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1"/>
  <workbookPr codeName="ThisWorkbook" defaultThemeVersion="166925"/>
  <mc:AlternateContent xmlns:mc="http://schemas.openxmlformats.org/markup-compatibility/2006">
    <mc:Choice Requires="x15">
      <x15ac:absPath xmlns:x15ac="http://schemas.microsoft.com/office/spreadsheetml/2010/11/ac" url="https://hp-my.sharepoint.com/personal/su-hau_lee1_hp_com/Documents/Work/Component/HPX/Release Matrix/Consumer/"/>
    </mc:Choice>
  </mc:AlternateContent>
  <xr:revisionPtr revIDLastSave="0" documentId="8_{1E115B1F-549E-4F2F-A46F-F5B6D5504A31}" xr6:coauthVersionLast="47" xr6:coauthVersionMax="47" xr10:uidLastSave="{00000000-0000-0000-0000-000000000000}"/>
  <bookViews>
    <workbookView xWindow="28680" yWindow="-120" windowWidth="29040" windowHeight="15720" tabRatio="808" firstSheet="2" activeTab="2" xr2:uid="{AB6A9384-ADD2-4D19-91BA-DDF770E67EDC}"/>
  </bookViews>
  <sheets>
    <sheet name="Module Owners" sheetId="3" r:id="rId1"/>
    <sheet name="HPX Version" sheetId="2" r:id="rId2"/>
    <sheet name="25C1" sheetId="16" r:id="rId3"/>
    <sheet name="24C2" sheetId="14" r:id="rId4"/>
    <sheet name="24H2 Softroll" sheetId="17" r:id="rId5"/>
    <sheet name="2024 mini-softroll" sheetId="15" r:id="rId6"/>
    <sheet name="24C1" sheetId="12" r:id="rId7"/>
    <sheet name="23C2" sheetId="9" r:id="rId8"/>
    <sheet name="23C1" sheetId="1" r:id="rId9"/>
    <sheet name="HPX Feature Table" sheetId="10" r:id="rId10"/>
    <sheet name="Feature Table Change Log" sheetId="11" r:id="rId11"/>
  </sheets>
  <definedNames>
    <definedName name="_xlnm._FilterDatabase" localSheetId="5" hidden="1">'2024 mini-softroll'!$B$16:$BU$16</definedName>
    <definedName name="_xlnm._FilterDatabase" localSheetId="8" hidden="1">'23C1'!$B$16:$CA$96</definedName>
    <definedName name="_xlnm._FilterDatabase" localSheetId="7" hidden="1">'23C2'!$B$16:$CC$29</definedName>
    <definedName name="_xlnm._FilterDatabase" localSheetId="6" hidden="1">'24C1'!$B$16:$DD$59</definedName>
    <definedName name="_xlnm._FilterDatabase" localSheetId="3" hidden="1">'24C2'!$B$16:$BZ$27</definedName>
    <definedName name="_xlnm._FilterDatabase" localSheetId="4" hidden="1">'24H2 Softroll'!$B$16:$BZ$162</definedName>
    <definedName name="_xlnm._FilterDatabase" localSheetId="2" hidden="1">'25C1'!$B$16:$BP$62</definedName>
    <definedName name="_xlnm._FilterDatabase" localSheetId="9" hidden="1">'HPX Feature Table'!$A$3:$CJ$719</definedName>
    <definedName name="DATA">#REF!</definedName>
  </definedNames>
  <calcPr calcId="191028"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25" i="10" l="1"/>
  <c r="F725" i="10"/>
  <c r="G725" i="10"/>
  <c r="H725" i="10"/>
  <c r="E726" i="10"/>
  <c r="F726" i="10"/>
  <c r="G726" i="10"/>
  <c r="H726" i="10"/>
  <c r="E727" i="10"/>
  <c r="F727" i="10"/>
  <c r="G727" i="10"/>
  <c r="H727" i="10"/>
  <c r="E720" i="10"/>
  <c r="F720" i="10"/>
  <c r="G720" i="10"/>
  <c r="H720" i="10"/>
  <c r="E721" i="10"/>
  <c r="F721" i="10"/>
  <c r="G721" i="10"/>
  <c r="H721" i="10"/>
  <c r="E722" i="10"/>
  <c r="F722" i="10"/>
  <c r="G722" i="10"/>
  <c r="H722" i="10"/>
  <c r="E723" i="10"/>
  <c r="F723" i="10"/>
  <c r="G723" i="10"/>
  <c r="H723" i="10"/>
  <c r="E724" i="10"/>
  <c r="F724" i="10"/>
  <c r="G724" i="10"/>
  <c r="H724" i="10"/>
  <c r="H719" i="10"/>
  <c r="G719" i="10"/>
  <c r="F719" i="10"/>
  <c r="E719" i="10"/>
  <c r="H718" i="10"/>
  <c r="G718" i="10"/>
  <c r="F718" i="10"/>
  <c r="E718" i="10"/>
  <c r="H717" i="10"/>
  <c r="G717" i="10"/>
  <c r="F717" i="10"/>
  <c r="E717" i="10"/>
  <c r="H716" i="10"/>
  <c r="G716" i="10"/>
  <c r="F716" i="10"/>
  <c r="E716" i="10"/>
  <c r="E715" i="10"/>
  <c r="F715" i="10"/>
  <c r="G715" i="10"/>
  <c r="H715" i="10"/>
  <c r="E712" i="10"/>
  <c r="F712" i="10"/>
  <c r="G712" i="10"/>
  <c r="H712" i="10"/>
  <c r="E713" i="10"/>
  <c r="F713" i="10"/>
  <c r="G713" i="10"/>
  <c r="H713" i="10"/>
  <c r="E714" i="10"/>
  <c r="F714" i="10"/>
  <c r="G714" i="10"/>
  <c r="H714" i="10"/>
  <c r="E708" i="10"/>
  <c r="F708" i="10"/>
  <c r="G708" i="10"/>
  <c r="H708" i="10"/>
  <c r="E709" i="10"/>
  <c r="F709" i="10"/>
  <c r="G709" i="10"/>
  <c r="H709" i="10"/>
  <c r="E710" i="10"/>
  <c r="F710" i="10"/>
  <c r="G710" i="10"/>
  <c r="H710" i="10"/>
  <c r="E711" i="10"/>
  <c r="F711" i="10"/>
  <c r="G711" i="10"/>
  <c r="H711" i="10"/>
  <c r="E702" i="10"/>
  <c r="F702" i="10"/>
  <c r="G702" i="10"/>
  <c r="H702" i="10"/>
  <c r="E703" i="10"/>
  <c r="F703" i="10"/>
  <c r="G703" i="10"/>
  <c r="H703" i="10"/>
  <c r="E704" i="10"/>
  <c r="F704" i="10"/>
  <c r="G704" i="10"/>
  <c r="H704" i="10"/>
  <c r="E705" i="10"/>
  <c r="F705" i="10"/>
  <c r="G705" i="10"/>
  <c r="H705" i="10"/>
  <c r="E706" i="10"/>
  <c r="F706" i="10"/>
  <c r="G706" i="10"/>
  <c r="H706" i="10"/>
  <c r="E707" i="10"/>
  <c r="F707" i="10"/>
  <c r="G707" i="10"/>
  <c r="H707" i="10"/>
  <c r="H701" i="10"/>
  <c r="G701" i="10"/>
  <c r="F701" i="10"/>
  <c r="E701" i="10"/>
  <c r="H700" i="10"/>
  <c r="G700" i="10"/>
  <c r="F700" i="10"/>
  <c r="E700" i="10"/>
  <c r="H699" i="10"/>
  <c r="G699" i="10"/>
  <c r="F699" i="10"/>
  <c r="E699" i="10"/>
  <c r="H698" i="10"/>
  <c r="G698" i="10"/>
  <c r="F698" i="10"/>
  <c r="E698" i="10"/>
  <c r="E678" i="10"/>
  <c r="F678" i="10"/>
  <c r="G678" i="10"/>
  <c r="H678" i="10"/>
  <c r="E679" i="10"/>
  <c r="F679" i="10"/>
  <c r="G679" i="10"/>
  <c r="H679" i="10"/>
  <c r="E680" i="10"/>
  <c r="F680" i="10"/>
  <c r="G680" i="10"/>
  <c r="H680" i="10"/>
  <c r="E681" i="10"/>
  <c r="F681" i="10"/>
  <c r="G681" i="10"/>
  <c r="H681" i="10"/>
  <c r="E695" i="10"/>
  <c r="F695" i="10"/>
  <c r="G695" i="10"/>
  <c r="H695" i="10"/>
  <c r="E696" i="10"/>
  <c r="F696" i="10"/>
  <c r="G696" i="10"/>
  <c r="H696" i="10"/>
  <c r="E697" i="10"/>
  <c r="F697" i="10"/>
  <c r="G697" i="10"/>
  <c r="H697" i="10"/>
  <c r="E694" i="10"/>
  <c r="F694" i="10"/>
  <c r="G694" i="10"/>
  <c r="H694" i="10"/>
  <c r="E687" i="10"/>
  <c r="F687" i="10"/>
  <c r="G687" i="10"/>
  <c r="H687" i="10"/>
  <c r="E688" i="10"/>
  <c r="F688" i="10"/>
  <c r="G688" i="10"/>
  <c r="H688" i="10"/>
  <c r="E689" i="10"/>
  <c r="F689" i="10"/>
  <c r="G689" i="10"/>
  <c r="H689" i="10"/>
  <c r="E690" i="10"/>
  <c r="F690" i="10"/>
  <c r="G690" i="10"/>
  <c r="H690" i="10"/>
  <c r="E691" i="10"/>
  <c r="F691" i="10"/>
  <c r="G691" i="10"/>
  <c r="H691" i="10"/>
  <c r="E692" i="10"/>
  <c r="F692" i="10"/>
  <c r="G692" i="10"/>
  <c r="H692" i="10"/>
  <c r="E693" i="10"/>
  <c r="F693" i="10"/>
  <c r="G693" i="10"/>
  <c r="H693" i="10"/>
  <c r="E683" i="10"/>
  <c r="F683" i="10"/>
  <c r="G683" i="10"/>
  <c r="H683" i="10"/>
  <c r="E684" i="10"/>
  <c r="F684" i="10"/>
  <c r="G684" i="10"/>
  <c r="H684" i="10"/>
  <c r="E685" i="10"/>
  <c r="F685" i="10"/>
  <c r="G685" i="10"/>
  <c r="H685" i="10"/>
  <c r="E686" i="10"/>
  <c r="F686" i="10"/>
  <c r="G686" i="10"/>
  <c r="H686" i="10"/>
  <c r="H682" i="10"/>
  <c r="G682" i="10"/>
  <c r="F682" i="10"/>
  <c r="E682" i="10"/>
  <c r="E670" i="10"/>
  <c r="F670" i="10"/>
  <c r="G670" i="10"/>
  <c r="H670" i="10"/>
  <c r="E669" i="10"/>
  <c r="F669" i="10"/>
  <c r="G669" i="10"/>
  <c r="H669" i="10"/>
  <c r="E672" i="10"/>
  <c r="F672" i="10"/>
  <c r="G672" i="10"/>
  <c r="H672" i="10"/>
  <c r="E673" i="10"/>
  <c r="F673" i="10"/>
  <c r="G673" i="10"/>
  <c r="H673" i="10"/>
  <c r="E674" i="10"/>
  <c r="F674" i="10"/>
  <c r="G674" i="10"/>
  <c r="H674" i="10"/>
  <c r="E675" i="10"/>
  <c r="F675" i="10"/>
  <c r="G675" i="10"/>
  <c r="H675" i="10"/>
  <c r="E676" i="10"/>
  <c r="F676" i="10"/>
  <c r="G676" i="10"/>
  <c r="H676" i="10"/>
  <c r="E677" i="10"/>
  <c r="F677" i="10"/>
  <c r="G677" i="10"/>
  <c r="H677" i="10"/>
  <c r="H671" i="10"/>
  <c r="G671" i="10"/>
  <c r="F671" i="10"/>
  <c r="E671" i="10"/>
  <c r="H668" i="10"/>
  <c r="G668" i="10"/>
  <c r="F668" i="10"/>
  <c r="E668" i="10"/>
  <c r="H667" i="10"/>
  <c r="G667" i="10"/>
  <c r="F667" i="10"/>
  <c r="E667" i="10"/>
  <c r="H666" i="10"/>
  <c r="G666" i="10"/>
  <c r="F666" i="10"/>
  <c r="E666" i="10"/>
  <c r="H665" i="10"/>
  <c r="G665" i="10"/>
  <c r="F665" i="10"/>
  <c r="E665" i="10"/>
  <c r="H664" i="10"/>
  <c r="G664" i="10"/>
  <c r="F664" i="10"/>
  <c r="E664" i="10"/>
  <c r="H663" i="10"/>
  <c r="G663" i="10"/>
  <c r="F663" i="10"/>
  <c r="E663" i="10"/>
  <c r="H662" i="10"/>
  <c r="G662" i="10"/>
  <c r="F662" i="10"/>
  <c r="E662" i="10"/>
  <c r="H661" i="10"/>
  <c r="G661" i="10"/>
  <c r="F661" i="10"/>
  <c r="E661" i="10"/>
  <c r="H660" i="10"/>
  <c r="G660" i="10"/>
  <c r="F660" i="10"/>
  <c r="E660" i="10"/>
  <c r="H659" i="10"/>
  <c r="G659" i="10"/>
  <c r="F659" i="10"/>
  <c r="E659" i="10"/>
  <c r="H658" i="10"/>
  <c r="G658" i="10"/>
  <c r="F658" i="10"/>
  <c r="E658" i="10"/>
  <c r="H657" i="10"/>
  <c r="G657" i="10"/>
  <c r="F657" i="10"/>
  <c r="E657" i="10"/>
  <c r="H656" i="10"/>
  <c r="G656" i="10"/>
  <c r="F656" i="10"/>
  <c r="E656" i="10"/>
  <c r="H655" i="10"/>
  <c r="G655" i="10"/>
  <c r="F655" i="10"/>
  <c r="E655" i="10"/>
  <c r="H654" i="10"/>
  <c r="G654" i="10"/>
  <c r="F654" i="10"/>
  <c r="E654" i="10"/>
  <c r="H653" i="10"/>
  <c r="G653" i="10"/>
  <c r="F653" i="10"/>
  <c r="E653" i="10"/>
  <c r="H652" i="10"/>
  <c r="G652" i="10"/>
  <c r="F652" i="10"/>
  <c r="E652" i="10"/>
  <c r="H651" i="10"/>
  <c r="G651" i="10"/>
  <c r="F651" i="10"/>
  <c r="E651" i="10"/>
  <c r="H650" i="10"/>
  <c r="G650" i="10"/>
  <c r="F650" i="10"/>
  <c r="E650" i="10"/>
  <c r="H649" i="10"/>
  <c r="G649" i="10"/>
  <c r="F649" i="10"/>
  <c r="E649" i="10"/>
  <c r="H648" i="10"/>
  <c r="G648" i="10"/>
  <c r="F648" i="10"/>
  <c r="E648" i="10"/>
  <c r="H647" i="10"/>
  <c r="G647" i="10"/>
  <c r="F647" i="10"/>
  <c r="E647" i="10"/>
  <c r="H646" i="10"/>
  <c r="G646" i="10"/>
  <c r="F646" i="10"/>
  <c r="E646" i="10"/>
  <c r="H645" i="10"/>
  <c r="G645" i="10"/>
  <c r="F645" i="10"/>
  <c r="E645" i="10"/>
  <c r="H644" i="10"/>
  <c r="G644" i="10"/>
  <c r="F644" i="10"/>
  <c r="E644" i="10"/>
  <c r="H643" i="10"/>
  <c r="G643" i="10"/>
  <c r="F643" i="10"/>
  <c r="E643" i="10"/>
  <c r="H642" i="10"/>
  <c r="G642" i="10"/>
  <c r="F642" i="10"/>
  <c r="E642" i="10"/>
  <c r="H641" i="10"/>
  <c r="G641" i="10"/>
  <c r="F641" i="10"/>
  <c r="E641" i="10"/>
  <c r="H640" i="10"/>
  <c r="G640" i="10"/>
  <c r="F640" i="10"/>
  <c r="E640" i="10"/>
  <c r="H639" i="10"/>
  <c r="G639" i="10"/>
  <c r="F639" i="10"/>
  <c r="E639" i="10"/>
  <c r="H638" i="10"/>
  <c r="G638" i="10"/>
  <c r="F638" i="10"/>
  <c r="E638" i="10"/>
  <c r="H637" i="10"/>
  <c r="G637" i="10"/>
  <c r="F637" i="10"/>
  <c r="E637" i="10"/>
  <c r="H636" i="10"/>
  <c r="G636" i="10"/>
  <c r="F636" i="10"/>
  <c r="E636" i="10"/>
  <c r="H635" i="10"/>
  <c r="G635" i="10"/>
  <c r="F635" i="10"/>
  <c r="E63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Lee, Su-Hau</author>
    <author>Wang, Vicky (Consumer SWPM)</author>
  </authors>
  <commentList>
    <comment ref="P4" authorId="0" shapeId="0" xr:uid="{09C891BB-6CEC-41B4-985A-6EF35E5D6587}">
      <text>
        <r>
          <rPr>
            <b/>
            <sz val="9"/>
            <color indexed="81"/>
            <rFont val="Tahoma"/>
            <family val="2"/>
          </rPr>
          <t>Originally shipped without HPX Audio Control</t>
        </r>
      </text>
    </comment>
    <comment ref="P5" authorId="0" shapeId="0" xr:uid="{2E34AA8A-4423-4746-BF05-79F59E470495}">
      <text>
        <r>
          <rPr>
            <b/>
            <sz val="9"/>
            <color indexed="81"/>
            <rFont val="Tahoma"/>
            <family val="2"/>
          </rPr>
          <t>Originally shipped without HPX Audio Control</t>
        </r>
      </text>
    </comment>
    <comment ref="P8" authorId="0" shapeId="0" xr:uid="{CE7BAB97-1C48-4691-B2B7-4215E3F257C7}">
      <text>
        <r>
          <rPr>
            <b/>
            <sz val="9"/>
            <color indexed="81"/>
            <rFont val="Tahoma"/>
            <family val="2"/>
          </rPr>
          <t>Originally shipped without HPX Audio Control</t>
        </r>
      </text>
    </comment>
    <comment ref="P9" authorId="0" shapeId="0" xr:uid="{13577A16-05D5-465A-89EF-EC15EFB281FD}">
      <text>
        <r>
          <rPr>
            <b/>
            <sz val="9"/>
            <color indexed="81"/>
            <rFont val="Tahoma"/>
            <family val="2"/>
          </rPr>
          <t>Originally shipped without HPX Audio Control</t>
        </r>
      </text>
    </comment>
    <comment ref="P10" authorId="0" shapeId="0" xr:uid="{5497B41A-09B8-444C-B888-3AE573524B50}">
      <text>
        <r>
          <rPr>
            <b/>
            <sz val="9"/>
            <color indexed="81"/>
            <rFont val="Tahoma"/>
            <family val="2"/>
          </rPr>
          <t>Originally shipped without HPX Audio Control</t>
        </r>
      </text>
    </comment>
    <comment ref="P11" authorId="0" shapeId="0" xr:uid="{EC01CCDD-751D-4CD2-BB83-6C4A0E6C781D}">
      <text>
        <r>
          <rPr>
            <b/>
            <sz val="9"/>
            <color indexed="81"/>
            <rFont val="Tahoma"/>
            <family val="2"/>
          </rPr>
          <t>Originally shipped without HPX Audio Control</t>
        </r>
      </text>
    </comment>
    <comment ref="P12" authorId="0" shapeId="0" xr:uid="{76C38107-6FA5-4C68-84BF-DE4DD63FAA50}">
      <text>
        <r>
          <rPr>
            <b/>
            <sz val="9"/>
            <color indexed="81"/>
            <rFont val="Tahoma"/>
            <family val="2"/>
          </rPr>
          <t>Originally shipped without HPX Audio Control</t>
        </r>
      </text>
    </comment>
    <comment ref="P13" authorId="0" shapeId="0" xr:uid="{E3511AAA-D368-4882-A0BB-713465536D83}">
      <text>
        <r>
          <rPr>
            <b/>
            <sz val="9"/>
            <color indexed="81"/>
            <rFont val="Tahoma"/>
            <family val="2"/>
          </rPr>
          <t>Originally shipped without HPX Audio Control</t>
        </r>
      </text>
    </comment>
    <comment ref="P14" authorId="0" shapeId="0" xr:uid="{3F8E911F-6EC1-44F4-8D14-75D1DC05EFEB}">
      <text>
        <r>
          <rPr>
            <b/>
            <sz val="9"/>
            <color indexed="81"/>
            <rFont val="Tahoma"/>
            <family val="2"/>
          </rPr>
          <t>Originally shipped without HPX Audio Control</t>
        </r>
      </text>
    </comment>
    <comment ref="P15" authorId="0" shapeId="0" xr:uid="{7C477D89-80B3-4F2F-917E-1E57F3B48211}">
      <text>
        <r>
          <rPr>
            <b/>
            <sz val="9"/>
            <color indexed="81"/>
            <rFont val="Tahoma"/>
            <family val="2"/>
          </rPr>
          <t>Originally shipped without HPX Audio Control</t>
        </r>
      </text>
    </comment>
    <comment ref="P16" authorId="0" shapeId="0" xr:uid="{CE418D68-87B4-4176-977C-AAA4B063F56A}">
      <text>
        <r>
          <rPr>
            <b/>
            <sz val="9"/>
            <color indexed="81"/>
            <rFont val="Tahoma"/>
            <family val="2"/>
          </rPr>
          <t>Originally shipped without HPX Audio Control</t>
        </r>
      </text>
    </comment>
    <comment ref="P17" authorId="0" shapeId="0" xr:uid="{2389350C-0B2A-4617-AE66-FADB485481A1}">
      <text>
        <r>
          <rPr>
            <b/>
            <sz val="9"/>
            <color indexed="81"/>
            <rFont val="Tahoma"/>
            <family val="2"/>
          </rPr>
          <t>Originally shipped without HPX Audio Control</t>
        </r>
      </text>
    </comment>
    <comment ref="P18" authorId="0" shapeId="0" xr:uid="{3BE5C242-D51C-444E-B541-3742C1024251}">
      <text>
        <r>
          <rPr>
            <b/>
            <sz val="9"/>
            <color indexed="81"/>
            <rFont val="Tahoma"/>
            <family val="2"/>
          </rPr>
          <t>Originally shipped without HPX Audio Control</t>
        </r>
      </text>
    </comment>
    <comment ref="P19" authorId="0" shapeId="0" xr:uid="{76DC945A-8335-4371-B380-BBDA8762DE6A}">
      <text>
        <r>
          <rPr>
            <b/>
            <sz val="9"/>
            <color indexed="81"/>
            <rFont val="Tahoma"/>
            <family val="2"/>
          </rPr>
          <t>Originally shipped without HPX Audio Control</t>
        </r>
      </text>
    </comment>
    <comment ref="P20" authorId="0" shapeId="0" xr:uid="{9CAE97E4-2D43-4BC7-82E3-CCBE95025437}">
      <text>
        <r>
          <rPr>
            <b/>
            <sz val="9"/>
            <color indexed="81"/>
            <rFont val="Tahoma"/>
            <family val="2"/>
          </rPr>
          <t>Originally shipped without HPX Audio Control</t>
        </r>
      </text>
    </comment>
    <comment ref="P21" authorId="0" shapeId="0" xr:uid="{85B6247C-B805-4C93-A6F7-1CB9D11C453F}">
      <text>
        <r>
          <rPr>
            <b/>
            <sz val="9"/>
            <color indexed="81"/>
            <rFont val="Tahoma"/>
            <family val="2"/>
          </rPr>
          <t>Originally shipped without HPX Audio Control</t>
        </r>
      </text>
    </comment>
    <comment ref="P22" authorId="0" shapeId="0" xr:uid="{FFCDFA84-BF68-42D1-8F70-FEBE9C6554A5}">
      <text>
        <r>
          <rPr>
            <b/>
            <sz val="9"/>
            <color indexed="81"/>
            <rFont val="Tahoma"/>
            <family val="2"/>
          </rPr>
          <t>Originally shipped without HPX Audio Control</t>
        </r>
      </text>
    </comment>
    <comment ref="P23" authorId="0" shapeId="0" xr:uid="{26E0B108-B719-4A83-8CE1-3AD0B3CAA369}">
      <text>
        <r>
          <rPr>
            <b/>
            <sz val="9"/>
            <color indexed="81"/>
            <rFont val="Tahoma"/>
            <family val="2"/>
          </rPr>
          <t>Originally shipped without HPX Audio Control</t>
        </r>
      </text>
    </comment>
    <comment ref="P24" authorId="0" shapeId="0" xr:uid="{7FD0EC30-36DC-4539-8FAF-D599BC2255A4}">
      <text>
        <r>
          <rPr>
            <b/>
            <sz val="9"/>
            <color indexed="81"/>
            <rFont val="Tahoma"/>
            <family val="2"/>
          </rPr>
          <t>Originally shipped without HPX Audio Control</t>
        </r>
      </text>
    </comment>
    <comment ref="P25" authorId="0" shapeId="0" xr:uid="{EBEFBFF7-54DC-4F6B-B5D0-0A49BC2ED0E0}">
      <text>
        <r>
          <rPr>
            <b/>
            <sz val="9"/>
            <color indexed="81"/>
            <rFont val="Tahoma"/>
            <family val="2"/>
          </rPr>
          <t>Originally shipped without HPX Audio Control</t>
        </r>
      </text>
    </comment>
    <comment ref="P26" authorId="0" shapeId="0" xr:uid="{2CEAAAA0-BE09-4A78-B97F-59F9CA0E4760}">
      <text>
        <r>
          <rPr>
            <b/>
            <sz val="9"/>
            <color indexed="81"/>
            <rFont val="Tahoma"/>
            <family val="2"/>
          </rPr>
          <t>Originally shipped without HPX Audio Control</t>
        </r>
      </text>
    </comment>
    <comment ref="P27" authorId="0" shapeId="0" xr:uid="{8F4A2674-57B9-46FB-8F26-98B974DB8443}">
      <text>
        <r>
          <rPr>
            <b/>
            <sz val="9"/>
            <color indexed="81"/>
            <rFont val="Tahoma"/>
            <family val="2"/>
          </rPr>
          <t>Originally shipped without HPX Audio Control</t>
        </r>
      </text>
    </comment>
    <comment ref="P28" authorId="0" shapeId="0" xr:uid="{D5C52CD6-69A3-4626-B8B4-A8DAAF662255}">
      <text>
        <r>
          <rPr>
            <b/>
            <sz val="9"/>
            <color indexed="81"/>
            <rFont val="Tahoma"/>
            <family val="2"/>
          </rPr>
          <t>Originally shipped without HPX Audio Control</t>
        </r>
      </text>
    </comment>
    <comment ref="P29" authorId="0" shapeId="0" xr:uid="{ECF5A717-8761-4E49-B698-34B64A2AA462}">
      <text>
        <r>
          <rPr>
            <b/>
            <sz val="9"/>
            <color indexed="81"/>
            <rFont val="Tahoma"/>
            <family val="2"/>
          </rPr>
          <t>Originally shipped without HPX Audio Control</t>
        </r>
      </text>
    </comment>
    <comment ref="P30" authorId="0" shapeId="0" xr:uid="{EC7B3BFF-CDBF-41D7-822B-3B917CD60402}">
      <text>
        <r>
          <rPr>
            <b/>
            <sz val="9"/>
            <color indexed="81"/>
            <rFont val="Tahoma"/>
            <family val="2"/>
          </rPr>
          <t>Originally shipped without HPX Audio Control</t>
        </r>
      </text>
    </comment>
    <comment ref="P31" authorId="0" shapeId="0" xr:uid="{3698CCB7-8E51-4072-BB8F-E7CD74D9C82F}">
      <text>
        <r>
          <rPr>
            <b/>
            <sz val="9"/>
            <color indexed="81"/>
            <rFont val="Tahoma"/>
            <family val="2"/>
          </rPr>
          <t>Originally shipped without HPX Audio Control</t>
        </r>
      </text>
    </comment>
    <comment ref="P32" authorId="0" shapeId="0" xr:uid="{CAED1248-DF72-475A-8B60-0A0D73EF9ACE}">
      <text>
        <r>
          <rPr>
            <b/>
            <sz val="9"/>
            <color indexed="81"/>
            <rFont val="Tahoma"/>
            <family val="2"/>
          </rPr>
          <t>Originally shipped without HPX Audio Control</t>
        </r>
      </text>
    </comment>
    <comment ref="P33" authorId="0" shapeId="0" xr:uid="{0FBBCF05-EDF7-40E0-B9E4-843A9330C76F}">
      <text>
        <r>
          <rPr>
            <b/>
            <sz val="9"/>
            <color indexed="81"/>
            <rFont val="Tahoma"/>
            <family val="2"/>
          </rPr>
          <t>Originally shipped without HPX Audio Control</t>
        </r>
      </text>
    </comment>
    <comment ref="P34" authorId="0" shapeId="0" xr:uid="{06BE8D88-4816-4319-BB2E-9F01A91AD97B}">
      <text>
        <r>
          <rPr>
            <b/>
            <sz val="9"/>
            <color indexed="81"/>
            <rFont val="Tahoma"/>
            <family val="2"/>
          </rPr>
          <t>Originally shipped without HPX Audio Control</t>
        </r>
      </text>
    </comment>
    <comment ref="P35" authorId="0" shapeId="0" xr:uid="{F7063AEB-4C30-44AA-A3F7-3C5847C7F613}">
      <text>
        <r>
          <rPr>
            <b/>
            <sz val="9"/>
            <color indexed="81"/>
            <rFont val="Tahoma"/>
            <family val="2"/>
          </rPr>
          <t>Originally shipped without HPX Audio Control</t>
        </r>
      </text>
    </comment>
    <comment ref="P36" authorId="0" shapeId="0" xr:uid="{BEB940BB-4B09-40B1-8A47-FA8A442BBE87}">
      <text>
        <r>
          <rPr>
            <b/>
            <sz val="9"/>
            <color indexed="81"/>
            <rFont val="Tahoma"/>
            <family val="2"/>
          </rPr>
          <t>Originally shipped without HPX Audio Control</t>
        </r>
      </text>
    </comment>
    <comment ref="P37" authorId="0" shapeId="0" xr:uid="{F07FA948-F5E7-49D0-899D-60782824B490}">
      <text>
        <r>
          <rPr>
            <b/>
            <sz val="9"/>
            <color indexed="81"/>
            <rFont val="Tahoma"/>
            <family val="2"/>
          </rPr>
          <t>Originally shipped without HPX Audio Control</t>
        </r>
      </text>
    </comment>
    <comment ref="P38" authorId="0" shapeId="0" xr:uid="{166EF648-B6FF-475A-9D22-ACCA0CD7D662}">
      <text>
        <r>
          <rPr>
            <b/>
            <sz val="9"/>
            <color indexed="81"/>
            <rFont val="Tahoma"/>
            <family val="2"/>
          </rPr>
          <t>Originally shipped without HPX Audio Control</t>
        </r>
      </text>
    </comment>
    <comment ref="P39" authorId="0" shapeId="0" xr:uid="{88461C25-E465-4B2A-ADCA-3CF39CDE05DC}">
      <text>
        <r>
          <rPr>
            <b/>
            <sz val="9"/>
            <color indexed="81"/>
            <rFont val="Tahoma"/>
            <family val="2"/>
          </rPr>
          <t>Originally shipped without HPX Audio Control</t>
        </r>
      </text>
    </comment>
    <comment ref="P40" authorId="0" shapeId="0" xr:uid="{98F8A94D-2531-47C6-B94C-B5AFD21FC9F2}">
      <text>
        <r>
          <rPr>
            <b/>
            <sz val="9"/>
            <color indexed="81"/>
            <rFont val="Tahoma"/>
            <family val="2"/>
          </rPr>
          <t>Originally shipped without HPX Audio Control</t>
        </r>
      </text>
    </comment>
    <comment ref="P41" authorId="0" shapeId="0" xr:uid="{77D34130-65A0-4C5A-84B7-331F57485F00}">
      <text>
        <r>
          <rPr>
            <b/>
            <sz val="9"/>
            <color indexed="81"/>
            <rFont val="Tahoma"/>
            <family val="2"/>
          </rPr>
          <t>Originally shipped without HPX Audio Control</t>
        </r>
      </text>
    </comment>
    <comment ref="P42" authorId="0" shapeId="0" xr:uid="{4C44C171-A6C4-4548-AFE2-83E88323286A}">
      <text>
        <r>
          <rPr>
            <b/>
            <sz val="9"/>
            <color indexed="81"/>
            <rFont val="Tahoma"/>
            <family val="2"/>
          </rPr>
          <t>Originally shipped without HPX Audio Control</t>
        </r>
      </text>
    </comment>
    <comment ref="P43" authorId="0" shapeId="0" xr:uid="{8AD6B1D1-B88E-495B-9C25-1061CD12ADB5}">
      <text>
        <r>
          <rPr>
            <b/>
            <sz val="9"/>
            <color indexed="81"/>
            <rFont val="Tahoma"/>
            <family val="2"/>
          </rPr>
          <t>Originally shipped without HPX Audio Control</t>
        </r>
      </text>
    </comment>
    <comment ref="P44" authorId="0" shapeId="0" xr:uid="{A78817DE-E664-4262-BC49-02C15EC6FB15}">
      <text>
        <r>
          <rPr>
            <b/>
            <sz val="9"/>
            <color indexed="81"/>
            <rFont val="Tahoma"/>
            <family val="2"/>
          </rPr>
          <t>Originally shipped without HPX Audio Control</t>
        </r>
      </text>
    </comment>
    <comment ref="P45" authorId="0" shapeId="0" xr:uid="{C2F6A644-DE2E-4EA4-98BD-5995AF8AE780}">
      <text>
        <r>
          <rPr>
            <b/>
            <sz val="9"/>
            <color indexed="81"/>
            <rFont val="Tahoma"/>
            <family val="2"/>
          </rPr>
          <t>Originally shipped without HPX Audio Control</t>
        </r>
      </text>
    </comment>
    <comment ref="P46" authorId="0" shapeId="0" xr:uid="{ECAFB7A1-03DC-4DDD-9142-C5C5496546FD}">
      <text>
        <r>
          <rPr>
            <b/>
            <sz val="9"/>
            <color indexed="81"/>
            <rFont val="Tahoma"/>
            <family val="2"/>
          </rPr>
          <t>Originally shipped without HPX Audio Control</t>
        </r>
      </text>
    </comment>
    <comment ref="P47" authorId="0" shapeId="0" xr:uid="{684C38DB-2768-4AE7-81D9-C2766630C7F3}">
      <text>
        <r>
          <rPr>
            <b/>
            <sz val="9"/>
            <color indexed="81"/>
            <rFont val="Tahoma"/>
            <family val="2"/>
          </rPr>
          <t>Originally shipped without HPX Audio Control</t>
        </r>
      </text>
    </comment>
    <comment ref="P48" authorId="0" shapeId="0" xr:uid="{D8BD9217-7075-4107-B245-B9E989B7C9AE}">
      <text>
        <r>
          <rPr>
            <b/>
            <sz val="9"/>
            <color indexed="81"/>
            <rFont val="Tahoma"/>
            <family val="2"/>
          </rPr>
          <t>Originally shipped without HPX Audio Control</t>
        </r>
      </text>
    </comment>
    <comment ref="P49" authorId="0" shapeId="0" xr:uid="{3248F1FA-36AD-456B-9A0D-D97D2A5AA586}">
      <text>
        <r>
          <rPr>
            <b/>
            <sz val="9"/>
            <color indexed="81"/>
            <rFont val="Tahoma"/>
            <family val="2"/>
          </rPr>
          <t>Originally shipped without HPX Audio Control</t>
        </r>
      </text>
    </comment>
    <comment ref="P50" authorId="0" shapeId="0" xr:uid="{3403709D-3040-4872-A1DE-8064B63D12BE}">
      <text>
        <r>
          <rPr>
            <b/>
            <sz val="9"/>
            <color indexed="81"/>
            <rFont val="Tahoma"/>
            <family val="2"/>
          </rPr>
          <t>Originally shipped without HPX Audio Control</t>
        </r>
      </text>
    </comment>
    <comment ref="P51" authorId="0" shapeId="0" xr:uid="{59F0E4BD-79FA-40B4-A806-7EEF882D61FE}">
      <text>
        <r>
          <rPr>
            <b/>
            <sz val="9"/>
            <color indexed="81"/>
            <rFont val="Tahoma"/>
            <family val="2"/>
          </rPr>
          <t>Originally shipped without HPX Audio Control</t>
        </r>
      </text>
    </comment>
    <comment ref="P52" authorId="0" shapeId="0" xr:uid="{1F56B876-1216-4778-85BF-10F835B41342}">
      <text>
        <r>
          <rPr>
            <b/>
            <sz val="9"/>
            <color indexed="81"/>
            <rFont val="Tahoma"/>
            <family val="2"/>
          </rPr>
          <t>Originally shipped without HPX Audio Control</t>
        </r>
      </text>
    </comment>
    <comment ref="P53" authorId="0" shapeId="0" xr:uid="{B0F0D565-D817-4344-B539-8D7F309D66D3}">
      <text>
        <r>
          <rPr>
            <b/>
            <sz val="9"/>
            <color indexed="81"/>
            <rFont val="Tahoma"/>
            <family val="2"/>
          </rPr>
          <t>Originally shipped without HPX Audio Control</t>
        </r>
      </text>
    </comment>
    <comment ref="P54" authorId="0" shapeId="0" xr:uid="{41B943DC-BAE3-4F76-B9D2-35963D2F6C85}">
      <text>
        <r>
          <rPr>
            <b/>
            <sz val="9"/>
            <color indexed="81"/>
            <rFont val="Tahoma"/>
            <family val="2"/>
          </rPr>
          <t>Originally shipped without HPX Audio Control</t>
        </r>
      </text>
    </comment>
    <comment ref="P55" authorId="0" shapeId="0" xr:uid="{ADD69706-8B42-4B07-A86C-B7BA97F1E28B}">
      <text>
        <r>
          <rPr>
            <b/>
            <sz val="9"/>
            <color indexed="81"/>
            <rFont val="Tahoma"/>
            <family val="2"/>
          </rPr>
          <t>Originally shipped without HPX Audio Control</t>
        </r>
      </text>
    </comment>
    <comment ref="P56" authorId="0" shapeId="0" xr:uid="{BA4CA7C0-6C8E-46C3-AFDD-8F1C9BD32C6C}">
      <text>
        <r>
          <rPr>
            <b/>
            <sz val="9"/>
            <color indexed="81"/>
            <rFont val="Tahoma"/>
            <family val="2"/>
          </rPr>
          <t>Originally shipped without HPX Audio Control</t>
        </r>
      </text>
    </comment>
    <comment ref="P57" authorId="0" shapeId="0" xr:uid="{A7C5F4B5-F467-4D80-A063-5BEB33CA84D7}">
      <text>
        <r>
          <rPr>
            <b/>
            <sz val="9"/>
            <color indexed="81"/>
            <rFont val="Tahoma"/>
            <family val="2"/>
          </rPr>
          <t>Originally shipped without HPX Audio Control</t>
        </r>
      </text>
    </comment>
    <comment ref="P58" authorId="0" shapeId="0" xr:uid="{68BC4E23-7235-460E-88A1-69B2C2B21610}">
      <text>
        <r>
          <rPr>
            <b/>
            <sz val="9"/>
            <color indexed="81"/>
            <rFont val="Tahoma"/>
            <family val="2"/>
          </rPr>
          <t>Originally shipped without HPX Audio Control</t>
        </r>
      </text>
    </comment>
    <comment ref="P59" authorId="0" shapeId="0" xr:uid="{D6540225-E0C7-4755-A1A7-1FB5552FB8DC}">
      <text>
        <r>
          <rPr>
            <b/>
            <sz val="9"/>
            <color indexed="81"/>
            <rFont val="Tahoma"/>
            <family val="2"/>
          </rPr>
          <t>Originally shipped without HPX Audio Control</t>
        </r>
      </text>
    </comment>
    <comment ref="P60" authorId="0" shapeId="0" xr:uid="{7728E790-6EDE-4312-BF51-A4AB7C5198B6}">
      <text>
        <r>
          <rPr>
            <b/>
            <sz val="9"/>
            <color indexed="81"/>
            <rFont val="Tahoma"/>
            <family val="2"/>
          </rPr>
          <t>Originally shipped without HPX Audio Control</t>
        </r>
      </text>
    </comment>
    <comment ref="P61" authorId="0" shapeId="0" xr:uid="{F9EA2A68-82B0-4569-9DE7-6518042322D2}">
      <text>
        <r>
          <rPr>
            <b/>
            <sz val="9"/>
            <color indexed="81"/>
            <rFont val="Tahoma"/>
            <family val="2"/>
          </rPr>
          <t>Originally shipped without HPX Audio Control</t>
        </r>
      </text>
    </comment>
    <comment ref="P62" authorId="0" shapeId="0" xr:uid="{BF5FDE6C-AF53-4E7A-9600-95DF0D49E71D}">
      <text>
        <r>
          <rPr>
            <b/>
            <sz val="9"/>
            <color indexed="81"/>
            <rFont val="Tahoma"/>
            <family val="2"/>
          </rPr>
          <t>Originally shipped without HPX Audio Control</t>
        </r>
      </text>
    </comment>
    <comment ref="P63" authorId="0" shapeId="0" xr:uid="{CC9B30A3-64AA-4E8A-B2D9-86A67E078875}">
      <text>
        <r>
          <rPr>
            <b/>
            <sz val="9"/>
            <color indexed="81"/>
            <rFont val="Tahoma"/>
            <family val="2"/>
          </rPr>
          <t>Originally shipped without HPX Audio Control</t>
        </r>
      </text>
    </comment>
    <comment ref="P64" authorId="0" shapeId="0" xr:uid="{8D254B8F-7157-4B62-86D7-9761422EA594}">
      <text>
        <r>
          <rPr>
            <b/>
            <sz val="9"/>
            <color indexed="81"/>
            <rFont val="Tahoma"/>
            <family val="2"/>
          </rPr>
          <t>Originally shipped without HPX Audio Control</t>
        </r>
      </text>
    </comment>
    <comment ref="P65" authorId="0" shapeId="0" xr:uid="{191207A4-5F94-4FC1-90B8-C0768EE08521}">
      <text>
        <r>
          <rPr>
            <b/>
            <sz val="9"/>
            <color indexed="81"/>
            <rFont val="Tahoma"/>
            <family val="2"/>
          </rPr>
          <t>Originally shipped without HPX Audio Control</t>
        </r>
      </text>
    </comment>
    <comment ref="P66" authorId="0" shapeId="0" xr:uid="{457E3E4A-199D-451D-8EEC-49B533662274}">
      <text>
        <r>
          <rPr>
            <b/>
            <sz val="9"/>
            <color indexed="81"/>
            <rFont val="Tahoma"/>
            <family val="2"/>
          </rPr>
          <t>Originally shipped without HPX Audio Control</t>
        </r>
      </text>
    </comment>
    <comment ref="P67" authorId="0" shapeId="0" xr:uid="{68F0EA04-4DD9-4AA8-82EE-4FC3F4CB92D1}">
      <text>
        <r>
          <rPr>
            <b/>
            <sz val="9"/>
            <color indexed="81"/>
            <rFont val="Tahoma"/>
            <family val="2"/>
          </rPr>
          <t>Originally shipped without HPX Audio Control</t>
        </r>
      </text>
    </comment>
    <comment ref="P68" authorId="0" shapeId="0" xr:uid="{F475CFE1-E6E3-40C1-A90F-173C56D1D61A}">
      <text>
        <r>
          <rPr>
            <b/>
            <sz val="9"/>
            <color indexed="81"/>
            <rFont val="Tahoma"/>
            <family val="2"/>
          </rPr>
          <t>Originally shipped without HPX Audio Control</t>
        </r>
      </text>
    </comment>
    <comment ref="P69" authorId="0" shapeId="0" xr:uid="{B4715C3E-BD04-4892-A2EA-430437D446D4}">
      <text>
        <r>
          <rPr>
            <b/>
            <sz val="9"/>
            <color indexed="81"/>
            <rFont val="Tahoma"/>
            <family val="2"/>
          </rPr>
          <t>Originally shipped without HPX Audio Control</t>
        </r>
      </text>
    </comment>
    <comment ref="P70" authorId="0" shapeId="0" xr:uid="{F213D573-DAF8-4DD6-A17C-D4022CCE0F83}">
      <text>
        <r>
          <rPr>
            <b/>
            <sz val="9"/>
            <color indexed="81"/>
            <rFont val="Tahoma"/>
            <family val="2"/>
          </rPr>
          <t>Originally shipped without HPX Audio Control</t>
        </r>
      </text>
    </comment>
    <comment ref="P71" authorId="0" shapeId="0" xr:uid="{2BC0F151-1E4E-413C-9B71-2EC022AA1FCC}">
      <text>
        <r>
          <rPr>
            <b/>
            <sz val="9"/>
            <color indexed="81"/>
            <rFont val="Tahoma"/>
            <family val="2"/>
          </rPr>
          <t>Originally shipped without HPX Audio Control</t>
        </r>
      </text>
    </comment>
    <comment ref="P72" authorId="0" shapeId="0" xr:uid="{999EA908-ACF7-4881-BDB9-CDA57A5E08AB}">
      <text>
        <r>
          <rPr>
            <b/>
            <sz val="9"/>
            <color indexed="81"/>
            <rFont val="Tahoma"/>
            <family val="2"/>
          </rPr>
          <t>Originally shipped without HPX Audio Control</t>
        </r>
      </text>
    </comment>
    <comment ref="P73" authorId="0" shapeId="0" xr:uid="{46384132-6BE2-4CC3-B7BF-46551F061A40}">
      <text>
        <r>
          <rPr>
            <b/>
            <sz val="9"/>
            <color indexed="81"/>
            <rFont val="Tahoma"/>
            <family val="2"/>
          </rPr>
          <t>Originally shipped without HPX Audio Control</t>
        </r>
      </text>
    </comment>
    <comment ref="P74" authorId="0" shapeId="0" xr:uid="{4E745B95-05B8-46FA-9A91-1FBA77AB5B13}">
      <text>
        <r>
          <rPr>
            <b/>
            <sz val="9"/>
            <color indexed="81"/>
            <rFont val="Tahoma"/>
            <family val="2"/>
          </rPr>
          <t>Originally shipped without HPX Audio Control</t>
        </r>
      </text>
    </comment>
    <comment ref="P75" authorId="0" shapeId="0" xr:uid="{3D32DAC6-B503-47B6-ACBE-081E87079CB9}">
      <text>
        <r>
          <rPr>
            <b/>
            <sz val="9"/>
            <color indexed="81"/>
            <rFont val="Tahoma"/>
            <family val="2"/>
          </rPr>
          <t>Originally shipped without HPX Audio Control</t>
        </r>
      </text>
    </comment>
    <comment ref="P76" authorId="0" shapeId="0" xr:uid="{918CECC4-913C-4F5C-953A-7AA26E711252}">
      <text>
        <r>
          <rPr>
            <b/>
            <sz val="9"/>
            <color indexed="81"/>
            <rFont val="Tahoma"/>
            <family val="2"/>
          </rPr>
          <t>Originally shipped without HPX Audio Control</t>
        </r>
      </text>
    </comment>
    <comment ref="P77" authorId="0" shapeId="0" xr:uid="{0EB5A5F8-C674-4D17-8473-A093491E5F95}">
      <text>
        <r>
          <rPr>
            <b/>
            <sz val="9"/>
            <color indexed="81"/>
            <rFont val="Tahoma"/>
            <family val="2"/>
          </rPr>
          <t>Originally shipped without HPX Audio Control</t>
        </r>
      </text>
    </comment>
    <comment ref="P78" authorId="0" shapeId="0" xr:uid="{32341866-91F7-4B36-A0AE-ADE0E6940A45}">
      <text>
        <r>
          <rPr>
            <b/>
            <sz val="9"/>
            <color indexed="81"/>
            <rFont val="Tahoma"/>
            <family val="2"/>
          </rPr>
          <t>Originally shipped without HPX Audio Control</t>
        </r>
      </text>
    </comment>
    <comment ref="P79" authorId="0" shapeId="0" xr:uid="{140F830B-DA2E-44AC-9D4E-D296788230B8}">
      <text>
        <r>
          <rPr>
            <b/>
            <sz val="9"/>
            <color indexed="81"/>
            <rFont val="Tahoma"/>
            <family val="2"/>
          </rPr>
          <t>Originally shipped without HPX Audio Control</t>
        </r>
      </text>
    </comment>
    <comment ref="P80" authorId="0" shapeId="0" xr:uid="{DC7A12F4-1F91-4862-A5A9-9E01B8EAFCAB}">
      <text>
        <r>
          <rPr>
            <b/>
            <sz val="9"/>
            <color indexed="81"/>
            <rFont val="Tahoma"/>
            <family val="2"/>
          </rPr>
          <t>Originally shipped without HPX Audio Control</t>
        </r>
      </text>
    </comment>
    <comment ref="P81" authorId="0" shapeId="0" xr:uid="{ADA1AB31-24EA-4A79-AD9A-F2BAE6D7F7E2}">
      <text>
        <r>
          <rPr>
            <b/>
            <sz val="9"/>
            <color indexed="81"/>
            <rFont val="Tahoma"/>
            <family val="2"/>
          </rPr>
          <t>Originally shipped without HPX Audio Control</t>
        </r>
      </text>
    </comment>
    <comment ref="P82" authorId="0" shapeId="0" xr:uid="{47638F96-CAF2-4680-88DE-5B6C9C5B44A5}">
      <text>
        <r>
          <rPr>
            <b/>
            <sz val="9"/>
            <color indexed="81"/>
            <rFont val="Tahoma"/>
            <family val="2"/>
          </rPr>
          <t>Originally shipped without HPX Audio Control</t>
        </r>
      </text>
    </comment>
    <comment ref="P83" authorId="0" shapeId="0" xr:uid="{049FB0EA-5731-4E20-A539-A25235CB2809}">
      <text>
        <r>
          <rPr>
            <b/>
            <sz val="9"/>
            <color indexed="81"/>
            <rFont val="Tahoma"/>
            <family val="2"/>
          </rPr>
          <t>Originally shipped without HPX Audio Control</t>
        </r>
      </text>
    </comment>
    <comment ref="P84" authorId="0" shapeId="0" xr:uid="{76B92AE7-A1D8-461B-A2AC-DE76E45BB016}">
      <text>
        <r>
          <rPr>
            <b/>
            <sz val="9"/>
            <color indexed="81"/>
            <rFont val="Tahoma"/>
            <family val="2"/>
          </rPr>
          <t>Originally shipped without HPX Audio Control</t>
        </r>
      </text>
    </comment>
    <comment ref="P85" authorId="0" shapeId="0" xr:uid="{B0C11D8E-5045-4273-9420-009EF5D94AE4}">
      <text>
        <r>
          <rPr>
            <b/>
            <sz val="9"/>
            <color indexed="81"/>
            <rFont val="Tahoma"/>
            <family val="2"/>
          </rPr>
          <t>Originally shipped without HPX Audio Control</t>
        </r>
      </text>
    </comment>
    <comment ref="P86" authorId="0" shapeId="0" xr:uid="{05EEF3C1-530E-4B1E-A9A3-52C8D87A0BB2}">
      <text>
        <r>
          <rPr>
            <b/>
            <sz val="9"/>
            <color indexed="81"/>
            <rFont val="Tahoma"/>
            <family val="2"/>
          </rPr>
          <t>Originally shipped without HPX Audio Control</t>
        </r>
      </text>
    </comment>
    <comment ref="P87" authorId="0" shapeId="0" xr:uid="{A1AA90CB-7DB7-46DD-B496-03A3EC01FAE2}">
      <text>
        <r>
          <rPr>
            <b/>
            <sz val="9"/>
            <color indexed="81"/>
            <rFont val="Tahoma"/>
            <family val="2"/>
          </rPr>
          <t>Originally shipped without HPX Audio Control</t>
        </r>
      </text>
    </comment>
    <comment ref="P88" authorId="0" shapeId="0" xr:uid="{DB3FED06-C7D1-445A-84E3-47D2AD54BF95}">
      <text>
        <r>
          <rPr>
            <b/>
            <sz val="9"/>
            <color indexed="81"/>
            <rFont val="Tahoma"/>
            <family val="2"/>
          </rPr>
          <t>Originally shipped without HPX Audio Control</t>
        </r>
      </text>
    </comment>
    <comment ref="P89" authorId="0" shapeId="0" xr:uid="{A975C0B5-8285-4590-9589-8A6DF096CA74}">
      <text>
        <r>
          <rPr>
            <b/>
            <sz val="9"/>
            <color indexed="81"/>
            <rFont val="Tahoma"/>
            <family val="2"/>
          </rPr>
          <t>Originally shipped without HPX Audio Control</t>
        </r>
      </text>
    </comment>
    <comment ref="P90" authorId="0" shapeId="0" xr:uid="{52F988DC-4C75-4E03-843C-36AB221CAD4A}">
      <text>
        <r>
          <rPr>
            <b/>
            <sz val="9"/>
            <color indexed="81"/>
            <rFont val="Tahoma"/>
            <family val="2"/>
          </rPr>
          <t>Originally shipped without HPX Audio Control</t>
        </r>
      </text>
    </comment>
    <comment ref="P91" authorId="0" shapeId="0" xr:uid="{990C6096-A48D-4B6C-B6C3-5620F501EDA9}">
      <text>
        <r>
          <rPr>
            <b/>
            <sz val="9"/>
            <color indexed="81"/>
            <rFont val="Tahoma"/>
            <family val="2"/>
          </rPr>
          <t>Originally shipped without HPX Audio Control</t>
        </r>
      </text>
    </comment>
    <comment ref="P92" authorId="0" shapeId="0" xr:uid="{38783B19-93B3-479F-8285-997CF96817DD}">
      <text>
        <r>
          <rPr>
            <b/>
            <sz val="9"/>
            <color indexed="81"/>
            <rFont val="Tahoma"/>
            <family val="2"/>
          </rPr>
          <t>Originally shipped without HPX Audio Control</t>
        </r>
      </text>
    </comment>
    <comment ref="P93" authorId="0" shapeId="0" xr:uid="{6D7B34CA-6D8B-4D25-B7E5-A13529ADF62B}">
      <text>
        <r>
          <rPr>
            <b/>
            <sz val="9"/>
            <color indexed="81"/>
            <rFont val="Tahoma"/>
            <family val="2"/>
          </rPr>
          <t>Originally shipped without HPX Audio Control</t>
        </r>
      </text>
    </comment>
    <comment ref="P94" authorId="0" shapeId="0" xr:uid="{483B081A-DDEA-4295-A586-66082C6E5448}">
      <text>
        <r>
          <rPr>
            <b/>
            <sz val="9"/>
            <color indexed="81"/>
            <rFont val="Tahoma"/>
            <family val="2"/>
          </rPr>
          <t>Originally shipped without HPX Audio Control</t>
        </r>
      </text>
    </comment>
    <comment ref="P95" authorId="0" shapeId="0" xr:uid="{BF13298C-1BDB-4C9B-BF79-CCDAECA9A638}">
      <text>
        <r>
          <rPr>
            <b/>
            <sz val="9"/>
            <color indexed="81"/>
            <rFont val="Tahoma"/>
            <family val="2"/>
          </rPr>
          <t>Originally shipped without HPX Audio Control</t>
        </r>
      </text>
    </comment>
    <comment ref="P96" authorId="0" shapeId="0" xr:uid="{639D70EC-D8B8-494A-A792-095DB880E231}">
      <text>
        <r>
          <rPr>
            <b/>
            <sz val="9"/>
            <color indexed="81"/>
            <rFont val="Tahoma"/>
            <family val="2"/>
          </rPr>
          <t>Originally shipped without HPX Audio Control</t>
        </r>
      </text>
    </comment>
    <comment ref="P97" authorId="0" shapeId="0" xr:uid="{3183E0D4-7E55-4D93-A4BA-D78C2B07FBE7}">
      <text>
        <r>
          <rPr>
            <b/>
            <sz val="9"/>
            <color indexed="81"/>
            <rFont val="Tahoma"/>
            <family val="2"/>
          </rPr>
          <t>Originally shipped without HPX Audio Control</t>
        </r>
      </text>
    </comment>
    <comment ref="P98" authorId="0" shapeId="0" xr:uid="{66BF9D0D-9F6E-4877-8C9D-ADD4814DBF1A}">
      <text>
        <r>
          <rPr>
            <b/>
            <sz val="9"/>
            <color indexed="81"/>
            <rFont val="Tahoma"/>
            <family val="2"/>
          </rPr>
          <t>Originally shipped without HPX Audio Control</t>
        </r>
      </text>
    </comment>
    <comment ref="P99" authorId="0" shapeId="0" xr:uid="{9B9CB688-CA33-4C84-B7EA-02AA8B8C380C}">
      <text>
        <r>
          <rPr>
            <b/>
            <sz val="9"/>
            <color indexed="81"/>
            <rFont val="Tahoma"/>
            <family val="2"/>
          </rPr>
          <t>Originally shipped without HPX Audio Control</t>
        </r>
      </text>
    </comment>
    <comment ref="P100" authorId="0" shapeId="0" xr:uid="{F1148388-0B42-4B2B-8C8B-269FA7B031D3}">
      <text>
        <r>
          <rPr>
            <b/>
            <sz val="9"/>
            <color indexed="81"/>
            <rFont val="Tahoma"/>
            <family val="2"/>
          </rPr>
          <t>Originally shipped without HPX Audio Control</t>
        </r>
      </text>
    </comment>
    <comment ref="P101" authorId="0" shapeId="0" xr:uid="{1A193FF8-9E74-4051-BBC0-A02625F6F53B}">
      <text>
        <r>
          <rPr>
            <b/>
            <sz val="9"/>
            <color indexed="81"/>
            <rFont val="Tahoma"/>
            <family val="2"/>
          </rPr>
          <t>Originally shipped without HPX Audio Control</t>
        </r>
      </text>
    </comment>
    <comment ref="P102" authorId="0" shapeId="0" xr:uid="{9C21B265-67A5-4D44-8B89-DDCC8F3EF868}">
      <text>
        <r>
          <rPr>
            <b/>
            <sz val="9"/>
            <color indexed="81"/>
            <rFont val="Tahoma"/>
            <family val="2"/>
          </rPr>
          <t>Originally shipped without HPX Audio Control</t>
        </r>
      </text>
    </comment>
    <comment ref="P103" authorId="0" shapeId="0" xr:uid="{691CAD88-D1B5-4CE2-90E0-DCF3DCBC7A78}">
      <text>
        <r>
          <rPr>
            <b/>
            <sz val="9"/>
            <color indexed="81"/>
            <rFont val="Tahoma"/>
            <family val="2"/>
          </rPr>
          <t>Originally shipped without HPX Audio Control</t>
        </r>
      </text>
    </comment>
    <comment ref="P104" authorId="0" shapeId="0" xr:uid="{2A58125B-6B3F-40F3-A6AF-F1048C304766}">
      <text>
        <r>
          <rPr>
            <b/>
            <sz val="9"/>
            <color indexed="81"/>
            <rFont val="Tahoma"/>
            <family val="2"/>
          </rPr>
          <t>Originally shipped without HPX Audio Control</t>
        </r>
      </text>
    </comment>
    <comment ref="P105" authorId="0" shapeId="0" xr:uid="{34F2B7CB-DC82-4234-8F24-C11CEB9B2DA0}">
      <text>
        <r>
          <rPr>
            <b/>
            <sz val="9"/>
            <color indexed="81"/>
            <rFont val="Tahoma"/>
            <family val="2"/>
          </rPr>
          <t>Originally shipped without HPX Audio Control</t>
        </r>
      </text>
    </comment>
    <comment ref="P106" authorId="0" shapeId="0" xr:uid="{526EE9CF-564A-4CB6-B819-1F273E7AE2BE}">
      <text>
        <r>
          <rPr>
            <b/>
            <sz val="9"/>
            <color indexed="81"/>
            <rFont val="Tahoma"/>
            <family val="2"/>
          </rPr>
          <t>Originally shipped without HPX Audio Control</t>
        </r>
      </text>
    </comment>
    <comment ref="P107" authorId="0" shapeId="0" xr:uid="{99E5A700-2382-4282-B4B8-617981906F65}">
      <text>
        <r>
          <rPr>
            <b/>
            <sz val="9"/>
            <color indexed="81"/>
            <rFont val="Tahoma"/>
            <family val="2"/>
          </rPr>
          <t>Originally shipped without HPX Audio Control</t>
        </r>
      </text>
    </comment>
    <comment ref="P108" authorId="0" shapeId="0" xr:uid="{502DD10D-C5A0-478E-A003-34E086440BE6}">
      <text>
        <r>
          <rPr>
            <b/>
            <sz val="9"/>
            <color indexed="81"/>
            <rFont val="Tahoma"/>
            <family val="2"/>
          </rPr>
          <t>Originally shipped without HPX Audio Control</t>
        </r>
      </text>
    </comment>
    <comment ref="P109" authorId="0" shapeId="0" xr:uid="{C3D60D35-707E-4BAD-B515-B7955C082C69}">
      <text>
        <r>
          <rPr>
            <b/>
            <sz val="9"/>
            <color indexed="81"/>
            <rFont val="Tahoma"/>
            <family val="2"/>
          </rPr>
          <t>Originally shipped without HPX Audio Control</t>
        </r>
      </text>
    </comment>
    <comment ref="P110" authorId="0" shapeId="0" xr:uid="{5F3FFC4D-F49C-4DCB-A073-8366A439A875}">
      <text>
        <r>
          <rPr>
            <b/>
            <sz val="9"/>
            <color indexed="81"/>
            <rFont val="Tahoma"/>
            <family val="2"/>
          </rPr>
          <t>Originally shipped without HPX Audio Control</t>
        </r>
      </text>
    </comment>
    <comment ref="P111" authorId="0" shapeId="0" xr:uid="{53B45AAD-5686-44A8-AC33-F3B9C99916ED}">
      <text>
        <r>
          <rPr>
            <b/>
            <sz val="9"/>
            <color indexed="81"/>
            <rFont val="Tahoma"/>
            <family val="2"/>
          </rPr>
          <t>Originally shipped without HPX Audio Control</t>
        </r>
      </text>
    </comment>
    <comment ref="P112" authorId="0" shapeId="0" xr:uid="{99B98838-2277-4EC1-A09F-33B8D9D5BE49}">
      <text>
        <r>
          <rPr>
            <b/>
            <sz val="9"/>
            <color indexed="81"/>
            <rFont val="Tahoma"/>
            <family val="2"/>
          </rPr>
          <t>Originally shipped without HPX Audio Control</t>
        </r>
      </text>
    </comment>
    <comment ref="P113" authorId="0" shapeId="0" xr:uid="{09F9C8CB-3A68-4E06-ADC1-991B7DBE1D95}">
      <text>
        <r>
          <rPr>
            <b/>
            <sz val="9"/>
            <color indexed="81"/>
            <rFont val="Tahoma"/>
            <family val="2"/>
          </rPr>
          <t>Originally shipped without HPX Audio Control</t>
        </r>
      </text>
    </comment>
    <comment ref="P114" authorId="0" shapeId="0" xr:uid="{5FCCC09E-A203-4BEE-B7FA-BC3529580600}">
      <text>
        <r>
          <rPr>
            <b/>
            <sz val="9"/>
            <color indexed="81"/>
            <rFont val="Tahoma"/>
            <family val="2"/>
          </rPr>
          <t>Originally shipped without HPX Audio Control</t>
        </r>
      </text>
    </comment>
    <comment ref="P115" authorId="0" shapeId="0" xr:uid="{B38140E6-C2A6-4C02-92E4-409628CA370E}">
      <text>
        <r>
          <rPr>
            <b/>
            <sz val="9"/>
            <color indexed="81"/>
            <rFont val="Tahoma"/>
            <family val="2"/>
          </rPr>
          <t>Originally shipped without HPX Audio Control</t>
        </r>
      </text>
    </comment>
    <comment ref="P116" authorId="0" shapeId="0" xr:uid="{1382D7B5-0D7A-4C90-90AB-8514DE1E224E}">
      <text>
        <r>
          <rPr>
            <b/>
            <sz val="9"/>
            <color indexed="81"/>
            <rFont val="Tahoma"/>
            <family val="2"/>
          </rPr>
          <t>Originally shipped without HPX Audio Control</t>
        </r>
      </text>
    </comment>
    <comment ref="P117" authorId="0" shapeId="0" xr:uid="{A1921FE3-7122-4C74-BEDF-7D17F48F5F74}">
      <text>
        <r>
          <rPr>
            <b/>
            <sz val="9"/>
            <color indexed="81"/>
            <rFont val="Tahoma"/>
            <family val="2"/>
          </rPr>
          <t>Originally shipped without HPX Audio Control</t>
        </r>
      </text>
    </comment>
    <comment ref="P118" authorId="0" shapeId="0" xr:uid="{44FC167F-874F-4932-BECE-29EB1386C6EB}">
      <text>
        <r>
          <rPr>
            <b/>
            <sz val="9"/>
            <color indexed="81"/>
            <rFont val="Tahoma"/>
            <family val="2"/>
          </rPr>
          <t>Originally shipped without HPX Audio Control</t>
        </r>
      </text>
    </comment>
    <comment ref="P119" authorId="0" shapeId="0" xr:uid="{EC76E42B-9405-48ED-8C0F-362D848CB366}">
      <text>
        <r>
          <rPr>
            <b/>
            <sz val="9"/>
            <color indexed="81"/>
            <rFont val="Tahoma"/>
            <family val="2"/>
          </rPr>
          <t>Originally shipped without HPX Audio Control</t>
        </r>
      </text>
    </comment>
    <comment ref="P120" authorId="0" shapeId="0" xr:uid="{BA6D225A-F05F-45D2-A371-98ACD39B5F27}">
      <text>
        <r>
          <rPr>
            <b/>
            <sz val="9"/>
            <color indexed="81"/>
            <rFont val="Tahoma"/>
            <family val="2"/>
          </rPr>
          <t>Originally shipped without HPX Audio Control</t>
        </r>
      </text>
    </comment>
    <comment ref="P121" authorId="0" shapeId="0" xr:uid="{778B75F6-8B3F-43F3-BCE1-0111BCB91AB1}">
      <text>
        <r>
          <rPr>
            <b/>
            <sz val="9"/>
            <color indexed="81"/>
            <rFont val="Tahoma"/>
            <family val="2"/>
          </rPr>
          <t>Originally shipped without HPX Audio Control</t>
        </r>
      </text>
    </comment>
    <comment ref="P122" authorId="0" shapeId="0" xr:uid="{62DD7532-4B48-4743-97B0-59BE26A89EC7}">
      <text>
        <r>
          <rPr>
            <b/>
            <sz val="9"/>
            <color indexed="81"/>
            <rFont val="Tahoma"/>
            <family val="2"/>
          </rPr>
          <t>Originally shipped without HPX Audio Control</t>
        </r>
      </text>
    </comment>
    <comment ref="P123" authorId="0" shapeId="0" xr:uid="{A80343D0-EF8F-4C48-BB9C-1D11445B42AC}">
      <text>
        <r>
          <rPr>
            <b/>
            <sz val="9"/>
            <color indexed="81"/>
            <rFont val="Tahoma"/>
            <family val="2"/>
          </rPr>
          <t>Originally shipped without HPX Audio Control</t>
        </r>
      </text>
    </comment>
    <comment ref="P124" authorId="0" shapeId="0" xr:uid="{1B5174EB-0E3D-43FE-A08E-CBF8CD94A36A}">
      <text>
        <r>
          <rPr>
            <b/>
            <sz val="9"/>
            <color indexed="81"/>
            <rFont val="Tahoma"/>
            <family val="2"/>
          </rPr>
          <t>Originally shipped without HPX Audio Control</t>
        </r>
      </text>
    </comment>
    <comment ref="P125" authorId="0" shapeId="0" xr:uid="{30606BE1-0243-4719-BA62-F7625007A47F}">
      <text>
        <r>
          <rPr>
            <b/>
            <sz val="9"/>
            <color indexed="81"/>
            <rFont val="Tahoma"/>
            <family val="2"/>
          </rPr>
          <t>Originally shipped without HPX Audio Control</t>
        </r>
      </text>
    </comment>
    <comment ref="P126" authorId="0" shapeId="0" xr:uid="{0BC5E5F0-FF5A-46B2-9AD8-EE05AA037A84}">
      <text>
        <r>
          <rPr>
            <b/>
            <sz val="9"/>
            <color indexed="81"/>
            <rFont val="Tahoma"/>
            <family val="2"/>
          </rPr>
          <t>Originally shipped without HPX Audio Control</t>
        </r>
      </text>
    </comment>
    <comment ref="P172" authorId="0" shapeId="0" xr:uid="{49C72636-A97A-44BB-AA6C-73A327B5337B}">
      <text>
        <r>
          <rPr>
            <b/>
            <sz val="9"/>
            <color indexed="81"/>
            <rFont val="Tahoma"/>
            <family val="2"/>
          </rPr>
          <t>Originally shipped without HPX Audio Control</t>
        </r>
      </text>
    </comment>
    <comment ref="P173" authorId="0" shapeId="0" xr:uid="{B6A18F6B-B7E0-4DFD-A547-F2530A9F1113}">
      <text>
        <r>
          <rPr>
            <b/>
            <sz val="9"/>
            <color indexed="81"/>
            <rFont val="Tahoma"/>
            <family val="2"/>
          </rPr>
          <t>Originally shipped without HPX Audio Control</t>
        </r>
      </text>
    </comment>
    <comment ref="P179" authorId="0" shapeId="0" xr:uid="{3478F969-642B-4780-8514-06564ACE6734}">
      <text>
        <r>
          <rPr>
            <b/>
            <sz val="9"/>
            <color indexed="81"/>
            <rFont val="Tahoma"/>
            <family val="2"/>
          </rPr>
          <t>Originally shipped without HPX Audio Control</t>
        </r>
      </text>
    </comment>
    <comment ref="P180" authorId="0" shapeId="0" xr:uid="{B0EE903D-36A9-4676-8E80-7E53FBC28629}">
      <text>
        <r>
          <rPr>
            <b/>
            <sz val="9"/>
            <color indexed="81"/>
            <rFont val="Tahoma"/>
            <family val="2"/>
          </rPr>
          <t>Originally shipped without HPX Audio Control</t>
        </r>
      </text>
    </comment>
    <comment ref="P181" authorId="0" shapeId="0" xr:uid="{97140208-F062-4F5D-9470-2F95BB4DC7E5}">
      <text>
        <r>
          <rPr>
            <b/>
            <sz val="9"/>
            <color indexed="81"/>
            <rFont val="Tahoma"/>
            <family val="2"/>
          </rPr>
          <t>Originally shipped without HPX Audio Control</t>
        </r>
      </text>
    </comment>
    <comment ref="P182" authorId="0" shapeId="0" xr:uid="{5AD1A7BA-1752-470C-879D-0A5397E1F70F}">
      <text>
        <r>
          <rPr>
            <b/>
            <sz val="9"/>
            <color indexed="81"/>
            <rFont val="Tahoma"/>
            <family val="2"/>
          </rPr>
          <t>Originally shipped without HPX Audio Control</t>
        </r>
      </text>
    </comment>
    <comment ref="P183" authorId="0" shapeId="0" xr:uid="{EEB8F6AE-8549-4A27-A03B-F67BC3DBA5E8}">
      <text>
        <r>
          <rPr>
            <b/>
            <sz val="9"/>
            <color indexed="81"/>
            <rFont val="Tahoma"/>
            <family val="2"/>
          </rPr>
          <t>Originally shipped without HPX Audio Control</t>
        </r>
      </text>
    </comment>
    <comment ref="P184" authorId="0" shapeId="0" xr:uid="{A151F364-6CA0-41F8-9117-62F2318C1A0B}">
      <text>
        <r>
          <rPr>
            <b/>
            <sz val="9"/>
            <color indexed="81"/>
            <rFont val="Tahoma"/>
            <family val="2"/>
          </rPr>
          <t>Originally shipped without HPX Audio Control</t>
        </r>
      </text>
    </comment>
    <comment ref="P185" authorId="0" shapeId="0" xr:uid="{7C5E8973-47D3-4C86-B444-C49A6A87893E}">
      <text>
        <r>
          <rPr>
            <b/>
            <sz val="9"/>
            <color indexed="81"/>
            <rFont val="Tahoma"/>
            <family val="2"/>
          </rPr>
          <t>Originally shipped without HPX Audio Control</t>
        </r>
      </text>
    </comment>
    <comment ref="P186" authorId="0" shapeId="0" xr:uid="{812F36B9-F758-4BA3-9146-74EFE22B17A6}">
      <text>
        <r>
          <rPr>
            <b/>
            <sz val="9"/>
            <color indexed="81"/>
            <rFont val="Tahoma"/>
            <family val="2"/>
          </rPr>
          <t>Originally shipped without HPX Audio Control</t>
        </r>
      </text>
    </comment>
    <comment ref="P187" authorId="0" shapeId="0" xr:uid="{AFC874C7-022D-436D-95A4-7E381F32788B}">
      <text>
        <r>
          <rPr>
            <b/>
            <sz val="9"/>
            <color indexed="81"/>
            <rFont val="Tahoma"/>
            <family val="2"/>
          </rPr>
          <t>Originally shipped without HPX Audio Control</t>
        </r>
      </text>
    </comment>
    <comment ref="P188" authorId="0" shapeId="0" xr:uid="{566AF891-92CF-4007-91BC-54AE3A4DEA9D}">
      <text>
        <r>
          <rPr>
            <b/>
            <sz val="9"/>
            <color indexed="81"/>
            <rFont val="Tahoma"/>
            <family val="2"/>
          </rPr>
          <t>Originally shipped without HPX Audio Control</t>
        </r>
      </text>
    </comment>
    <comment ref="P189" authorId="0" shapeId="0" xr:uid="{BB6EB194-3D02-4691-A997-792F9E48F16D}">
      <text>
        <r>
          <rPr>
            <b/>
            <sz val="9"/>
            <color indexed="81"/>
            <rFont val="Tahoma"/>
            <family val="2"/>
          </rPr>
          <t>Originally shipped without HPX Audio Control</t>
        </r>
      </text>
    </comment>
    <comment ref="P190" authorId="0" shapeId="0" xr:uid="{A901803C-36A7-41C4-9447-9BB82F1750CA}">
      <text>
        <r>
          <rPr>
            <b/>
            <sz val="9"/>
            <color indexed="81"/>
            <rFont val="Tahoma"/>
            <family val="2"/>
          </rPr>
          <t>Originally shipped without HPX Audio Control</t>
        </r>
      </text>
    </comment>
    <comment ref="P191" authorId="0" shapeId="0" xr:uid="{A19BBEF8-AFA5-4BD0-B341-BBCE0002997B}">
      <text>
        <r>
          <rPr>
            <b/>
            <sz val="9"/>
            <color indexed="81"/>
            <rFont val="Tahoma"/>
            <family val="2"/>
          </rPr>
          <t>Originally shipped without HPX Audio Control</t>
        </r>
      </text>
    </comment>
    <comment ref="P192" authorId="0" shapeId="0" xr:uid="{AAB4F8FA-5B5E-4755-943A-5A63E5CD5D44}">
      <text>
        <r>
          <rPr>
            <b/>
            <sz val="9"/>
            <color indexed="81"/>
            <rFont val="Tahoma"/>
            <family val="2"/>
          </rPr>
          <t>Originally shipped without HPX Audio Control</t>
        </r>
      </text>
    </comment>
    <comment ref="P193" authorId="0" shapeId="0" xr:uid="{D76008F1-3B47-4A9C-9F7F-C99FD4A97C2B}">
      <text>
        <r>
          <rPr>
            <b/>
            <sz val="9"/>
            <color indexed="81"/>
            <rFont val="Tahoma"/>
            <family val="2"/>
          </rPr>
          <t>Originally shipped without HPX Audio Control</t>
        </r>
      </text>
    </comment>
    <comment ref="P194" authorId="0" shapeId="0" xr:uid="{D6DEF943-B6B6-4230-8641-9848282CF913}">
      <text>
        <r>
          <rPr>
            <b/>
            <sz val="9"/>
            <color indexed="81"/>
            <rFont val="Tahoma"/>
            <family val="2"/>
          </rPr>
          <t>Originally shipped without HPX Audio Control</t>
        </r>
      </text>
    </comment>
    <comment ref="P195" authorId="0" shapeId="0" xr:uid="{E93A79B3-49DF-4A03-B42B-827BFE61CC40}">
      <text>
        <r>
          <rPr>
            <b/>
            <sz val="9"/>
            <color indexed="81"/>
            <rFont val="Tahoma"/>
            <family val="2"/>
          </rPr>
          <t>Originally shipped without HPX Audio Control</t>
        </r>
      </text>
    </comment>
    <comment ref="P196" authorId="0" shapeId="0" xr:uid="{F8EA5AE3-14ED-4517-8AB7-35C0C5BE31C0}">
      <text>
        <r>
          <rPr>
            <b/>
            <sz val="9"/>
            <color indexed="81"/>
            <rFont val="Tahoma"/>
            <family val="2"/>
          </rPr>
          <t>Originally shipped without HPX Audio Control</t>
        </r>
      </text>
    </comment>
    <comment ref="P197" authorId="0" shapeId="0" xr:uid="{AF4B9393-5E15-400E-8098-D5A3B587824E}">
      <text>
        <r>
          <rPr>
            <b/>
            <sz val="9"/>
            <color indexed="81"/>
            <rFont val="Tahoma"/>
            <family val="2"/>
          </rPr>
          <t>Originally shipped without HPX Audio Control</t>
        </r>
      </text>
    </comment>
    <comment ref="P198" authorId="0" shapeId="0" xr:uid="{FBD93A09-5785-4464-98E6-F3EF4D4D5851}">
      <text>
        <r>
          <rPr>
            <b/>
            <sz val="9"/>
            <color indexed="81"/>
            <rFont val="Tahoma"/>
            <family val="2"/>
          </rPr>
          <t>Originally shipped without HPX Audio Control</t>
        </r>
      </text>
    </comment>
    <comment ref="P199" authorId="0" shapeId="0" xr:uid="{F266B08E-993B-4C46-A381-1A7405C2A31B}">
      <text>
        <r>
          <rPr>
            <b/>
            <sz val="9"/>
            <color indexed="81"/>
            <rFont val="Tahoma"/>
            <family val="2"/>
          </rPr>
          <t>Originally shipped without HPX Audio Control</t>
        </r>
      </text>
    </comment>
    <comment ref="P200" authorId="0" shapeId="0" xr:uid="{0A3E0A36-F02D-4AFB-835A-CD2839618E7B}">
      <text>
        <r>
          <rPr>
            <b/>
            <sz val="9"/>
            <color indexed="81"/>
            <rFont val="Tahoma"/>
            <family val="2"/>
          </rPr>
          <t>Originally shipped without HPX Audio Control</t>
        </r>
      </text>
    </comment>
    <comment ref="P201" authorId="0" shapeId="0" xr:uid="{1A717232-80C6-4E99-9D98-1B2BBD1B75E5}">
      <text>
        <r>
          <rPr>
            <b/>
            <sz val="9"/>
            <color indexed="81"/>
            <rFont val="Tahoma"/>
            <family val="2"/>
          </rPr>
          <t>Originally shipped without HPX Audio Control</t>
        </r>
      </text>
    </comment>
    <comment ref="P202" authorId="0" shapeId="0" xr:uid="{714F87CE-0D7A-442E-B809-ABEE56D8F9A4}">
      <text>
        <r>
          <rPr>
            <b/>
            <sz val="9"/>
            <color indexed="81"/>
            <rFont val="Tahoma"/>
            <family val="2"/>
          </rPr>
          <t>Originally shipped without HPX Audio Control</t>
        </r>
      </text>
    </comment>
    <comment ref="P203" authorId="0" shapeId="0" xr:uid="{3458ECBA-429A-4EAD-8E9C-11ADE19BCD44}">
      <text>
        <r>
          <rPr>
            <b/>
            <sz val="9"/>
            <color indexed="81"/>
            <rFont val="Tahoma"/>
            <family val="2"/>
          </rPr>
          <t>Originally shipped without HPX Audio Control</t>
        </r>
      </text>
    </comment>
    <comment ref="P204" authorId="0" shapeId="0" xr:uid="{974C1139-A749-48B0-B8B0-F89BCA79A6F6}">
      <text>
        <r>
          <rPr>
            <b/>
            <sz val="9"/>
            <color indexed="81"/>
            <rFont val="Tahoma"/>
            <family val="2"/>
          </rPr>
          <t>Originally shipped without HPX Audio Control</t>
        </r>
      </text>
    </comment>
    <comment ref="P205" authorId="0" shapeId="0" xr:uid="{52154310-8829-4B6F-BC1D-3C6494B9EF77}">
      <text>
        <r>
          <rPr>
            <b/>
            <sz val="9"/>
            <color indexed="81"/>
            <rFont val="Tahoma"/>
            <family val="2"/>
          </rPr>
          <t>Originally shipped without HPX Audio Control</t>
        </r>
      </text>
    </comment>
    <comment ref="P206" authorId="0" shapeId="0" xr:uid="{3E48578A-4423-4F8E-AD2C-5F0CBE65656F}">
      <text>
        <r>
          <rPr>
            <b/>
            <sz val="9"/>
            <color indexed="81"/>
            <rFont val="Tahoma"/>
            <family val="2"/>
          </rPr>
          <t>Originally shipped without HPX Audio Control</t>
        </r>
      </text>
    </comment>
    <comment ref="P207" authorId="0" shapeId="0" xr:uid="{D0A456C0-6A59-4D70-AE92-0454403F6DC6}">
      <text>
        <r>
          <rPr>
            <b/>
            <sz val="9"/>
            <color indexed="81"/>
            <rFont val="Tahoma"/>
            <family val="2"/>
          </rPr>
          <t>Originally shipped without HPX Audio Control</t>
        </r>
      </text>
    </comment>
    <comment ref="P208" authorId="0" shapeId="0" xr:uid="{9537891D-A135-47F3-9316-44DF4B4900F8}">
      <text>
        <r>
          <rPr>
            <b/>
            <sz val="9"/>
            <color indexed="81"/>
            <rFont val="Tahoma"/>
            <family val="2"/>
          </rPr>
          <t>Originally shipped without HPX Audio Control</t>
        </r>
      </text>
    </comment>
    <comment ref="P209" authorId="0" shapeId="0" xr:uid="{ED482D64-3E8F-46C4-91B1-C9EAB215127A}">
      <text>
        <r>
          <rPr>
            <b/>
            <sz val="9"/>
            <color indexed="81"/>
            <rFont val="Tahoma"/>
            <family val="2"/>
          </rPr>
          <t>Originally shipped without HPX Audio Control</t>
        </r>
      </text>
    </comment>
    <comment ref="P210" authorId="0" shapeId="0" xr:uid="{086BEE9C-481B-49BF-AF51-A9B5E75E9478}">
      <text>
        <r>
          <rPr>
            <b/>
            <sz val="9"/>
            <color indexed="81"/>
            <rFont val="Tahoma"/>
            <family val="2"/>
          </rPr>
          <t>Originally shipped without HPX Audio Control</t>
        </r>
      </text>
    </comment>
    <comment ref="P211" authorId="0" shapeId="0" xr:uid="{495A3D1A-41FA-4A06-8F7A-D152228B1624}">
      <text>
        <r>
          <rPr>
            <b/>
            <sz val="9"/>
            <color indexed="81"/>
            <rFont val="Tahoma"/>
            <family val="2"/>
          </rPr>
          <t>Originally shipped without HPX Audio Control</t>
        </r>
      </text>
    </comment>
    <comment ref="P212" authorId="0" shapeId="0" xr:uid="{454B0114-06F2-4442-BC52-8F03D42251CF}">
      <text>
        <r>
          <rPr>
            <b/>
            <sz val="9"/>
            <color indexed="81"/>
            <rFont val="Tahoma"/>
            <family val="2"/>
          </rPr>
          <t>Originally shipped without HPX Audio Control</t>
        </r>
      </text>
    </comment>
    <comment ref="P213" authorId="0" shapeId="0" xr:uid="{7624201C-D78D-42C7-8D49-9A438ACC3F09}">
      <text>
        <r>
          <rPr>
            <b/>
            <sz val="9"/>
            <color indexed="81"/>
            <rFont val="Tahoma"/>
            <family val="2"/>
          </rPr>
          <t>Originally shipped without HPX Audio Control</t>
        </r>
      </text>
    </comment>
    <comment ref="P214" authorId="0" shapeId="0" xr:uid="{5BAC2F6D-C410-4A6B-B4FD-090B6E86AB47}">
      <text>
        <r>
          <rPr>
            <b/>
            <sz val="9"/>
            <color indexed="81"/>
            <rFont val="Tahoma"/>
            <family val="2"/>
          </rPr>
          <t>Originally shipped without HPX Audio Control</t>
        </r>
      </text>
    </comment>
    <comment ref="P215" authorId="0" shapeId="0" xr:uid="{367E1BBF-4BCA-4F2E-851F-CC3360A0CDB6}">
      <text>
        <r>
          <rPr>
            <b/>
            <sz val="9"/>
            <color indexed="81"/>
            <rFont val="Tahoma"/>
            <family val="2"/>
          </rPr>
          <t>Originally shipped without HPX Audio Control</t>
        </r>
      </text>
    </comment>
    <comment ref="P216" authorId="0" shapeId="0" xr:uid="{8166DB96-EB0C-4318-8636-800439A6215E}">
      <text>
        <r>
          <rPr>
            <b/>
            <sz val="9"/>
            <color indexed="81"/>
            <rFont val="Tahoma"/>
            <family val="2"/>
          </rPr>
          <t>Originally shipped without HPX Audio Control</t>
        </r>
      </text>
    </comment>
    <comment ref="P217" authorId="0" shapeId="0" xr:uid="{39E623A3-AC10-4882-93A3-4CBB402C50F4}">
      <text>
        <r>
          <rPr>
            <b/>
            <sz val="9"/>
            <color indexed="81"/>
            <rFont val="Tahoma"/>
            <family val="2"/>
          </rPr>
          <t>Originally shipped without HPX Audio Control</t>
        </r>
      </text>
    </comment>
    <comment ref="P218" authorId="0" shapeId="0" xr:uid="{F068C7F3-9AD4-4DEF-80BC-FAB2A2898B7C}">
      <text>
        <r>
          <rPr>
            <b/>
            <sz val="9"/>
            <color indexed="81"/>
            <rFont val="Tahoma"/>
            <family val="2"/>
          </rPr>
          <t>Originally shipped without HPX Audio Control</t>
        </r>
      </text>
    </comment>
    <comment ref="P219" authorId="0" shapeId="0" xr:uid="{92FEE92B-BC96-458D-A707-623E383E91E9}">
      <text>
        <r>
          <rPr>
            <b/>
            <sz val="9"/>
            <color indexed="81"/>
            <rFont val="Tahoma"/>
            <family val="2"/>
          </rPr>
          <t>Originally shipped without HPX Audio Control</t>
        </r>
      </text>
    </comment>
    <comment ref="P220" authorId="0" shapeId="0" xr:uid="{6B9C3178-3C18-4EE2-A285-38BC3EDBECCD}">
      <text>
        <r>
          <rPr>
            <b/>
            <sz val="9"/>
            <color indexed="81"/>
            <rFont val="Tahoma"/>
            <family val="2"/>
          </rPr>
          <t>Originally shipped without HPX Audio Control</t>
        </r>
      </text>
    </comment>
    <comment ref="P221" authorId="0" shapeId="0" xr:uid="{16C4985C-B9A4-4C94-A4D8-DDBB969DDE57}">
      <text>
        <r>
          <rPr>
            <b/>
            <sz val="9"/>
            <color indexed="81"/>
            <rFont val="Tahoma"/>
            <family val="2"/>
          </rPr>
          <t>Originally shipped without HPX Audio Control</t>
        </r>
      </text>
    </comment>
    <comment ref="P222" authorId="0" shapeId="0" xr:uid="{9960C16F-C9AD-4D4E-A88A-F95BA062133F}">
      <text>
        <r>
          <rPr>
            <b/>
            <sz val="9"/>
            <color indexed="81"/>
            <rFont val="Tahoma"/>
            <family val="2"/>
          </rPr>
          <t>Originally shipped without HPX Audio Control</t>
        </r>
      </text>
    </comment>
    <comment ref="P223" authorId="0" shapeId="0" xr:uid="{38748868-7DA1-4209-8815-90834E6ADFFA}">
      <text>
        <r>
          <rPr>
            <b/>
            <sz val="9"/>
            <color indexed="81"/>
            <rFont val="Tahoma"/>
            <family val="2"/>
          </rPr>
          <t>Originally shipped without HPX Audio Control</t>
        </r>
      </text>
    </comment>
    <comment ref="P224" authorId="0" shapeId="0" xr:uid="{BE1AE79C-A970-4225-B093-529B1E233842}">
      <text>
        <r>
          <rPr>
            <b/>
            <sz val="9"/>
            <color indexed="81"/>
            <rFont val="Tahoma"/>
            <family val="2"/>
          </rPr>
          <t>Originally shipped without HPX Audio Control</t>
        </r>
      </text>
    </comment>
    <comment ref="P225" authorId="0" shapeId="0" xr:uid="{E79CF33A-C012-40D6-B4C2-7332974BC52B}">
      <text>
        <r>
          <rPr>
            <b/>
            <sz val="9"/>
            <color indexed="81"/>
            <rFont val="Tahoma"/>
            <family val="2"/>
          </rPr>
          <t>Originally shipped without HPX Audio Control</t>
        </r>
      </text>
    </comment>
    <comment ref="P226" authorId="0" shapeId="0" xr:uid="{9CE8130A-29A7-49C5-83F7-11469236337B}">
      <text>
        <r>
          <rPr>
            <b/>
            <sz val="9"/>
            <color indexed="81"/>
            <rFont val="Tahoma"/>
            <family val="2"/>
          </rPr>
          <t>Originally shipped without HPX Audio Control</t>
        </r>
      </text>
    </comment>
    <comment ref="P227" authorId="0" shapeId="0" xr:uid="{D764171B-77B6-4128-B9E2-25E1DDDF211B}">
      <text>
        <r>
          <rPr>
            <b/>
            <sz val="9"/>
            <color indexed="81"/>
            <rFont val="Tahoma"/>
            <family val="2"/>
          </rPr>
          <t>Originally shipped without HPX Audio Control</t>
        </r>
      </text>
    </comment>
    <comment ref="P228" authorId="0" shapeId="0" xr:uid="{F2E2B137-485C-4945-9010-CC84309C2620}">
      <text>
        <r>
          <rPr>
            <b/>
            <sz val="9"/>
            <color indexed="81"/>
            <rFont val="Tahoma"/>
            <family val="2"/>
          </rPr>
          <t>Originally shipped without HPX Audio Control</t>
        </r>
      </text>
    </comment>
    <comment ref="P229" authorId="0" shapeId="0" xr:uid="{BB2E5100-0856-4983-9B9F-19D6137ECB36}">
      <text>
        <r>
          <rPr>
            <b/>
            <sz val="9"/>
            <color indexed="81"/>
            <rFont val="Tahoma"/>
            <family val="2"/>
          </rPr>
          <t>Originally shipped without HPX Audio Control</t>
        </r>
      </text>
    </comment>
    <comment ref="P230" authorId="0" shapeId="0" xr:uid="{B1D1EC69-CEB2-4A81-9225-979BCCA4431C}">
      <text>
        <r>
          <rPr>
            <b/>
            <sz val="9"/>
            <color indexed="81"/>
            <rFont val="Tahoma"/>
            <family val="2"/>
          </rPr>
          <t>Originally shipped without HPX Audio Control</t>
        </r>
      </text>
    </comment>
    <comment ref="P231" authorId="0" shapeId="0" xr:uid="{51AC359F-30D0-43C0-81CE-270C8BC9AE78}">
      <text>
        <r>
          <rPr>
            <b/>
            <sz val="9"/>
            <color indexed="81"/>
            <rFont val="Tahoma"/>
            <family val="2"/>
          </rPr>
          <t>Originally shipped without HPX Audio Control</t>
        </r>
      </text>
    </comment>
    <comment ref="P232" authorId="0" shapeId="0" xr:uid="{10EB119C-21BE-4080-802C-1446DD0FF2A8}">
      <text>
        <r>
          <rPr>
            <b/>
            <sz val="9"/>
            <color indexed="81"/>
            <rFont val="Tahoma"/>
            <family val="2"/>
          </rPr>
          <t>Originally shipped without HPX Audio Control</t>
        </r>
      </text>
    </comment>
    <comment ref="P233" authorId="0" shapeId="0" xr:uid="{18F233E3-02F3-4BF1-AD25-981D2F4E86BA}">
      <text>
        <r>
          <rPr>
            <b/>
            <sz val="9"/>
            <color indexed="81"/>
            <rFont val="Tahoma"/>
            <family val="2"/>
          </rPr>
          <t>Originally shipped without HPX Audio Control</t>
        </r>
      </text>
    </comment>
    <comment ref="P234" authorId="0" shapeId="0" xr:uid="{8C985E3F-0860-4BF3-A653-690B8C5F8C96}">
      <text>
        <r>
          <rPr>
            <b/>
            <sz val="9"/>
            <color indexed="81"/>
            <rFont val="Tahoma"/>
            <family val="2"/>
          </rPr>
          <t>Originally shipped without HPX Audio Control</t>
        </r>
      </text>
    </comment>
    <comment ref="P235" authorId="0" shapeId="0" xr:uid="{F48A7E91-BE24-4A08-BD62-A02100E80ECD}">
      <text>
        <r>
          <rPr>
            <b/>
            <sz val="9"/>
            <color indexed="81"/>
            <rFont val="Tahoma"/>
            <family val="2"/>
          </rPr>
          <t>Originally shipped without HPX Audio Control</t>
        </r>
      </text>
    </comment>
    <comment ref="P236" authorId="0" shapeId="0" xr:uid="{E8781A36-97AE-4E6B-BFC6-7BFBC3BD81E1}">
      <text>
        <r>
          <rPr>
            <b/>
            <sz val="9"/>
            <color indexed="81"/>
            <rFont val="Tahoma"/>
            <family val="2"/>
          </rPr>
          <t>Originally shipped without HPX Audio Control</t>
        </r>
      </text>
    </comment>
    <comment ref="P283" authorId="0" shapeId="0" xr:uid="{309B17CC-ED7B-4082-B850-D2745D8A042E}">
      <text>
        <r>
          <rPr>
            <b/>
            <sz val="9"/>
            <color indexed="81"/>
            <rFont val="Tahoma"/>
            <family val="2"/>
          </rPr>
          <t>Originally shipped without HPX Audio Control</t>
        </r>
      </text>
    </comment>
    <comment ref="P284" authorId="0" shapeId="0" xr:uid="{5F5E6BC6-0E53-4EEC-8DDD-5F6ACD4FFA4C}">
      <text>
        <r>
          <rPr>
            <b/>
            <sz val="9"/>
            <color indexed="81"/>
            <rFont val="Tahoma"/>
            <family val="2"/>
          </rPr>
          <t>Originally shipped without HPX Audio Control</t>
        </r>
      </text>
    </comment>
    <comment ref="P285" authorId="0" shapeId="0" xr:uid="{5661FB31-2EB9-4F0B-AECF-76E6A60FD7C8}">
      <text>
        <r>
          <rPr>
            <b/>
            <sz val="9"/>
            <color indexed="81"/>
            <rFont val="Tahoma"/>
            <family val="2"/>
          </rPr>
          <t>Originally shipped without HPX Audio Control</t>
        </r>
      </text>
    </comment>
    <comment ref="P286" authorId="0" shapeId="0" xr:uid="{AF7AB470-FC22-4B8A-8740-E9A20B3617E4}">
      <text>
        <r>
          <rPr>
            <b/>
            <sz val="9"/>
            <color indexed="81"/>
            <rFont val="Tahoma"/>
            <family val="2"/>
          </rPr>
          <t>Originally shipped without HPX Audio Control</t>
        </r>
      </text>
    </comment>
    <comment ref="P287" authorId="0" shapeId="0" xr:uid="{935B9792-8630-40B6-9D22-F312D59C59A7}">
      <text>
        <r>
          <rPr>
            <b/>
            <sz val="9"/>
            <color indexed="81"/>
            <rFont val="Tahoma"/>
            <family val="2"/>
          </rPr>
          <t>Originally shipped without HPX Audio Control</t>
        </r>
      </text>
    </comment>
    <comment ref="P288" authorId="0" shapeId="0" xr:uid="{0C082F17-D50E-40DB-A3D3-0641BB45F458}">
      <text>
        <r>
          <rPr>
            <b/>
            <sz val="9"/>
            <color indexed="81"/>
            <rFont val="Tahoma"/>
            <family val="2"/>
          </rPr>
          <t>Originally shipped without HPX Audio Control</t>
        </r>
      </text>
    </comment>
    <comment ref="P289" authorId="0" shapeId="0" xr:uid="{CAD8267C-761F-4B37-9F22-D55D5B8901A6}">
      <text>
        <r>
          <rPr>
            <b/>
            <sz val="9"/>
            <color indexed="81"/>
            <rFont val="Tahoma"/>
            <family val="2"/>
          </rPr>
          <t>Originally shipped without HPX Audio Control</t>
        </r>
      </text>
    </comment>
    <comment ref="P290" authorId="0" shapeId="0" xr:uid="{A536B9CB-2B38-469B-A13D-AC0CD3EC19C7}">
      <text>
        <r>
          <rPr>
            <b/>
            <sz val="9"/>
            <color indexed="81"/>
            <rFont val="Tahoma"/>
            <family val="2"/>
          </rPr>
          <t>Originally shipped without HPX Audio Control</t>
        </r>
      </text>
    </comment>
    <comment ref="P291" authorId="0" shapeId="0" xr:uid="{DECFDF04-C561-43D4-A4EF-A35EC27CE8AF}">
      <text>
        <r>
          <rPr>
            <b/>
            <sz val="9"/>
            <color indexed="81"/>
            <rFont val="Tahoma"/>
            <family val="2"/>
          </rPr>
          <t>Originally shipped without HPX Audio Control</t>
        </r>
      </text>
    </comment>
    <comment ref="P292" authorId="0" shapeId="0" xr:uid="{D6452677-7C93-4825-B640-28CC90AF430C}">
      <text>
        <r>
          <rPr>
            <b/>
            <sz val="9"/>
            <color indexed="81"/>
            <rFont val="Tahoma"/>
            <family val="2"/>
          </rPr>
          <t>Originally shipped without HPX Audio Control</t>
        </r>
      </text>
    </comment>
    <comment ref="P293" authorId="0" shapeId="0" xr:uid="{2803D64E-F36D-45FF-9BD7-403A12A4B258}">
      <text>
        <r>
          <rPr>
            <b/>
            <sz val="9"/>
            <color indexed="81"/>
            <rFont val="Tahoma"/>
            <family val="2"/>
          </rPr>
          <t>Originally shipped without HPX Audio Control</t>
        </r>
      </text>
    </comment>
    <comment ref="P294" authorId="0" shapeId="0" xr:uid="{9B7A876A-1FC0-48A2-874D-6EAFBF018D36}">
      <text>
        <r>
          <rPr>
            <b/>
            <sz val="9"/>
            <color indexed="81"/>
            <rFont val="Tahoma"/>
            <family val="2"/>
          </rPr>
          <t>Originally shipped without HPX Audio Control</t>
        </r>
      </text>
    </comment>
    <comment ref="P295" authorId="0" shapeId="0" xr:uid="{917001DF-AA43-42F1-A25F-7B1A811FBD10}">
      <text>
        <r>
          <rPr>
            <b/>
            <sz val="9"/>
            <color indexed="81"/>
            <rFont val="Tahoma"/>
            <family val="2"/>
          </rPr>
          <t>Originally shipped without HPX Audio Control</t>
        </r>
      </text>
    </comment>
    <comment ref="P296" authorId="0" shapeId="0" xr:uid="{01A44551-9AFB-4A0A-8945-F41A0819EF11}">
      <text>
        <r>
          <rPr>
            <b/>
            <sz val="9"/>
            <color indexed="81"/>
            <rFont val="Tahoma"/>
            <family val="2"/>
          </rPr>
          <t>Originally shipped without HPX Audio Control</t>
        </r>
      </text>
    </comment>
    <comment ref="P297" authorId="0" shapeId="0" xr:uid="{BDD1B7E7-9276-410E-8719-58FFE3556948}">
      <text>
        <r>
          <rPr>
            <b/>
            <sz val="9"/>
            <color indexed="81"/>
            <rFont val="Tahoma"/>
            <family val="2"/>
          </rPr>
          <t>Originally shipped without HPX Audio Control</t>
        </r>
      </text>
    </comment>
    <comment ref="P298" authorId="0" shapeId="0" xr:uid="{B3A5E822-F7FF-4DA0-918E-B45AFC74F3F3}">
      <text>
        <r>
          <rPr>
            <b/>
            <sz val="9"/>
            <color indexed="81"/>
            <rFont val="Tahoma"/>
            <family val="2"/>
          </rPr>
          <t>Originally shipped without HPX Audio Control</t>
        </r>
      </text>
    </comment>
    <comment ref="P299" authorId="0" shapeId="0" xr:uid="{6883419E-581E-4046-AAA4-B448C2716A5A}">
      <text>
        <r>
          <rPr>
            <b/>
            <sz val="9"/>
            <color indexed="81"/>
            <rFont val="Tahoma"/>
            <family val="2"/>
          </rPr>
          <t>Originally shipped without HPX Audio Control</t>
        </r>
      </text>
    </comment>
    <comment ref="P300" authorId="0" shapeId="0" xr:uid="{C836A37A-D3BE-4FAB-87D0-C5FB016A51CA}">
      <text>
        <r>
          <rPr>
            <b/>
            <sz val="9"/>
            <color indexed="81"/>
            <rFont val="Tahoma"/>
            <family val="2"/>
          </rPr>
          <t>Originally shipped without HPX Audio Control</t>
        </r>
      </text>
    </comment>
    <comment ref="P301" authorId="0" shapeId="0" xr:uid="{D5913E8F-4D84-47EE-839B-D690C4DD7C16}">
      <text>
        <r>
          <rPr>
            <b/>
            <sz val="9"/>
            <color indexed="81"/>
            <rFont val="Tahoma"/>
            <family val="2"/>
          </rPr>
          <t>Originally shipped without HPX Audio Control</t>
        </r>
      </text>
    </comment>
    <comment ref="P302" authorId="0" shapeId="0" xr:uid="{80BDA0DA-755E-407C-91A8-E7973562708E}">
      <text>
        <r>
          <rPr>
            <b/>
            <sz val="9"/>
            <color indexed="81"/>
            <rFont val="Tahoma"/>
            <family val="2"/>
          </rPr>
          <t>Originally shipped without HPX Audio Control</t>
        </r>
      </text>
    </comment>
    <comment ref="P303" authorId="0" shapeId="0" xr:uid="{BC8A1FFA-B327-4347-86CD-D1BEDDCFAB67}">
      <text>
        <r>
          <rPr>
            <b/>
            <sz val="9"/>
            <color indexed="81"/>
            <rFont val="Tahoma"/>
            <family val="2"/>
          </rPr>
          <t>Originally shipped without HPX Audio Control</t>
        </r>
      </text>
    </comment>
    <comment ref="P304" authorId="0" shapeId="0" xr:uid="{62BC1AF0-3528-4C02-93A0-A5181A1BF1E0}">
      <text>
        <r>
          <rPr>
            <b/>
            <sz val="9"/>
            <color indexed="81"/>
            <rFont val="Tahoma"/>
            <family val="2"/>
          </rPr>
          <t>Originally shipped without HPX Audio Control</t>
        </r>
      </text>
    </comment>
    <comment ref="P305" authorId="0" shapeId="0" xr:uid="{7E2D764A-EAB5-4D0C-A1B9-A06CB4C67B2C}">
      <text>
        <r>
          <rPr>
            <b/>
            <sz val="9"/>
            <color indexed="81"/>
            <rFont val="Tahoma"/>
            <family val="2"/>
          </rPr>
          <t>Originally shipped without HPX Audio Control</t>
        </r>
      </text>
    </comment>
    <comment ref="P306" authorId="0" shapeId="0" xr:uid="{EF2B14EA-84DA-4DA8-AEBC-3565C8C9A1B2}">
      <text>
        <r>
          <rPr>
            <b/>
            <sz val="9"/>
            <color indexed="81"/>
            <rFont val="Tahoma"/>
            <family val="2"/>
          </rPr>
          <t>Originally shipped without HPX Audio Control</t>
        </r>
      </text>
    </comment>
    <comment ref="P307" authorId="0" shapeId="0" xr:uid="{19653585-01C7-4533-B494-6B3C5FAC8F5D}">
      <text>
        <r>
          <rPr>
            <b/>
            <sz val="9"/>
            <color indexed="81"/>
            <rFont val="Tahoma"/>
            <family val="2"/>
          </rPr>
          <t>Originally shipped without HPX Audio Control</t>
        </r>
      </text>
    </comment>
    <comment ref="P308" authorId="0" shapeId="0" xr:uid="{C66EC81B-116A-4FED-8AAB-28C3600192C9}">
      <text>
        <r>
          <rPr>
            <b/>
            <sz val="9"/>
            <color indexed="81"/>
            <rFont val="Tahoma"/>
            <family val="2"/>
          </rPr>
          <t>Originally shipped without HPX Audio Control</t>
        </r>
      </text>
    </comment>
    <comment ref="P309" authorId="0" shapeId="0" xr:uid="{7BE8EFF5-ECD4-42FE-AC21-15879680C809}">
      <text>
        <r>
          <rPr>
            <b/>
            <sz val="9"/>
            <color indexed="81"/>
            <rFont val="Tahoma"/>
            <family val="2"/>
          </rPr>
          <t>Originally shipped without HPX Audio Control</t>
        </r>
      </text>
    </comment>
    <comment ref="P310" authorId="0" shapeId="0" xr:uid="{5113E0D9-7B3D-4DAA-AC01-D06F631A5E03}">
      <text>
        <r>
          <rPr>
            <b/>
            <sz val="9"/>
            <color indexed="81"/>
            <rFont val="Tahoma"/>
            <family val="2"/>
          </rPr>
          <t>Originally shipped without HPX Audio Control</t>
        </r>
      </text>
    </comment>
    <comment ref="P311" authorId="0" shapeId="0" xr:uid="{E0081095-980B-4D36-97C6-4B59E192BFCE}">
      <text>
        <r>
          <rPr>
            <b/>
            <sz val="9"/>
            <color indexed="81"/>
            <rFont val="Tahoma"/>
            <family val="2"/>
          </rPr>
          <t>Originally shipped without HPX Audio Control</t>
        </r>
      </text>
    </comment>
    <comment ref="P312" authorId="0" shapeId="0" xr:uid="{390D4828-526D-4EBF-A733-43CC022A1202}">
      <text>
        <r>
          <rPr>
            <b/>
            <sz val="9"/>
            <color indexed="81"/>
            <rFont val="Tahoma"/>
            <family val="2"/>
          </rPr>
          <t>Originally shipped without HPX Audio Control</t>
        </r>
      </text>
    </comment>
    <comment ref="P313" authorId="0" shapeId="0" xr:uid="{D0CEF68E-3261-42FE-91DB-282059D66ACB}">
      <text>
        <r>
          <rPr>
            <b/>
            <sz val="9"/>
            <color indexed="81"/>
            <rFont val="Tahoma"/>
            <family val="2"/>
          </rPr>
          <t>Originally shipped without HPX Audio Control</t>
        </r>
      </text>
    </comment>
    <comment ref="P314" authorId="0" shapeId="0" xr:uid="{82DC9F7E-C1F4-4FCA-9C60-340D2A843CCE}">
      <text>
        <r>
          <rPr>
            <b/>
            <sz val="9"/>
            <color indexed="81"/>
            <rFont val="Tahoma"/>
            <family val="2"/>
          </rPr>
          <t>Originally shipped without HPX Audio Control</t>
        </r>
      </text>
    </comment>
    <comment ref="P315" authorId="0" shapeId="0" xr:uid="{752EBA86-32A1-401B-8E6B-3B9BD5A19DCD}">
      <text>
        <r>
          <rPr>
            <b/>
            <sz val="9"/>
            <color indexed="81"/>
            <rFont val="Tahoma"/>
            <family val="2"/>
          </rPr>
          <t>Originally shipped without HPX Audio Control</t>
        </r>
      </text>
    </comment>
    <comment ref="P316" authorId="0" shapeId="0" xr:uid="{0D3651E6-69E1-4067-AE85-5411CF748EC5}">
      <text>
        <r>
          <rPr>
            <b/>
            <sz val="9"/>
            <color indexed="81"/>
            <rFont val="Tahoma"/>
            <family val="2"/>
          </rPr>
          <t>Originally shipped without HPX Audio Control</t>
        </r>
      </text>
    </comment>
    <comment ref="P317" authorId="0" shapeId="0" xr:uid="{BFE61A4C-5BE3-4E59-B068-9C987363EF31}">
      <text>
        <r>
          <rPr>
            <b/>
            <sz val="9"/>
            <color indexed="81"/>
            <rFont val="Tahoma"/>
            <family val="2"/>
          </rPr>
          <t>Originally shipped without HPX Audio Control</t>
        </r>
      </text>
    </comment>
    <comment ref="P318" authorId="0" shapeId="0" xr:uid="{44EECA6B-B5B5-4303-BF4E-90810027C2F7}">
      <text>
        <r>
          <rPr>
            <b/>
            <sz val="9"/>
            <color indexed="81"/>
            <rFont val="Tahoma"/>
            <family val="2"/>
          </rPr>
          <t>Originally shipped without HPX Audio Control</t>
        </r>
      </text>
    </comment>
    <comment ref="P319" authorId="0" shapeId="0" xr:uid="{1E6E3B63-D70E-49B5-ACDC-173296C08336}">
      <text>
        <r>
          <rPr>
            <b/>
            <sz val="9"/>
            <color indexed="81"/>
            <rFont val="Tahoma"/>
            <family val="2"/>
          </rPr>
          <t>Originally shipped without HPX Audio Control</t>
        </r>
      </text>
    </comment>
    <comment ref="P320" authorId="0" shapeId="0" xr:uid="{042182FC-D04D-4D4A-8AF8-F469DCCC3260}">
      <text>
        <r>
          <rPr>
            <b/>
            <sz val="9"/>
            <color indexed="81"/>
            <rFont val="Tahoma"/>
            <family val="2"/>
          </rPr>
          <t>Originally shipped without HPX Audio Control</t>
        </r>
      </text>
    </comment>
    <comment ref="P321" authorId="0" shapeId="0" xr:uid="{48F09491-5F43-4CE7-BD32-D9C4B4FE6596}">
      <text>
        <r>
          <rPr>
            <b/>
            <sz val="9"/>
            <color indexed="81"/>
            <rFont val="Tahoma"/>
            <family val="2"/>
          </rPr>
          <t>Originally shipped without HPX Audio Control</t>
        </r>
      </text>
    </comment>
    <comment ref="P322" authorId="0" shapeId="0" xr:uid="{D1860772-D438-4C30-B672-4DA0296357D7}">
      <text>
        <r>
          <rPr>
            <b/>
            <sz val="9"/>
            <color indexed="81"/>
            <rFont val="Tahoma"/>
            <family val="2"/>
          </rPr>
          <t>Originally shipped without HPX Audio Control</t>
        </r>
      </text>
    </comment>
    <comment ref="P323" authorId="0" shapeId="0" xr:uid="{C66C33D2-DA5F-4348-B255-7A6A55DA07E7}">
      <text>
        <r>
          <rPr>
            <b/>
            <sz val="9"/>
            <color indexed="81"/>
            <rFont val="Tahoma"/>
            <family val="2"/>
          </rPr>
          <t>Originally shipped without HPX Audio Control</t>
        </r>
      </text>
    </comment>
    <comment ref="P324" authorId="0" shapeId="0" xr:uid="{E1DA7108-5D07-4577-9AFE-AEE0CA300474}">
      <text>
        <r>
          <rPr>
            <b/>
            <sz val="9"/>
            <color indexed="81"/>
            <rFont val="Tahoma"/>
            <family val="2"/>
          </rPr>
          <t>Originally shipped without HPX Audio Control</t>
        </r>
      </text>
    </comment>
    <comment ref="P325" authorId="0" shapeId="0" xr:uid="{0B7D4909-28E2-4FCE-9C58-FAC47D14C45C}">
      <text>
        <r>
          <rPr>
            <b/>
            <sz val="9"/>
            <color indexed="81"/>
            <rFont val="Tahoma"/>
            <family val="2"/>
          </rPr>
          <t>Originally shipped without HPX Audio Control</t>
        </r>
      </text>
    </comment>
    <comment ref="P326" authorId="0" shapeId="0" xr:uid="{BFFEDB2C-80B9-4A59-8330-204228AAB495}">
      <text>
        <r>
          <rPr>
            <b/>
            <sz val="9"/>
            <color indexed="81"/>
            <rFont val="Tahoma"/>
            <family val="2"/>
          </rPr>
          <t>Originally shipped without HPX Audio Control</t>
        </r>
      </text>
    </comment>
    <comment ref="P327" authorId="0" shapeId="0" xr:uid="{92B4629C-D463-40B0-A853-45ADB11AB1BA}">
      <text>
        <r>
          <rPr>
            <b/>
            <sz val="9"/>
            <color indexed="81"/>
            <rFont val="Tahoma"/>
            <family val="2"/>
          </rPr>
          <t>Originally shipped without HPX Audio Control</t>
        </r>
      </text>
    </comment>
    <comment ref="P328" authorId="0" shapeId="0" xr:uid="{C8EF3B05-0FD2-483F-A8F2-E956ED87F277}">
      <text>
        <r>
          <rPr>
            <b/>
            <sz val="9"/>
            <color indexed="81"/>
            <rFont val="Tahoma"/>
            <family val="2"/>
          </rPr>
          <t>Originally shipped without HPX Audio Control</t>
        </r>
      </text>
    </comment>
    <comment ref="P329" authorId="0" shapeId="0" xr:uid="{A4D753F7-C584-455D-8B3A-661E74E98671}">
      <text>
        <r>
          <rPr>
            <b/>
            <sz val="9"/>
            <color indexed="81"/>
            <rFont val="Tahoma"/>
            <family val="2"/>
          </rPr>
          <t>Originally shipped without HPX Audio Control</t>
        </r>
      </text>
    </comment>
    <comment ref="P330" authorId="0" shapeId="0" xr:uid="{F28BC762-C71C-40FE-901E-0309744A0224}">
      <text>
        <r>
          <rPr>
            <b/>
            <sz val="9"/>
            <color indexed="81"/>
            <rFont val="Tahoma"/>
            <family val="2"/>
          </rPr>
          <t>Originally shipped without HPX Audio Control</t>
        </r>
      </text>
    </comment>
    <comment ref="P331" authorId="0" shapeId="0" xr:uid="{C518BB0F-BA02-4AD7-B8FC-1AB1E6FBF46F}">
      <text>
        <r>
          <rPr>
            <b/>
            <sz val="9"/>
            <color indexed="81"/>
            <rFont val="Tahoma"/>
            <family val="2"/>
          </rPr>
          <t>Originally shipped without HPX Audio Control</t>
        </r>
      </text>
    </comment>
    <comment ref="P332" authorId="0" shapeId="0" xr:uid="{792AF7E9-28CA-4A39-9DD2-03DD30343D13}">
      <text>
        <r>
          <rPr>
            <b/>
            <sz val="9"/>
            <color indexed="81"/>
            <rFont val="Tahoma"/>
            <family val="2"/>
          </rPr>
          <t>Originally shipped without HPX Audio Control</t>
        </r>
      </text>
    </comment>
    <comment ref="P333" authorId="0" shapeId="0" xr:uid="{0CE5A42B-5605-48C8-810E-26225E2BA5DF}">
      <text>
        <r>
          <rPr>
            <b/>
            <sz val="9"/>
            <color indexed="81"/>
            <rFont val="Tahoma"/>
            <family val="2"/>
          </rPr>
          <t>Originally shipped without HPX Audio Control</t>
        </r>
      </text>
    </comment>
    <comment ref="P334" authorId="0" shapeId="0" xr:uid="{560D2F07-4541-4DD5-B447-8EEFF1218462}">
      <text>
        <r>
          <rPr>
            <b/>
            <sz val="9"/>
            <color indexed="81"/>
            <rFont val="Tahoma"/>
            <family val="2"/>
          </rPr>
          <t>Originally shipped without HPX Audio Control</t>
        </r>
      </text>
    </comment>
    <comment ref="P335" authorId="0" shapeId="0" xr:uid="{FB2681A4-2916-48F7-B0C7-D3A02AD875DB}">
      <text>
        <r>
          <rPr>
            <b/>
            <sz val="9"/>
            <color indexed="81"/>
            <rFont val="Tahoma"/>
            <family val="2"/>
          </rPr>
          <t>Originally shipped without HPX Audio Control</t>
        </r>
      </text>
    </comment>
    <comment ref="P336" authorId="0" shapeId="0" xr:uid="{BD5A2260-612A-44E0-BC58-CB956A337995}">
      <text>
        <r>
          <rPr>
            <b/>
            <sz val="9"/>
            <color indexed="81"/>
            <rFont val="Tahoma"/>
            <family val="2"/>
          </rPr>
          <t>Originally shipped without HPX Audio Control</t>
        </r>
      </text>
    </comment>
    <comment ref="P337" authorId="0" shapeId="0" xr:uid="{64DFE07C-9CED-4E7E-BCAC-925A3F95C63D}">
      <text>
        <r>
          <rPr>
            <b/>
            <sz val="9"/>
            <color indexed="81"/>
            <rFont val="Tahoma"/>
            <family val="2"/>
          </rPr>
          <t>Originally shipped without HPX Audio Control</t>
        </r>
      </text>
    </comment>
    <comment ref="P338" authorId="0" shapeId="0" xr:uid="{43705C06-A99B-4134-B1F0-580080626B16}">
      <text>
        <r>
          <rPr>
            <b/>
            <sz val="9"/>
            <color indexed="81"/>
            <rFont val="Tahoma"/>
            <family val="2"/>
          </rPr>
          <t>Originally shipped without HPX Audio Control</t>
        </r>
      </text>
    </comment>
    <comment ref="P339" authorId="0" shapeId="0" xr:uid="{DA38CC7F-A508-44A5-A982-1A8791903A44}">
      <text>
        <r>
          <rPr>
            <b/>
            <sz val="9"/>
            <color indexed="81"/>
            <rFont val="Tahoma"/>
            <family val="2"/>
          </rPr>
          <t>Originally shipped without HPX Audio Control</t>
        </r>
      </text>
    </comment>
    <comment ref="P340" authorId="0" shapeId="0" xr:uid="{365D5227-818A-4AE2-8C27-19851A415A70}">
      <text>
        <r>
          <rPr>
            <b/>
            <sz val="9"/>
            <color indexed="81"/>
            <rFont val="Tahoma"/>
            <family val="2"/>
          </rPr>
          <t>Originally shipped without HPX Audio Control</t>
        </r>
      </text>
    </comment>
    <comment ref="P341" authorId="0" shapeId="0" xr:uid="{1FD3B4D6-56B3-449E-9584-8FA4AAC08091}">
      <text>
        <r>
          <rPr>
            <b/>
            <sz val="9"/>
            <color indexed="81"/>
            <rFont val="Tahoma"/>
            <family val="2"/>
          </rPr>
          <t>Originally shipped without HPX Audio Control</t>
        </r>
      </text>
    </comment>
    <comment ref="P342" authorId="0" shapeId="0" xr:uid="{AFC31D9E-CEEB-41E8-BB33-779E8A44B11D}">
      <text>
        <r>
          <rPr>
            <b/>
            <sz val="9"/>
            <color indexed="81"/>
            <rFont val="Tahoma"/>
            <family val="2"/>
          </rPr>
          <t>Originally shipped without HPX Audio Control</t>
        </r>
      </text>
    </comment>
    <comment ref="P343" authorId="0" shapeId="0" xr:uid="{D4C74785-76DE-45E5-B12C-810DDF01E143}">
      <text>
        <r>
          <rPr>
            <b/>
            <sz val="9"/>
            <color indexed="81"/>
            <rFont val="Tahoma"/>
            <family val="2"/>
          </rPr>
          <t>Originally shipped without HPX Audio Control</t>
        </r>
      </text>
    </comment>
    <comment ref="P344" authorId="0" shapeId="0" xr:uid="{D907B325-52DA-42D9-BBA9-9CF2DAB0DF71}">
      <text>
        <r>
          <rPr>
            <b/>
            <sz val="9"/>
            <color indexed="81"/>
            <rFont val="Tahoma"/>
            <family val="2"/>
          </rPr>
          <t>Originally shipped without HPX Audio Control</t>
        </r>
      </text>
    </comment>
    <comment ref="P345" authorId="0" shapeId="0" xr:uid="{7B46866E-A096-45D5-8FB5-5730CFA1A5B1}">
      <text>
        <r>
          <rPr>
            <b/>
            <sz val="9"/>
            <color indexed="81"/>
            <rFont val="Tahoma"/>
            <family val="2"/>
          </rPr>
          <t>Originally shipped without HPX Audio Control</t>
        </r>
      </text>
    </comment>
    <comment ref="P346" authorId="0" shapeId="0" xr:uid="{DA4D6BC3-CA8F-4ECC-98A1-B567CEDD727C}">
      <text>
        <r>
          <rPr>
            <b/>
            <sz val="9"/>
            <color indexed="81"/>
            <rFont val="Tahoma"/>
            <family val="2"/>
          </rPr>
          <t>Originally shipped without HPX Audio Control</t>
        </r>
      </text>
    </comment>
    <comment ref="P347" authorId="0" shapeId="0" xr:uid="{A903C0D1-3E52-4CF0-B9E6-67BC86EECA54}">
      <text>
        <r>
          <rPr>
            <b/>
            <sz val="9"/>
            <color indexed="81"/>
            <rFont val="Tahoma"/>
            <family val="2"/>
          </rPr>
          <t>Originally shipped without HPX Audio Control</t>
        </r>
      </text>
    </comment>
    <comment ref="P348" authorId="0" shapeId="0" xr:uid="{CF8717E4-3843-4473-9F92-985BD7339784}">
      <text>
        <r>
          <rPr>
            <b/>
            <sz val="9"/>
            <color indexed="81"/>
            <rFont val="Tahoma"/>
            <family val="2"/>
          </rPr>
          <t>Originally shipped without HPX Audio Control</t>
        </r>
      </text>
    </comment>
    <comment ref="P349" authorId="0" shapeId="0" xr:uid="{0B27AD85-BCCE-4F3F-80B8-641DB92C3E0A}">
      <text>
        <r>
          <rPr>
            <b/>
            <sz val="9"/>
            <color indexed="81"/>
            <rFont val="Tahoma"/>
            <family val="2"/>
          </rPr>
          <t>Originally shipped without HPX Audio Control</t>
        </r>
      </text>
    </comment>
    <comment ref="P350" authorId="0" shapeId="0" xr:uid="{DFD282A5-AD2E-4CF6-9FB5-A0E4458C0D77}">
      <text>
        <r>
          <rPr>
            <b/>
            <sz val="9"/>
            <color indexed="81"/>
            <rFont val="Tahoma"/>
            <family val="2"/>
          </rPr>
          <t>Originally shipped without HPX Audio Control</t>
        </r>
      </text>
    </comment>
    <comment ref="P351" authorId="0" shapeId="0" xr:uid="{BEEEE627-D0C9-4F7F-A851-65F3A6B3FA48}">
      <text>
        <r>
          <rPr>
            <b/>
            <sz val="9"/>
            <color indexed="81"/>
            <rFont val="Tahoma"/>
            <family val="2"/>
          </rPr>
          <t>Originally shipped without HPX Audio Control</t>
        </r>
      </text>
    </comment>
    <comment ref="P352" authorId="0" shapeId="0" xr:uid="{C1B1EBAB-D197-4AD4-A859-E080860DC7C7}">
      <text>
        <r>
          <rPr>
            <b/>
            <sz val="9"/>
            <color indexed="81"/>
            <rFont val="Tahoma"/>
            <family val="2"/>
          </rPr>
          <t>Originally shipped without HPX Audio Control</t>
        </r>
      </text>
    </comment>
    <comment ref="P353" authorId="0" shapeId="0" xr:uid="{2CE90F4D-A056-4136-83F7-BDADAB2AA7C0}">
      <text>
        <r>
          <rPr>
            <b/>
            <sz val="9"/>
            <color indexed="81"/>
            <rFont val="Tahoma"/>
            <family val="2"/>
          </rPr>
          <t>Originally shipped without HPX Audio Control</t>
        </r>
      </text>
    </comment>
    <comment ref="P354" authorId="0" shapeId="0" xr:uid="{A5BB2721-0EF5-477A-A671-9C9BF95A3973}">
      <text>
        <r>
          <rPr>
            <b/>
            <sz val="9"/>
            <color indexed="81"/>
            <rFont val="Tahoma"/>
            <family val="2"/>
          </rPr>
          <t>Originally shipped without HPX Audio Control</t>
        </r>
      </text>
    </comment>
    <comment ref="P355" authorId="0" shapeId="0" xr:uid="{AC072C35-2127-4C37-BF25-5B8C95078C05}">
      <text>
        <r>
          <rPr>
            <b/>
            <sz val="9"/>
            <color indexed="81"/>
            <rFont val="Tahoma"/>
            <family val="2"/>
          </rPr>
          <t>Originally shipped without HPX Audio Control</t>
        </r>
      </text>
    </comment>
    <comment ref="P356" authorId="0" shapeId="0" xr:uid="{20B8D7C4-F278-4C75-AD9E-196405B09320}">
      <text>
        <r>
          <rPr>
            <b/>
            <sz val="9"/>
            <color indexed="81"/>
            <rFont val="Tahoma"/>
            <family val="2"/>
          </rPr>
          <t>Originally shipped without HPX Audio Control</t>
        </r>
      </text>
    </comment>
    <comment ref="P357" authorId="0" shapeId="0" xr:uid="{B6604735-C279-4FEA-9E42-233D03832612}">
      <text>
        <r>
          <rPr>
            <b/>
            <sz val="9"/>
            <color indexed="81"/>
            <rFont val="Tahoma"/>
            <family val="2"/>
          </rPr>
          <t>Originally shipped without HPX Audio Control</t>
        </r>
      </text>
    </comment>
    <comment ref="P358" authorId="0" shapeId="0" xr:uid="{8042ADC6-9E4C-476A-AF1B-B5AEB76CCA46}">
      <text>
        <r>
          <rPr>
            <b/>
            <sz val="9"/>
            <color indexed="81"/>
            <rFont val="Tahoma"/>
            <family val="2"/>
          </rPr>
          <t>Originally shipped without HPX Audio Control</t>
        </r>
      </text>
    </comment>
    <comment ref="P359" authorId="0" shapeId="0" xr:uid="{A5420FA5-8C3E-475B-A5B4-395E473F6EE7}">
      <text>
        <r>
          <rPr>
            <b/>
            <sz val="9"/>
            <color indexed="81"/>
            <rFont val="Tahoma"/>
            <family val="2"/>
          </rPr>
          <t>Originally shipped without HPX Audio Control</t>
        </r>
      </text>
    </comment>
    <comment ref="P360" authorId="0" shapeId="0" xr:uid="{2C8EB13A-624E-4049-958A-8299EF649506}">
      <text>
        <r>
          <rPr>
            <b/>
            <sz val="9"/>
            <color indexed="81"/>
            <rFont val="Tahoma"/>
            <family val="2"/>
          </rPr>
          <t>Originally shipped without HPX Audio Control</t>
        </r>
      </text>
    </comment>
    <comment ref="P361" authorId="0" shapeId="0" xr:uid="{7E08E8E9-0105-4DF9-8C6D-2710C812EFDF}">
      <text>
        <r>
          <rPr>
            <b/>
            <sz val="9"/>
            <color indexed="81"/>
            <rFont val="Tahoma"/>
            <family val="2"/>
          </rPr>
          <t>Originally shipped without HPX Audio Control</t>
        </r>
      </text>
    </comment>
    <comment ref="P362" authorId="0" shapeId="0" xr:uid="{D8F77664-2984-4ED2-B93B-00536FAB2720}">
      <text>
        <r>
          <rPr>
            <b/>
            <sz val="9"/>
            <color indexed="81"/>
            <rFont val="Tahoma"/>
            <family val="2"/>
          </rPr>
          <t>Originally shipped without HPX Audio Control</t>
        </r>
      </text>
    </comment>
    <comment ref="P363" authorId="0" shapeId="0" xr:uid="{31C28618-B7A5-49B5-8884-87A42824B31D}">
      <text>
        <r>
          <rPr>
            <b/>
            <sz val="9"/>
            <color indexed="81"/>
            <rFont val="Tahoma"/>
            <family val="2"/>
          </rPr>
          <t>Originally shipped without HPX Audio Control</t>
        </r>
      </text>
    </comment>
    <comment ref="P364" authorId="0" shapeId="0" xr:uid="{D62E45F2-9F98-43BA-8DFF-AD44E83AF4E8}">
      <text>
        <r>
          <rPr>
            <b/>
            <sz val="9"/>
            <color indexed="81"/>
            <rFont val="Tahoma"/>
            <family val="2"/>
          </rPr>
          <t>Originally shipped without HPX Audio Control</t>
        </r>
      </text>
    </comment>
    <comment ref="P365" authorId="0" shapeId="0" xr:uid="{240413DD-4AEE-4151-AE8A-FED1CAE5B9C5}">
      <text>
        <r>
          <rPr>
            <b/>
            <sz val="9"/>
            <color indexed="81"/>
            <rFont val="Tahoma"/>
            <family val="2"/>
          </rPr>
          <t>Originally shipped without HPX Audio Control</t>
        </r>
      </text>
    </comment>
    <comment ref="P366" authorId="0" shapeId="0" xr:uid="{4643150D-D749-4CDF-8CD9-36FEB4B47384}">
      <text>
        <r>
          <rPr>
            <b/>
            <sz val="9"/>
            <color indexed="81"/>
            <rFont val="Tahoma"/>
            <family val="2"/>
          </rPr>
          <t>Originally shipped without HPX Audio Control</t>
        </r>
      </text>
    </comment>
    <comment ref="P367" authorId="0" shapeId="0" xr:uid="{D0DE8FDD-7085-4A1F-87EE-A9B2A91B5F28}">
      <text>
        <r>
          <rPr>
            <b/>
            <sz val="9"/>
            <color indexed="81"/>
            <rFont val="Tahoma"/>
            <family val="2"/>
          </rPr>
          <t>Originally shipped without HPX Audio Control</t>
        </r>
      </text>
    </comment>
    <comment ref="P368" authorId="0" shapeId="0" xr:uid="{60A09FE9-AD99-4196-A333-0E685D5D3C8A}">
      <text>
        <r>
          <rPr>
            <b/>
            <sz val="9"/>
            <color indexed="81"/>
            <rFont val="Tahoma"/>
            <family val="2"/>
          </rPr>
          <t>Originally shipped without HPX Audio Control</t>
        </r>
      </text>
    </comment>
    <comment ref="P369" authorId="0" shapeId="0" xr:uid="{ECBB8C70-B67D-4FD5-A21D-D99ED3AF6903}">
      <text>
        <r>
          <rPr>
            <b/>
            <sz val="9"/>
            <color indexed="81"/>
            <rFont val="Tahoma"/>
            <family val="2"/>
          </rPr>
          <t>Originally shipped without HPX Audio Control</t>
        </r>
      </text>
    </comment>
    <comment ref="P370" authorId="0" shapeId="0" xr:uid="{5BFC12B9-BE0D-445F-8253-0739DDC47553}">
      <text>
        <r>
          <rPr>
            <b/>
            <sz val="9"/>
            <color indexed="81"/>
            <rFont val="Tahoma"/>
            <family val="2"/>
          </rPr>
          <t>Originally shipped without HPX Audio Control</t>
        </r>
      </text>
    </comment>
    <comment ref="P371" authorId="0" shapeId="0" xr:uid="{7FFB6A97-0D2A-4CE2-A0CA-38C1EC2883FD}">
      <text>
        <r>
          <rPr>
            <b/>
            <sz val="9"/>
            <color indexed="81"/>
            <rFont val="Tahoma"/>
            <family val="2"/>
          </rPr>
          <t>Originally shipped without HPX Audio Control</t>
        </r>
      </text>
    </comment>
    <comment ref="P372" authorId="0" shapeId="0" xr:uid="{4E6FDFF5-F352-44F3-ABA3-30D33BB4029C}">
      <text>
        <r>
          <rPr>
            <b/>
            <sz val="9"/>
            <color indexed="81"/>
            <rFont val="Tahoma"/>
            <family val="2"/>
          </rPr>
          <t>Originally shipped without HPX Audio Control</t>
        </r>
      </text>
    </comment>
    <comment ref="P373" authorId="0" shapeId="0" xr:uid="{AD71CFD2-DE2E-441E-A828-E29B9A80EE89}">
      <text>
        <r>
          <rPr>
            <b/>
            <sz val="9"/>
            <color indexed="81"/>
            <rFont val="Tahoma"/>
            <family val="2"/>
          </rPr>
          <t>Originally shipped without HPX Audio Control</t>
        </r>
      </text>
    </comment>
    <comment ref="P374" authorId="0" shapeId="0" xr:uid="{6720F921-9340-45DE-90E8-DCA2CEF56D08}">
      <text>
        <r>
          <rPr>
            <b/>
            <sz val="9"/>
            <color indexed="81"/>
            <rFont val="Tahoma"/>
            <family val="2"/>
          </rPr>
          <t>Originally shipped without HPX Audio Control</t>
        </r>
      </text>
    </comment>
    <comment ref="P375" authorId="0" shapeId="0" xr:uid="{142A9225-2FC4-4408-BC6F-1A7337FCE5F7}">
      <text>
        <r>
          <rPr>
            <b/>
            <sz val="9"/>
            <color indexed="81"/>
            <rFont val="Tahoma"/>
            <family val="2"/>
          </rPr>
          <t>Originally shipped without HPX Audio Control</t>
        </r>
      </text>
    </comment>
    <comment ref="P376" authorId="0" shapeId="0" xr:uid="{8EE7F651-58DF-4A22-A4F4-84422E9749E4}">
      <text>
        <r>
          <rPr>
            <b/>
            <sz val="9"/>
            <color indexed="81"/>
            <rFont val="Tahoma"/>
            <family val="2"/>
          </rPr>
          <t>Originally shipped without HPX Audio Control</t>
        </r>
      </text>
    </comment>
    <comment ref="P377" authorId="0" shapeId="0" xr:uid="{33D631BF-259D-4860-AD5F-C73430AC59C2}">
      <text>
        <r>
          <rPr>
            <b/>
            <sz val="9"/>
            <color indexed="81"/>
            <rFont val="Tahoma"/>
            <family val="2"/>
          </rPr>
          <t>Originally shipped without HPX Audio Control</t>
        </r>
      </text>
    </comment>
    <comment ref="P378" authorId="0" shapeId="0" xr:uid="{8514A00E-AE0A-4378-A892-D6078F19DCBD}">
      <text>
        <r>
          <rPr>
            <b/>
            <sz val="9"/>
            <color indexed="81"/>
            <rFont val="Tahoma"/>
            <family val="2"/>
          </rPr>
          <t>Originally shipped without HPX Audio Control</t>
        </r>
      </text>
    </comment>
    <comment ref="P379" authorId="0" shapeId="0" xr:uid="{9129EAA7-3DBD-430B-A801-40EB9F7A4461}">
      <text>
        <r>
          <rPr>
            <b/>
            <sz val="9"/>
            <color indexed="81"/>
            <rFont val="Tahoma"/>
            <family val="2"/>
          </rPr>
          <t>Originally shipped without HPX Audio Control</t>
        </r>
      </text>
    </comment>
    <comment ref="P380" authorId="0" shapeId="0" xr:uid="{FD5B3637-C074-4807-8308-C6961AE4E342}">
      <text>
        <r>
          <rPr>
            <b/>
            <sz val="9"/>
            <color indexed="81"/>
            <rFont val="Tahoma"/>
            <family val="2"/>
          </rPr>
          <t>Originally shipped without HPX Audio Control</t>
        </r>
      </text>
    </comment>
    <comment ref="P381" authorId="0" shapeId="0" xr:uid="{DB93816F-C043-4D30-ABB9-9CC582EFC3B9}">
      <text>
        <r>
          <rPr>
            <b/>
            <sz val="9"/>
            <color indexed="81"/>
            <rFont val="Tahoma"/>
            <family val="2"/>
          </rPr>
          <t>Originally shipped without HPX Audio Control</t>
        </r>
      </text>
    </comment>
    <comment ref="P382" authorId="0" shapeId="0" xr:uid="{F38B9D5D-058F-49CD-8F97-19007A230456}">
      <text>
        <r>
          <rPr>
            <b/>
            <sz val="9"/>
            <color indexed="81"/>
            <rFont val="Tahoma"/>
            <family val="2"/>
          </rPr>
          <t>Originally shipped without HPX Audio Control</t>
        </r>
      </text>
    </comment>
    <comment ref="P383" authorId="0" shapeId="0" xr:uid="{5BDDEA6E-C417-419D-965D-72D49A2E5115}">
      <text>
        <r>
          <rPr>
            <b/>
            <sz val="9"/>
            <color indexed="81"/>
            <rFont val="Tahoma"/>
            <family val="2"/>
          </rPr>
          <t>Originally shipped without HPX Audio Control</t>
        </r>
      </text>
    </comment>
    <comment ref="P384" authorId="0" shapeId="0" xr:uid="{E06FC208-DF17-41A5-9997-2C0DDCD7F0F5}">
      <text>
        <r>
          <rPr>
            <b/>
            <sz val="9"/>
            <color indexed="81"/>
            <rFont val="Tahoma"/>
            <family val="2"/>
          </rPr>
          <t>Originally shipped without HPX Audio Control</t>
        </r>
      </text>
    </comment>
    <comment ref="P385" authorId="0" shapeId="0" xr:uid="{DB29CE72-7F02-40BD-B4E0-A66ACD811A3A}">
      <text>
        <r>
          <rPr>
            <b/>
            <sz val="9"/>
            <color indexed="81"/>
            <rFont val="Tahoma"/>
            <family val="2"/>
          </rPr>
          <t>Originally shipped without HPX Audio Control</t>
        </r>
      </text>
    </comment>
    <comment ref="P388" authorId="0" shapeId="0" xr:uid="{25E2AA14-0D9E-4E33-934D-9B896F4FC3B5}">
      <text>
        <r>
          <rPr>
            <b/>
            <sz val="9"/>
            <color indexed="81"/>
            <rFont val="Tahoma"/>
            <family val="2"/>
          </rPr>
          <t>Originally shipped without HPX Audio Control</t>
        </r>
      </text>
    </comment>
    <comment ref="P389" authorId="0" shapeId="0" xr:uid="{4E78E80E-B5C5-4AB3-9665-193ECD7ECA3B}">
      <text>
        <r>
          <rPr>
            <b/>
            <sz val="9"/>
            <color indexed="81"/>
            <rFont val="Tahoma"/>
            <family val="2"/>
          </rPr>
          <t>Originally shipped without HPX Audio Control</t>
        </r>
      </text>
    </comment>
    <comment ref="P390" authorId="0" shapeId="0" xr:uid="{F0DEBFF6-56CA-4AB5-B538-32BA6E7FBB41}">
      <text>
        <r>
          <rPr>
            <b/>
            <sz val="9"/>
            <color indexed="81"/>
            <rFont val="Tahoma"/>
            <family val="2"/>
          </rPr>
          <t>Originally shipped without HPX Audio Control</t>
        </r>
      </text>
    </comment>
    <comment ref="P391" authorId="0" shapeId="0" xr:uid="{1F036478-F08D-4AD4-9809-B25408134CA3}">
      <text>
        <r>
          <rPr>
            <b/>
            <sz val="9"/>
            <color indexed="81"/>
            <rFont val="Tahoma"/>
            <family val="2"/>
          </rPr>
          <t>Originally shipped without HPX Audio Control</t>
        </r>
      </text>
    </comment>
    <comment ref="P392" authorId="0" shapeId="0" xr:uid="{B201AC0A-9BB9-4B98-802F-C5D6418F79FD}">
      <text>
        <r>
          <rPr>
            <b/>
            <sz val="9"/>
            <color indexed="81"/>
            <rFont val="Tahoma"/>
            <family val="2"/>
          </rPr>
          <t>Originally shipped without HPX Audio Control</t>
        </r>
      </text>
    </comment>
    <comment ref="P393" authorId="0" shapeId="0" xr:uid="{C30DC5D9-A8D3-4E4B-92AE-8365D93327A2}">
      <text>
        <r>
          <rPr>
            <b/>
            <sz val="9"/>
            <color indexed="81"/>
            <rFont val="Tahoma"/>
            <family val="2"/>
          </rPr>
          <t>Originally shipped without HPX Audio Control</t>
        </r>
      </text>
    </comment>
    <comment ref="P394" authorId="0" shapeId="0" xr:uid="{E3298047-01AD-407F-8FB5-893171FDD65D}">
      <text>
        <r>
          <rPr>
            <b/>
            <sz val="9"/>
            <color indexed="81"/>
            <rFont val="Tahoma"/>
            <family val="2"/>
          </rPr>
          <t>Originally shipped without HPX Audio Control</t>
        </r>
      </text>
    </comment>
    <comment ref="P395" authorId="0" shapeId="0" xr:uid="{01E8CC9B-1D0F-4DFF-B29A-F4D544D65C98}">
      <text>
        <r>
          <rPr>
            <b/>
            <sz val="9"/>
            <color indexed="81"/>
            <rFont val="Tahoma"/>
            <family val="2"/>
          </rPr>
          <t>Originally shipped without HPX Audio Control</t>
        </r>
      </text>
    </comment>
    <comment ref="P396" authorId="0" shapeId="0" xr:uid="{8C080D24-01AE-4CDE-96A1-6136E76A47C0}">
      <text>
        <r>
          <rPr>
            <b/>
            <sz val="9"/>
            <color indexed="81"/>
            <rFont val="Tahoma"/>
            <family val="2"/>
          </rPr>
          <t>Originally shipped without HPX Audio Control</t>
        </r>
      </text>
    </comment>
    <comment ref="P397" authorId="0" shapeId="0" xr:uid="{282D710B-866D-456B-BA2B-A4ED15E1BC98}">
      <text>
        <r>
          <rPr>
            <b/>
            <sz val="9"/>
            <color indexed="81"/>
            <rFont val="Tahoma"/>
            <family val="2"/>
          </rPr>
          <t>Originally shipped without HPX Audio Control</t>
        </r>
      </text>
    </comment>
    <comment ref="P398" authorId="0" shapeId="0" xr:uid="{F23C1B3C-6831-416C-9184-418C67A34B66}">
      <text>
        <r>
          <rPr>
            <b/>
            <sz val="9"/>
            <color indexed="81"/>
            <rFont val="Tahoma"/>
            <family val="2"/>
          </rPr>
          <t>Originally shipped without HPX Audio Control</t>
        </r>
      </text>
    </comment>
    <comment ref="P399" authorId="0" shapeId="0" xr:uid="{777C8C4E-CD05-4972-8A5D-4373F3441A96}">
      <text>
        <r>
          <rPr>
            <b/>
            <sz val="9"/>
            <color indexed="81"/>
            <rFont val="Tahoma"/>
            <family val="2"/>
          </rPr>
          <t>Originally shipped without HPX Audio Control</t>
        </r>
      </text>
    </comment>
    <comment ref="P400" authorId="0" shapeId="0" xr:uid="{91E21A1C-0172-4680-B86B-D6433AF9BA8A}">
      <text>
        <r>
          <rPr>
            <b/>
            <sz val="9"/>
            <color indexed="81"/>
            <rFont val="Tahoma"/>
            <family val="2"/>
          </rPr>
          <t>Originally shipped without HPX Audio Control</t>
        </r>
      </text>
    </comment>
    <comment ref="P401" authorId="0" shapeId="0" xr:uid="{2608F9BC-AC23-46A4-96FD-CA282BD8D888}">
      <text>
        <r>
          <rPr>
            <b/>
            <sz val="9"/>
            <color indexed="81"/>
            <rFont val="Tahoma"/>
            <family val="2"/>
          </rPr>
          <t>Originally shipped without HPX Audio Control</t>
        </r>
      </text>
    </comment>
    <comment ref="P402" authorId="0" shapeId="0" xr:uid="{DF2D6A23-DC27-4593-93B6-BC549008E302}">
      <text>
        <r>
          <rPr>
            <b/>
            <sz val="9"/>
            <color indexed="81"/>
            <rFont val="Tahoma"/>
            <family val="2"/>
          </rPr>
          <t>Originally shipped without HPX Audio Control</t>
        </r>
      </text>
    </comment>
    <comment ref="P403" authorId="0" shapeId="0" xr:uid="{AD6CB250-FE8C-47F4-9AAC-FDFAF8B46E72}">
      <text>
        <r>
          <rPr>
            <b/>
            <sz val="9"/>
            <color indexed="81"/>
            <rFont val="Tahoma"/>
            <family val="2"/>
          </rPr>
          <t>Originally shipped without HPX Audio Control</t>
        </r>
      </text>
    </comment>
    <comment ref="P404" authorId="0" shapeId="0" xr:uid="{5B25193C-5AD4-42D6-B30B-1C4EFB936DA5}">
      <text>
        <r>
          <rPr>
            <b/>
            <sz val="9"/>
            <color indexed="81"/>
            <rFont val="Tahoma"/>
            <family val="2"/>
          </rPr>
          <t>Originally shipped without HPX Audio Control</t>
        </r>
      </text>
    </comment>
    <comment ref="P405" authorId="0" shapeId="0" xr:uid="{B4BE6B3F-A178-4706-9CEA-923799B1CD7F}">
      <text>
        <r>
          <rPr>
            <b/>
            <sz val="9"/>
            <color indexed="81"/>
            <rFont val="Tahoma"/>
            <family val="2"/>
          </rPr>
          <t>Originally shipped without HPX Audio Control</t>
        </r>
      </text>
    </comment>
    <comment ref="P406" authorId="0" shapeId="0" xr:uid="{F4112D4E-7094-4ABB-8D61-C122A4A4D663}">
      <text>
        <r>
          <rPr>
            <b/>
            <sz val="9"/>
            <color indexed="81"/>
            <rFont val="Tahoma"/>
            <family val="2"/>
          </rPr>
          <t>Originally shipped without HPX Audio Control</t>
        </r>
      </text>
    </comment>
    <comment ref="P407" authorId="0" shapeId="0" xr:uid="{244F3AEB-977F-4BCA-AB73-A5D59D737E02}">
      <text>
        <r>
          <rPr>
            <b/>
            <sz val="9"/>
            <color indexed="81"/>
            <rFont val="Tahoma"/>
            <family val="2"/>
          </rPr>
          <t>Originally shipped without HPX Audio Control</t>
        </r>
      </text>
    </comment>
    <comment ref="P408" authorId="0" shapeId="0" xr:uid="{85976424-149A-4E63-8C7B-EDC870895F7F}">
      <text>
        <r>
          <rPr>
            <b/>
            <sz val="9"/>
            <color indexed="81"/>
            <rFont val="Tahoma"/>
            <family val="2"/>
          </rPr>
          <t>Originally shipped without HPX Audio Control</t>
        </r>
      </text>
    </comment>
    <comment ref="P409" authorId="0" shapeId="0" xr:uid="{164F142C-251A-4B94-A2A3-3ACEDD2AD1F5}">
      <text>
        <r>
          <rPr>
            <b/>
            <sz val="9"/>
            <color indexed="81"/>
            <rFont val="Tahoma"/>
            <family val="2"/>
          </rPr>
          <t>Originally shipped without HPX Audio Control</t>
        </r>
      </text>
    </comment>
    <comment ref="P410" authorId="0" shapeId="0" xr:uid="{B1EF34DB-2F9F-46D5-81A8-D928B297E8F1}">
      <text>
        <r>
          <rPr>
            <b/>
            <sz val="9"/>
            <color indexed="81"/>
            <rFont val="Tahoma"/>
            <family val="2"/>
          </rPr>
          <t>Originally shipped without HPX Audio Control</t>
        </r>
      </text>
    </comment>
    <comment ref="P411" authorId="0" shapeId="0" xr:uid="{C62D1E98-CF3E-4B83-9777-DFE8D5298420}">
      <text>
        <r>
          <rPr>
            <b/>
            <sz val="9"/>
            <color indexed="81"/>
            <rFont val="Tahoma"/>
            <family val="2"/>
          </rPr>
          <t>Originally shipped without HPX Audio Control</t>
        </r>
      </text>
    </comment>
    <comment ref="P412" authorId="0" shapeId="0" xr:uid="{EC2D23FD-5B28-45B9-8201-EDABA2A4B19D}">
      <text>
        <r>
          <rPr>
            <b/>
            <sz val="9"/>
            <color indexed="81"/>
            <rFont val="Tahoma"/>
            <family val="2"/>
          </rPr>
          <t>Originally shipped without HPX Audio Control</t>
        </r>
      </text>
    </comment>
    <comment ref="P413" authorId="0" shapeId="0" xr:uid="{C2FEA40D-5FDE-4117-8821-69E484185FE1}">
      <text>
        <r>
          <rPr>
            <b/>
            <sz val="9"/>
            <color indexed="81"/>
            <rFont val="Tahoma"/>
            <family val="2"/>
          </rPr>
          <t>Originally shipped without HPX Audio Control</t>
        </r>
      </text>
    </comment>
    <comment ref="P414" authorId="0" shapeId="0" xr:uid="{174A235E-A030-4FE4-968A-93FF77A8292E}">
      <text>
        <r>
          <rPr>
            <b/>
            <sz val="9"/>
            <color indexed="81"/>
            <rFont val="Tahoma"/>
            <family val="2"/>
          </rPr>
          <t>Originally shipped without HPX Audio Control</t>
        </r>
      </text>
    </comment>
    <comment ref="P415" authorId="0" shapeId="0" xr:uid="{1BEE5ACF-7FD9-47E5-94FC-B48BCF0729BB}">
      <text>
        <r>
          <rPr>
            <b/>
            <sz val="9"/>
            <color indexed="81"/>
            <rFont val="Tahoma"/>
            <family val="2"/>
          </rPr>
          <t>Originally shipped without HPX Audio Control</t>
        </r>
      </text>
    </comment>
    <comment ref="P416" authorId="0" shapeId="0" xr:uid="{96D63A42-B60B-44C4-851D-0E10A08A74FD}">
      <text>
        <r>
          <rPr>
            <b/>
            <sz val="9"/>
            <color indexed="81"/>
            <rFont val="Tahoma"/>
            <family val="2"/>
          </rPr>
          <t>Originally shipped without HPX Audio Control</t>
        </r>
      </text>
    </comment>
    <comment ref="P417" authorId="0" shapeId="0" xr:uid="{C45A25A9-7FB0-45DE-BA59-207B5B5AE580}">
      <text>
        <r>
          <rPr>
            <b/>
            <sz val="9"/>
            <color indexed="81"/>
            <rFont val="Tahoma"/>
            <family val="2"/>
          </rPr>
          <t>Originally shipped without HPX Audio Control</t>
        </r>
      </text>
    </comment>
    <comment ref="P418" authorId="0" shapeId="0" xr:uid="{0489DCE8-49A5-4101-B7BC-2CDB517A0062}">
      <text>
        <r>
          <rPr>
            <b/>
            <sz val="9"/>
            <color indexed="81"/>
            <rFont val="Tahoma"/>
            <family val="2"/>
          </rPr>
          <t>Originally shipped without HPX Audio Control</t>
        </r>
      </text>
    </comment>
    <comment ref="P419" authorId="0" shapeId="0" xr:uid="{340003CD-889D-4822-BA5A-4113D5077998}">
      <text>
        <r>
          <rPr>
            <b/>
            <sz val="9"/>
            <color indexed="81"/>
            <rFont val="Tahoma"/>
            <family val="2"/>
          </rPr>
          <t>Originally shipped without HPX Audio Control</t>
        </r>
      </text>
    </comment>
    <comment ref="P420" authorId="0" shapeId="0" xr:uid="{87F90487-68A8-43AD-B3B5-B61734B6F986}">
      <text>
        <r>
          <rPr>
            <b/>
            <sz val="9"/>
            <color indexed="81"/>
            <rFont val="Tahoma"/>
            <family val="2"/>
          </rPr>
          <t>Originally shipped without HPX Audio Control</t>
        </r>
      </text>
    </comment>
    <comment ref="P421" authorId="0" shapeId="0" xr:uid="{133E0342-299B-4D9B-807E-9098755C815B}">
      <text>
        <r>
          <rPr>
            <b/>
            <sz val="9"/>
            <color indexed="81"/>
            <rFont val="Tahoma"/>
            <family val="2"/>
          </rPr>
          <t>Originally shipped without HPX Audio Control</t>
        </r>
      </text>
    </comment>
    <comment ref="P422" authorId="0" shapeId="0" xr:uid="{ED8F11E5-B764-4A9A-8313-3391C413DAEE}">
      <text>
        <r>
          <rPr>
            <b/>
            <sz val="9"/>
            <color indexed="81"/>
            <rFont val="Tahoma"/>
            <family val="2"/>
          </rPr>
          <t>Originally shipped without HPX Audio Control</t>
        </r>
      </text>
    </comment>
    <comment ref="P423" authorId="0" shapeId="0" xr:uid="{E8977854-948B-4B7E-9E6E-78545A1B8FFD}">
      <text>
        <r>
          <rPr>
            <b/>
            <sz val="9"/>
            <color indexed="81"/>
            <rFont val="Tahoma"/>
            <family val="2"/>
          </rPr>
          <t>Originally shipped without HPX Audio Control</t>
        </r>
      </text>
    </comment>
    <comment ref="P424" authorId="0" shapeId="0" xr:uid="{7F2733FB-A5E1-4139-83F7-7ED298737FF8}">
      <text>
        <r>
          <rPr>
            <b/>
            <sz val="9"/>
            <color indexed="81"/>
            <rFont val="Tahoma"/>
            <family val="2"/>
          </rPr>
          <t>Originally shipped without HPX Audio Control</t>
        </r>
      </text>
    </comment>
    <comment ref="P425" authorId="0" shapeId="0" xr:uid="{94743A59-771E-4CF7-BE6A-E56CA8164BBA}">
      <text>
        <r>
          <rPr>
            <b/>
            <sz val="9"/>
            <color indexed="81"/>
            <rFont val="Tahoma"/>
            <family val="2"/>
          </rPr>
          <t>Originally shipped without HPX Audio Control</t>
        </r>
      </text>
    </comment>
    <comment ref="P426" authorId="0" shapeId="0" xr:uid="{EF98D1DC-D9C0-4DF0-8CE9-B6D95F4F1750}">
      <text>
        <r>
          <rPr>
            <b/>
            <sz val="9"/>
            <color indexed="81"/>
            <rFont val="Tahoma"/>
            <family val="2"/>
          </rPr>
          <t>Originally shipped without HPX Audio Control</t>
        </r>
      </text>
    </comment>
    <comment ref="P427" authorId="0" shapeId="0" xr:uid="{8E89F02A-3700-4039-842B-DDF2CA52D700}">
      <text>
        <r>
          <rPr>
            <b/>
            <sz val="9"/>
            <color indexed="81"/>
            <rFont val="Tahoma"/>
            <family val="2"/>
          </rPr>
          <t>Originally shipped without HPX Audio Control</t>
        </r>
      </text>
    </comment>
    <comment ref="P428" authorId="0" shapeId="0" xr:uid="{A624EB6B-C68B-4D27-8176-57B35A76F2F5}">
      <text>
        <r>
          <rPr>
            <b/>
            <sz val="9"/>
            <color indexed="81"/>
            <rFont val="Tahoma"/>
            <family val="2"/>
          </rPr>
          <t>Originally shipped without HPX Audio Control</t>
        </r>
      </text>
    </comment>
    <comment ref="P429" authorId="0" shapeId="0" xr:uid="{2D02F3EC-E53C-4F2E-B9A8-076DBA8A3E2C}">
      <text>
        <r>
          <rPr>
            <b/>
            <sz val="9"/>
            <color indexed="81"/>
            <rFont val="Tahoma"/>
            <family val="2"/>
          </rPr>
          <t>Originally shipped without HPX Audio Control</t>
        </r>
      </text>
    </comment>
    <comment ref="P430" authorId="0" shapeId="0" xr:uid="{51DDF41D-ABD8-47A0-94C4-65BB38BB4BD6}">
      <text>
        <r>
          <rPr>
            <b/>
            <sz val="9"/>
            <color indexed="81"/>
            <rFont val="Tahoma"/>
            <family val="2"/>
          </rPr>
          <t>Originally shipped without HPX Audio Control</t>
        </r>
      </text>
    </comment>
    <comment ref="P431" authorId="0" shapeId="0" xr:uid="{95C4B12F-647F-484F-951F-592701AD7409}">
      <text>
        <r>
          <rPr>
            <b/>
            <sz val="9"/>
            <color indexed="81"/>
            <rFont val="Tahoma"/>
            <family val="2"/>
          </rPr>
          <t>Originally shipped without HPX Audio Control</t>
        </r>
      </text>
    </comment>
    <comment ref="P432" authorId="0" shapeId="0" xr:uid="{71A5FE7E-E4DC-4D1E-8B0B-342137B39539}">
      <text>
        <r>
          <rPr>
            <b/>
            <sz val="9"/>
            <color indexed="81"/>
            <rFont val="Tahoma"/>
            <family val="2"/>
          </rPr>
          <t>Originally shipped without HPX Audio Control</t>
        </r>
      </text>
    </comment>
    <comment ref="P433" authorId="0" shapeId="0" xr:uid="{395474AA-26AD-4D86-A6F6-72BB9E96C33A}">
      <text>
        <r>
          <rPr>
            <b/>
            <sz val="9"/>
            <color indexed="81"/>
            <rFont val="Tahoma"/>
            <family val="2"/>
          </rPr>
          <t>Originally shipped without HPX Audio Control</t>
        </r>
      </text>
    </comment>
    <comment ref="P434" authorId="0" shapeId="0" xr:uid="{B7F146B3-445E-4877-97A0-D507C9470D4A}">
      <text>
        <r>
          <rPr>
            <b/>
            <sz val="9"/>
            <color indexed="81"/>
            <rFont val="Tahoma"/>
            <family val="2"/>
          </rPr>
          <t>Originally shipped without HPX Audio Control</t>
        </r>
      </text>
    </comment>
    <comment ref="P435" authorId="0" shapeId="0" xr:uid="{8868F1A3-DF45-48A9-B7EB-F318EC02C47F}">
      <text>
        <r>
          <rPr>
            <b/>
            <sz val="9"/>
            <color indexed="81"/>
            <rFont val="Tahoma"/>
            <family val="2"/>
          </rPr>
          <t>Originally shipped without HPX Audio Control</t>
        </r>
      </text>
    </comment>
    <comment ref="P436" authorId="0" shapeId="0" xr:uid="{9FD401D6-38C5-4720-AEBC-98AAA12E6B7D}">
      <text>
        <r>
          <rPr>
            <b/>
            <sz val="9"/>
            <color indexed="81"/>
            <rFont val="Tahoma"/>
            <family val="2"/>
          </rPr>
          <t>Originally shipped without HPX Audio Control</t>
        </r>
      </text>
    </comment>
    <comment ref="P437" authorId="0" shapeId="0" xr:uid="{69A57458-A642-4EFB-B007-3CEA5517AF94}">
      <text>
        <r>
          <rPr>
            <b/>
            <sz val="9"/>
            <color indexed="81"/>
            <rFont val="Tahoma"/>
            <family val="2"/>
          </rPr>
          <t>Originally shipped without HPX Audio Control</t>
        </r>
      </text>
    </comment>
    <comment ref="P438" authorId="0" shapeId="0" xr:uid="{8003ADD0-ACC4-4626-824B-5B8B0F8BDCA3}">
      <text>
        <r>
          <rPr>
            <b/>
            <sz val="9"/>
            <color indexed="81"/>
            <rFont val="Tahoma"/>
            <family val="2"/>
          </rPr>
          <t>Originally shipped without HPX Audio Control</t>
        </r>
      </text>
    </comment>
    <comment ref="P439" authorId="0" shapeId="0" xr:uid="{DED12DB9-996E-4096-871C-4B69F27BE1CD}">
      <text>
        <r>
          <rPr>
            <b/>
            <sz val="9"/>
            <color indexed="81"/>
            <rFont val="Tahoma"/>
            <family val="2"/>
          </rPr>
          <t>Originally shipped without HPX Audio Control</t>
        </r>
      </text>
    </comment>
    <comment ref="P440" authorId="0" shapeId="0" xr:uid="{192B3C37-6B32-422F-A50B-9CC341DDB900}">
      <text>
        <r>
          <rPr>
            <b/>
            <sz val="9"/>
            <color indexed="81"/>
            <rFont val="Tahoma"/>
            <family val="2"/>
          </rPr>
          <t>Originally shipped without HPX Audio Control</t>
        </r>
      </text>
    </comment>
    <comment ref="P441" authorId="0" shapeId="0" xr:uid="{82FF1682-F06D-4151-A527-48C1EDD7CDD2}">
      <text>
        <r>
          <rPr>
            <b/>
            <sz val="9"/>
            <color indexed="81"/>
            <rFont val="Tahoma"/>
            <family val="2"/>
          </rPr>
          <t>Originally shipped without HPX Audio Control</t>
        </r>
      </text>
    </comment>
    <comment ref="P442" authorId="0" shapeId="0" xr:uid="{4A306849-F236-4BFB-904F-A8DED149C3E2}">
      <text>
        <r>
          <rPr>
            <b/>
            <sz val="9"/>
            <color indexed="81"/>
            <rFont val="Tahoma"/>
            <family val="2"/>
          </rPr>
          <t>Originally shipped without HPX Audio Control</t>
        </r>
      </text>
    </comment>
    <comment ref="P443" authorId="0" shapeId="0" xr:uid="{CB6E70D2-837E-4D06-9165-A3DBAEB4DF94}">
      <text>
        <r>
          <rPr>
            <b/>
            <sz val="9"/>
            <color indexed="81"/>
            <rFont val="Tahoma"/>
            <family val="2"/>
          </rPr>
          <t>Originally shipped without HPX Audio Control</t>
        </r>
      </text>
    </comment>
    <comment ref="P444" authorId="0" shapeId="0" xr:uid="{1D687510-4062-4555-86E6-5C92D8BA871A}">
      <text>
        <r>
          <rPr>
            <b/>
            <sz val="9"/>
            <color indexed="81"/>
            <rFont val="Tahoma"/>
            <family val="2"/>
          </rPr>
          <t>Originally shipped without HPX Audio Control</t>
        </r>
      </text>
    </comment>
    <comment ref="P445" authorId="0" shapeId="0" xr:uid="{B70F68E7-7403-4802-BCCD-4562D19622D3}">
      <text>
        <r>
          <rPr>
            <b/>
            <sz val="9"/>
            <color indexed="81"/>
            <rFont val="Tahoma"/>
            <family val="2"/>
          </rPr>
          <t>Originally shipped without HPX Audio Control</t>
        </r>
      </text>
    </comment>
    <comment ref="P446" authorId="0" shapeId="0" xr:uid="{CC545796-557E-45B3-A676-B0960AF5D81D}">
      <text>
        <r>
          <rPr>
            <b/>
            <sz val="9"/>
            <color indexed="81"/>
            <rFont val="Tahoma"/>
            <family val="2"/>
          </rPr>
          <t>Originally shipped without HPX Audio Control</t>
        </r>
      </text>
    </comment>
    <comment ref="P493" authorId="0" shapeId="0" xr:uid="{B2C3A41A-5F28-492C-BCBE-522807037258}">
      <text>
        <r>
          <rPr>
            <b/>
            <sz val="9"/>
            <color indexed="81"/>
            <rFont val="Tahoma"/>
            <family val="2"/>
          </rPr>
          <t>Originally shipped without HPX Audio Control</t>
        </r>
      </text>
    </comment>
    <comment ref="P494" authorId="0" shapeId="0" xr:uid="{848F5B0B-ECC0-4991-93A9-614219BE7B0F}">
      <text>
        <r>
          <rPr>
            <b/>
            <sz val="9"/>
            <color indexed="81"/>
            <rFont val="Tahoma"/>
            <family val="2"/>
          </rPr>
          <t>Originally shipped without HPX Audio Control</t>
        </r>
      </text>
    </comment>
    <comment ref="P495" authorId="0" shapeId="0" xr:uid="{DEB4FA2B-EE71-4F85-8F7B-A2250000AD9F}">
      <text>
        <r>
          <rPr>
            <b/>
            <sz val="9"/>
            <color indexed="81"/>
            <rFont val="Tahoma"/>
            <family val="2"/>
          </rPr>
          <t>Originally shipped without HPX Audio Control</t>
        </r>
      </text>
    </comment>
    <comment ref="P496" authorId="0" shapeId="0" xr:uid="{42792327-1AED-4022-9AF7-FE9D3E473ABA}">
      <text>
        <r>
          <rPr>
            <b/>
            <sz val="9"/>
            <color indexed="81"/>
            <rFont val="Tahoma"/>
            <family val="2"/>
          </rPr>
          <t>Originally shipped without HPX Audio Control</t>
        </r>
      </text>
    </comment>
    <comment ref="P497" authorId="0" shapeId="0" xr:uid="{90375F66-6FC6-49C7-9140-B4F06D863376}">
      <text>
        <r>
          <rPr>
            <b/>
            <sz val="9"/>
            <color indexed="81"/>
            <rFont val="Tahoma"/>
            <family val="2"/>
          </rPr>
          <t>Originally shipped without HPX Audio Control</t>
        </r>
      </text>
    </comment>
    <comment ref="P498" authorId="0" shapeId="0" xr:uid="{03EE919E-4837-4975-8E46-1FC473EE77DB}">
      <text>
        <r>
          <rPr>
            <b/>
            <sz val="9"/>
            <color indexed="81"/>
            <rFont val="Tahoma"/>
            <family val="2"/>
          </rPr>
          <t>Originally shipped without HPX Audio Control</t>
        </r>
      </text>
    </comment>
    <comment ref="P499" authorId="0" shapeId="0" xr:uid="{EA1517B1-340A-40E6-8FDF-EDB5DB9D39E3}">
      <text>
        <r>
          <rPr>
            <b/>
            <sz val="9"/>
            <color indexed="81"/>
            <rFont val="Tahoma"/>
            <family val="2"/>
          </rPr>
          <t>Originally shipped without HPX Audio Control</t>
        </r>
      </text>
    </comment>
    <comment ref="P500" authorId="0" shapeId="0" xr:uid="{46CCCDA1-164F-4035-8881-BC6ED68BF2CF}">
      <text>
        <r>
          <rPr>
            <b/>
            <sz val="9"/>
            <color indexed="81"/>
            <rFont val="Tahoma"/>
            <family val="2"/>
          </rPr>
          <t>Originally shipped without HPX Audio Control</t>
        </r>
      </text>
    </comment>
    <comment ref="P502" authorId="0" shapeId="0" xr:uid="{B8D42E5D-5EED-4A8A-B966-30E504E5261F}">
      <text>
        <r>
          <rPr>
            <b/>
            <sz val="9"/>
            <color indexed="81"/>
            <rFont val="Tahoma"/>
            <family val="2"/>
          </rPr>
          <t>Originally shipped without HPX Audio Control</t>
        </r>
      </text>
    </comment>
    <comment ref="P503" authorId="0" shapeId="0" xr:uid="{21F1BB64-ACE8-4260-861A-84666EF2BEB8}">
      <text>
        <r>
          <rPr>
            <b/>
            <sz val="9"/>
            <color indexed="81"/>
            <rFont val="Tahoma"/>
            <family val="2"/>
          </rPr>
          <t>Originally shipped without HPX Audio Control</t>
        </r>
      </text>
    </comment>
    <comment ref="P504" authorId="0" shapeId="0" xr:uid="{3128CF94-9901-4210-9650-457ADFC8A2BD}">
      <text>
        <r>
          <rPr>
            <b/>
            <sz val="9"/>
            <color indexed="81"/>
            <rFont val="Tahoma"/>
            <family val="2"/>
          </rPr>
          <t>Originally shipped without HPX Audio Control</t>
        </r>
      </text>
    </comment>
    <comment ref="P505" authorId="0" shapeId="0" xr:uid="{DD3826B2-1AE5-4001-A746-95318A1DDAF5}">
      <text>
        <r>
          <rPr>
            <b/>
            <sz val="9"/>
            <color indexed="81"/>
            <rFont val="Tahoma"/>
            <family val="2"/>
          </rPr>
          <t>Originally shipped without HPX Audio Control</t>
        </r>
      </text>
    </comment>
    <comment ref="P506" authorId="0" shapeId="0" xr:uid="{EA272CD2-C05A-4763-9B43-5DC92ACD96A1}">
      <text>
        <r>
          <rPr>
            <b/>
            <sz val="9"/>
            <color indexed="81"/>
            <rFont val="Tahoma"/>
            <family val="2"/>
          </rPr>
          <t>Originally shipped without HPX Audio Control</t>
        </r>
      </text>
    </comment>
    <comment ref="P507" authorId="0" shapeId="0" xr:uid="{69B19E7D-658C-4D18-8113-80984FDF5C17}">
      <text>
        <r>
          <rPr>
            <b/>
            <sz val="9"/>
            <color indexed="81"/>
            <rFont val="Tahoma"/>
            <family val="2"/>
          </rPr>
          <t>Originally shipped without HPX Audio Control</t>
        </r>
      </text>
    </comment>
    <comment ref="P516" authorId="0" shapeId="0" xr:uid="{0792B01D-7FED-4B2B-AF90-BDED00CC56D4}">
      <text>
        <r>
          <rPr>
            <b/>
            <sz val="9"/>
            <color indexed="81"/>
            <rFont val="Tahoma"/>
            <family val="2"/>
          </rPr>
          <t>Originally shipped without HPX Audio Control</t>
        </r>
      </text>
    </comment>
    <comment ref="P517" authorId="0" shapeId="0" xr:uid="{E5BBA57E-F407-471B-B030-D5C47FCF68BC}">
      <text>
        <r>
          <rPr>
            <b/>
            <sz val="9"/>
            <color indexed="81"/>
            <rFont val="Tahoma"/>
            <family val="2"/>
          </rPr>
          <t>Originally shipped without HPX Audio Control</t>
        </r>
      </text>
    </comment>
    <comment ref="P518" authorId="0" shapeId="0" xr:uid="{B7106D2D-E7C8-4A17-ADFF-39792AB16493}">
      <text>
        <r>
          <rPr>
            <b/>
            <sz val="9"/>
            <color indexed="81"/>
            <rFont val="Tahoma"/>
            <family val="2"/>
          </rPr>
          <t>Originally shipped without HPX Audio Control</t>
        </r>
      </text>
    </comment>
    <comment ref="P519" authorId="0" shapeId="0" xr:uid="{4EB7391C-214F-4837-9991-D1EAC1F728AF}">
      <text>
        <r>
          <rPr>
            <b/>
            <sz val="9"/>
            <color indexed="81"/>
            <rFont val="Tahoma"/>
            <family val="2"/>
          </rPr>
          <t>Originally shipped without HPX Audio Control</t>
        </r>
      </text>
    </comment>
    <comment ref="P520" authorId="0" shapeId="0" xr:uid="{44C519AC-0D8E-45A2-BE1C-4CAB0CBB9D23}">
      <text>
        <r>
          <rPr>
            <b/>
            <sz val="9"/>
            <color indexed="81"/>
            <rFont val="Tahoma"/>
            <family val="2"/>
          </rPr>
          <t>Originally shipped without HPX Audio Control</t>
        </r>
      </text>
    </comment>
    <comment ref="P521" authorId="0" shapeId="0" xr:uid="{F8111C54-B6FE-48D1-A7F5-E8B2F1FC4AEA}">
      <text>
        <r>
          <rPr>
            <b/>
            <sz val="9"/>
            <color indexed="81"/>
            <rFont val="Tahoma"/>
            <family val="2"/>
          </rPr>
          <t>Originally shipped without HPX Audio Control</t>
        </r>
      </text>
    </comment>
    <comment ref="P522" authorId="0" shapeId="0" xr:uid="{F9BE8209-1991-46D5-B905-61BA5D63C16C}">
      <text>
        <r>
          <rPr>
            <b/>
            <sz val="9"/>
            <color indexed="81"/>
            <rFont val="Tahoma"/>
            <family val="2"/>
          </rPr>
          <t>Originally shipped without HPX Audio Control</t>
        </r>
      </text>
    </comment>
    <comment ref="P523" authorId="0" shapeId="0" xr:uid="{BCD58060-2AAF-4DBE-B1F8-D658CE0B21FC}">
      <text>
        <r>
          <rPr>
            <b/>
            <sz val="9"/>
            <color indexed="81"/>
            <rFont val="Tahoma"/>
            <family val="2"/>
          </rPr>
          <t>Originally shipped without HPX Audio Control</t>
        </r>
      </text>
    </comment>
    <comment ref="P524" authorId="0" shapeId="0" xr:uid="{48AA42D5-CFCA-4013-B315-46069CC2F2E2}">
      <text>
        <r>
          <rPr>
            <b/>
            <sz val="9"/>
            <color indexed="81"/>
            <rFont val="Tahoma"/>
            <family val="2"/>
          </rPr>
          <t>Originally shipped without HPX Audio Control</t>
        </r>
      </text>
    </comment>
    <comment ref="P525" authorId="0" shapeId="0" xr:uid="{3D4E5B0D-71E5-4885-964D-69C8965785F3}">
      <text>
        <r>
          <rPr>
            <b/>
            <sz val="9"/>
            <color indexed="81"/>
            <rFont val="Tahoma"/>
            <family val="2"/>
          </rPr>
          <t>Originally shipped without HPX Audio Control</t>
        </r>
      </text>
    </comment>
    <comment ref="P526" authorId="0" shapeId="0" xr:uid="{A36C39DC-75BC-43CF-882E-AD7120C42C97}">
      <text>
        <r>
          <rPr>
            <b/>
            <sz val="9"/>
            <color indexed="81"/>
            <rFont val="Tahoma"/>
            <family val="2"/>
          </rPr>
          <t>Originally shipped without HPX Audio Control</t>
        </r>
      </text>
    </comment>
    <comment ref="P527" authorId="0" shapeId="0" xr:uid="{A9B107F4-58A7-48C6-81D4-9DB41EF1FADF}">
      <text>
        <r>
          <rPr>
            <b/>
            <sz val="9"/>
            <color indexed="81"/>
            <rFont val="Tahoma"/>
            <family val="2"/>
          </rPr>
          <t>Originally shipped without HPX Audio Control</t>
        </r>
      </text>
    </comment>
    <comment ref="P528" authorId="0" shapeId="0" xr:uid="{D2C86838-DFFC-41D7-8207-69A6F3CAB125}">
      <text>
        <r>
          <rPr>
            <b/>
            <sz val="9"/>
            <color indexed="81"/>
            <rFont val="Tahoma"/>
            <family val="2"/>
          </rPr>
          <t>Originally shipped without HPX Audio Control</t>
        </r>
      </text>
    </comment>
    <comment ref="P529" authorId="0" shapeId="0" xr:uid="{4FD90B29-043E-4031-86B4-2B796F01E779}">
      <text>
        <r>
          <rPr>
            <b/>
            <sz val="9"/>
            <color indexed="81"/>
            <rFont val="Tahoma"/>
            <family val="2"/>
          </rPr>
          <t>Originally shipped without HPX Audio Control</t>
        </r>
      </text>
    </comment>
    <comment ref="P530" authorId="0" shapeId="0" xr:uid="{A1D0C0C8-8833-4ED2-9961-750CA00D47A0}">
      <text>
        <r>
          <rPr>
            <b/>
            <sz val="9"/>
            <color indexed="81"/>
            <rFont val="Tahoma"/>
            <family val="2"/>
          </rPr>
          <t>Originally shipped without HPX Audio Control</t>
        </r>
      </text>
    </comment>
    <comment ref="P531" authorId="0" shapeId="0" xr:uid="{B1CF6376-9EAD-451B-8B78-CC1C4704599D}">
      <text>
        <r>
          <rPr>
            <b/>
            <sz val="9"/>
            <color indexed="81"/>
            <rFont val="Tahoma"/>
            <family val="2"/>
          </rPr>
          <t>Originally shipped without HPX Audio Control</t>
        </r>
      </text>
    </comment>
    <comment ref="P534" authorId="0" shapeId="0" xr:uid="{F672F75E-6C71-4206-A78F-36A8F52E7192}">
      <text>
        <r>
          <rPr>
            <b/>
            <sz val="9"/>
            <color indexed="81"/>
            <rFont val="Tahoma"/>
            <family val="2"/>
          </rPr>
          <t>Originally shipped without HPX Audio Control</t>
        </r>
      </text>
    </comment>
    <comment ref="P536" authorId="0" shapeId="0" xr:uid="{93D909D4-79AA-4E85-96FC-5DF526DBCE8A}">
      <text>
        <r>
          <rPr>
            <b/>
            <sz val="9"/>
            <color indexed="81"/>
            <rFont val="Tahoma"/>
            <family val="2"/>
          </rPr>
          <t>Originally shipped without HPX Audio Control</t>
        </r>
      </text>
    </comment>
    <comment ref="P537" authorId="0" shapeId="0" xr:uid="{150715F5-1B65-40C9-A471-BD602F8BFAB8}">
      <text>
        <r>
          <rPr>
            <b/>
            <sz val="9"/>
            <color indexed="81"/>
            <rFont val="Tahoma"/>
            <family val="2"/>
          </rPr>
          <t>Originally shipped without HPX Audio Control</t>
        </r>
      </text>
    </comment>
    <comment ref="P538" authorId="0" shapeId="0" xr:uid="{2738B626-F4F3-43C3-8DC3-9E137327E045}">
      <text>
        <r>
          <rPr>
            <b/>
            <sz val="9"/>
            <color indexed="81"/>
            <rFont val="Tahoma"/>
            <family val="2"/>
          </rPr>
          <t>Originally shipped without HPX Audio Control</t>
        </r>
      </text>
    </comment>
    <comment ref="P539" authorId="0" shapeId="0" xr:uid="{0A70A329-7146-4F69-AAB8-8FD2B13C3FFF}">
      <text>
        <r>
          <rPr>
            <b/>
            <sz val="9"/>
            <color indexed="81"/>
            <rFont val="Tahoma"/>
            <family val="2"/>
          </rPr>
          <t>Originally shipped without HPX Audio Control</t>
        </r>
      </text>
    </comment>
    <comment ref="P541" authorId="0" shapeId="0" xr:uid="{A109C039-B507-491E-9D03-C116EE120E77}">
      <text>
        <r>
          <rPr>
            <b/>
            <sz val="9"/>
            <color indexed="81"/>
            <rFont val="Tahoma"/>
            <family val="2"/>
          </rPr>
          <t>Originally shipped without HPX Audio Control</t>
        </r>
      </text>
    </comment>
    <comment ref="P550" authorId="0" shapeId="0" xr:uid="{D2EDA6D4-CFAD-4103-95DC-F14F101ECEB4}">
      <text>
        <r>
          <rPr>
            <b/>
            <sz val="9"/>
            <color indexed="81"/>
            <rFont val="Tahoma"/>
            <family val="2"/>
          </rPr>
          <t>Originally shipped without HPX Audio Control</t>
        </r>
      </text>
    </comment>
    <comment ref="P551" authorId="0" shapeId="0" xr:uid="{12EAF6A6-CD0E-4859-9C99-CB47729F00CD}">
      <text>
        <r>
          <rPr>
            <b/>
            <sz val="9"/>
            <color indexed="81"/>
            <rFont val="Tahoma"/>
            <family val="2"/>
          </rPr>
          <t>Originally shipped without HPX Audio Control</t>
        </r>
      </text>
    </comment>
    <comment ref="P552" authorId="0" shapeId="0" xr:uid="{8AE5EECF-8AB8-4C61-86D7-376175D18FE8}">
      <text>
        <r>
          <rPr>
            <b/>
            <sz val="9"/>
            <color indexed="81"/>
            <rFont val="Tahoma"/>
            <family val="2"/>
          </rPr>
          <t>Originally shipped without HPX Audio Control</t>
        </r>
      </text>
    </comment>
    <comment ref="P553" authorId="0" shapeId="0" xr:uid="{3AF22BAC-8263-4BBF-9288-EC2495764C53}">
      <text>
        <r>
          <rPr>
            <b/>
            <sz val="9"/>
            <color indexed="81"/>
            <rFont val="Tahoma"/>
            <family val="2"/>
          </rPr>
          <t>Originally shipped without HPX Audio Control</t>
        </r>
      </text>
    </comment>
    <comment ref="P554" authorId="0" shapeId="0" xr:uid="{9BA13A8F-D62D-4CBC-942E-719C8FD70051}">
      <text>
        <r>
          <rPr>
            <b/>
            <sz val="9"/>
            <color indexed="81"/>
            <rFont val="Tahoma"/>
            <family val="2"/>
          </rPr>
          <t>Originally shipped without HPX Audio Control</t>
        </r>
      </text>
    </comment>
    <comment ref="P555" authorId="0" shapeId="0" xr:uid="{BF47CC4D-E70C-4BC3-808C-F22712E43A57}">
      <text>
        <r>
          <rPr>
            <b/>
            <sz val="9"/>
            <color indexed="81"/>
            <rFont val="Tahoma"/>
            <family val="2"/>
          </rPr>
          <t>Originally shipped without HPX Audio Control</t>
        </r>
      </text>
    </comment>
    <comment ref="P556" authorId="0" shapeId="0" xr:uid="{7C2F0C9B-BB06-4E03-95DD-20FDE1C3D021}">
      <text>
        <r>
          <rPr>
            <b/>
            <sz val="9"/>
            <color indexed="81"/>
            <rFont val="Tahoma"/>
            <family val="2"/>
          </rPr>
          <t>Originally shipped without HPX Audio Control</t>
        </r>
      </text>
    </comment>
    <comment ref="P557" authorId="0" shapeId="0" xr:uid="{75E78067-3417-43BC-AB82-4AFAF74AFC49}">
      <text>
        <r>
          <rPr>
            <b/>
            <sz val="9"/>
            <color indexed="81"/>
            <rFont val="Tahoma"/>
            <family val="2"/>
          </rPr>
          <t>Originally shipped without HPX Audio Control</t>
        </r>
      </text>
    </comment>
    <comment ref="P558" authorId="0" shapeId="0" xr:uid="{62E4602C-0049-4241-B3F6-A7A13F48FBFB}">
      <text>
        <r>
          <rPr>
            <b/>
            <sz val="9"/>
            <color indexed="81"/>
            <rFont val="Tahoma"/>
            <family val="2"/>
          </rPr>
          <t>Originally shipped without HPX Audio Control</t>
        </r>
      </text>
    </comment>
    <comment ref="P559" authorId="0" shapeId="0" xr:uid="{81104EE1-5AE1-44BC-A056-6E13C067A16B}">
      <text>
        <r>
          <rPr>
            <b/>
            <sz val="9"/>
            <color indexed="81"/>
            <rFont val="Tahoma"/>
            <family val="2"/>
          </rPr>
          <t>Originally shipped without HPX Audio Control</t>
        </r>
      </text>
    </comment>
    <comment ref="P560" authorId="0" shapeId="0" xr:uid="{65D4DC89-49CC-45C1-AEF1-87A6C9466CAA}">
      <text>
        <r>
          <rPr>
            <b/>
            <sz val="9"/>
            <color indexed="81"/>
            <rFont val="Tahoma"/>
            <family val="2"/>
          </rPr>
          <t>Originally shipped without HPX Audio Control</t>
        </r>
      </text>
    </comment>
    <comment ref="P561" authorId="0" shapeId="0" xr:uid="{631FB2AF-CDDA-4F2E-A1A9-2A52BB3ABC01}">
      <text>
        <r>
          <rPr>
            <b/>
            <sz val="9"/>
            <color indexed="81"/>
            <rFont val="Tahoma"/>
            <family val="2"/>
          </rPr>
          <t>Originally shipped without HPX Audio Control</t>
        </r>
      </text>
    </comment>
    <comment ref="P562" authorId="0" shapeId="0" xr:uid="{36F311CD-AD96-47B7-A503-5CB804BA8009}">
      <text>
        <r>
          <rPr>
            <b/>
            <sz val="9"/>
            <color indexed="81"/>
            <rFont val="Tahoma"/>
            <family val="2"/>
          </rPr>
          <t>Originally shipped without HPX Audio Control</t>
        </r>
      </text>
    </comment>
    <comment ref="P563" authorId="0" shapeId="0" xr:uid="{74B7A58B-2709-4F9B-B1F5-1EEF8C84C00B}">
      <text>
        <r>
          <rPr>
            <b/>
            <sz val="9"/>
            <color indexed="81"/>
            <rFont val="Tahoma"/>
            <family val="2"/>
          </rPr>
          <t>Originally shipped without HPX Audio Control</t>
        </r>
      </text>
    </comment>
    <comment ref="P564" authorId="0" shapeId="0" xr:uid="{C53B90E2-78E3-4DF5-8423-6D252B62E2E0}">
      <text>
        <r>
          <rPr>
            <b/>
            <sz val="9"/>
            <color indexed="81"/>
            <rFont val="Tahoma"/>
            <family val="2"/>
          </rPr>
          <t>Originally shipped without HPX Audio Control</t>
        </r>
      </text>
    </comment>
    <comment ref="P565" authorId="0" shapeId="0" xr:uid="{05BD9D0A-0670-42AC-8BED-1BABABB7A117}">
      <text>
        <r>
          <rPr>
            <b/>
            <sz val="9"/>
            <color indexed="81"/>
            <rFont val="Tahoma"/>
            <family val="2"/>
          </rPr>
          <t>Originally shipped without HPX Audio Control</t>
        </r>
      </text>
    </comment>
    <comment ref="P566" authorId="0" shapeId="0" xr:uid="{47FA1A98-5ECD-4C2D-8713-57C150AAEAEC}">
      <text>
        <r>
          <rPr>
            <b/>
            <sz val="9"/>
            <color indexed="81"/>
            <rFont val="Tahoma"/>
            <family val="2"/>
          </rPr>
          <t>Originally shipped without HPX Audio Control</t>
        </r>
      </text>
    </comment>
    <comment ref="P567" authorId="0" shapeId="0" xr:uid="{0A5A6C62-CF71-4D75-8139-623738ED0358}">
      <text>
        <r>
          <rPr>
            <b/>
            <sz val="9"/>
            <color indexed="81"/>
            <rFont val="Tahoma"/>
            <family val="2"/>
          </rPr>
          <t>Originally shipped without HPX Audio Control</t>
        </r>
      </text>
    </comment>
    <comment ref="P568" authorId="0" shapeId="0" xr:uid="{1A6DCF02-9EB5-46C5-BED3-82EBED1B2F70}">
      <text>
        <r>
          <rPr>
            <b/>
            <sz val="9"/>
            <color indexed="81"/>
            <rFont val="Tahoma"/>
            <family val="2"/>
          </rPr>
          <t>Originally shipped without HPX Audio Control</t>
        </r>
      </text>
    </comment>
    <comment ref="P569" authorId="0" shapeId="0" xr:uid="{05D2C1B5-BB1D-4C3F-91FB-5AB8D223EEC2}">
      <text>
        <r>
          <rPr>
            <b/>
            <sz val="9"/>
            <color indexed="81"/>
            <rFont val="Tahoma"/>
            <family val="2"/>
          </rPr>
          <t>Originally shipped without HPX Audio Control</t>
        </r>
      </text>
    </comment>
    <comment ref="P573" authorId="0" shapeId="0" xr:uid="{49FD9CFA-30B9-4697-9440-B2423991657B}">
      <text>
        <r>
          <rPr>
            <b/>
            <sz val="9"/>
            <color indexed="81"/>
            <rFont val="Tahoma"/>
            <family val="2"/>
          </rPr>
          <t>Originally shipped without HPX Audio Control</t>
        </r>
      </text>
    </comment>
    <comment ref="P574" authorId="0" shapeId="0" xr:uid="{82601210-D97C-44BC-9E30-587A727184B6}">
      <text>
        <r>
          <rPr>
            <b/>
            <sz val="9"/>
            <color indexed="81"/>
            <rFont val="Tahoma"/>
            <family val="2"/>
          </rPr>
          <t>Originally shipped without HPX Audio Control</t>
        </r>
      </text>
    </comment>
    <comment ref="P575" authorId="0" shapeId="0" xr:uid="{7A4512CF-68D1-4DB7-9FD5-1044FFD78250}">
      <text>
        <r>
          <rPr>
            <b/>
            <sz val="9"/>
            <color indexed="81"/>
            <rFont val="Tahoma"/>
            <family val="2"/>
          </rPr>
          <t>Originally shipped without HPX Audio Control</t>
        </r>
      </text>
    </comment>
    <comment ref="P576" authorId="0" shapeId="0" xr:uid="{0988C9F1-6797-48AB-B53C-9F3A1BB65584}">
      <text>
        <r>
          <rPr>
            <b/>
            <sz val="9"/>
            <color indexed="81"/>
            <rFont val="Tahoma"/>
            <family val="2"/>
          </rPr>
          <t>Originally shipped without HPX Audio Control</t>
        </r>
      </text>
    </comment>
    <comment ref="P580" authorId="0" shapeId="0" xr:uid="{82FED84D-73EF-4D73-AB47-78D02CD714D6}">
      <text>
        <r>
          <rPr>
            <b/>
            <sz val="9"/>
            <color indexed="81"/>
            <rFont val="Tahoma"/>
            <family val="2"/>
          </rPr>
          <t>Originally shipped without HPX Audio Control</t>
        </r>
      </text>
    </comment>
    <comment ref="P581" authorId="0" shapeId="0" xr:uid="{E1116CF0-D88E-4E7D-8E6D-FE125BF1AAD2}">
      <text>
        <r>
          <rPr>
            <b/>
            <sz val="9"/>
            <color indexed="81"/>
            <rFont val="Tahoma"/>
            <family val="2"/>
          </rPr>
          <t>Originally shipped without HPX Audio Control</t>
        </r>
      </text>
    </comment>
    <comment ref="P582" authorId="0" shapeId="0" xr:uid="{CB72E95F-2976-4490-AE2B-1E48C4F533EA}">
      <text>
        <r>
          <rPr>
            <b/>
            <sz val="9"/>
            <color indexed="81"/>
            <rFont val="Tahoma"/>
            <family val="2"/>
          </rPr>
          <t>Originally shipped without HPX Audio Control</t>
        </r>
      </text>
    </comment>
    <comment ref="P583" authorId="0" shapeId="0" xr:uid="{76BBE2BC-9C49-4585-AD94-CD6E80983722}">
      <text>
        <r>
          <rPr>
            <b/>
            <sz val="9"/>
            <color indexed="81"/>
            <rFont val="Tahoma"/>
            <family val="2"/>
          </rPr>
          <t>Originally shipped without HPX Audio Control</t>
        </r>
      </text>
    </comment>
    <comment ref="P584" authorId="0" shapeId="0" xr:uid="{75A60F0B-E3FE-4FF1-9588-21DEB0084FA6}">
      <text>
        <r>
          <rPr>
            <b/>
            <sz val="9"/>
            <color indexed="81"/>
            <rFont val="Tahoma"/>
            <family val="2"/>
          </rPr>
          <t>Originally shipped without HPX Audio Control</t>
        </r>
      </text>
    </comment>
    <comment ref="P585" authorId="0" shapeId="0" xr:uid="{091BF266-666F-4BDB-9846-641CF5B9B600}">
      <text>
        <r>
          <rPr>
            <b/>
            <sz val="9"/>
            <color indexed="81"/>
            <rFont val="Tahoma"/>
            <family val="2"/>
          </rPr>
          <t>Originally shipped without HPX Audio Control</t>
        </r>
      </text>
    </comment>
    <comment ref="P586" authorId="0" shapeId="0" xr:uid="{22B6149D-A36B-4726-9FD6-E5FF4474B475}">
      <text>
        <r>
          <rPr>
            <b/>
            <sz val="9"/>
            <color indexed="81"/>
            <rFont val="Tahoma"/>
            <family val="2"/>
          </rPr>
          <t>Originally shipped without HPX Audio Control</t>
        </r>
      </text>
    </comment>
    <comment ref="P587" authorId="0" shapeId="0" xr:uid="{BC4DDA1B-C7C6-4A3C-AB0F-7D642E2A750B}">
      <text>
        <r>
          <rPr>
            <b/>
            <sz val="9"/>
            <color indexed="81"/>
            <rFont val="Tahoma"/>
            <family val="2"/>
          </rPr>
          <t>Originally shipped without HPX Audio Control</t>
        </r>
      </text>
    </comment>
    <comment ref="P590" authorId="0" shapeId="0" xr:uid="{BF842C18-52CE-49BE-B4F4-02668723121F}">
      <text>
        <r>
          <rPr>
            <b/>
            <sz val="9"/>
            <color indexed="81"/>
            <rFont val="Tahoma"/>
            <family val="2"/>
          </rPr>
          <t>Originally shipped without HPX Audio Control</t>
        </r>
      </text>
    </comment>
    <comment ref="P591" authorId="0" shapeId="0" xr:uid="{3FFB70EA-C08E-405C-A283-06C0DBDB627B}">
      <text>
        <r>
          <rPr>
            <b/>
            <sz val="9"/>
            <color indexed="81"/>
            <rFont val="Tahoma"/>
            <family val="2"/>
          </rPr>
          <t>Originally shipped without HPX Audio Control</t>
        </r>
      </text>
    </comment>
    <comment ref="P592" authorId="0" shapeId="0" xr:uid="{C62952F0-930C-4BA3-9D71-7EF15B34725D}">
      <text>
        <r>
          <rPr>
            <b/>
            <sz val="9"/>
            <color indexed="81"/>
            <rFont val="Tahoma"/>
            <family val="2"/>
          </rPr>
          <t>Originally shipped without HPX Audio Control</t>
        </r>
      </text>
    </comment>
    <comment ref="P593" authorId="0" shapeId="0" xr:uid="{30C1336A-18CD-413D-BC47-EA2632AFFD86}">
      <text>
        <r>
          <rPr>
            <b/>
            <sz val="9"/>
            <color indexed="81"/>
            <rFont val="Tahoma"/>
            <family val="2"/>
          </rPr>
          <t>Originally shipped without HPX Audio Control</t>
        </r>
      </text>
    </comment>
    <comment ref="P594" authorId="0" shapeId="0" xr:uid="{FA18F5BC-B5E5-4AAA-930B-8A530713CC93}">
      <text>
        <r>
          <rPr>
            <b/>
            <sz val="9"/>
            <color indexed="81"/>
            <rFont val="Tahoma"/>
            <family val="2"/>
          </rPr>
          <t>Originally shipped without HPX Audio Control</t>
        </r>
      </text>
    </comment>
    <comment ref="P595" authorId="0" shapeId="0" xr:uid="{018CA818-14DE-4F94-9B5D-AD4624B1E3EF}">
      <text>
        <r>
          <rPr>
            <b/>
            <sz val="9"/>
            <color indexed="81"/>
            <rFont val="Tahoma"/>
            <family val="2"/>
          </rPr>
          <t>Originally shipped without HPX Audio Control</t>
        </r>
      </text>
    </comment>
    <comment ref="P596" authorId="0" shapeId="0" xr:uid="{E461B1D2-ED58-4DD8-89F0-FD74EC05442B}">
      <text>
        <r>
          <rPr>
            <b/>
            <sz val="9"/>
            <color indexed="81"/>
            <rFont val="Tahoma"/>
            <family val="2"/>
          </rPr>
          <t>Originally shipped without HPX Audio Control</t>
        </r>
      </text>
    </comment>
    <comment ref="P603" authorId="0" shapeId="0" xr:uid="{32FBB608-4E50-41D9-B0CE-EF2DD9090B8D}">
      <text>
        <r>
          <rPr>
            <b/>
            <sz val="9"/>
            <color indexed="81"/>
            <rFont val="Tahoma"/>
            <family val="2"/>
          </rPr>
          <t>Originally shipped without HPX Audio Control</t>
        </r>
      </text>
    </comment>
    <comment ref="P604" authorId="0" shapeId="0" xr:uid="{0C308ACE-58BF-4E9C-917A-3A8723422F6C}">
      <text>
        <r>
          <rPr>
            <b/>
            <sz val="9"/>
            <color indexed="81"/>
            <rFont val="Tahoma"/>
            <family val="2"/>
          </rPr>
          <t>Originally shipped without HPX Audio Control</t>
        </r>
      </text>
    </comment>
    <comment ref="P605" authorId="0" shapeId="0" xr:uid="{395E3A6A-17B5-4AA1-BB64-B1395BC1CCC2}">
      <text>
        <r>
          <rPr>
            <b/>
            <sz val="9"/>
            <color indexed="81"/>
            <rFont val="Tahoma"/>
            <family val="2"/>
          </rPr>
          <t>Originally shipped without HPX Audio Control</t>
        </r>
      </text>
    </comment>
    <comment ref="P606" authorId="0" shapeId="0" xr:uid="{3FADC3EA-56AD-4985-A463-AF97B73AD805}">
      <text>
        <r>
          <rPr>
            <b/>
            <sz val="9"/>
            <color indexed="81"/>
            <rFont val="Tahoma"/>
            <family val="2"/>
          </rPr>
          <t>Originally shipped without HPX Audio Control</t>
        </r>
      </text>
    </comment>
    <comment ref="P607" authorId="0" shapeId="0" xr:uid="{6B64CFDD-7EA1-4A85-92AB-B3B94EBC9736}">
      <text>
        <r>
          <rPr>
            <b/>
            <sz val="9"/>
            <color indexed="81"/>
            <rFont val="Tahoma"/>
            <family val="2"/>
          </rPr>
          <t>Originally shipped without HPX Audio Control</t>
        </r>
      </text>
    </comment>
    <comment ref="P610" authorId="0" shapeId="0" xr:uid="{4679F6A7-220F-4EC6-BAD1-5250DC1B0EC6}">
      <text>
        <r>
          <rPr>
            <b/>
            <sz val="9"/>
            <color indexed="81"/>
            <rFont val="Tahoma"/>
            <family val="2"/>
          </rPr>
          <t>Originally shipped without HPX Audio Control</t>
        </r>
      </text>
    </comment>
    <comment ref="P611" authorId="0" shapeId="0" xr:uid="{C2EF6458-C5A4-4F4D-AFA0-5F237660ABE7}">
      <text>
        <r>
          <rPr>
            <b/>
            <sz val="9"/>
            <color indexed="81"/>
            <rFont val="Tahoma"/>
            <family val="2"/>
          </rPr>
          <t>Originally shipped without HPX Audio Control</t>
        </r>
      </text>
    </comment>
    <comment ref="P612" authorId="0" shapeId="0" xr:uid="{2F279E00-0E03-46ED-87E4-06ED4C137959}">
      <text>
        <r>
          <rPr>
            <b/>
            <sz val="9"/>
            <color indexed="81"/>
            <rFont val="Tahoma"/>
            <family val="2"/>
          </rPr>
          <t>Originally shipped without HPX Audio Control</t>
        </r>
      </text>
    </comment>
    <comment ref="P613" authorId="0" shapeId="0" xr:uid="{E284213B-E503-4D38-BE52-F1D35B36E7B6}">
      <text>
        <r>
          <rPr>
            <b/>
            <sz val="9"/>
            <color indexed="81"/>
            <rFont val="Tahoma"/>
            <family val="2"/>
          </rPr>
          <t>Originally shipped without HPX Audio Control</t>
        </r>
      </text>
    </comment>
    <comment ref="P614" authorId="0" shapeId="0" xr:uid="{3D5848F7-00EE-453A-B67E-4FB36D4240E4}">
      <text>
        <r>
          <rPr>
            <b/>
            <sz val="9"/>
            <color indexed="81"/>
            <rFont val="Tahoma"/>
            <family val="2"/>
          </rPr>
          <t>Originally shipped without HPX Audio Control</t>
        </r>
      </text>
    </comment>
    <comment ref="AF616" authorId="1" shapeId="0" xr:uid="{7886E278-6DAA-41BE-9B3E-FE9D946766E8}">
      <text>
        <r>
          <rPr>
            <sz val="11"/>
            <color theme="1"/>
            <rFont val="Calibri"/>
            <family val="2"/>
            <scheme val="minor"/>
          </rPr>
          <t>Wang, Vicky (Consumer SWPM):
Basic (if Windows Brightness + Windows Use HDR support)</t>
        </r>
      </text>
    </comment>
    <comment ref="AF618" authorId="1" shapeId="0" xr:uid="{DE656E6D-13B8-4BC1-B0F4-E30DAD70E6E2}">
      <text>
        <r>
          <rPr>
            <sz val="11"/>
            <color theme="1"/>
            <rFont val="Calibri"/>
            <family val="2"/>
            <scheme val="minor"/>
          </rPr>
          <t>Wang, Vicky (Consumer SWPM):
Basic (if Windows Brightness + Windows Use HDR support)</t>
        </r>
      </text>
    </comment>
    <comment ref="AF619" authorId="1" shapeId="0" xr:uid="{ED729B05-C8FD-4672-8450-FDBC102B8C89}">
      <text>
        <r>
          <rPr>
            <sz val="11"/>
            <color theme="1"/>
            <rFont val="Calibri"/>
            <family val="2"/>
            <scheme val="minor"/>
          </rPr>
          <t>Wang, Vicky (Consumer SWPM):
Basic (if Windows Brightness + Windows Use HDR support)</t>
        </r>
      </text>
    </comment>
    <comment ref="AF620" authorId="1" shapeId="0" xr:uid="{2090D5E7-8305-49AB-866A-C4922372F5E1}">
      <text>
        <r>
          <rPr>
            <sz val="11"/>
            <color theme="1"/>
            <rFont val="Calibri"/>
            <family val="2"/>
            <scheme val="minor"/>
          </rPr>
          <t>Wang, Vicky (Consumer SWPM):
Basic (if Windows Brightness + Windows Use HDR support)</t>
        </r>
      </text>
    </comment>
    <comment ref="AF621" authorId="1" shapeId="0" xr:uid="{0A6546C8-F995-4752-81BB-07A006CE4CB0}">
      <text>
        <r>
          <rPr>
            <sz val="11"/>
            <color theme="1"/>
            <rFont val="Calibri"/>
            <family val="2"/>
            <scheme val="minor"/>
          </rPr>
          <t>Wang, Vicky (Consumer SWPM):
Basic (if Windows Brightness + Windows Use HDR support)</t>
        </r>
      </text>
    </comment>
    <comment ref="AF622" authorId="1" shapeId="0" xr:uid="{C1CD7B6C-9609-427C-928C-F4F795ABE856}">
      <text>
        <r>
          <rPr>
            <sz val="11"/>
            <color theme="1"/>
            <rFont val="Calibri"/>
            <family val="2"/>
            <scheme val="minor"/>
          </rPr>
          <t>Wang, Vicky (Consumer SWPM):
Basic (if Windows Brightness + Windows Use HDR support)</t>
        </r>
      </text>
    </comment>
    <comment ref="P628" authorId="0" shapeId="0" xr:uid="{C6B041D3-FAAC-4A73-AACD-17361EFA3F5C}">
      <text>
        <r>
          <rPr>
            <b/>
            <sz val="9"/>
            <color indexed="81"/>
            <rFont val="Tahoma"/>
            <family val="2"/>
          </rPr>
          <t>Originally shipped without HPX Audio Control</t>
        </r>
      </text>
    </comment>
    <comment ref="P629" authorId="0" shapeId="0" xr:uid="{AF7992FF-32B4-47A4-AF56-47AA349E27F6}">
      <text>
        <r>
          <rPr>
            <b/>
            <sz val="9"/>
            <color indexed="81"/>
            <rFont val="Tahoma"/>
            <family val="2"/>
          </rPr>
          <t>Originally shipped without HPX Audio Control</t>
        </r>
      </text>
    </comment>
    <comment ref="P630" authorId="0" shapeId="0" xr:uid="{4B8AFF93-F5E7-4400-88C7-EE901F5F1933}">
      <text>
        <r>
          <rPr>
            <b/>
            <sz val="9"/>
            <color indexed="81"/>
            <rFont val="Tahoma"/>
            <family val="2"/>
          </rPr>
          <t>Originally shipped without HPX Audio Control</t>
        </r>
      </text>
    </comment>
    <comment ref="P631" authorId="0" shapeId="0" xr:uid="{5457AC38-A263-48CC-8967-FABD66473F34}">
      <text>
        <r>
          <rPr>
            <b/>
            <sz val="9"/>
            <color indexed="81"/>
            <rFont val="Tahoma"/>
            <family val="2"/>
          </rPr>
          <t>Originally shipped without HPX Audio Control</t>
        </r>
      </text>
    </comment>
    <comment ref="P632" authorId="0" shapeId="0" xr:uid="{FE429F46-C382-4C4D-85EE-8BAB877C7860}">
      <text>
        <r>
          <rPr>
            <b/>
            <sz val="9"/>
            <color indexed="81"/>
            <rFont val="Tahoma"/>
            <family val="2"/>
          </rPr>
          <t>Originally shipped without HPX Audio Control</t>
        </r>
      </text>
    </comment>
    <comment ref="P633" authorId="0" shapeId="0" xr:uid="{3F15DCA5-E70C-4174-8BAC-A91E14DA7113}">
      <text>
        <r>
          <rPr>
            <b/>
            <sz val="9"/>
            <color indexed="81"/>
            <rFont val="Tahoma"/>
            <family val="2"/>
          </rPr>
          <t>Originally shipped without HPX Audio Control</t>
        </r>
      </text>
    </comment>
    <comment ref="P634" authorId="0" shapeId="0" xr:uid="{339E5F63-535B-41BD-9DF3-2AC1C6829B5B}">
      <text>
        <r>
          <rPr>
            <b/>
            <sz val="9"/>
            <color indexed="81"/>
            <rFont val="Tahoma"/>
            <family val="2"/>
          </rPr>
          <t>Originally shipped without HPX Audio Control</t>
        </r>
      </text>
    </comment>
    <comment ref="AF635" authorId="1" shapeId="0" xr:uid="{F7C4CC2D-BFB7-4F5B-87AF-1D9D3C97C905}">
      <text>
        <r>
          <rPr>
            <sz val="11"/>
            <color theme="1"/>
            <rFont val="Calibri"/>
            <family val="2"/>
            <scheme val="minor"/>
          </rPr>
          <t>Wang, Vicky (Consumer SWPM):
Basic (if Windows Brightness + Windows Use HDR support)</t>
        </r>
      </text>
    </comment>
    <comment ref="AF636" authorId="1" shapeId="0" xr:uid="{CE5B2F51-B775-44E7-99A8-E74BBC073194}">
      <text>
        <r>
          <rPr>
            <sz val="11"/>
            <color theme="1"/>
            <rFont val="Calibri"/>
            <family val="2"/>
            <scheme val="minor"/>
          </rPr>
          <t>Wang, Vicky (Consumer SWPM):
Basic (if Windows Brightness + Windows Use HDR support)</t>
        </r>
      </text>
    </comment>
    <comment ref="AF637" authorId="1" shapeId="0" xr:uid="{ECC75AF3-6AB3-4EDA-A800-5B189CD0F9C0}">
      <text>
        <r>
          <rPr>
            <sz val="11"/>
            <color theme="1"/>
            <rFont val="Calibri"/>
            <family val="2"/>
            <scheme val="minor"/>
          </rPr>
          <t>Wang, Vicky (Consumer SWPM):
Basic (if Windows Brightness + Windows Use HDR support)</t>
        </r>
      </text>
    </comment>
    <comment ref="AF638" authorId="1" shapeId="0" xr:uid="{5ABA34B1-BC14-49F9-A528-1E73F1C262E3}">
      <text>
        <r>
          <rPr>
            <sz val="11"/>
            <color theme="1"/>
            <rFont val="Calibri"/>
            <family val="2"/>
            <scheme val="minor"/>
          </rPr>
          <t>Wang, Vicky (Consumer SWPM):
Basic (if Windows Brightness + Windows Use HDR support)</t>
        </r>
      </text>
    </comment>
    <comment ref="AF639" authorId="1" shapeId="0" xr:uid="{3C561DAC-CD24-4A50-830F-76E82E8583BF}">
      <text>
        <r>
          <rPr>
            <sz val="11"/>
            <color theme="1"/>
            <rFont val="Calibri"/>
            <family val="2"/>
            <scheme val="minor"/>
          </rPr>
          <t>Wang, Vicky (Consumer SWPM):
Basic (if Windows Brightness + Windows Use HDR support)</t>
        </r>
      </text>
    </comment>
    <comment ref="AF640" authorId="1" shapeId="0" xr:uid="{1B1FE3CF-42E0-4C61-9D77-D2808095C7C8}">
      <text>
        <r>
          <rPr>
            <sz val="11"/>
            <color theme="1"/>
            <rFont val="Calibri"/>
            <family val="2"/>
            <scheme val="minor"/>
          </rPr>
          <t>Wang, Vicky (Consumer SWPM):
Basic (if Windows Brightness + Windows Use HDR support)</t>
        </r>
      </text>
    </comment>
    <comment ref="AF641" authorId="1" shapeId="0" xr:uid="{5D663B70-1D75-4CD9-8EB1-98171F00E442}">
      <text>
        <r>
          <rPr>
            <sz val="11"/>
            <color theme="1"/>
            <rFont val="Calibri"/>
            <family val="2"/>
            <scheme val="minor"/>
          </rPr>
          <t>Wang, Vicky (Consumer SWPM):
Basic (if Windows Brightness + Windows Use HDR support)</t>
        </r>
      </text>
    </comment>
    <comment ref="AF642" authorId="1" shapeId="0" xr:uid="{5D97399B-1BB4-4229-91D7-B9D475BCCB3F}">
      <text>
        <r>
          <rPr>
            <sz val="11"/>
            <color theme="1"/>
            <rFont val="Calibri"/>
            <family val="2"/>
            <scheme val="minor"/>
          </rPr>
          <t>Wang, Vicky (Consumer SWPM):
Basic (if Windows Brightness + Windows Use HDR support)</t>
        </r>
      </text>
    </comment>
    <comment ref="AF643" authorId="1" shapeId="0" xr:uid="{56D0157E-7950-4BE8-915E-94068BE2EA21}">
      <text>
        <r>
          <rPr>
            <sz val="11"/>
            <color theme="1"/>
            <rFont val="Calibri"/>
            <family val="2"/>
            <scheme val="minor"/>
          </rPr>
          <t>Wang, Vicky (Consumer SWPM):
Basic (if Windows Brightness + Windows Use HDR support)</t>
        </r>
      </text>
    </comment>
    <comment ref="AF644" authorId="1" shapeId="0" xr:uid="{8FB7932C-C854-4452-85E5-9C979D786FEF}">
      <text>
        <r>
          <rPr>
            <sz val="11"/>
            <color theme="1"/>
            <rFont val="Calibri"/>
            <family val="2"/>
            <scheme val="minor"/>
          </rPr>
          <t>Wang, Vicky (Consumer SWPM):
Basic (if Windows Brightness + Windows Use HDR support)</t>
        </r>
      </text>
    </comment>
    <comment ref="AF645" authorId="1" shapeId="0" xr:uid="{213895F7-4BAA-45D2-8097-FE3134F83F00}">
      <text>
        <r>
          <rPr>
            <sz val="11"/>
            <color theme="1"/>
            <rFont val="Calibri"/>
            <family val="2"/>
            <scheme val="minor"/>
          </rPr>
          <t>Wang, Vicky (Consumer SWPM):
Basic (if Windows Brightness + Windows Use HDR support)</t>
        </r>
      </text>
    </comment>
    <comment ref="AF646" authorId="1" shapeId="0" xr:uid="{639BF0FD-C22C-4FE0-BAF1-60B1232315F7}">
      <text>
        <r>
          <rPr>
            <sz val="11"/>
            <color theme="1"/>
            <rFont val="Calibri"/>
            <family val="2"/>
            <scheme val="minor"/>
          </rPr>
          <t>Wang, Vicky (Consumer SWPM):
Basic (if Windows Brightness + Windows Use HDR support)</t>
        </r>
      </text>
    </comment>
    <comment ref="AF647" authorId="1" shapeId="0" xr:uid="{F5EFD722-8073-403C-8B2C-975671C9E625}">
      <text>
        <r>
          <rPr>
            <sz val="11"/>
            <color theme="1"/>
            <rFont val="Calibri"/>
            <family val="2"/>
            <scheme val="minor"/>
          </rPr>
          <t>Wang, Vicky (Consumer SWPM):
Basic (if Windows Brightness + Windows Use HDR support)</t>
        </r>
      </text>
    </comment>
    <comment ref="AF648" authorId="1" shapeId="0" xr:uid="{D9199588-E0B5-4B35-B249-2165C0A3570B}">
      <text>
        <r>
          <rPr>
            <sz val="11"/>
            <color theme="1"/>
            <rFont val="Calibri"/>
            <family val="2"/>
            <scheme val="minor"/>
          </rPr>
          <t>Wang, Vicky (Consumer SWPM):
Basic (if Windows Brightness + Windows Use HDR support)</t>
        </r>
      </text>
    </comment>
    <comment ref="AF649" authorId="1" shapeId="0" xr:uid="{259B0734-18E1-48D1-A4A1-2EFFBBBF6B89}">
      <text>
        <r>
          <rPr>
            <sz val="11"/>
            <color theme="1"/>
            <rFont val="Calibri"/>
            <family val="2"/>
            <scheme val="minor"/>
          </rPr>
          <t>Wang, Vicky (Consumer SWPM):
Basic (if Windows Brightness + Windows Use HDR support)</t>
        </r>
      </text>
    </comment>
    <comment ref="AF650" authorId="1" shapeId="0" xr:uid="{DA27E610-75A6-4432-B6ED-2A1B7337460C}">
      <text>
        <r>
          <rPr>
            <sz val="11"/>
            <color theme="1"/>
            <rFont val="Calibri"/>
            <family val="2"/>
            <scheme val="minor"/>
          </rPr>
          <t>Wang, Vicky (Consumer SWPM):
Basic (if Windows Brightness + Windows Use HDR support)</t>
        </r>
      </text>
    </comment>
    <comment ref="AF651" authorId="1" shapeId="0" xr:uid="{FB0C083A-37F5-4ABA-A2BC-3CB55829D9C0}">
      <text>
        <r>
          <rPr>
            <sz val="11"/>
            <color theme="1"/>
            <rFont val="Calibri"/>
            <family val="2"/>
            <scheme val="minor"/>
          </rPr>
          <t>Wang, Vicky (Consumer SWPM):
Basic (if Windows Brightness + Windows Use HDR support)</t>
        </r>
      </text>
    </comment>
    <comment ref="AF652" authorId="1" shapeId="0" xr:uid="{D78ADA95-DB29-4C16-B995-EBED5A14C6BF}">
      <text>
        <r>
          <rPr>
            <sz val="11"/>
            <color theme="1"/>
            <rFont val="Calibri"/>
            <family val="2"/>
            <scheme val="minor"/>
          </rPr>
          <t>Wang, Vicky (Consumer SWPM):
Basic (if Windows Brightness + Windows Use HDR support)</t>
        </r>
      </text>
    </comment>
    <comment ref="AF653" authorId="1" shapeId="0" xr:uid="{BC6C597D-3A6B-49C6-9B48-CAE3D7DA29C6}">
      <text>
        <r>
          <rPr>
            <sz val="11"/>
            <color theme="1"/>
            <rFont val="Calibri"/>
            <family val="2"/>
            <scheme val="minor"/>
          </rPr>
          <t>Wang, Vicky (Consumer SWPM):
Basic (if Windows Brightness + Windows Use HDR support)</t>
        </r>
      </text>
    </comment>
    <comment ref="AF654" authorId="1" shapeId="0" xr:uid="{4A552F96-A1A3-4DB8-9D65-533D421730DC}">
      <text>
        <r>
          <rPr>
            <sz val="11"/>
            <color theme="1"/>
            <rFont val="Calibri"/>
            <family val="2"/>
            <scheme val="minor"/>
          </rPr>
          <t>Wang, Vicky (Consumer SWPM):
Basic (if Windows Brightness + Windows Use HDR support)</t>
        </r>
      </text>
    </comment>
    <comment ref="AF655" authorId="1" shapeId="0" xr:uid="{62DA1BCA-1A67-4A31-9445-212D261FFD83}">
      <text>
        <r>
          <rPr>
            <sz val="11"/>
            <color theme="1"/>
            <rFont val="Calibri"/>
            <family val="2"/>
            <scheme val="minor"/>
          </rPr>
          <t>Wang, Vicky (Consumer SWPM):
Basic (if Windows Brightness + Windows Use HDR support)</t>
        </r>
      </text>
    </comment>
    <comment ref="AF656" authorId="1" shapeId="0" xr:uid="{DBCF253C-6271-404B-8A45-C1CE344DFDBB}">
      <text>
        <r>
          <rPr>
            <sz val="11"/>
            <color theme="1"/>
            <rFont val="Calibri"/>
            <family val="2"/>
            <scheme val="minor"/>
          </rPr>
          <t>Wang, Vicky (Consumer SWPM):
Basic (if Windows Brightness + Windows Use HDR support)</t>
        </r>
      </text>
    </comment>
    <comment ref="AF657" authorId="1" shapeId="0" xr:uid="{6D2E52FB-4210-4AA4-973B-D5E300FB720A}">
      <text>
        <r>
          <rPr>
            <sz val="11"/>
            <color theme="1"/>
            <rFont val="Calibri"/>
            <family val="2"/>
            <scheme val="minor"/>
          </rPr>
          <t>Wang, Vicky (Consumer SWPM):
Basic (if Windows Brightness + Windows Use HDR support)</t>
        </r>
      </text>
    </comment>
    <comment ref="AF658" authorId="1" shapeId="0" xr:uid="{457802D9-F02A-4198-9EE5-D738543AA074}">
      <text>
        <r>
          <rPr>
            <sz val="11"/>
            <color theme="1"/>
            <rFont val="Calibri"/>
            <family val="2"/>
            <scheme val="minor"/>
          </rPr>
          <t>Wang, Vicky (Consumer SWPM):
Basic (if Windows Brightness + Windows Use HDR support)</t>
        </r>
      </text>
    </comment>
    <comment ref="AF659" authorId="1" shapeId="0" xr:uid="{A7F27E95-E2A9-48BA-AE4D-45F2C741494D}">
      <text>
        <r>
          <rPr>
            <sz val="11"/>
            <color theme="1"/>
            <rFont val="Calibri"/>
            <family val="2"/>
            <scheme val="minor"/>
          </rPr>
          <t>Wang, Vicky (Consumer SWPM):
Basic (if Windows Brightness + Windows Use HDR support)</t>
        </r>
      </text>
    </comment>
    <comment ref="AF660" authorId="1" shapeId="0" xr:uid="{2962F56B-AD39-43C0-ADE3-DC74B6AF6CA4}">
      <text>
        <r>
          <rPr>
            <sz val="11"/>
            <color theme="1"/>
            <rFont val="Calibri"/>
            <family val="2"/>
            <scheme val="minor"/>
          </rPr>
          <t>Wang, Vicky (Consumer SWPM):
Basic (if Windows Brightness + Windows Use HDR support)</t>
        </r>
      </text>
    </comment>
    <comment ref="AF661" authorId="1" shapeId="0" xr:uid="{F2746CD9-9FE0-42B6-B64F-038EFC91EBD3}">
      <text>
        <r>
          <rPr>
            <sz val="11"/>
            <color theme="1"/>
            <rFont val="Calibri"/>
            <family val="2"/>
            <scheme val="minor"/>
          </rPr>
          <t>Wang, Vicky (Consumer SWPM):
Basic (if Windows Brightness + Windows Use HDR support)</t>
        </r>
      </text>
    </comment>
    <comment ref="AF662" authorId="1" shapeId="0" xr:uid="{6A8E30F5-D996-4E8A-BCF4-496EA6BEEEB2}">
      <text>
        <r>
          <rPr>
            <sz val="11"/>
            <color theme="1"/>
            <rFont val="Calibri"/>
            <family val="2"/>
            <scheme val="minor"/>
          </rPr>
          <t>Wang, Vicky (Consumer SWPM):
Basic (if Windows Brightness + Windows Use HDR support)</t>
        </r>
      </text>
    </comment>
    <comment ref="AF663" authorId="1" shapeId="0" xr:uid="{60440A3D-1938-457F-87D7-714B5ACD89DD}">
      <text>
        <r>
          <rPr>
            <sz val="11"/>
            <color theme="1"/>
            <rFont val="Calibri"/>
            <family val="2"/>
            <scheme val="minor"/>
          </rPr>
          <t>Wang, Vicky (Consumer SWPM):
Basic (if Windows Brightness + Windows Use HDR support)</t>
        </r>
      </text>
    </comment>
    <comment ref="AF664" authorId="1" shapeId="0" xr:uid="{1401098C-B895-4789-9205-7AB53F6E99D4}">
      <text>
        <r>
          <rPr>
            <sz val="11"/>
            <color theme="1"/>
            <rFont val="Calibri"/>
            <family val="2"/>
            <scheme val="minor"/>
          </rPr>
          <t>Wang, Vicky (Consumer SWPM):
Basic (if Windows Brightness + Windows Use HDR support)</t>
        </r>
      </text>
    </comment>
    <comment ref="AF665" authorId="1" shapeId="0" xr:uid="{669CF650-32E6-4F35-8D3F-B6C8C3D48CE6}">
      <text>
        <r>
          <rPr>
            <sz val="11"/>
            <color theme="1"/>
            <rFont val="Calibri"/>
            <family val="2"/>
            <scheme val="minor"/>
          </rPr>
          <t>Wang, Vicky (Consumer SWPM):
Basic (if Windows Brightness + Windows Use HDR support)</t>
        </r>
      </text>
    </comment>
    <comment ref="AF666" authorId="1" shapeId="0" xr:uid="{B8B679C3-9C84-454F-AFB8-EFA8036C6EE0}">
      <text>
        <r>
          <rPr>
            <sz val="11"/>
            <color theme="1"/>
            <rFont val="Calibri"/>
            <family val="2"/>
            <scheme val="minor"/>
          </rPr>
          <t>Wang, Vicky (Consumer SWPM):
Basic (if Windows Brightness + Windows Use HDR support)</t>
        </r>
      </text>
    </comment>
    <comment ref="AF668" authorId="1" shapeId="0" xr:uid="{5898D2C6-E5C8-4B6D-A1D9-7564C7F97BD2}">
      <text>
        <r>
          <rPr>
            <sz val="11"/>
            <color theme="1"/>
            <rFont val="Calibri"/>
            <family val="2"/>
            <scheme val="minor"/>
          </rPr>
          <t>Wang, Vicky (Consumer SWPM):
Basic (if Windows Brightness + Windows Use HDR support)</t>
        </r>
      </text>
    </comment>
    <comment ref="AF669" authorId="1" shapeId="0" xr:uid="{26CEE002-210C-4A58-8E1C-0D3E99926D31}">
      <text>
        <r>
          <rPr>
            <sz val="11"/>
            <color theme="1"/>
            <rFont val="Calibri"/>
            <family val="2"/>
            <scheme val="minor"/>
          </rPr>
          <t>Wang, Vicky (Consumer SWPM):
Basic (if Windows Brightness + Windows Use HDR support)</t>
        </r>
      </text>
    </comment>
    <comment ref="AF670" authorId="1" shapeId="0" xr:uid="{07DC31FD-1B19-42E9-B8FE-95D9F2F2E354}">
      <text>
        <r>
          <rPr>
            <sz val="11"/>
            <color theme="1"/>
            <rFont val="Calibri"/>
            <family val="2"/>
            <scheme val="minor"/>
          </rPr>
          <t>Wang, Vicky (Consumer SWPM):
Basic (if Windows Brightness + Windows Use HDR support)</t>
        </r>
      </text>
    </comment>
    <comment ref="AF679" authorId="1" shapeId="0" xr:uid="{8E258C13-324B-41CA-B500-F5A9F180ABA7}">
      <text>
        <r>
          <rPr>
            <sz val="11"/>
            <color theme="1"/>
            <rFont val="Calibri"/>
            <family val="2"/>
            <scheme val="minor"/>
          </rPr>
          <t>Wang, Vicky (Consumer SWPM):
Basic (if Windows Brightness + Windows Use HDR support)</t>
        </r>
      </text>
    </comment>
    <comment ref="AF680" authorId="1" shapeId="0" xr:uid="{C0BC216C-266F-4E43-9052-DEDFC8F9513E}">
      <text>
        <r>
          <rPr>
            <sz val="11"/>
            <color theme="1"/>
            <rFont val="Calibri"/>
            <family val="2"/>
            <scheme val="minor"/>
          </rPr>
          <t>Wang, Vicky (Consumer SWPM):
Basic (if Windows Brightness + Windows Use HDR support)</t>
        </r>
      </text>
    </comment>
    <comment ref="AF681" authorId="1" shapeId="0" xr:uid="{530B9491-99E0-4D42-A83F-A6967B143681}">
      <text>
        <r>
          <rPr>
            <sz val="11"/>
            <color theme="1"/>
            <rFont val="Calibri"/>
            <family val="2"/>
            <scheme val="minor"/>
          </rPr>
          <t>Wang, Vicky (Consumer SWPM):
Basic (if Windows Brightness + Windows Use HDR support)</t>
        </r>
      </text>
    </comment>
    <comment ref="AF692" authorId="1" shapeId="0" xr:uid="{73433516-2BD4-49FE-92EF-A19935FFCD8D}">
      <text>
        <r>
          <rPr>
            <sz val="11"/>
            <color theme="1"/>
            <rFont val="Calibri"/>
            <family val="2"/>
            <scheme val="minor"/>
          </rPr>
          <t>Wang, Vicky (Consumer SWPM):
Basic (if Windows Brightness + Windows Use HDR support)</t>
        </r>
      </text>
    </comment>
    <comment ref="AF693" authorId="1" shapeId="0" xr:uid="{269CFDA3-FD55-4084-B58F-ADD60B692404}">
      <text>
        <r>
          <rPr>
            <sz val="11"/>
            <color theme="1"/>
            <rFont val="Calibri"/>
            <family val="2"/>
            <scheme val="minor"/>
          </rPr>
          <t>Wang, Vicky (Consumer SWPM):
Basic (if Windows Brightness + Windows Use HDR support)</t>
        </r>
      </text>
    </comment>
    <comment ref="AF694" authorId="1" shapeId="0" xr:uid="{5C65C81A-7672-4972-858F-5AD5CF293BB6}">
      <text>
        <r>
          <rPr>
            <sz val="11"/>
            <color theme="1"/>
            <rFont val="Calibri"/>
            <family val="2"/>
            <scheme val="minor"/>
          </rPr>
          <t>Wang, Vicky (Consumer SWPM):
Basic (if Windows Brightness + Windows Use HDR support)</t>
        </r>
      </text>
    </comment>
    <comment ref="AF695" authorId="1" shapeId="0" xr:uid="{A13C8155-6EEB-407F-82D4-4BE8319F5EB0}">
      <text>
        <r>
          <rPr>
            <sz val="11"/>
            <color theme="1"/>
            <rFont val="Calibri"/>
            <family val="2"/>
            <scheme val="minor"/>
          </rPr>
          <t>Wang, Vicky (Consumer SWPM):
Basic (if Windows Brightness + Windows Use HDR support)</t>
        </r>
      </text>
    </comment>
    <comment ref="AF696" authorId="1" shapeId="0" xr:uid="{D9C1FCE0-28FD-4E27-93E1-A164935D3D15}">
      <text>
        <r>
          <rPr>
            <sz val="11"/>
            <color theme="1"/>
            <rFont val="Calibri"/>
            <family val="2"/>
            <scheme val="minor"/>
          </rPr>
          <t>Wang, Vicky (Consumer SWPM):
Basic (if Windows Brightness + Windows Use HDR support)</t>
        </r>
      </text>
    </comment>
    <comment ref="AF697" authorId="1" shapeId="0" xr:uid="{A9E1B430-925C-411C-BA43-1042BA8F2542}">
      <text>
        <r>
          <rPr>
            <sz val="11"/>
            <color theme="1"/>
            <rFont val="Calibri"/>
            <family val="2"/>
            <scheme val="minor"/>
          </rPr>
          <t>Wang, Vicky (Consumer SWPM):
Basic (if Windows Brightness + Windows Use HDR support)</t>
        </r>
      </text>
    </comment>
    <comment ref="AF698" authorId="1" shapeId="0" xr:uid="{C880EDC2-3CDE-49C7-8DAD-77232970D6DF}">
      <text>
        <r>
          <rPr>
            <sz val="11"/>
            <color theme="1"/>
            <rFont val="Calibri"/>
            <family val="2"/>
            <scheme val="minor"/>
          </rPr>
          <t>Wang, Vicky (Consumer SWPM):
Basic (if Windows Brightness + Windows Use HDR support)</t>
        </r>
      </text>
    </comment>
    <comment ref="AF699" authorId="1" shapeId="0" xr:uid="{72F1090B-C03C-45A3-9EA3-34493F455C83}">
      <text>
        <r>
          <rPr>
            <sz val="11"/>
            <color theme="1"/>
            <rFont val="Calibri"/>
            <family val="2"/>
            <scheme val="minor"/>
          </rPr>
          <t>Wang, Vicky (Consumer SWPM):
Basic (if Windows Brightness + Windows Use HDR support)</t>
        </r>
      </text>
    </comment>
    <comment ref="AF700" authorId="1" shapeId="0" xr:uid="{015DC168-49BE-42D1-B6C3-8E4B0CC7DF02}">
      <text>
        <r>
          <rPr>
            <sz val="11"/>
            <color theme="1"/>
            <rFont val="Calibri"/>
            <family val="2"/>
            <scheme val="minor"/>
          </rPr>
          <t>Wang, Vicky (Consumer SWPM):
Basic (if Windows Brightness + Windows Use HDR support)</t>
        </r>
      </text>
    </comment>
    <comment ref="AF701" authorId="1" shapeId="0" xr:uid="{E526C995-0239-408A-95E0-02ED4D32E0D7}">
      <text>
        <r>
          <rPr>
            <sz val="11"/>
            <color theme="1"/>
            <rFont val="Calibri"/>
            <family val="2"/>
            <scheme val="minor"/>
          </rPr>
          <t>Wang, Vicky (Consumer SWPM):
Basic (if Windows Brightness + Windows Use HDR support)</t>
        </r>
      </text>
    </comment>
    <comment ref="AF702" authorId="1" shapeId="0" xr:uid="{213EC9AE-7375-4326-A9C7-FFBC88856823}">
      <text>
        <r>
          <rPr>
            <sz val="11"/>
            <color theme="1"/>
            <rFont val="Calibri"/>
            <family val="2"/>
            <scheme val="minor"/>
          </rPr>
          <t>Wang, Vicky (Consumer SWPM):
Basic (if Windows Brightness + Windows Use HDR support)</t>
        </r>
      </text>
    </comment>
    <comment ref="AF703" authorId="1" shapeId="0" xr:uid="{A6FE085C-B9B4-4773-A658-D489A78DF9C2}">
      <text>
        <r>
          <rPr>
            <sz val="11"/>
            <color theme="1"/>
            <rFont val="Calibri"/>
            <family val="2"/>
            <scheme val="minor"/>
          </rPr>
          <t>Wang, Vicky (Consumer SWPM):
Basic (if Windows Brightness + Windows Use HDR support)</t>
        </r>
      </text>
    </comment>
    <comment ref="AF704" authorId="1" shapeId="0" xr:uid="{6DB7D679-797F-4089-9B8B-10128424CFD8}">
      <text>
        <r>
          <rPr>
            <sz val="11"/>
            <color theme="1"/>
            <rFont val="Calibri"/>
            <family val="2"/>
            <scheme val="minor"/>
          </rPr>
          <t>Wang, Vicky (Consumer SWPM):
Basic (if Windows Brightness + Windows Use HDR support)</t>
        </r>
      </text>
    </comment>
    <comment ref="AF705" authorId="1" shapeId="0" xr:uid="{316B402B-6C71-46DE-B3FC-5984546DB39A}">
      <text>
        <r>
          <rPr>
            <sz val="11"/>
            <color theme="1"/>
            <rFont val="Calibri"/>
            <family val="2"/>
            <scheme val="minor"/>
          </rPr>
          <t>Wang, Vicky (Consumer SWPM):
Basic (if Windows Brightness + Windows Use HDR support)</t>
        </r>
      </text>
    </comment>
    <comment ref="AF708" authorId="1" shapeId="0" xr:uid="{D42A9544-3D30-4DCE-AA95-49498410B7D3}">
      <text>
        <r>
          <rPr>
            <sz val="11"/>
            <color theme="1"/>
            <rFont val="Calibri"/>
            <family val="2"/>
            <scheme val="minor"/>
          </rPr>
          <t>Wang, Vicky (Consumer SWPM):
Basic (if Windows Brightness + Windows Use HDR support)</t>
        </r>
      </text>
    </comment>
    <comment ref="AF709" authorId="1" shapeId="0" xr:uid="{4A6B07A3-7AB7-4A8C-9A92-AD926F50075B}">
      <text>
        <r>
          <rPr>
            <sz val="11"/>
            <color theme="1"/>
            <rFont val="Calibri"/>
            <family val="2"/>
            <scheme val="minor"/>
          </rPr>
          <t>Wang, Vicky (Consumer SWPM):
Basic (if Windows Brightness + Windows Use HDR support)</t>
        </r>
      </text>
    </comment>
    <comment ref="AF710" authorId="1" shapeId="0" xr:uid="{B390E447-F73B-4493-80DD-0A910A976687}">
      <text>
        <r>
          <rPr>
            <sz val="11"/>
            <color theme="1"/>
            <rFont val="Calibri"/>
            <family val="2"/>
            <scheme val="minor"/>
          </rPr>
          <t>Wang, Vicky (Consumer SWPM):
Basic (if Windows Brightness + Windows Use HDR support)</t>
        </r>
      </text>
    </comment>
    <comment ref="AF711" authorId="1" shapeId="0" xr:uid="{97AA6100-8731-4DF8-9EED-C343443D2040}">
      <text>
        <r>
          <rPr>
            <sz val="11"/>
            <color theme="1"/>
            <rFont val="Calibri"/>
            <family val="2"/>
            <scheme val="minor"/>
          </rPr>
          <t>Wang, Vicky (Consumer SWPM):
Basic (if Windows Brightness + Windows Use HDR support)</t>
        </r>
      </text>
    </comment>
    <comment ref="AF712" authorId="1" shapeId="0" xr:uid="{C27E1615-29E0-46FD-B3B8-06A10C476B81}">
      <text>
        <r>
          <rPr>
            <sz val="11"/>
            <color theme="1"/>
            <rFont val="Calibri"/>
            <family val="2"/>
            <scheme val="minor"/>
          </rPr>
          <t>Wang, Vicky (Consumer SWPM):
Basic (if Windows Brightness + Windows Use HDR support)</t>
        </r>
      </text>
    </comment>
    <comment ref="AF713" authorId="1" shapeId="0" xr:uid="{5D24B629-E4BA-482C-912C-99986AC348E8}">
      <text>
        <r>
          <rPr>
            <sz val="11"/>
            <color theme="1"/>
            <rFont val="Calibri"/>
            <family val="2"/>
            <scheme val="minor"/>
          </rPr>
          <t>Wang, Vicky (Consumer SWPM):
Basic (if Windows Brightness + Windows Use HDR support)</t>
        </r>
      </text>
    </comment>
    <comment ref="AF714" authorId="1" shapeId="0" xr:uid="{79C8B912-B542-461F-B39F-652D6B352D0B}">
      <text>
        <r>
          <rPr>
            <sz val="11"/>
            <color theme="1"/>
            <rFont val="Calibri"/>
            <family val="2"/>
            <scheme val="minor"/>
          </rPr>
          <t>Wang, Vicky (Consumer SWPM):
Basic (if Windows Brightness + Windows Use HDR support)</t>
        </r>
      </text>
    </comment>
    <comment ref="AF715" authorId="1" shapeId="0" xr:uid="{EB6F6B66-B434-4D56-9943-B4573BA1D9A7}">
      <text>
        <r>
          <rPr>
            <sz val="11"/>
            <color theme="1"/>
            <rFont val="Calibri"/>
            <family val="2"/>
            <scheme val="minor"/>
          </rPr>
          <t>Wang, Vicky (Consumer SWPM):
Basic (if Windows Brightness + Windows Use HDR support)</t>
        </r>
      </text>
    </comment>
    <comment ref="AF717" authorId="1" shapeId="0" xr:uid="{BF0A2F9C-CD14-45E1-AFAC-DED0257C4A88}">
      <text>
        <r>
          <rPr>
            <sz val="11"/>
            <color theme="1"/>
            <rFont val="Calibri"/>
            <family val="2"/>
            <scheme val="minor"/>
          </rPr>
          <t>Wang, Vicky (Consumer SWPM):
Basic (if Windows Brightness + Windows Use HDR support)</t>
        </r>
      </text>
    </comment>
    <comment ref="AF718" authorId="1" shapeId="0" xr:uid="{11406007-5240-46DA-B9CE-5D5AA92E827B}">
      <text>
        <r>
          <rPr>
            <sz val="11"/>
            <color theme="1"/>
            <rFont val="Calibri"/>
            <family val="2"/>
            <scheme val="minor"/>
          </rPr>
          <t>Wang, Vicky (Consumer SWPM):
Basic (if Windows Brightness + Windows Use HDR support)</t>
        </r>
      </text>
    </comment>
    <comment ref="AF719" authorId="1" shapeId="0" xr:uid="{0B97F0E9-FAC5-4A3A-82B9-BCF5589A4E40}">
      <text>
        <r>
          <rPr>
            <sz val="11"/>
            <color theme="1"/>
            <rFont val="Calibri"/>
            <family val="2"/>
            <scheme val="minor"/>
          </rPr>
          <t>Wang, Vicky (Consumer SWPM):
Basic (if Windows Brightness + Windows Use HDR support)</t>
        </r>
      </text>
    </comment>
    <comment ref="AF720" authorId="1" shapeId="0" xr:uid="{66A9F57A-0D20-428D-9FAD-AD35F9C2D576}">
      <text>
        <r>
          <rPr>
            <sz val="11"/>
            <color theme="1"/>
            <rFont val="Calibri"/>
            <family val="2"/>
            <scheme val="minor"/>
          </rPr>
          <t>Wang, Vicky (Consumer SWPM):
Basic (if Windows Brightness + Windows Use HDR support)</t>
        </r>
      </text>
    </comment>
    <comment ref="AF721" authorId="1" shapeId="0" xr:uid="{7733F830-5CAA-4FA2-B14C-AA012A4B4A7F}">
      <text>
        <r>
          <rPr>
            <sz val="11"/>
            <color theme="1"/>
            <rFont val="Calibri"/>
            <family val="2"/>
            <scheme val="minor"/>
          </rPr>
          <t>Wang, Vicky (Consumer SWPM):
Basic (if Windows Brightness + Windows Use HDR support)</t>
        </r>
      </text>
    </comment>
    <comment ref="AF722" authorId="1" shapeId="0" xr:uid="{02FC3911-6A1F-4BC7-AE54-1AD99A330392}">
      <text>
        <r>
          <rPr>
            <sz val="11"/>
            <color theme="1"/>
            <rFont val="Calibri"/>
            <family val="2"/>
            <scheme val="minor"/>
          </rPr>
          <t>Wang, Vicky (Consumer SWPM):
Basic (if Windows Brightness + Windows Use HDR support)</t>
        </r>
      </text>
    </comment>
    <comment ref="AF724" authorId="1" shapeId="0" xr:uid="{6A5E9BFC-8805-41FA-B095-F9E7C5197ED3}">
      <text>
        <r>
          <rPr>
            <sz val="11"/>
            <color theme="1"/>
            <rFont val="Calibri"/>
            <family val="2"/>
            <scheme val="minor"/>
          </rPr>
          <t>Wang, Vicky (Consumer SWPM):
Basic (if Windows Brightness + Windows Use HDR support)</t>
        </r>
      </text>
    </comment>
    <comment ref="AF725" authorId="1" shapeId="0" xr:uid="{5E724204-643B-41A9-BE66-108AB0A23E3D}">
      <text>
        <r>
          <rPr>
            <sz val="11"/>
            <color theme="1"/>
            <rFont val="Calibri"/>
            <family val="2"/>
            <scheme val="minor"/>
          </rPr>
          <t>Wang, Vicky (Consumer SWPM):
Basic (if Windows Brightness + Windows Use HDR support)</t>
        </r>
      </text>
    </comment>
    <comment ref="AF726" authorId="1" shapeId="0" xr:uid="{B39A529F-368B-458B-B7B4-65B483132FEF}">
      <text>
        <r>
          <rPr>
            <sz val="11"/>
            <color theme="1"/>
            <rFont val="Calibri"/>
            <family val="2"/>
            <scheme val="minor"/>
          </rPr>
          <t>Wang, Vicky (Consumer SWPM):
Basic (if Windows Brightness + Windows Use HDR support)</t>
        </r>
      </text>
    </comment>
    <comment ref="AF727" authorId="1" shapeId="0" xr:uid="{0195630C-648A-46F4-97EB-4A0B4E8E8166}">
      <text>
        <r>
          <rPr>
            <sz val="11"/>
            <color theme="1"/>
            <rFont val="Calibri"/>
            <family val="2"/>
            <scheme val="minor"/>
          </rPr>
          <t>Wang, Vicky (Consumer SWPM):
Basic (if Windows Brightness + Windows Use HDR support)</t>
        </r>
      </text>
    </comment>
  </commentList>
</comments>
</file>

<file path=xl/sharedStrings.xml><?xml version="1.0" encoding="utf-8"?>
<sst xmlns="http://schemas.openxmlformats.org/spreadsheetml/2006/main" count="31224" uniqueCount="1876">
  <si>
    <t>myHP</t>
  </si>
  <si>
    <t>Module/Scope</t>
  </si>
  <si>
    <t>Assign to Component</t>
  </si>
  <si>
    <t>Owner</t>
  </si>
  <si>
    <t>Core/Generic for consumer</t>
  </si>
  <si>
    <t>Lee, Su-Hau &lt;su-hau.lee1@hp.com&gt;; Huang, Alex &lt;alex.huang@hp.com&gt;</t>
  </si>
  <si>
    <t>Core/Generic for CMIT</t>
  </si>
  <si>
    <t>myHP for CMIT</t>
  </si>
  <si>
    <t>Consumer Audio Controls</t>
  </si>
  <si>
    <t>myHP module_Audio Control</t>
  </si>
  <si>
    <t>Huang, Alex &lt;alex.huang@hp.com&gt;</t>
  </si>
  <si>
    <t>Consumer myHP Audio Switch</t>
  </si>
  <si>
    <t>myHP module_Audio Switch</t>
  </si>
  <si>
    <t>Consumer Display Control</t>
  </si>
  <si>
    <t>myHP module_Display Control</t>
  </si>
  <si>
    <t>Wang, Vicky (Consumer SWPM) &lt;vicky.wang3@hp.com&gt;</t>
  </si>
  <si>
    <t>CMIT Programmable Key</t>
  </si>
  <si>
    <t>myHP module_Programmable Key</t>
  </si>
  <si>
    <t>Narayanappa, Geetha (CW-Mphasis  - SFT) &lt;geetha.narayanappa1@hp.com&gt;; Armstrong, Sridhar (CW) &lt;sridhar.armstrong@hp.com&gt;</t>
  </si>
  <si>
    <t>SmartCam 1, SmartCam 2</t>
  </si>
  <si>
    <t>myHP module_SmartCam</t>
  </si>
  <si>
    <t>Hsiao, Steven (CW-CW DSAI) &lt;steven.hsiao@hp.com&gt;, Wang, Vicky (Consumer SWPM) &lt;vicky.wang3@hp.com&gt;</t>
  </si>
  <si>
    <t>SmartCam 3</t>
  </si>
  <si>
    <t>myHP module_SmartCam3</t>
  </si>
  <si>
    <t>CMIT IC1.0</t>
  </si>
  <si>
    <t>myHP module_IC1.0</t>
  </si>
  <si>
    <t>Armstrong, Sridhar (CW) &lt;sridhar.armstrong@hp.com&gt;</t>
  </si>
  <si>
    <t>CMIT Smart Experiences</t>
  </si>
  <si>
    <t>myHP module_Smart Experiences</t>
  </si>
  <si>
    <t>Guru, Anand &lt;anand.guru@hp.com&gt;</t>
  </si>
  <si>
    <t>CMIT Audio Controls</t>
  </si>
  <si>
    <t>myHP module_CMITAudio</t>
  </si>
  <si>
    <t>Jagdale, Shailesh (CW-Capgemini -WW PM) &lt;shailesh.jagdale@hp.com&gt;</t>
  </si>
  <si>
    <t>HPX</t>
  </si>
  <si>
    <t>HPX for CMIT</t>
  </si>
  <si>
    <t>HPX_Audio Control</t>
  </si>
  <si>
    <t>Huang, Alex &lt;alex.huang@hp.com&gt;
(NB: Katherine Wei
DT: Ken Chiu)</t>
  </si>
  <si>
    <t>HPX_Audio Switch</t>
  </si>
  <si>
    <t>HPX_Display Control</t>
  </si>
  <si>
    <t>JADHAV, SANJEEV (CW) &lt;sanjeev.jadhav@hp.com&gt;
(Wang, Vicky (Consumer SWPM) &lt;vicky.wang3@hp.com&gt;)</t>
  </si>
  <si>
    <t>HPX_Programmable Key</t>
  </si>
  <si>
    <t>HPX_SmartCam 2.0</t>
  </si>
  <si>
    <t>Hsiao, Steven (CW-CW DSAI) &lt;steven.hsiao@hp.com&gt;
(Wang, Vicky (Consumer SWPM) &lt;vicky.wang3@hp.com&gt;)</t>
  </si>
  <si>
    <t>SmartCam 3.5</t>
  </si>
  <si>
    <t>HPX_SmartCam3.5</t>
  </si>
  <si>
    <t>HPX_Smart Experiences</t>
  </si>
  <si>
    <t>Narayanappa, Geetha (CW-Mphasis  - SFT) &lt;geetha.narayanappa1@hp.com&gt;</t>
  </si>
  <si>
    <t>Pen Control (Consumer)</t>
  </si>
  <si>
    <t>HPX_Pen Control</t>
  </si>
  <si>
    <t>Lin, Makayla &lt;makaylal@hp.com&gt;
(Patel, Jay (CW) &lt;jay.patel@hp.com&gt;)</t>
  </si>
  <si>
    <t>5G</t>
  </si>
  <si>
    <t>HPX_5G</t>
  </si>
  <si>
    <t>Mouse</t>
  </si>
  <si>
    <t>HPX_Mouse</t>
  </si>
  <si>
    <t>RGB Keyboard</t>
  </si>
  <si>
    <t>HPX_RGB Keyboard</t>
  </si>
  <si>
    <t>Support</t>
  </si>
  <si>
    <t>HPX_Support</t>
  </si>
  <si>
    <t>Qiao, Jing (Catherine, DTO-DXT) &lt;jing.qiao@hp.com&gt;</t>
  </si>
  <si>
    <t>Thermal Control</t>
  </si>
  <si>
    <t>HPX_System Control</t>
  </si>
  <si>
    <t>Narayanappa, Geetha (CW-Mphasis  - SFT) &lt;geetha.narayanappa1@hp.com&gt;
(Tsai, Josette &lt;josette.tsai@hp.com&gt;)</t>
  </si>
  <si>
    <t>Network Booster</t>
  </si>
  <si>
    <t>HPX_Network Booster</t>
  </si>
  <si>
    <t>Softpaq</t>
  </si>
  <si>
    <t>HPX_Softpaq</t>
  </si>
  <si>
    <t>Trackpad</t>
  </si>
  <si>
    <t>HPX_Trackpad</t>
  </si>
  <si>
    <t>Chang, Karen (CW-CPS SE) &lt;karen.chang1@hp.com&gt;
(Tsai, Josette &lt;josette.tsai@hp.com&gt;)</t>
  </si>
  <si>
    <t>Screen Time</t>
  </si>
  <si>
    <t>HPX_Screen Time</t>
  </si>
  <si>
    <t>Chang, Jack (CPS SE) &lt;jack.chang@hp.com&gt;
(Tsai, Josette &lt;josette.tsai@hp.com&gt;)</t>
  </si>
  <si>
    <t>Screen Distance</t>
  </si>
  <si>
    <t>HPX_Screen Distance</t>
  </si>
  <si>
    <t>Tsai, TC CPS SE &lt;tc.tsai@hp.com&gt;
(Tsai, Josette &lt;josette.tsai@hp.com&gt;)</t>
  </si>
  <si>
    <t>System Control (Consumer)</t>
  </si>
  <si>
    <t>System Control (Commercial)</t>
  </si>
  <si>
    <t>HPX_System Control_CMIT</t>
  </si>
  <si>
    <t>Battery Manager (Commercial)</t>
  </si>
  <si>
    <t>HPX_Battery Manager_CMIT</t>
  </si>
  <si>
    <t>Battery Manager (Consumer)</t>
  </si>
  <si>
    <t>HPX_Battery Manager</t>
  </si>
  <si>
    <t>Lin, Edison &lt;edison.lin1@hp.com&gt;</t>
  </si>
  <si>
    <t>Wi-Fi Sharing (Consumer)</t>
  </si>
  <si>
    <t>HPX_WiFi Sharing</t>
  </si>
  <si>
    <t>Tsai, Josette &lt;josette.tsai@hp.com&gt;</t>
  </si>
  <si>
    <t>Gesture (Consumer)</t>
  </si>
  <si>
    <t>HPX_Gesture</t>
  </si>
  <si>
    <t>Main Feature</t>
  </si>
  <si>
    <t>Auto Launch
(Except AI platforms)</t>
  </si>
  <si>
    <t>First Use Flow</t>
  </si>
  <si>
    <t>Audio Switch
(Appears in taskband)</t>
  </si>
  <si>
    <t>Home Page</t>
  </si>
  <si>
    <t>Audio Control</t>
  </si>
  <si>
    <t>Display Control</t>
  </si>
  <si>
    <t>Video Control</t>
  </si>
  <si>
    <t>Privacy Alert</t>
  </si>
  <si>
    <t>Auto Screen Dimming</t>
  </si>
  <si>
    <t>HP Programmable Key</t>
  </si>
  <si>
    <t>System Control</t>
  </si>
  <si>
    <t>Settings</t>
  </si>
  <si>
    <t>Touchpad</t>
  </si>
  <si>
    <t>Pen Control Plus</t>
  </si>
  <si>
    <t>WiFi Sharing</t>
  </si>
  <si>
    <t>Battery Manager</t>
  </si>
  <si>
    <t>Gesture</t>
  </si>
  <si>
    <t>Presence Sensing</t>
  </si>
  <si>
    <t>Sub-Feature</t>
  </si>
  <si>
    <t>Audio Levels</t>
  </si>
  <si>
    <t>Noise Cancellation/ AI Noise Removal</t>
  </si>
  <si>
    <t>Equalizer</t>
  </si>
  <si>
    <t>Speaker Swap</t>
  </si>
  <si>
    <t>Speaker Configuration
(only in Tower PC)</t>
  </si>
  <si>
    <t>Dynamic Audio</t>
  </si>
  <si>
    <t>Audio Personalization</t>
  </si>
  <si>
    <t>AI Spatial Surround</t>
  </si>
  <si>
    <t>Studio Recording Mode</t>
  </si>
  <si>
    <t>Audio App Settings</t>
  </si>
  <si>
    <t>Restore Default</t>
  </si>
  <si>
    <t>Brightness
(if Windows Brightness + Windows Use HDR support)</t>
  </si>
  <si>
    <t>Contrast</t>
  </si>
  <si>
    <t>Mode selections</t>
  </si>
  <si>
    <t>LBL Mode</t>
  </si>
  <si>
    <t>Mode by application
(if Windows Brightness + Windows Use HDR support)</t>
  </si>
  <si>
    <t>AIO Modes</t>
  </si>
  <si>
    <t>HDR
(if Windows Brightness + Windows Use HDR support)</t>
  </si>
  <si>
    <t>Auto Frame</t>
  </si>
  <si>
    <t>Low Light</t>
  </si>
  <si>
    <t>Backlight</t>
  </si>
  <si>
    <t>Background Blur/Image</t>
  </si>
  <si>
    <t>Auto and Manual Keystone</t>
  </si>
  <si>
    <t>Be-Right-Back</t>
  </si>
  <si>
    <t>Video and Image Capture/PDF</t>
  </si>
  <si>
    <t>Live Stream</t>
  </si>
  <si>
    <t>Rotate/Zoom/Pan</t>
  </si>
  <si>
    <t>Output Resolution</t>
  </si>
  <si>
    <t>Skin Color Correction</t>
  </si>
  <si>
    <t>Appearance Filter</t>
  </si>
  <si>
    <t>Presence Share</t>
  </si>
  <si>
    <t>Multicamera (Mixer tab)</t>
  </si>
  <si>
    <t>Auto Camera Select</t>
  </si>
  <si>
    <t>Gallery Mode</t>
  </si>
  <si>
    <t>Anti-Flicker</t>
  </si>
  <si>
    <t>VPU Offloading</t>
  </si>
  <si>
    <t>Mode switch
(bandwidth prioritization) - non Evo sku only</t>
  </si>
  <si>
    <t>App, Website, Folder, File Launch</t>
  </si>
  <si>
    <t>Performance Control</t>
  </si>
  <si>
    <t>ELP function
(OLED Only)</t>
  </si>
  <si>
    <t>Focus mode</t>
  </si>
  <si>
    <t>Gestures</t>
  </si>
  <si>
    <t>Send a Reminder</t>
  </si>
  <si>
    <t>Alert Options</t>
  </si>
  <si>
    <t>Set Preferred Distance</t>
  </si>
  <si>
    <t>Battery State</t>
  </si>
  <si>
    <t>Upper Barrel Button</t>
  </si>
  <si>
    <t>Lower Barrel Botton</t>
  </si>
  <si>
    <t>Date</t>
  </si>
  <si>
    <t>Component</t>
  </si>
  <si>
    <t>Build Type</t>
  </si>
  <si>
    <t>Version</t>
  </si>
  <si>
    <t>Part Number(IRS)</t>
  </si>
  <si>
    <t>Release Notes</t>
  </si>
  <si>
    <t>Modules Enabled</t>
  </si>
  <si>
    <t>Dev Build</t>
  </si>
  <si>
    <t>25.12249.42.0.A.1</t>
  </si>
  <si>
    <t>P0149D-B2G</t>
  </si>
  <si>
    <r>
      <rPr>
        <sz val="11"/>
        <color rgb="FFFF0000"/>
        <rFont val="Calibri"/>
        <family val="2"/>
      </rPr>
      <t>For PLD on or after 2/24 platforms</t>
    </r>
    <r>
      <rPr>
        <sz val="11"/>
        <rFont val="Calibri"/>
        <family val="2"/>
      </rPr>
      <t xml:space="preserve">
Changes:
First HPX Dev Track build
Known issues:
1. HPX doesn't work in offline mode yet
2. HP ID (Sign In) only works in HP network
3. The Welcome page only works in HP network
4. The Support page only works in HP network</t>
    </r>
  </si>
  <si>
    <t>1. Welcome Page
2. Video Control
           - SmartCam 2 (if the system has SmartCam2 feature byte qj)
           - SmartCam 3.5.14.0 (if the system has SmartCam3 feature byte qM)
3. Audio Control
4. Display Control
5. Pen Control Plus
6. Support
7. Settings</t>
  </si>
  <si>
    <t>V</t>
  </si>
  <si>
    <t>Gallery Mode+AU2+AW2+AW2:AW5</t>
  </si>
  <si>
    <t>25.12251.139.0.A.1</t>
  </si>
  <si>
    <t>P0149D-B2J</t>
  </si>
  <si>
    <r>
      <rPr>
        <sz val="11"/>
        <color rgb="FFFF0000"/>
        <rFont val="Calibri"/>
        <family val="2"/>
      </rPr>
      <t>For PLD on or after 2/24 platforms</t>
    </r>
    <r>
      <rPr>
        <sz val="11"/>
        <rFont val="Calibri"/>
        <family val="2"/>
      </rPr>
      <t xml:space="preserve">
Main changes:
•              Update SmartCam to 3.5.20.0
•              Redundant control cards will not show
•              Sound Calibration removed
•              Performance enhancement
•              Localization fixes
•              Fixed HPX shows white screen when launch in offline mode
Known issues:
1. HP ID (Sign In) only works in HP network
2. The Support page content only shows in HP network
3. SmartCam2 preview camera is always in "Please wait" state</t>
    </r>
  </si>
  <si>
    <t>1. Welcome Page
2. Video Control
           - SmartCam 2 (if the system has SmartCam2 feature byte qj)
           - SmartCam 3.5.20.0 (if the system has SmartCam3 feature byte qM)
3. Audio Control
4. Display Control
5. Pen Control Plus
6. Support
7. Settings</t>
  </si>
  <si>
    <t>Integration Build</t>
  </si>
  <si>
    <t>25.22302.22.0.A.1</t>
  </si>
  <si>
    <t>P0149D-B2L</t>
  </si>
  <si>
    <r>
      <rPr>
        <sz val="11"/>
        <color rgb="FFFF0000"/>
        <rFont val="Calibri"/>
        <family val="2"/>
      </rPr>
      <t>For PLD on or after 2/24 platforms</t>
    </r>
    <r>
      <rPr>
        <sz val="11"/>
        <rFont val="Calibri"/>
        <family val="2"/>
      </rPr>
      <t xml:space="preserve">
Main changes:
- Update SmartCam to 3.5.30.0
- HPXWC-5009\Flyout menu in Arabic language appears in wrong side (they should appear in right side)
- HPXWC-5062\[HPX][L10N] HP registration page not localized with some languages
- HPXWC-5027\[SFT_MPH][OTA][VideoControl] Video control module is not visible in HPX V.25.12251.154.0
-  Removed Privacy Settings in First Use Flow
- Removed Mouse from menu
- HPXWC-4921\[AudioSwitch] Click "More audio controls" in Audio Switch will open HPX in home page.
- HPXWC-4923\Update translation files to be in line with the latest spec
- HPXWC-5143\[AudioControl][L10N] String of "PC audio"  have translated incorrect in audio control when change with ES-MX language
- HPXWC-5010\SIO2163410 - [SIT][SWT-SW][RPL-H][RPL-U][Win11]: HPX (myhp) Audio Control will force close when expand Output drop down menu then unplug headset.
- HPXWC-5046\ SIO2163716 - [SIT][SWT-SW][PHX-H] Equalizer can't be restored defaults click "Restore Defaults" in HPX Audio Control.
- HPXWC-4729\ [CGQA] Notification is not visible in ES_MX, DE_DE, FR_FR, PT_BR languages
- HPXWC-4959\ [SFT_MPH][Registration][L10N] Registration Page is not localized for Norwegian language
- HPXWC-4674\ [SFT_MPH][AudioControl]  After clicking on restore defaults button audio presets are disappear. 
- HPXWC-4525\ [AudioControl] DTS logo also will show up when plugin USB headphone on Tower pc
Known issues:
1. Audio Control is not shown on 1st launch of HPX.
2. HP ID (Sign In) only works in HP network
3. The Support page content only shows in HP network
4. SmartCam2 preview camera is always in "Please wait" state
5. Keyboard module is shown</t>
    </r>
  </si>
  <si>
    <t>1. Welcome Page
2. Video Control
           - SmartCam 2 (if the system has SmartCam2 feature byte qj)
           - SmartCam 3.5.30.0 (if the system has SmartCam3 feature byte qM)
3. Audio Control
4. Display Control
5. Keyboard
6. Support
7. Settings</t>
  </si>
  <si>
    <t>25.22303.43.0.A.1</t>
  </si>
  <si>
    <t>P0149D-B2P</t>
  </si>
  <si>
    <r>
      <rPr>
        <sz val="11"/>
        <color rgb="FFFF0000"/>
        <rFont val="Calibri"/>
        <family val="2"/>
      </rPr>
      <t>For PLD on or after 2/24 platforms</t>
    </r>
    <r>
      <rPr>
        <sz val="11"/>
        <rFont val="Calibri"/>
        <family val="2"/>
      </rPr>
      <t xml:space="preserve">
Main changes:
Keyboard feature removed
Fixed SmartCam2 camera preview always show "Please wait"
Sign In/Welcome/Support pages can now work in non-HP network
Update Smartcam 3 to 3.5.37.0
•	HPXSUP-623\ [Support home page]- The support home page hangs on loading page
•	HPXSUP-620\ [Offline] - The Device name/SN/PN are missing.
•	HPXSUP-625\ [Offline] - No translation on offline page
•	HPXSUP-628\ [Offline] - We still show up Phone card in offline even though the location isn't US/CA
•	HPXSUP-675\ [Offline] - Support icon and the string are too close together in latest build
•	HPXSUP-395\ [Offlline -Accessibility] - Serval Failures when run Automated checks
•	HPXSUP-679\ [Custom protocol &amp;Hotkey] The support page always hangs when enter the myhp://support/device in RUN window
•	HPXSUP-585\ [Offline]-The contents of the call card and web card on the offline page are not aligned
•	HPXSUP-586\ [Offline]-When zooming out HPX window, the scroll bar is not as expected on offline page.
•	HPXSUP-616\ [Offline] - The offline UI is different from Mockup
•	HPXWC-5401\ Fix local Nuget restore issue for developers machine
•	HPXWC-5297\ [AudioControl] "Immersive Audio" turns off automatically when re-launch HPX Audio Control with "Immersive Audio" turned on
•	HPXWC-4638\ [SFT_MPH][AudioControl] Dynamic audio notification does not popup
•	HPXWC-4953\ SIO2162976 - "Conference" and "Personal" options in HPX Audio Controls/Mic Mode can still be selected when the Jack/USB headset is plugged in.
•	HPXWC-5319\ [SFT_MPH][AudioControl] Noise reduction toggle button is off by default on first launch.
•	HPXWC-4952\SIO2162968 - Drag the Equalizer bar to maximum and minimum is not aligned to +6 and -6.
•	HPXWC-5153\[AudioControl][L10N] String of "stereo"  have show incorrect in audio control when change with ES-MX language and select on "quad" or " fiftyOne"
•	HPXWC-5095\[SFT_MPH][DisplayControl] The time setting is not clear in low blue light scheduler
•	HPXWC-5121\Integrate Localizations and Replace HPDC.dll file
•	HPXWC-5161\[SFT_MPH][DisplayControl] LBL scheduler toggle button is not working properly intermittently
•	HPXWC-4204\[SFT_MPH][Display] LBL Scheduler strings are not fully display when we increase text size to Maximum.
•	HPXWC-5160\[SFT_MPH][SmartExp][L10N] Extra string for "30 minutes" in Romanian-RO language
•	HPXWC-5200\[SmartExp]: Loalization support for consent dialog
•	HPXWC-4982\SIO2162441 - [NB][QTA][SCIT-NPI] Window will auto exit when click "Manage Options" during HPX first use flow
•	HPXWC-4957\ [SFT_MPH][Registration][L10N] Registration Page is missing in Hebrew Language
•	HPXWC-5061\[Setup] HPX will crash when first launch with HE-IL language
•	HPXWC-5183\[Pen] Hover click tooltip not as per figma
•	HPXWC-5172\[PPR][Audio] Radio button UI is off-center
•	HPXWC-3465\[AudioControl] All selected\checked buttons seems so strange
•	HPXWC-4864\[SFT_MPH][Registration] Checkbox UI is not matching with figma design
•	HPXWC-5195\[SFT_MPH][DisplayControl] Intermittent nothing is happens when we click display control from PC Device
o	HPXWC-5417\ [EIT] Even after logging out, the screen remains in the logged-in state.
•	HPXWC-5296\ [Core] "Something went wrong" error message always pop up on some machines
•	HPXWC-5406\ [PCVideo] Show 'start HP Present Video failed' error when trying to launch Video control.
•	HPXWC-4946\ SIO2162917 - [Audio] There is no actual function when turning on/off "Immersive Audio" with "Movie" Presets selected
•	HPXWC-5380\ SIO2165077/SIO2165027 [Quaker][OMENTower][Audio] Shooter/Strategy/RPG preset is not selectable in HPX
•	HPXWC-5186\ [SFT_MPH][AudioControl] Close button icon displayed in-appropriate.
•	HPXWC-5231\ [Localization] Chinese dialects appear in the wrong dialect
•	HPXWC-5075\ SIO2163892 - [Display] Brightness &amp; Contrast display bar is delayed when adjusting it with Mouse/Keyboard
•	HPXWC-5310\ [AudioControl][L10N] String of  "PC audio"  have translated incorrect in audio control for  CA-ES languages
•	HPXWC-4931\ State of hamburger menu is not changing in left navigation on hover</t>
    </r>
  </si>
  <si>
    <t>1. Home Page
2. Video Control
           - SmartCam 2 (if the system has SmartCam2 feature byte qj)
           - SmartCam 3.5.37.0 (if the system has SmartCam3 feature byte qM)
3. Audio Control
4. Display Control
5. Support
6. Settings
7. Audio Switch</t>
  </si>
  <si>
    <t>Staging Build</t>
  </si>
  <si>
    <t>25.42304.147.0.A.1</t>
  </si>
  <si>
    <t>P0149D-B2R</t>
  </si>
  <si>
    <r>
      <rPr>
        <sz val="11"/>
        <color rgb="FFFF0000"/>
        <rFont val="Calibri"/>
        <family val="2"/>
      </rPr>
      <t>For PLD on or after 2/24 platforms</t>
    </r>
    <r>
      <rPr>
        <sz val="11"/>
        <rFont val="Calibri"/>
        <family val="2"/>
      </rPr>
      <t xml:space="preserve">
Main changes:
Staging Build
Update SmartCam to 3.5.39.0
•	HPXWC-4499\ Left navigation should be reflected when device name is updated in PCDevicePage
•	HPXSUP-749\ Update ClientID to HPXWin for warranty API
•	HPXWC-3820\ [Audio] 13 HPX Integration with Realtek, Sound Research, DTS and Fortemedia DLLs - Security Review
•	HPXWC-5548\ [Display] Add newer DLL file from portrait service.
•	HPXWC-4967\ [SFT_MPH][Services]intermittently on clicking on "go to myAccount" in the flyout shows an error
•	HPXWC-2811\ [CGQA][FirstUse] Font size/color/style are not matching same as design specification for first use flow all screens.
•	HPXWC-4889\ First use using oversize (and duplicate) PNGs instead of JPG assets for photo images
•	HPXWC-4523\ [AudioControl] Audio controls card doesn't show up on OMEN
•	HPXSUP-750\ [Localization]-The support page shows Simplified Chinese on zh-TW machine
•	HPXWC-4369\ [SFT_MPH][AudioControl] Mic modes are not greyed out when we connect 3.5mm headphone.
•	HPXWC-5482\ SIO2167043 [Audio] "Noise Removal" will be turned off automatically when re-launch Audio Control with "Noise Removal" turned on
•	HPXWC-5481\ SIO2167027 [Audio] "Mic Mode" will automatically switch back to "Personal" when re-launch Audio Control with Mic Mode "Conference" selected.
•	HPXWC-5432\ [SFT_MPH][OTA] PC Device warranty status is mismatch with Support page warranty status
•	HPXWC-5177\ [UI][Truncation] Truncated text needs an on hover flyout that displays the full string to the user
•	HPXWC-4249\ [SFT_MPH][Core] Battery life test result exceeding more than 0.01 threshold value for HPX application.
•	HPXWC-5549\[AudioControl][DynamicAudio] Dynamic Audio notification UI looks wrong when using Chrome
•	HPXWC-4142\[PPR] HP Registration country dropdown text font should match with country dropdown values font.
•	HPXWC-5230\[Breadcrumb][AudioSwitch] Deeplinking has an issue with the navigation breadcrumb
•	HPXWC-4474\[Audio][PPR][Enhancement] "Restore Default Settings" is the correct text using Veneer secondary settings. Currently shows "Restore Defaults"
•	HPXWC-5185\[SFT_MPH][DisplayControl] Brightness &amp; Contrast background grey line limitation sliders are not able to seen.
•	HPXWC-5591\SIO2167802 - [SIT][FIT-FUN[CarmenK][HPX0.5_OTA] "Brightness &amp; Contrast" can't recover default in Display Control on clicking "Restore defaults"
•	HPXWC-5075\ SIO2163892 - [Display] Brightness &amp; Contrast display bar is delayed when adjusting it with Mouse/Keyboard
•	HPXWC-5413\[HomePg] Application crashes from Interstitial pages
•	HPXWC-5567\[SFT_MPH][Core] PC Device UI shows mostly empty on changing back the High contrast to None.
•	HPXWC-5544\[AudioControl] Health sliders under I/O master volumes are lagging
•	HPXWC-5501\ [AudioControl] All buttons and sliders should be disable when the platform has no input and output deivces
•	HPXWC-5703\ [Core][Performance] Memory leak observed upon clicking on different module from left navigation panel
•	HPXWC-5704\ [Core] Webview instances are never destroyed, eventually leading to memory full/crash
•	HPXWC-5550\ SIO2167393 - [SIT][SWT-SW][CZN-H][HPX0.5_OTA]"Connect" button show cut off when offline in myHP\home page on AB2 image.
•	HPXWC-5750\ [Settings] Change Copyright to 2023</t>
    </r>
  </si>
  <si>
    <t>1. Home Page
2. Video Control
           - SmartCam 2 (if the system has SmartCam2 feature byte qj)
           - SmartCam 3.5.39.0 (if the system has SmartCam3 feature byte qM)
3. Audio Control
4. Display Control
5. Support
6. Settings
7. Audio Switch</t>
  </si>
  <si>
    <t>25.42305.150.0.A.1</t>
  </si>
  <si>
    <t>P0149D-B2T</t>
  </si>
  <si>
    <r>
      <rPr>
        <sz val="11"/>
        <color rgb="FFFF0000"/>
        <rFont val="Calibri"/>
        <family val="2"/>
      </rPr>
      <t>For PLD on or after 2/24 platforms</t>
    </r>
    <r>
      <rPr>
        <sz val="11"/>
        <rFont val="Calibri"/>
        <family val="2"/>
      </rPr>
      <t xml:space="preserve">
Main changes:
Staging Build
Update SmartCam to 3.5.39.0
HPXWC-5815\[myAccount] HPX closed when we click 'go to my account' in ITG build.
HPXWC-5184\[SFT_MPH][OTA][Settings] Intermittently HPX version is displaying as NULL
HPXWC-5772\[UI] Icons are not properly visible in some resolutions.
HPXWC-5752\[PPR] Square corner with different color near rounded corner
HPXWC-4978\[SFT_MPH][OTA]  Text cut-off is seen when we minimize the Privacy Settings page.
HPXWC-5749\[PCDevice] Warranty status icon for "Unknown" mismatch with figma on ultron laptop
HPXWC-5162\[SFT_MPH][DisplayControl] Text box cutoff seen when we navigate using tab button
HPXWC-5799\[DevOps] 0 version bulk script needs to be skipped when there is not file under ./change folder
HPXWC-5677\[CGQA] myHP icon is missing in internet connection screen title-bar.
HPXWC-5470\[Core] LocalizationJplugin is not providing 5 character locale
HPXWC-5816\[Support][Deeplink] Support card on PC Device page takes you to top level Support module
HPXWC-5797\[Pen] Feature-specific (Pen? Wacom.ISD.SettingsClient.dll) binary embedded in the Shell (UWP or DesktopExtension)
HPXWC-5552\[PCVideo] HPPV screen can not open again  when restart PC then launch HPPV screen again
HPXWC-5735\[Analytics] PC Mouse generating unnecessary events on hover
HPXWC-5355\[AudioControl] Sound does not change when increase or decrease the ft and db value when click play test button
HPXWC-5474\[HPPK][PPR] Modal window: Application, header typography is incorrect</t>
    </r>
  </si>
  <si>
    <t>25.42305.5.0.A.1</t>
  </si>
  <si>
    <t>P0149D-B2X</t>
  </si>
  <si>
    <r>
      <rPr>
        <sz val="11"/>
        <color rgb="FFFF0000"/>
        <rFont val="Calibri"/>
        <family val="2"/>
      </rPr>
      <t>For PLD on or after 2/24 platforms</t>
    </r>
    <r>
      <rPr>
        <sz val="11"/>
        <rFont val="Calibri"/>
        <family val="2"/>
      </rPr>
      <t xml:space="preserve">
Main changes:
Knwon issue:
Display Control UI is incorrect
Fixed issues:
SIO2167051 - [SIT][FIT-MM][Zonin][RPL-S]The actual function is still working after the "Noise Removal" is turned off in HPX Audio Control.
SIO2168795 - [SIT][SWT-SW][23C1][Arctic_U][RPL]Noise Reduction can not be switch to off when plugin device
SIO2167712 - [SIT][FIT-MM][Zonin][ADL-S][HPX0.5_OTA] There is no "Audio control" item and "Video control" item in Device/PC device page after launch the HPX.(AB2&amp;ABJ)
SIO2169145 - [SIT][SWT-SW][Montes-ADL][HPX0.5_OTA] There is no smartcam in HPX after OTA upgrade from MS store. (HPX v25.42305.150.0)
SIO2169133 - [SIT][SWT-SW][Contino][Barcelo][HPX0.5_OTA]There is no smartcam in HPX after OTA upgrade from MS store. (HPX v25.42305.150.0)
SIO2169215 - [SIT][SWT-SW][ADL][HPX0.5_OTA]There is no Video Control in myHP(HPX).
SIO2169540 - [SIT][FIT-MM][Zonin][ADL-S][HPX0.5_OTA] The button of "Conference" or "Personal" with "Mic mode" is not grayed out when turn off "Noise Reduction" opption after launch HPX app.
SIO2169158 - [SIT][SWT-SW][BCL-R][Win11][PV1][HPX0.5_OTA] HPX(myHP) Version show 25.22304.113.0 in About page but should be 25.42305.150.0 (F/R:1/2 units)
HPXWC-5945\[AudioControl] Mic Mode will not grey out when turn off Noise Reduction
HPXSUP-767\[OCChat] Chat Page will be loading sometimes when change country frequently.
HPXWC-5926\[Home] Welcome Banner should not have comma when User is  signed in to the account
HPXWC-5501\[AudioControl] All buttons and sliders should be disable when the platform has no input and output deivces
HPXWC-4305\[SFT_MPH][CoreNav][Accessibility] Narrator fails to read expected action when hamburger menu is opened/closed. myHP icon read as custom
HPXWC-6015\[Home Page] Set new static height for Recommended for you section of Home page
HPXWC-5880\[Audio] SIO2168816 - "Noise Reduction" can not be turned off in HPX
HPXWC-5598\SIO2167712/SIO2169145/SIO2169133/SIO2169215 - [Zonin/Montes/Contino/Weller][HPX0.5_OTA] No "Audio control" item and "Video control" item in Device/PC device page after launch (IsVisible)
HPXWC-5724\[SFT_MPH][AudioControl] Noise Removal is not working (IsVisible)
HPXWC-5563\[Accessibility] There is no response when using Enter key to open notification and profile icons.
HPXWC-5764\[Communications]In Spanish-Spain Language, Mismatch in toggle alignment in Settings-Notifications page
HPXWC-5763\[Communications]In Catalan - Ca Language, Mismatch in toggle alignment in Settings-Notifications page
HPXWC-4829\[HPX 0.5] Icon: PC Unselected Device icon is incorrect
HPXWC-4828\[HPX 0.5] Icon: Devices icon and color is incorrect</t>
    </r>
  </si>
  <si>
    <t>25.42306.27.0.A.1</t>
  </si>
  <si>
    <t>P014J4-B2B</t>
  </si>
  <si>
    <r>
      <rPr>
        <sz val="11"/>
        <color rgb="FFFF0000"/>
        <rFont val="Calibri"/>
        <family val="2"/>
      </rPr>
      <t>For PLD on or after 2/24 platforms</t>
    </r>
    <r>
      <rPr>
        <sz val="11"/>
        <rFont val="Calibri"/>
        <family val="2"/>
      </rPr>
      <t xml:space="preserve">
Main changes:
•	HPXWC-6190\[Audio] Enhancement - Turn OFF "Restore Defaults" button within audio control on HPX 0.5 to support 09Feb23 release
•	HPXWC-5960\[Communications] Investigate to fix toggle button alignment issue
•	HPXWC-5396\[Home] Missing PC connect(5G) from home page
•	HPXWC-5865\[SFT_MPH][Homepage] Narrator is not able to read the selected text (control your pc header).
•	HPXWC-4401\[HighContrast] Turn on High Contrast theme, open one page, cannot see the Icon in the left menu
•	HPXWC-5778\[SFT_MPH][FirstUse][Privacy] About Your Privacy Page has not shown when all the consent value are set to unknown.
•	HPXWC-6149\[Offline] Error shows when disconnect the network.  HPX does not work offline.
•	HPXWC-6239\[5G] HPX crashed when use cellular data connection
•	HPXWC-6142\[AudioControl] Dynamic Audio content is not classified correctly
•	HPXWC-6063\[AudioControl] Audio presets default option is "Voice" instead of "Music" in Arti-A machine
•	HPXWC-4399\[PCConnect] Cannot navigate to the PCConnect module through the link of PC device module
•	JWEB-5894\[Analytics] [Instrumentation] Privacy Setting Analytics Data
•	HPXWC-6120\[FirstUse][HPID] HP registration and HP privacy missing when launch HPX at the first time
•	HPXWC-5165\[SFT_MPH][SmartExp][L10N] UI is not localized for Smart Experiences cards in Bahasa Indonesian (ID) language
•	HPXWC-6202\[Core] Support is missing on Home page</t>
    </r>
  </si>
  <si>
    <t>Production Build</t>
  </si>
  <si>
    <t>25.52307.30.0.A.1</t>
  </si>
  <si>
    <t>P014J4-B2C</t>
  </si>
  <si>
    <r>
      <rPr>
        <sz val="11"/>
        <color rgb="FFFF0000"/>
        <rFont val="Calibri"/>
        <family val="2"/>
      </rPr>
      <t>For PLD on or after 2/24 platforms</t>
    </r>
    <r>
      <rPr>
        <sz val="11"/>
        <rFont val="Calibri"/>
        <family val="2"/>
      </rPr>
      <t xml:space="preserve">
Main changes:
•	HPXWC-6368\[SFT_MPH][Registration] Stuck on loading screen after registering for HP Registration.
•	HPXWC-5962\ SIO2169236 The "Mic mode" was not switched in Audio on clicking "Conference" or "Personal" in notification to choose "Mic mode" during zoom video call
•	HPXWC-5006\SIO2163295/SIO2162832/SIO2162826 - [Sparty][Zonin] "Conference" and "Personal" function is not different under Input &gt; Noise Reduction &gt; MIC mode
•	HPXWC-5695\ SIO2168322 - [SIT][FIT-FUN[CarmenK][GML-R][HPX0.5_OTA] Sound is noise during Microsoft teams meeting and turn on "Noise Removal" button in Audio control.
•	HPXWC-6332\ SIO2171432 - [SIT][Frostbreath][Raphael][HPX0.5_OTA] Speaker Configuration dB setting can't keep after reopen myHP.
•	HPXWC-2865\[Audio][AUID] Missing AUIDs in Speaker Configuration
•	HPXWC-6258\[Device] Direction of Arrow in Back button isn't aligned with right to left system (Saudi Arabia and Hebrew Languages)
•	HPXWC-6402\[Display Control] Display Control is not localized in nl-NL(Dutch) Language
•	HPXWC-6303\SIO2171361 - [SIT][SWT-SW][22C2][Arctic][RPL]HPX0.5_OTA]Click Get Details not Loc to CH in AB2 Region
•	HPXWC-5998\[AudioControl] Noise Removal will be turned on after clicking Restore Default button
•	HPXWC-5878\[Video] Add launch button and icon to secondary page for Smartcam 3+ systems</t>
    </r>
  </si>
  <si>
    <t>25.52308.38.0.A.1</t>
  </si>
  <si>
    <t>P014J4-B2D</t>
  </si>
  <si>
    <r>
      <rPr>
        <sz val="11"/>
        <color rgb="FFFF0000"/>
        <rFont val="Calibri"/>
        <family val="2"/>
      </rPr>
      <t>For PLD on or after 2/24 platforms</t>
    </r>
    <r>
      <rPr>
        <sz val="11"/>
        <rFont val="Calibri"/>
        <family val="2"/>
      </rPr>
      <t xml:space="preserve">
Main changes:
P1:
1.	HPXWC-6776\ [Video] Integrate Smartcam into HPX v3.5.46
2.	HPXWC-6249\[Core][HomePg] Launch time to full home page is ~22 seconds
3.	HPXWC-6685\[AudioControl] Speaker Configuration and Sound Calibration show on unsupported machine
4.	HPXWC-6515\[PCDevice] Delay in loading PC device page
5.	HPXWC-6593\[PCVideo] No response when close HPPV then click "video control" button on HPX on SC3
6.	HPXWC-6514\[AudioControl] Audio controls page load time need about 5 seconds or longer sometimes
7.	HPXWC-6368\[SFT_MPH][Registration] Stuck on loading screen after registering for HP Registration.
8.	HPXWC-6401\[London] Hotkey response is ~20 seconds
9.	HPXWC-5006\SIO2163295/SIO2162832/SIO2162826 - [Sparty][Zonin] "Conference" and "Personal" function is not different under Input &gt; Noise Reduction &gt; MIC mode
10.	HPXWC-5695\ SIO2168322 - [SIT][FIT-FUN[CarmenK][GML-R][HPX0.5_OTA] Sound is noise during Microsoft teams meeting and turn on "Noise Removal" button in Audio control.
11.	HPXWC-5998\[AudioControl] Noise Removal will be turned on after clicking Restore Default button
12.	HPXWC-5878\[Video] Add launch button and icon to secondary page for Smartcam 3+ systems
P2:
1.	HPXWC-6367\ [SFT_MPH][SettingsPage] Not able to scroll in privacy tab to view "To review your privacy setting, click here" on text size at maximum
2.	HPXWC-6734\SIO2173473 [Localization] The default text of the options in Microphone Mode will be cut off when launch HPX.
3.	HPXWC-6240\SIO2170872 - [NB][Varcolac][PV][IEC] Offline messages not seen easily when open HPX without network on OLED panel SKUs.
4.	HPXWC-6692\[SFT_MPH][AudioControl] Output and input dropdown alignment is not proper.
5.	HPXWC-6420\[SFT_MPH][Registration] HP registration missing when launch HPX at the first time.
6.	HPXWC-6260\SIO2169521 Missing "Use the HP Virtual Assistant" and "Run hardware diagnostics" under HPX/Support/Device support/Guided troubleshooting with build
7.	HPXWC-6304\[SFT_MPH][SupportPage] Support page icon in the left navigation menu mismatches when navigated other than the left navigation menu
8.	HPXWC-6264\[AudioControl] HP Dynamic audio notification popped up on unsupported machine
9.	HPXWC-6595\[PCVideo] Video Controls button on blank Video Controls page minimizes SmartCam 3 instead of bringing to foreground
10.	HPXWC-6406\[PCVideo] New HPPV screen pops up again and always show initialization screen when keep HPPV foreground and quickly click "video controls" button twice
11.	HPXWC-6408\SIO2171255 - [Hokie]  "Go to my account" launches in web browser.
12.	HPXWC-6618\Update HPDC.dll Ver. 5.1.0.058 with HP Display Control NuGet package and include it in HPX
13.	HPXWC-6258\[Device] Direction of Arrow in Back button isn't aligned with right to left system (Saudi Arabia and Hebrew Languages)
14.	HPXWC-6365\[SFT_MPH][SmartExp][L10N] Contents present in the alert notification are not localized for ID language
15.	HPXWC-6402\[Display Control] Display Control is not localized in nl-NL(Dutch) Language
16.	HPXWC-6303\SIO2171361 - [SIT][SWT-SW][22C2][Arctic][RPL]HPX0.5_OTA]Click Get Details not Loc to CH in AB2 Region</t>
    </r>
  </si>
  <si>
    <t>1. Home Page
2. Video Control
           - SmartCam 2 (if the system has SmartCam2 feature byte qj)
           - SmartCam 3.5.46.0 (if the system has SmartCam3 feature byte qM)
3. Audio Control
4. Display Control
           - display control driver: 5.1.0.058
5. Support
6. Settings
7. Audio Switch</t>
  </si>
  <si>
    <t>25.52309.52.0.A.1</t>
  </si>
  <si>
    <t>P014J4-B2E</t>
  </si>
  <si>
    <r>
      <rPr>
        <sz val="11"/>
        <color rgb="FFFF0000"/>
        <rFont val="Calibri"/>
        <family val="2"/>
      </rPr>
      <t>For PLD on or after 2/24 platforms</t>
    </r>
    <r>
      <rPr>
        <sz val="11"/>
        <rFont val="Calibri"/>
        <family val="2"/>
      </rPr>
      <t xml:space="preserve">
Main changes:
•	HPXWC-7000\ [FirstLaunch] Registration and Privacy shows after myhp to HPX update
•	HPXWC-6564\ HPX not usable after deep linking, when user is on any "Recommended for you" page
•	HPXWC-6740\We do not get distinguishing EntryPoint for autolunch
•	HPXWC-3877\[PCConnect] Usage data not display under 5G Connectivity.
•	HPXWC-5851\ [Settings] When we minimize the Settings Notification page, text is cut off and not able to scroll down the screen
•	HPXWC-6021\ [LeftNav] Left side bar elements not having AUID
•	HPXWC-6796\ PCDevice depends on Fusion for registry reads (but claims it doesn't)
•	HPXWC-6332\ SIO2171432 - [SIT][Frostbreath][Raphael][HPX0.5_OTA] Speaker Configuration dB setting can't keep after reopen myHP.
•	HPXWC-6729\ [CGQA][L10N] "Connect internet" screen is not localized as expected for RTL languages.
•	HPXWC-6704\ [SFT_MPH][PCDevice] Change system's name, observe previous system's name for a second, then new name shown
•	HPXWC-6542\ [AudioControls] Seeing cut off on audio screen on making text bigger.
•	HPXWC-6348\ [SFT_MPH][DisplayControl]  Clicking Modes, Restore Default button continuously 15-to-20-time, Contrast slider flickers to 0 value and come back to previous selected value
•	HPXWC-6884\ [SFT_MPH][DisplayControl] We can save the Timer without selecting either turn-on and turn-off Timer from LBL scheduler
•	HPXWC-6816\ [SFT_MPH][DisplayControl] Cut off is seen when we navigate to any modes using tab button
•	HPXWC-6760\[HPX] Build version is not synchronized in top bar &amp; about/settings on non-production build.
•	HPXWC-6387\SIO2167713 - [Bucky] Speaker 3 ban changed to match headset value, even preset of headset is disabled.
•	HPXWC-6746\BackgroundTask error handling clean up - hp-af/app-lifecycle
•	HPXWC-5000\[SFT_MPH][OTA][Settings] We seen some delay in Setting page to load in HPX Module
•	HPXWC-6323\[SFT_MPH][DisplayControl] Brightness slider flickering is seen when we drag slider randomly in between left to right
•	HPXWC-5424\[SFT_MPH][DisplayControl] Brightness &amp; Contrast Analytics data ID's not generated
•	HPXSUP-1033\[Support page] The offline page flashed When clicking 'Support' on the left navigation bar
•	HPXSUP-762\[HPOne &amp; Support hotkey] - Press hotkey to open HPX, sign in profile and then press Hotkey, it doesn't work
•	HPXWC-6796\PCDevice depends on Fusion for registry reads (but claims it doesn't)
•	HPXWC-6140\SIO2170101 - [SIT][FIT-MM][Zonin] "Noise Reduction" in Audio Control cannot be turned on when clicking the "Restore Defaults" button with "Noise Reduction" turned off.
•	HPXWC-6329\As a user, I don't want to send serial number without my consent during login
•	HPXWC-5361\ [SFT_MPH][CoreNav][Accessibility] Narrator fails to read some strings on Top App bar
•	HPXWC-6367\[SFT_MPH][SettingsPage] Not able to scroll in privacy tab to view "To review your privacy setting, click here" on text size at maximum</t>
    </r>
  </si>
  <si>
    <t>25.52310.68.0.A.1</t>
  </si>
  <si>
    <t>P014J4-B2G</t>
  </si>
  <si>
    <t>Main changes:
•	Updated SmartCam to v3.5.50
•	HPXWC-7098\[SFT_MPH][OTA][SmartCamv2] Smartcam V2 Functionality's are not working.
•	HPXWC-7108\[Settings] App crashes when double click 'click here' on settings page.
•	HPXWC-7132\[AudioControl] No Audio under PCDevice and on home page.
•	HPXWC-7030\[AudioControl] The toggle default status is Off for Noise reduction
•	HPXWC-7025\[SFT_MPH][OTA][AudioControl] Equalizer band cut off is seen in 32 slider
•	HPXWC-6710\[AudioControl] Immersive audio doesn't work on first time
•	HPXWC-7027\[AudioControl] General Features is shown and expandable in the side panel when there are no options
•	HPXWC-7175\[DisplayControl][HighContrast]Brightness &amp; Contrast icons are missing when we select Aquatic, Dusk, Night sky themes.
•	HPXWC-6935\[SFT_MPH][Core] Text Cut-Off seen using tab button when we make text size is bigger to 225%.
•	HPXSUP-1119\[Support Home Page][Skeleton] - The support home page and RN's skeleton native page are appears at the same time on 4K display machine.
•	HPXWC-6895\[Core][LeftNav] Background color is not correct with High contrast black theme
•	HPXWC-5187\[AudioSwitch][L10N] MyHP Audio Switch UI does not display as RTL with HE-IL language.
•	HPXWC-7207\[Accessibility] myHP icon should not be navigable.
•	HPXWC-5990\SIO2169341 - [SIT][SWT-SW][HPX0.5_OTA]  The Manage notifications/Desktop... items still show enable state and can click toggle when clicked Home item and the re-clicked Settings/Notification with offline mode.
•	HPXWC-6922\[SFT_MPH][AudioControl] Noise reduction and mic mode getting flickered when we select headset from input dropdown bar.
•	HPXSUP-585\[Offline]-The contents of the call card and web card on the offline page are not aligned
•	HPXWC-5235\SIO2164872 - [SIT][SWT-SW][22H2-SFR][Blizzard_L] Click HPX audio Multi-Streaming icon "i" not show information
•	HPXWC-6735\[AudioControl] MIC Mode default setting is Personal in HPX.
•	HPXWC-6767\[AudioControl] Mic Mode still shows up when turn off Noise Reduction and then switch back to Internal mic
•	HPXWC-6141\SIO2170133 - [SIT][Zonin][HPX0.5_OTA] "Noise Removal" function is turned on by default after 1st launch of HPX Audio Control
•	HPXWC-6884\[SFT_MPH][DisplayControl] We can save the Timer without selecting either turn-on and turn-off Timer from LBL scheduler
•	HPXWC-6820\[SFT_MPH][DisplayControl][HighContrast] Brightness &amp; Contrast slider is missing when we select Aquatic, Desert, Dusk, Night sky themes.
•	HPXWC-4204\[SFT_MPH][Display] LBL Scheduler strings are not fully display when we increase text size to Maximum.</t>
  </si>
  <si>
    <t>1. Home Page
2. Video Control
           - SmartCam 2 (if the system has SmartCam2 feature byte qj)
           - SmartCam 3.5.50.0 (if the system has SmartCam3 feature byte qM)
3. Audio Control
4. Display Control
           - display control driver: 5.1.0.058
5. Support
6. Settings
7. Audio Switch</t>
  </si>
  <si>
    <t>25.22310.141.0.A.1</t>
  </si>
  <si>
    <t>P014J4-B2H</t>
  </si>
  <si>
    <t>Main changes:
Network Booster and System Control enabled for testing on 23C2 Bopeep,Willie, Herbie, Oski, Tuffy, Sammy. Please only focus on testing the Network Booster and System Control and ignore other features.</t>
  </si>
  <si>
    <t>1. Home Page
2. Video Control
           - SmartCam 2 (if the system has SmartCam2 feature byte qj)
           - SmartCam 3.5.50.0 (if the system has SmartCam3 feature byte qM)
3. Audio Control
4. Display Control
           - display control driver: 5.1.0.058
5. Network Booster
6. System Control
7. Support
8. Settings
9. Audio Switch</t>
  </si>
  <si>
    <t>25.52311.74.0.A.1</t>
  </si>
  <si>
    <t>P014J4-B2K</t>
  </si>
  <si>
    <t>Main changes:
•	HPXWC-7233\[AudioControl] Audio control still shows up when standalone app exist
•	HPXWC-7473\[Video] Integrate smartcam 3.5.54 into HPX
•	HPXWC-7334\Add HP.PrivacyConsentUI nuget 2.1.30 and Fusion Analytics 2.1.23 to HPX to support Narrator fixes</t>
  </si>
  <si>
    <t>1. Home Page
2. Video Control
           - SmartCam 2 (if the system has SmartCam2 feature byte qj)
           - SmartCam 3.5.54.0 (if the system has SmartCam3 feature byte qM)
3. Audio Control
4. Display Control
           - display control driver: 5.1.0.058
5. Support
6. Settings
7. Audio Switch</t>
  </si>
  <si>
    <t>25.52311.89.0.A.1</t>
  </si>
  <si>
    <t>P014J4-B2L</t>
  </si>
  <si>
    <t>Main changes:
•	HPXWC-7499\ [AudioControl] EQ vertical axis UI isn't consistent with its design
•	HPXWC-7443\ [SFT_MPH][Registration][Accessibility] Automated checks test is failing for Country Dropdown in Registration Page.
•	HPXWC-7474\ [HomePage][AUID] Some text elements AUID missing on home page
•	HPXWC-7184\ [PCDevice][HighContrast]  Windows 11 &amp; 10 issues on High Contrast theme
•	HPXWC-7374\ SIO2176217 - [SIT][SWT-SW][RPL][Win11] The warranty of HPX and HPSA's are shown differently.
•	HPXWC-7523\ [RGBKB] Narrator should not read Slider icon as "SVG image - image"
•	HPXWC-7243\ auto launch events not being captured correctly
•	HPXSUP-1102\[VA] - 5G card can't be displayed on 5G PC.
•	HPXWC-7228\[SFT_MPH][DisplayControl] In LBL Scheduler page UI string is not matching with figma and LBL Scheduler page cross icon is over-lapping with application existing cross icons.
•	HPXWC-5361\[SFT_MPH][CoreNav][Accessibility] Narrator fails to read some strings on Top App bar
•	HPXWC-7207\[Accessibility] myHP icon should not be navigable.
•	HPXWC-7158\[SFT_MPH][Services][HighContrast] No change of states for the avatar
•	HPXWC-7358\[CGQA][NPS] Notification is not visible without app launch, after app upgrade myHP to HPX</t>
  </si>
  <si>
    <t>25.52312.97.0.A.1</t>
  </si>
  <si>
    <t>P014J4-B2N</t>
  </si>
  <si>
    <t>Main changes:
RC build for 2023.03.B
•	HPXWC-7667\[DisplayControl] Integrate HPDC dll Ver. 5.1.60.0 with HP.Display Control
•	HPXWC-7566\ [CGQA] "Share your feedback" toggle status does not remain same after relaunch app
•	HPXWC-7660\ [High contrast] Hp logo in first launch privacy and registration page not visible when mode is changed to highcontrast black theme
•	HPXWC-6848\ [SFT_MPH][AudioControl] No presets are selected when we unplugged the 3.5m headset on OMEN platforms
•	HPXSUP-585\ [Offline]-The contents of the call card and web card on the offline page are not aligned
•	HPXWC-7245\ SIO2176025/SIO2176243 [SIT][OTA] Platform info shows NA in myHP/Devices/PC Device
•	HPXWC-6386\ [AudioControl] Remove 3 Band EQ from the UI for most consumer platforms
•	HPXWC-7437\ Do not show Privacy settings Tab for Corp images In case HP Privacy setting app does not exists
•	HPXWC-7554\ NPS Toast Notification Crash
•	HPXWC-7624\SIO2177410/SIO2177457- [HarryPotter][AutoLaunch] HPX won't be launched automatically after reboot system.
•	HPXWC-7549\[SFT_MPH][DisplayControl][Accessibility] In Display P3 (Photo and Video) mode slightly cut-off is seen for (d) word when we navigate using tab button
•	HPXWC-7612\[AudioControl] It doesn't navigate to Audio Controls page after clicking "More Audio Controls" link in Audio Switch
•	HPXSUP-1125\[SFT_MPH][SupportPage][HighContrast] While Offline the background color is not applied properly
•	HPXWC-7481\[Audio Control][AUID] Some text elements AUID missing on Audio Control module
•	HPXWC-7491\[PC Device][AUID] Some text elements AUID missing in PC Device module
•	HPXWC-7530\[SFT_MPH][OTA][AudioControl][HighContrast] When we apply High contrast themes, We seen image cut-off in External speaker settings
•	HPXWC-7363\[SFT_MPH][DisplayControl][HighContrast] Hover over disable toggle button, the border changes to different color under Desert, Dusk, Night sky contrast themes.
•	HPXWC-7227\[SFT_MPH][DisplayControl][HighContrast] Scheduler toggle button is not visible for Desert Contrast themes when toggle button is off.
•	HPXWC-7028\[HPX] It is better show highlight when user hover on "get details" &amp; " view data collected" in PC device module. - Handle PR
•	HPXWC-7224\[SFT_MPH][AudioControl][HighContrast] In AudioControl module contrast themes not applied to background for half of the tab
•	HPXWC-7691\[AudioControl] Multi-streaming should be enabled by default.
•	HPXWC-7704\[SFT_MPH][DisplayControl][Accessibility] In LBL Scheduler page "Time" string is missing only when we select 225% scale.
•	HPXWC-7550\[SFT_MPH][DisplayControl][Accessibility][KeyboardNav] Tab selection border is not seen and not able to navigate to any other fields using tab/tab+shift button, when we hover over Turn-on/Turn-off dropdown container
•	HPXWC-5597\[Smartcam] Smartcam3 opens in the background on first launch if open from PC device (not Home).
•	HPXWC-7439\[AudioControl] Speaker Configuration UI doesn't consistent with its design</t>
  </si>
  <si>
    <t>1. Home Page
2. Video Control
           - SmartCam 2 (if the system has SmartCam2 feature byte qj)
           - SmartCam 3.5.54.0 (if the system has SmartCam3 feature byte qM)
3. Audio Control
4. Display Control
           - display control driver: 5.1.0.060
5. Support
6. Settings
7. Audio Switch</t>
  </si>
  <si>
    <t>25.22312.184.0.A.1</t>
  </si>
  <si>
    <t>P014J4-B2P</t>
  </si>
  <si>
    <t>Main changes:
Add SmartCam tooltips
•	HPXWC-7821\[Video] Integrate Smartcam into HPX v3.5.57
•	HPXWC-7681\[HighContrast][PCDevice] The edit icon (Pencil) becomes completely invisible on 
•	HPXWC-7706\[System Control][Native Library] Making Get &amp; Set device API working
•	HPXWC-7224\[SFT_MPH][AudioControl][HighContrast] In AudioControl module contrast themes not applied to background for half of the tab
•	HPXWC-7691\[AudioControl] Multi-streaming should be enabled by default.
•	HPXWC-7704\[SFT_MPH][DisplayControl][Accessibility] In LBL Scheduler page "Time" string is missing only when we select 225% scale.
•	HPXWC-7550\[SFT_MPH][DisplayControl][Accessibility][KeyboardNav] Tab selection border is not seen and not able to navigate to any other fields using tab/tab+shift button, when we hover over Turn-on/Turn-off dropdown container
•	HPXWC-5597\[Smartcam] Smartcam3 opens in the background on first launch if open from PC device (not Home).
•	HPXWC-7439\[AudioControl] Speaker Configuration UI doesn't consistent with its design
•	HPXWC-7815\Update HP.SystemControl nuget to 1.0.1 in HPX
•	HPCMCT-1095\[Network Booster] Bandwidth chart issue
•	HPXWC-7677\Update the logic to check if the device supports consumer System Control</t>
  </si>
  <si>
    <t>1. Home Page
2. Video Control
           - SmartCam 2 (if the system has SmartCam2 feature byte qj)
           - SmartCam 3.5.57.0 (if the system has SmartCam3 feature byte qM)
3. Audio Control
4. Display Control
           - display control driver: 5.1.0.058
5. Network Booster
6. System Control
7. Support
8. Settings
9. Audio Switch</t>
  </si>
  <si>
    <t>25.52314.112.0.A.1</t>
  </si>
  <si>
    <t>P014J4-B2Q</t>
  </si>
  <si>
    <t>Main changes:
For 23C2 platforms except Bopeep, Sammy, Oski, Tuffy, Willie, Herbie
SmartCam123 is enabled
•	HPXWC-8199\[OOBE] Unable to see Firstuseflow
•	HPXWC-7751\[AudioSwitch] 'More Audio Control' link show in AudioSwitch even system doesn't have myHP audio control.
•	HPXWC-7906\[SFT_MPH][PenControl] Narrator is narrating the numbers in the UI as "Custom"
•	HPXWC-6413\[pen] Observations found in Accessibility testing.
•	HPXWC-7959\[Pen][highcontrast] Color is not applying for the tool tip pointer
•	HPXWC-7470\[HighContrast] Tooltip showing square shape for arrow in HighContrast mode.
•	HPXWC-7186\[SFT_MPH][SmartExp][HighContrast] Button text color is not changing for Dusk and Night sky themes
•	HPXWC-7225\[SFT_MPH][PenControl] When Serial/Product number is copied from the Header of Pen control, upon pasting the copied text is displayed as NA instead of original text.
•	HPXWC-7240\[SFT_MPH][DisplayControl][HighContrast] Brightness, Contrast and LBL Scheduler arrow icons are missing when we apply Aquatic and Night Sky High Contrast.</t>
  </si>
  <si>
    <t>1. Home Page
2. Video Control
           - SmartCam 2 (if the system has SmartCam2 feature byte qj)
           - SmartCam 3.5.59.0 (if the system has SmartCam3 feature byte qM)
3. Audio Control
4. Display Control
           - display control driver: 5.1.0.060
5. Support
6. Settings
7. Audio Switch</t>
  </si>
  <si>
    <t>25.22314.220.0.A.1</t>
  </si>
  <si>
    <t>P014J4-B2R</t>
  </si>
  <si>
    <t>Main changes:
For 23C2  Bopeep, Sammy, Oski, Tuffy, Willie, Herbie
SmartCam123 is enabled
•	HPXWC-8199\[OOBE] Unable to see Firstuseflow
•	HPXWC-7751\[AudioSwitch] 'More Audio Control' link show in AudioSwitch even system doesn't have myHP audio control.
•	HPXWC-7470\[HighContrast] Tooltip showing square shape for arrow in HighContrast mode.
•	HPXWC-7240\[SFT_MPH][DisplayControl][HighContrast] Brightness, Contrast and LBL Scheduler arrow icons are missing when we apply Aquatic and Night Sky High Contrast.
•	HPXWC-8239\[System Control][UI] - Localization - Strings translation for title
•	HPCMCT-1141\Add 2 supported devices.
•	HPXWC-7591\[SystemControl] Native Base Tooltip Positioning, Hover , multiple label and close button Issue</t>
  </si>
  <si>
    <t>1. Home Page
2. Video Control
           - SmartCam 2 (if the system has SmartCam2 feature byte qj)
           - SmartCam 3.5.59.0 (if the system has SmartCam3 feature byte qM)
3. Audio Control
4. Display Control
           - display control driver: 5.1.0.060
5. Network Booster
6. System Control
7. Support
8. Settings
9. Audio Switch</t>
  </si>
  <si>
    <t>25.52315.134.0.A.1</t>
  </si>
  <si>
    <t>P014J4-B2T</t>
  </si>
  <si>
    <t>Main changes:
For 23C2 platforms except Bopeep, Sammy, Oski, Tuffy, Willie, Herbie
•	HPXWC-8600\ [PCDevice] High CPU usage while idling in PC device page
•	HPXWC-8424\[HPX][Production] App stuck on StartUp Animation screen with latest Production Build
•	HPXWC-8503\[Core][HighContrast] My Hp app is getting crashed after switching the theme in High Contrast
•	HPXWC-7727\[Audio][Security] Known Vulnerability with .net version 4.7.2
•	HPXWC-8386\[MyAccount] Profile icon is missing
•	HPXWC-6799\[SFT_MPH][DisplayControl][Accessibility] Placeholder is not applied properly for brightness and contrast slider while we navigate through TAB
•	HPXWC-7680\[PCDevice][HighContrast] Hover color not getting applied in High Contrast Mode on Breadcrumb
•	HPXWC-4654\[HomePage] Cannot set dynamic height in JWebs
•	HPXWC-6039\SIO2169694 - It doesn't respond by clicking Output speaker icon when turn off mute with headset plug out and plug in
•	HPXWC-8161\[AudioControl][AudioSwitch] Hitting more audio link from system tray has issue with breadcrumb title
•	HPXWC-8247\[PC Device][AUID] Navigate to any action tiles from pc device AUID changed with language
•	HPXWC-7107\[HPX][DarkMode] Country in drop-down list is not visible in Registration page when change system colour to dark mode.
•	HPXWC-7414\[SFT_MPH][AudioControl][HighContrast] On Equalizer tab Color contrast themes are not applied properly</t>
  </si>
  <si>
    <t>25.22315.247.0.A.1</t>
  </si>
  <si>
    <t>P014J4-B2U</t>
  </si>
  <si>
    <t>Main changes:
For 23C2  Bopeep, Sammy, Oski, Tuffy, Willie, Herbie
•	HPXWC-8645\ [Video-42] Deliver SmartCam v3.2304.64 for HPX integration 2023.04.B 
•	HPXWC-8600\ [PCDevice] High CPU usage while idling in PC device page
•	HPXWC-8549\[PCDevice][AudioControl] 10 band EQ sliders dragging issue
•	HPXWC-8048\[HPAC] Desktop extension callback is not registered and updating
•	HPXWC-8574\ [SFT_MPH][DisplayControl] Contrast slider tip slightly move to right side when we renavigate to Display Control module after relaunch HPX application or from PC device page.
•	HPXWC-8274\[RGB][DarkMode] Display page needs to be changed for Dark Mode
•	HPXWC-6658\SIO2172289 - [SIT][Zonin][HPX0.5_OTA] HPPV will not reminds you 'Camera being used by another application' when launch video control at the second time after open the camera app first. 
•	HPXWC-8469\ [Display][UI]Localization
•	HPXWC-8251\[Display][UI][Display][UI] - Dark mode support for PCDisplay</t>
  </si>
  <si>
    <t>1. Home Page
2. Video Control
           - SmartCam 2 (if the system has SmartCam2 feature byte qj)
           - SmartCam 3.2304.64 (if the system has SmartCam3 feature byte qM)
3. Audio Control
4. Display Control
           - display control driver: 5.1.0.060
5. Network Booster
6. System Control
7. Support
8. Settings
9. Audio Switch</t>
  </si>
  <si>
    <t>25.52316.154.0.A.1</t>
  </si>
  <si>
    <t>P014J4-B2V</t>
  </si>
  <si>
    <r>
      <t xml:space="preserve">Main changes:
</t>
    </r>
    <r>
      <rPr>
        <sz val="11"/>
        <color rgb="FFFF0000"/>
        <rFont val="Calibri"/>
        <family val="2"/>
      </rPr>
      <t xml:space="preserve">For:
23C2 platforms except Bopeep, Sammy, Oski, Tuffy, Willie, Herbie
2305 Softroll platforms
</t>
    </r>
    <r>
      <rPr>
        <sz val="11"/>
        <rFont val="Calibri"/>
        <family val="2"/>
      </rPr>
      <t>Updated SmartCam to 3.2304.68.21904</t>
    </r>
    <r>
      <rPr>
        <sz val="11"/>
        <color rgb="FFFF0000"/>
        <rFont val="Calibri"/>
        <family val="2"/>
      </rPr>
      <t xml:space="preserve">
</t>
    </r>
    <r>
      <rPr>
        <sz val="11"/>
        <rFont val="Calibri"/>
        <family val="2"/>
      </rPr>
      <t>•	HPXWC-8959\ [CGQA][FirstUse]"Oh something went wrong" error message is displayed after HP registration successfully.
•	HPXWC-7901\ [NPS][CGQA] If "share your feedback" toggle is turned off then NPS should not display during first launch
•	HPXWC-7649\ [SFT_MPH][AudioControl] 3.5 mm headset crash/Multi streaming/Device plug unplug
•	HPXWC-8648\ [CoreNav] myHP not able to drag and slide from the top bar after loaded completely
•	HPXWC-8538\ [Settings][NotificationsTab] Narrator is not reading Content in Notification Tab
•	HPXWC-7625\ [SFT_MPH][EIT][Bell] Notification count still shows on the taskbar, while the user sign-out with new notification unread even post relaunching.
•	HPXWC-8921\ [RGBKB] Breathing effect interval is too long
•	HPXWC-8536\ [Settings][Privacy]Narrator is not reading the content in Privacy tab in Settings page
•	HPXWC-8554\ [Offline][HighContrast][Accessibility] Set ‘text size’ to maximum and change High contrast theme, the offline banner is not displayed normally
•	HPXWC-6918\ SIO2169154: [DisplayControl] Display Control is not localized in FR Language
•	HPXWC-8198\ [FirstUseFlow] If all consents are Unknown not able to see Registration page.
•	HPXWC-7362\ [SFT_MPH][HomePage][HighContrast] Home Page background cutoff observed after applying contrast themes.
•	HPXWC-6597\ [Accessibility][HighContrast] We cannot see the menu when set the theme is Aquatic mode
•	HPXWC-8704\ Narrator is reading Bell Icon Incorrectly</t>
    </r>
  </si>
  <si>
    <t>1. Home Page
2. Video Control
           - SmartCam 2 (if the system has SmartCam2 feature byte qj)
           - SmartCam 3.2304.68.21904 (if the system has SmartCam3 feature byte qM)
3. Audio Control
4. Display Control
           - display control driver: 5.1.0.060
5. Support
6. Settings
7. Audio Switch</t>
  </si>
  <si>
    <t>25.22316.263.0.A.1</t>
  </si>
  <si>
    <t>P014J4-B2W</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</si>
  <si>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Main changes:
For 23C2  Bopeep, Sammy, Oski, Tuffy, Willie, Herbie
Update SmartCam to  3.2304.68.21904
•	HPXWC-8959\ [CGQA][FirstUse]"Oh something went wrong" error message is displayed after HP registration successfully.
•	HPXWC-7901\ [NPS][CGQA] If "share your feedback" toggle is turned off then NPS should not display during first launch
•	HPXWC-7649\ [SFT_MPH][AudioControl] 3.5 mm headset crash/Multi streaming/Device plug unplug
•	HPXWC-8648\ [CoreNav] myHP not able to drag and slide from the top bar after loaded completely
•	HPXWC-8515\ [SFT_MPH][SystemControl] Unable to Scroll when scale is increased to max or if we change display resolution in display settings and hence OLED toggle button is not accessible.
•	HPXWC-8538\ [Settings][NotificationsTab] Narrator is not reading Content in Notification Tab
•	HPXWC-7625\ [SFT_MPH][EIT][Bell] Notification count still shows on the taskbar, while the user sign-out with new notification unread even post relaunching.
•	HPXWC-8536\ [Settings][Privacy]Narrator is not reading the content in Privacy tab in Settings page
•	HPXWC-8554\ [Offline][HighContrast][Accessibility] Set ‘text size’ to maximum and change High contrast theme, the offline banner is not displayed normally
•	HPXWC-6918\ SIO2169154: [DisplayControl] Display Control is not localized in FR Language
•	HPXWC-8198\ [FirstUseFlow] If all consents are Unknown not able to see Registration page.
•	HPXWC-7362\ [SFT_MPH][HomePage][HighContrast] Home Page background cutoff observed after applying contrast themes.
•	HPXWC-6597\ [Accessibility][HighContrast] We cannot see the menu when set the theme is Aquatic mode
•	HPXWC-8474\ [Dark Mode] Able to see first use privacy page in dark mode on Staging build
•	HPXWC-8511\ [SFT_MPH][SystemControl] When OLED toggle button is turned on or off, we observe a flicker in the button
•	HPXWC-8704\ Narrator is reading Bell Icon Incorrectly
•	HPXWC-7200\[Accessibility] Display module changes - In Dark mode, the text color changes to white and not visible
•	HPXWC-8725\[RGBKB] [DarkMode] Brightness icon should be visible in dark mode and all contrast themes
•	HPXWC-8532\[SystemControl] Tooltip text is squished when text size is increased
•	HPXWC-8591\ UI component for PC device common header to display info icon and popover on UI
•	HPCMCT-1142\ [Bopeep SD] UI merge to main branch
•	HPCMCT-1114\[Bopeep ST] Logic implementation(Saga)
•	HPCMCT-1140\[Network Booster]  Integrate the translated string</t>
    </r>
  </si>
  <si>
    <t>1. Home Page
2. Video Control
           - SmartCam 2 (if the system has SmartCam2 feature byte qj)
           - SmartCam 3.2304.68.21904 (if the system has SmartCam3 feature byte qM)
3. Audio Control
4. Display Control
           - display control driver: 5.1.0.060
5. Network Booster
6. System Control
7. Support
8. Settings
9. Audio Switch</t>
  </si>
  <si>
    <t>25.52318.184.0.A.1</t>
  </si>
  <si>
    <t>P014J4-B2Z</t>
  </si>
  <si>
    <r>
      <t xml:space="preserve">Main changes:
</t>
    </r>
    <r>
      <rPr>
        <sz val="11"/>
        <color rgb="FFFF0000"/>
        <rFont val="Calibri"/>
        <family val="2"/>
      </rPr>
      <t xml:space="preserve">For:
23C2 platforms except Bopeep, Sammy, Oski, Tuffy, Willie, Herbie
2305 Softroll platforms
</t>
    </r>
    <r>
      <rPr>
        <sz val="11"/>
        <rFont val="Calibri"/>
        <family val="2"/>
      </rPr>
      <t>Updated SmartCam to 3.2304.71
Update Display Control driver to 5.1.0.71</t>
    </r>
    <r>
      <rPr>
        <sz val="11"/>
        <color rgb="FFFF0000"/>
        <rFont val="Calibri"/>
        <family val="2"/>
      </rPr>
      <t xml:space="preserve">
</t>
    </r>
    <r>
      <rPr>
        <sz val="11"/>
        <rFont val="Calibri"/>
        <family val="2"/>
      </rPr>
      <t>•	HPXWC-9303\[PCDevice] All modules have no reaction when click them under PC device page.
•	HPXWC-8368\[SFT_MPH][OTA_FFT][Services][DarkMode] Dark mode is not applied to properly to avatar
•	HPXWC-9271\[SFT_MPH][OTA][CoreNav][DarkMode] Text will disappear when hovered on "PC device"
•	HPXWC-9292\[DarkMode] PC modal dialog box is not in dark mode
•	HPXWC-9152\[DarkMode] Offline message is difficult to read in dark mode.
•	HPXWC-8322\[SFT_MPH][Services] Able to redirect to myaccount page and displays error while clicked on go to my account immediately after clicking on sign-out
•	HPXWC-8347\[Audio][AUID] Some texts in Audio changed their AUID with language
•	HPXWC-9103\[HPID] Click on the HP profile icon to log in. Instead of showing the account input box, it first shows the password input box
•	HPXWC-9142\[Settings][DarkMode] Settings contrast and dark mode doesn't work if we switch b/n views
•	HPXWC-9132\useColorModeValue nativebase hook broken
•	HPXWC-8323\[SFT_MPH][Services][DarkMode] Dark mode not being applied properly to the flyout and the header is not visible properly
•	HPXWC-8808\[AudioControl] Input &amp; Output icon state does not remember when change value to 0 then relaunch hpx.
•	HPXWC-8949\[Accessibility][HighContrast] Inconsistent behavior of buttons on myHP after changing the high contrast theme
•	HPXWC-5157\[SFT_MPH][HPX] Any HPX Page is not stable when we restore and drag the UI continuously
•	HPXWC-9024\[Autolaunch] HP registration page will still appear on the first launch of HPX after registering with HP on the OOBE page(in win10 commercial)
•	HPXWC-8451\[DarkMode] Bell Icon Messages text color and Background color are not changing properly in Dark Mode
•	HPXWC-8554\[Offline][HighContrast][Accessibility] Set ‘text size’ to maximum and change High contrast theme, the offline banner is not displayed normally
•	HPXWC-8324\[SFT_MPH][Homepage][DarkMode] No changes is reflecting in Homepage on selecting dark mode.
•	HPXWC-7398\[SFT_MPH][AudioControl][HighContrast] For all audio control sliders high contrast themes are not apply
•	HPXWC-8999\[SFT_MPH][OTA][Registration] Scroll bar is not working in Registration page in Grizzly unit
•	HPXWC-6799\[SFT_MPH][DisplayControl][WER] Placeholder and slider Tip is not applied properly for brightness and contrast slider while we navigate through TAB and mouse click.
•	HPXWC-9056\[Display] Integrate Portrait DLL Ver. 5.1.0.71 with HPX</t>
    </r>
  </si>
  <si>
    <t>1. Home Page
2. Video Control
           - SmartCam 2 (if the system has SmartCam2 feature byte qj)
           - SmartCam 3.2304.71 (if the system has SmartCam3 feature byte qM)
3. Audio Control
4. Display Control
           - display control driver: 5.1.0.71
5. Support
6. Settings</t>
  </si>
  <si>
    <t>25.22318.288.0.A.1</t>
  </si>
  <si>
    <t>P014J4-B2Y</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</si>
  <si>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Main changes:
For 23C2  Bopeep, Sammy, Oski, Tuffy, Willie, Herbie
Updated SmartCam to 3.2304.71
Update Display Control driver to 5.1.0.71
•	HPXWC-9303\[PCDevice] All modules have no reaction when click them under PC device page.
•	HPXWC-8368\[SFT_MPH][OTA_FFT][Services][DarkMode] Dark mode is not applied to properly to avatar
•	HPXWC-9271\[SFT_MPH][OTA][CoreNav][DarkMode] Text will disappear when hovered on "PC device"
•	HPXWC-9292\[DarkMode] PC modal dialog box is not in dark mode
•	HPXWC-9152\[DarkMode] Offline message is difficult to read in dark mode.
•	HPXWC-8322\[SFT_MPH][Services] Able to redirect to myaccount page and displays error while clicked on go to my account immediately after clicking on sign-out
•	HPXWC-8347\[Audio][AUID] Some texts in Audio changed their AUID with language
•	HPXWC-9103\[HPID] Click on the HP profile icon to log in. Instead of showing the account input box, it first shows the password input box
•	HPXWC-9142\[Settings][DarkMode] Settings contrast and dark mode doesn't work if we switch b/n views
•	HPXWC-9132\useColorModeValue nativebase hook broken
•	HPXWC-8323\[SFT_MPH][Services][DarkMode] Dark mode not being applied properly to the flyout and the header is not visible properly
•	HPXWC-8808\[AudioControl] Input &amp; Output icon state does not remember when change value to 0 then relaunch hpx.
•	HPXWC-8949\[Accessibility][HighContrast] Inconsistent behavior of buttons on myHP after changing the high contrast theme
•	HPXWC-5157\[SFT_MPH][HPX] Any HPX Page is not stable when we restore and drag the UI continuously
•	HPXWC-9024\[Autolaunch] HP registration page will still appear on the first launch of HPX after registering with HP on the OOBE page(in win10 commercial)
•	HPXWC-8451\[DarkMode] Bell Icon Messages text color and Background color are not changing properly in Dark Mode
•	HPXWC-8554\[Offline][HighContrast][Accessibility] Set ‘text size’ to maximum and change High contrast theme, the offline banner is not displayed normally
•	HPXWC-8324\[SFT_MPH][Homepage][DarkMode] No changes is reflecting in Homepage on selecting dark mode.
•	HPXWC-7398\[SFT_MPH][AudioControl][HighContrast] For all audio control sliders high contrast themes are not apply
•	HPXWC-8999\[SFT_MPH][OTA][Registration] Scroll bar is not working in Registration page in Grizzly unit
•	HPXWC-6799\[SFT_MPH][DisplayControl][WER] Placeholder and slider Tip is not applied properly for brightness and contrast slider while we navigate through TAB and mouse click.
•	HPXWC-9258\Extend Lifecycle module trigger type
•	HPCMCT-1159\[Sys Control] Implement power saver mode limitation (only enable under DC)
•	HPXWC-2987\[Tech Debt] NPS Background task validation error
•	HPXWC-7749\Tech Debt : Create .MSIXUPLOAD distributable for store processing
•	HPXWC-9056\[Display] Integrate Portrait DLL Ver. 5.1.0.71 with HPX
•	HPXWC-9099\[PCDevice] Warranty status icon for Pending mismatch with figma
•	HPXWC-9201\[DevOps] Merge Improvements - Remove the runner machines that have docker daemon issues for Auto-pull bot
•	HPXWC-8963\Generate Release Notes Enhancements
•	HPXWC-8668\Show Battery Information and tooltip in header
•	HPXWC-8754\Update readme.md file for library '@hp-af/nativebase-device-header'
•	HPXWC-9169\Consume feature flag for device header version 3 code
•	HPXWC-8472\[Display][Middleware] - Implement redux for RGB feature
•	HPXWC-7724\[Measurement][PCDevice] Measure PC Device navigation performance
•	HPXWC-8807\Add new notification types for Proximity Sense Screen Distance
•	HPXWC-9077\Deprecate the PowerManager native-view
•	HPCMCT-1164\[Network Booster] Light theme/Dark theme issue - code review
•	HPXWC-8462\[Battery Manager][UI] Create native-view for Battery Manager
•	HPXWC-8669\Show Cellular information and tooltip in header
•	HPXWC-8009\Show popover/context menu with basic information - Product Number, Serial Number with copy functionality
•	HPXWC-8918\Update Proximity Sense feature toast notification layout
•	HPXWC-8520\[Settings] Notifications Settings - Dark Mode
•	HPXWC-8534\Handle user cancel scenario for external browser</t>
    </r>
  </si>
  <si>
    <t>1. Home Page
2. Video Control
           - SmartCam 2 (if the system has SmartCam2 feature byte qj)
           - SmartCam 3.2304.71 (if the system has SmartCam3 feature byte qM)
3. Audio Control
4. Display Control
           - display control driver: 5.1.0.71
5. Network Booster
6. System Control
7. Support
8. Settings</t>
  </si>
  <si>
    <t>25.52318.205.0.A.1</t>
  </si>
  <si>
    <t>P014VF-B2A</t>
  </si>
  <si>
    <r>
      <t xml:space="preserve">Main changes:
</t>
    </r>
    <r>
      <rPr>
        <sz val="11"/>
        <color rgb="FFFF0000"/>
        <rFont val="Calibri"/>
        <family val="2"/>
      </rPr>
      <t xml:space="preserve">For:
23C2 platforms except Bopeep, Willie, Herbie, Tuffy, Oski, Sammy, Oski 6U, Sammy 6U.
2305 Softroll platforms
</t>
    </r>
    <r>
      <rPr>
        <sz val="11"/>
        <rFont val="Calibri"/>
        <family val="2"/>
      </rPr>
      <t xml:space="preserve">
Updated SmartCam to 3.2305.71
Re-enabled Equalizer
•	HPXWC-9192\SIO2183055 - [Willie][DarkMode] Preset show white in myHP/Audio control
•	HPXWC-9144\[DarkMode] icons colors, text colors and background color is not changing in the Audio page      
•	HPXWC-9287\[DarkMode] PC Device Page Actions Hover over color settings Not as in Dark Mode
•	HPXWC-7538\useTranslation hook is not working when used inside Modal 
•	HPXWC-8422\SIO2180705 - [V70_1.01.05] Allow to open multiple Video control windows after clicking the button of Video controls
•	HPXWC-9308\[CGQA]In privacy screen AUID is missing for all text elements
•	HPXWC-9353\[AudioControl][DarkMode] Audio I/O dropdowns  show white in Audio control
•	HPXWC-9317\[DarkMode] Top bar background color is not as per Dark Mode Format
•	HPXWC-9344\[DarkMode] In PC Modal, View data collected pop up is not showing properly in Dark Mode
•	HPXWC-9272\Status icon and tooltip text is not as per figma.
•	HPXWC-6757\[SFT_MPH][OTA][Settings][DarkMode] In Privacy settings page "yes" radio button is not visible in dark mode.
•	HPXWC-7438\[SFT_MPH][Services] On increasing the text size, cutoff is observed on the initials of the avatar
•	HPXWC-3678\Replace the hard coded values with Veneer Tokens
•	HPXWC-9284\Update Tooltip  &amp; Badge as per latest UX changes
•	HPXWC-9288\Integrate Localizations for other languages.
•	HPCMCT-1124\[Bopeep ST/SD] Shutter door notification</t>
    </r>
  </si>
  <si>
    <t>1. Home Page
2. Video Control
           - SmartCam 2 (if the system has SmartCam2 feature byte qj)
           - SmartCam 3.2305.71 (if the system has SmartCam3 feature byte qM)
3. Audio Control
4. Display Control
           - display control driver: 5.1.0.71
5. Support
6. Settings</t>
  </si>
  <si>
    <t>25.22318.310.0.A.1</t>
  </si>
  <si>
    <t>P014VF-B2B</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</si>
  <si>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Main changes:
</t>
    </r>
    <r>
      <rPr>
        <sz val="11"/>
        <color rgb="FFFF0000"/>
        <rFont val="Calibri"/>
        <family val="2"/>
      </rPr>
      <t>For 23C2  Bopeep, Willie, Herbie, Tuffy, Oski, Sammy, Oski 6U, Sammy 6U.</t>
    </r>
    <r>
      <rPr>
        <sz val="11"/>
        <rFont val="Calibri"/>
        <family val="2"/>
      </rPr>
      <t xml:space="preserve">
Updated SmartCam to 3.2305.71
•	HPXWC-9367\[SFT_MPH][SystemControl] Thermal settings are not getting disabled when Battery Saver is on for System Control
•	HPXWC-9192\SIO2183055 - [Willie][DarkMode] Preset show white in myHP/Audio control
•	HPXWC-9144\[DarkMode] icons colors, text colors and background color is not changing in the Audio page      
•	HPXWC-9287\[DarkMode] PC Device Page Actions Hover over color settings Not as in Dark Mode
•	HPXWC-8532\[SystemControl] Tooltip text is squished when text size is increased
•	HPXWC-9028\[SFT_MPH][SystemControl][Accessibility] Tooltips in System Control module are displayed as Text instead of button in Tab Stop test  
•	HPXWC-7538\useTranslation hook is not working when used inside Modal 
•	HPXWC-8422\SIO2180705 - [V70_1.01.05] Allow to open multiple Video control windows after clicking the button of Video controls
•	HPXWC-9308\[CGQA]In privacy screen AUID is missing for all text elements
•	HPXWC-9374\[CGQA] Dropbox screen is displayed in HPOne device after user HPID sign-in completed successfully.
•	HPXWC-9353\[AudioControl][DarkMode] Audio I/O dropdowns  show white in Audio control
•	HPXWC-9317\[DarkMode] Top bar background color is not as per Dark Mode Format
•	HPXWC-9344\[DarkMode] In PC Modal, View data collected pop up is not showing properly in Dark Mode
•	HPXWC-9140\[DarkMode] ITG build Bell icon is not visible in Dark mode.
•	HPXWC-9272\Status icon and tooltip text is not as per figma.
•	HPXWC-6757\[SFT_MPH][OTA][Settings][DarkMode] In Privacy settings page "yes" radio button is not visible in dark mode.
•	HPXWC-7438\[SFT_MPH][Services] On increasing the text size, cutoff is observed on the initials of the avatar
•	HPXWC-9373\[Audio] Turn off EQ for London/HPOne systems, and keep on for consumer
•	HPCMCT-1171\[Haptic] Update registry key from local to global
•	HPCMCT-1158\[Bopeep ST] Add Screen Time new UI card</t>
    </r>
  </si>
  <si>
    <t>1. Home Page
2. Video Control
           - SmartCam 2 (if the system has SmartCam2 feature byte qj)
           - SmartCam 3.2305.71 (if the system has SmartCam3 feature byte qM)
3. Audio Control
4. Display Control
           - display control driver: 5.1.0.71
5. Network Booster
6. System Control
7. Trackpad
8. Support
9. Settings</t>
  </si>
  <si>
    <t>25.52319.223.0.A.1</t>
  </si>
  <si>
    <t>P014VF-B2C</t>
  </si>
  <si>
    <r>
      <t xml:space="preserve">Main changes:
</t>
    </r>
    <r>
      <rPr>
        <sz val="11"/>
        <color rgb="FFFF0000"/>
        <rFont val="Calibri"/>
        <family val="2"/>
      </rPr>
      <t xml:space="preserve">For:
23C2 platforms except Bopeep, Willie, Herbie, Tuffy, Oski, Sammy, Oski 6U, Sammy 6U.
2305 Softroll platforms
</t>
    </r>
    <r>
      <rPr>
        <sz val="11"/>
        <rFont val="Calibri"/>
        <family val="2"/>
      </rPr>
      <t>•	HPXWC-9577\ [SFT_MPH][OTA_FFT][HomePage] Background color is not highlighting on hover over in cards under Control your PC section.
•	HPXWC-9159\[PCDevice] 5G connected status tooltip is not working properly
•	HPXWC-9367\[SFT_MPH][SystemControl] Thermal settings are not getting disabled when Battery Saver is on for System Control
•	
•	HPXWC-9192\SIO2183055 - [Willie][DarkMode] Preset show white in myHP/Audio control
•	HPXWC-9144\[DarkMode] icons colors, text colors and background color is not changing in the Audio page      
•	HPXWC-9287\[DarkMode] PC Device Page Actions Hover over color settings Not as in Dark Mode
•	HPXWC-8532\[SystemControl] Tooltip text is squished when text size is increased
•	HPXWC-9028\[SFT_MPH][SystemControl][Accessibility] Tooltips in System Control module are displayed as Text instead of button in Tab Stop test  
•	HPXWC-7538\useTranslation hook is not working when used inside Modal 
•	HPXWC-8422\SIO2180705 - [V70_1.01.05] Allow to open multiple Video control windows after clicking the button of Video controls
•	HPXWC-9308\[CGQA]In privacy screen AUID is missing for all text elements
•	HPXWC-9353\[AudioControl][DarkMode] Audio I/O dropdowns  show white in Audio control
•	HPXWC-8984\[HPPK][HighContrast] Pop-up modal does not work as expected in high contrast themes
•	HPXWC-9317\[DarkMode] Top bar background color is not as per Dark Mode Format
•	HPXWC-9344\[DarkMode] In PC Modal, View data collected pop up is not showing properly in Dark Mode
•	HPXWC-9272\Status icon and tooltip text is not as per figma.
•	HPXWC-6757\[SFT_MPH][OTA][Settings][DarkMode] In Privacy settings page "yes" radio button is not visible in dark mode.
•	HPXWC-7438\[SFT_MPH][Services] On increasing the text size, cutoff is observed on the initials of the avatar
•	HPXWC-9373\[Audio] Turn off EQ for London/HPOne systems, and keep on for consumer
•	HPXWC-3678\Replace the hard coded values with Veneer Tokens
•	HPXWC-9284\Update Tooltip  &amp; Badge as per latest UX changes
•	HPXWC-9288\Integrate Localizations for other languages.
•	HPXWC-9220\Feature flag the MSOOBE HPID prepopulation feature
•	HPXWC-8464\[Battery Manager][Middleware] Leverage redux and respective unit cases from myHP and Dev test
•	HPCMCT-1124\[Bopeep ST/SD] Shutter door notification
•	HPCMCT-1171\[Haptic] Update registry key from local to global
•	HPCMCT-1158\[Bopeep ST] Add Screen Time new UI card</t>
    </r>
  </si>
  <si>
    <t>25.22319.327.0.A.1</t>
  </si>
  <si>
    <t>P014VF-B2D</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</si>
  <si>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Main changes:
</t>
    </r>
    <r>
      <rPr>
        <sz val="11"/>
        <color rgb="FFFF0000"/>
        <rFont val="Calibri"/>
        <family val="2"/>
      </rPr>
      <t>For 23C2  Bopeep, Willie, Herbie, Tuffy, Oski, Sammy, Oski 6U, Sammy 6U.</t>
    </r>
    <r>
      <rPr>
        <sz val="11"/>
        <rFont val="Calibri"/>
        <family val="2"/>
      </rPr>
      <t xml:space="preserve">
Update Display Control driver to 5.2.0.12
•	HPXWC-9567\ Support tab is missing in navigation bar.
•	
•	HPXWC-9568\ [CGQA]"Share your feedback "toggle by default turned off after app update to HPX
•	HPXWC-4654\ [HomePage] Cannot set dynamic height in JWebs
•	HPXWC-8912\ SIO2182440 - Preset would lost after plug 3.5mm headphone
•	HPXWC-8846\ SIO2182124 - Mic mode show grey after plug headphone then switch microphone to Microphone Array in myHP/Audio control
•	HPXWC-8324\ [SFT_MPH][Homepage][DarkMode] Dark mode is not reflecting for Hero banner &amp; tiles in Homepage even on selecting dark mode.
•	HPXWC-9335\ [SFT_MPH][OTA_FFT][PenControl][HighContrast] Pen icon background color is not changed when High Contrast themes are applied
•	HPXWC-8295\ [Pen] Numbered circle should be in dark color and border between header and actual application should not be in white color.
•	HPXWC-8267\ [PCDevicePg][DarkMode] PCDevice page needs to be changed for Dark Mode
•	HPXWC-9483\ [SystemControl] Hiding Battery Warning for consumer platforms
•	HPXWC-9162\ [PCConnect] 5G module only show when we first time launch HPX after dashing
•	HPXWC-9314\ Need color token for Breadcrumb Item  background (hover state).
•	HPXWC-8751\ Remove hardcoded color tokens
•	HPXWC-8987\ Update cellular icon once available in native-base library
•	HPXWC-9306\ Use icons from Veneer library for the feature cards in the PCDevice/Action section.
•	HPXWC-7784\ Tech Debt: Provide react native device info back-end for async-storage
•	HPXWC-8470\ [Display][UI]Create feature switch for RGB
•	HPXWC-8471\ [Display][UI] - Implement changes to invoke slider window from PCDevice title bar</t>
    </r>
  </si>
  <si>
    <t>1. Home Page
2. Video Control
           - SmartCam 2 (if the system has SmartCam2 feature byte qj)
           - SmartCam 3.2305.71 (if the system has SmartCam3 feature byte qM)
3. Audio Control
4. Display Control
           - display control driver: 5.2.0.12  
5. Network Booster
6. System Control
7. Trackpad
8. Support
9. Settings</t>
  </si>
  <si>
    <t>25.22320.357.0.A.1</t>
  </si>
  <si>
    <t>P014VF-B2G</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</si>
  <si>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t>
    </r>
    <r>
      <rPr>
        <sz val="11"/>
        <color rgb="FFFF0000"/>
        <rFont val="Calibri"/>
        <family val="2"/>
      </rPr>
      <t>For 23C2  Bopeep only</t>
    </r>
    <r>
      <rPr>
        <sz val="11"/>
        <rFont val="Calibri"/>
        <family val="2"/>
      </rPr>
      <t xml:space="preserve">
Main changes:
•	HPXWC-9933\[PCDevice] Module name in header showing garbled text
•	HPXWC-6794\[Video] Bug 1127359: [SFT_MPH][OTA][SmartCam3.5] IC1.0 functionalities working in SC3.5 camera preview after upgrade from MS store even the SC3.5 features are in disabled state
•	HPXWC-9875\Unable to navigate to My Account
•	HPXWC-9259\[Support] Support page will load about 2 minutes when click it after open HPID web browser without sign in
•	HPXWC-9437\[LiveAssistance] Web sign in page will not launch again if close it previously
•	HPXWC-9282\In Settings - About tab Copyright strings is not translated in few languages
•	HPXWC-9973\[HighContrast] Edit pen icon is not getting highlighted on any of the high contrast themes.
•	HPXWC-9847\[PCDevice] Tooltip text gets cut off while increasing the text size to maximum.
•	HPXWC-9347\[Dark Mode] Registration page color is not as in Dark Mode format
•	HPXWC-9884\[PCDevice] All module's title which navigate from PC device will show wrongly
•	HPXWC-9472\[MyAccount][Darkmode] Hover state on profile icon is not as per figma
•	HPXWC-9668\SIO2184976 - Product number and Serial number show NA in HPX/PC Device.
•	HPXWC-9810\SIO2185325 - The content of Warranty show "Unknown" in myHP/PC Device which different with Support info.
•	HPXWC-9907\[Highcontrast][Privacy] Privacy page doesnt observe high contrast themese Properly
•	HPXWC-9023\[Offline] When zooming out HPX window, space position on the offline banner is different from the Mockup
•	HPXWC-8568\System Control didn't recover to Power Saver mode in DC
•	HPXWC-9381\[DarkMode] Bell Notification Ellipsis doesn't match Figma in Dark mode
•	HPXWC-8374\[SFT_MPH][OTA_FFT][HomePage][DarkMode] old Welcome banner is displaying in Home Page
•	HPXWC-9553\[AudioControl][Accessibility] Cannot focus all sliders by Tab key
•	HPXWC-8568\System Control didn't recover to Power Saver mode in DC
•	HPXWC-9514\[SFT_MPH][OTA_FFT][PCDevice] When we increase the text size, cutoff is observed in Product number and Serial number in some platform.
•	HPXWC-9391\Upgrade ProximitySense Nuget version
•	HPXWC-9865\[Video-42] SmartCam v3.5.72.0 for HPX integration into 2023.05.B
•	HPXWC-8094\[Refactoring] Refactor the SmartExperiences native-view to the new pattern
•	HPXWC-9167\Nuget package to provide a list of all installed application with icons
•	HPXWC-9247\[Display][Native Library] - Update the RGB values and supported flag on mode change
•	HPXWC-8472\[Display][Middleware] - Implement redux for RGB feature
•	HPXWC-8473\[Display][Middleware] - Implement saga functions to read and write RGB values
•	HPXWC-9245\[Display][Native Library] - Update GetStatus API to read RGB values
•	HPXWC-9249\[Display][UI] - Handle Restore Default
•	HPXWC-9613\Add clear record for Proximity Screen Time
•	HPXWC-9710\Remove Proximity Screen Time toast snooze options
•	HPXSUP-1496\Security - Veracode issues fix
•	HPXWC-8671\Support press and hold for 3 sec event on Battery icon in device header
•	HPCMCT-1184\[Bopeep SD/ST] ProximitySensorNative::SetParameter of HP.ProximitySensor returns incorrect result
•	HPXWC-9863\Update to latest Jarvis Webview Version (to enable Dark Mode for Home Page Tiles and Support)
•	HPXWC-9581\[Display][UI] - Integrate images and use Neutral instead of Standard mode</t>
    </r>
  </si>
  <si>
    <t>1. Home Page
2. Video Control
           - SmartCam 2 (if the system has SmartCam2 feature byte qj)
           - SmartCam 3.2305.72 (if the system has SmartCam3 feature byte qM)
3. Audio Control
4. Display Control
           - display control driver: 5.2.0.12  
5. Network Booster
6. System Control
7. Trackpad
8. Screen Time
9. Screen Distance
10. Support
11. Settings</t>
  </si>
  <si>
    <t>25.22321.366.0.A.1</t>
  </si>
  <si>
    <t>P014VF-B2H</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</si>
  <si>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t>
    </r>
    <r>
      <rPr>
        <sz val="11"/>
        <color rgb="FFFF0000"/>
        <rFont val="Calibri"/>
        <family val="2"/>
      </rPr>
      <t>For 23C2  Bopeep, Sammi, Oski only</t>
    </r>
    <r>
      <rPr>
        <sz val="11"/>
        <rFont val="Calibri"/>
        <family val="2"/>
      </rPr>
      <t xml:space="preserve">
Main changes:
•	HPXWC-10078\[SFT_MPH][OTA_FFT][Core] Support section is not highlighting in Hamburger menu after clicking "PC diagnostic tools" external Card in Home Page.
•	HPXWC-9862\[Core][DeepLink] Deeplinks does not work as expected when you launch app using any deeplinks
•	HPXWC-10034\[SFT_MPH][OTA_FFT][Core] PC Device section is not highlighting in Hamburger menu after clicking on "View all controls" link in Home Page
•	HPXWC-9904\[Veracode] Disallow CVSS Score - 3rd party dlls - LiteDB.dll
•	HPXWC-9957\[Veracode] Disallow CVSS Score - log4net.dll
•	HPXWC-9842\[SFT_MPH][SystemControl][L10N] Same strings are translated for Brazilian Portuguese(BR) and Portugal Portuguese(PT) for System Control Module
•	HPXWC-9821\[SFT_MPH][SystemControl][L10N] System Control UI is not getting localized when Norwegian(NO) language is applied.
•	HPXWC-9970\[Offline] After disconnecting network, the Home/Support page displayed is different than expected
•	HPXWC-9653\The HPX Support folder cannot be generated when close app in FUF page and then re-launch app.
•	HPXWC-9967\[SFT_MPH][AudioControl][London] Radio button and sliders are not working after clicking on restore default button
•	HPXWC-9013\[Audio][PPR] Card Padding for the Audio Control
•	HPXWC-9213\[Display][Grogu] Name property is coming up with some dynamic text(% value) Need to create RangeValue.Value to add %valuein brightness slider
•	HPXWC-8206\SIO2169276 - [Sandwalker][DarkMode] myHP warning messages are difficult to read in dark mode
•	HPXWC-9432\[5G] AUID missing from all the elements on this module
•	HPXWC-9636\[SFT_MPH][Registration][Tab] Using Tab Button cutoff is seen for "Skip this step" and "Privacy Statement" content in Registration Page.
•	HPXWC-9826\[SFT_MPH][OTA][Registration][HighContrast] High contrast button color is not reflecting on Registration Page.
•	HPXWC-9725\[Core][LeftNav][HighContrast] Background color of LeftNav is not getting reflected with customized High Contrast theme
•	HPXWC-9404\[SFT_MPH][OTA_FFT][Core][HighContrast] Black background showing in left menu bar, after removing contrast theme.
•	HPXWC-9333\[SFT_MPH][OTA_FFT][PenControl][HighContrast] A diamond shape is observed in the "Copied" popup when High Contrast themes are applied
•	HPXWC-7877\[SFT_MPH][Bell][Keyboard] Unable to navigate to notifications while the flyout is open.
•	HPXWC-9900\Pc Device page Actions Card name and tooltip has different background when hover on it
•	HPXWC-9382\[DarkMode][AudioControls] Advanced EQ missing slider bars in dark mode
•	HPXWC-9654\[SFT_MPH][Registration][Accessibility] Color Contrast test is failing for First Name Last Name and Email Address Text field and Register Button in Registration Page.
•	HPXWC-9930\hp-af/app-telemetry getMarks throws unhandled error
•	HPXWC-9616\[SFT_MPH][OTA_FFT][PCDevice][HighContrast] Background colour is not reflecting on PCDevice page, when colour is changing on contrast theme.
•	HPXWC-8568\System Control didn't recover to Power Saver mode in DC
•	HPXWC-9941\[My Account] After Sign out from go to my account page, it stays in my account page
•	HPXWC-9976\[SFT_MPH][OTA_FFT][PCDevice][DarkMode] On clicking the Product number and Serial number the text "Copied" is showing blank in dark mode.
•	HPXWC-8892\[SFT_MPH][SystemControl][DarkMode] Battery Saver warning message is not visible clearly in System Control module when Dark mode is enabled
•	HPXWC-9974\[SFT_MPH][OTA_FFT][PCDevice] On hover over the edit icon the background color of the icon seems different.
•	HPXWC-9844\[SFT_MPH][HPPK][HighContrast] Text box is very small on website pop up when apply contrast themes.
•	HPCMCT-1154\ [Bopeep SD] Update UI implementation
•	HPXWC-8779\ [Home Page] -Update Home changes for API - Welcome Banner
•	HPXWC-9836\[Bopeep SD] unit change to inches in US
•	HPCMCT-1189\[Bopeep SD] Add Screen Distance to PC Device app list
•	HPXSUP-1236\[Bell][Security] Known Vulnerability with .net version 4.7.2 -support
•	HPXWC-7182\Truncate long device name in left nav
•	HPXWC-9693\[Battery Manager][UI]Create Module layout with screen, container
•	HPXWC-8602\[Analytics] Implement feature flag for Datalake and DataOS publisher
•	HPXWC-7251\[Housekeeping] Remove hp-af-feature-list-generator and update documentation
•	8HPXWC-5707\Markdown page on GitHub daily releases
•	HPXWC-9989\Pipeline Creation for SIO2JIRA
•	HPXWC-10010\Remove 'Edit device name' functionality from PC Device Page V3 Header"
•	HPXWC-9982\Integrate System control translations (HPX supported language codes fix)
•	HPXWC-9880\[Bopeep ST] Update shutter door message behavior
•	HPXWC-8077\[Refactoring] Refactor the BellMessageLinkContainer native-view to the new pattern
•	Adding feature flag for Immersive , Dynamic &amp; Speakerswap audio
•	HPAC: Minor translation updates
•	HPXWC-8080\[Refactoring] Refactor the PCDevice native-view to the new pattern
•	HPXWC-9441\Handle exception for each block of registration in UpgradeTask.cs
•	HPXWC-9338\[TechDebt][HPPK]Refactor UI related changes for Support Key
•	HPXWC-9658\[Display][UI] - Handle Save and Cancel - Dev test and code review
•	HPXWC-9781\[SIO2JIRA] Adding a script that successfully fetches SI Observation information
•	HPXWC-9092\[Communications] Change message dismiss to delete in HPX
•	HPXWC-8351\Analytics for version 2 device header UI</t>
    </r>
  </si>
  <si>
    <t>25.22322.419.0.A.1</t>
  </si>
  <si>
    <t>P014VF-B2K</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</si>
  <si>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t>
    </r>
    <r>
      <rPr>
        <sz val="11"/>
        <color rgb="FFFF0000"/>
        <rFont val="Calibri"/>
        <family val="2"/>
      </rPr>
      <t>For 23C2  Bopeep, Willie, Herbie, Tuffy, Oski, Sammy, Oski 6U, Sammy 6U.</t>
    </r>
    <r>
      <rPr>
        <sz val="11"/>
        <rFont val="Calibri"/>
        <family val="2"/>
      </rPr>
      <t xml:space="preserve">
Main changes:
•	Update SmartCam to v3.2306.81
•	Enable AI Spatial Surround in Audio Control
•	HPXWC-9979\[Core] myhp application is getting crashed.
•	HPXWC-10148\SIO2186758 - [Tuffy] HPX can't be launch and flash automatically on UUW image
•	HPXWC-9891\[CGQA] App will unexpectedly closed if Home page data loading is taking more time.
•	HPXWC-9963\PC Device page crash, When staying on this page for 1 minute
•	HPXWC-10418\[Settings] News and offers toggle is in off state for US region in Settings Notification page
•	HPXWC-10422\[Settings] Not able to turn Toggle buttons on or off in Settings notification page
•	HPXWC-10421\[Settings] HP System information data collection hyper link in settings privacy page is not navigating
•	HPXWC-10342\SIO2187425 - HPX Audio Control adjust to opposite percent when click Output/Input to adjust volume in ABV image.
•	HPXWC-10138\[CGQA]Error alert title/desc/button text is not display as expected.
•	HPXWC-9827\[SFT_MPH][OTA_FFT][AudioControl] sliders are flicker when we continuously tap on the slider
•	HPXWC-9591\SIO2184491 - [Bopeep] No slider ball in Equalizer 10-band when open HPX Audio Control
•	HPXWC-10429\[Settings][About] AUID missing for version and copyright on about page.
•	HPXWC-9412\[DarkMode] In Hover state, bell Icon doesn't match Figma in Dark Mode
•	HPXWC-10147\[SFT_MPH][DisplayControl] Advance feature switch icon seems to blinked once for few second when we navigate to display control through PC device page.
•	HPXWC-10353\[Bopeep] Turn on Screen Distance toggle, camera shutter banner does not pop up when camera off
•	HPXWC-10107\SIO2186659 - [Bopeep] System always shows "Camera Shutter is Closed" and Screen Distance button cannot turn on in HPX/Screen Distance even though it is opened.
•	HPXWC-9755\[SFT_MPH][OTA_FFT][SmartCam123][HighContrast] Background color is not completely reflecting on SmartCam123 module when color is changing.
•	HPXWC-10129\Screen Distance always show On
•	HPXWC-10220\SIO2186950 - The PN/SN appears for 0.5s at the 'Battery &amp; i' icon area when switch from Home/trackpad to PC Device in myHP
•	HPXWC-10280\[PCDevice] Tab functionality is not working properly.
•	HPXWC-10124\[SFT_MPH][OTA_FFT][HighContrast][Core] Module icons are getting disappear in hamburger menu when high contrast is applied.
•	HPXWC-10277\[PCDevice] Copied text of product &amp; serial number is not getting disappear on tab out
•	HPXWC-10278\[PCDevice] [Narrator] Narrator is not working for product and serial number
•	HPXWC-10123\[PCDevice] [DeepLink] Deeplinks does not navigate to correct path when launch app using any deeplinks .
•	HPXWC-9523\[Core][HomePage] With Increased text size, Control Your PC section is not displayed as expected
•	HPXWC-9618\[HPX] "Click here" link in privacy\settings can not click when disconnect network.
•	HPXWC-10312\[Trackpad][UI] Remove 'Feedback Intensity' feature and 'Restore default settings' button.
•	HPXWC-9415\Remove the SmartCam 2 Executable and Supporting Code Logic from HPX
•	HPXWC-10333\[Bopeep SD][touchpoint] Module icon and description update
•	HPXWC-10365\Update wording for Proximity Sensor feature toast
•	HPCMCT-1170\[Bopeep SD] Implement all features of Screen Distance camera shutter door warning component
•	HPXWC-8525\[Refactoring] Refactor the PCHardware native-view to the new pattern
•	HPXWC-10313\[Trackpad][touchpoint] Module should be through by PC device, remove all other entrance
•	HPXWC-10359\[Bopeep SD][touchpoint] Remove module from left navigator
•	HPXWC-9882\[Bopeep ST] Module name and menu update and remove left navigator
•	HPXWC-10331\[Bopeep ST] 'Send a reminder' default change to every hour
•	HPXWC-8079\[Refactoring] Refactor the PCConnect native-view to the new pattern
•	HPXWC-9399\Update svg icons on PC Device Page for dark mode as icons not available in native-base library</t>
    </r>
  </si>
  <si>
    <t>1. Home Page
2. Video Control
           - SmartCam 2 (if the system has SmartCam2 feature byte qj)
           - SmartCam 3.2306.81 (if the system has SmartCam3 feature byte qM)
3. Audio Control
4. Display Control
           - display control driver: 5.2.0.12  
5. Network Booster
6. System Control
7. Trackpad
8. Screen Time
9. Screen Distance
10. Support
11. Settings</t>
  </si>
  <si>
    <t>25.52322.279.0.A.1</t>
  </si>
  <si>
    <t>P014VF-B2L</t>
  </si>
  <si>
    <r>
      <t xml:space="preserve">Main changes:
</t>
    </r>
    <r>
      <rPr>
        <sz val="11"/>
        <color rgb="FFFF0000"/>
        <rFont val="Calibri"/>
        <family val="2"/>
      </rPr>
      <t xml:space="preserve">For:
23C2 platforms except Bopeep, Willie, Herbie, Tuffy, Oski, Sammy, Oski 6U, Sammy 6U.
2305 Softroll platforms
</t>
    </r>
    <r>
      <rPr>
        <sz val="11"/>
        <rFont val="Calibri"/>
        <family val="2"/>
      </rPr>
      <t>•	Update SmartCam to v3.2306.81
•	HPXWC-9979\[Core] myhp application is getting crashed.
•	HPXWC-10148\SIO2186758 - [Tuffy] HPX can't be launch and flash automatically on UUW image
•	HPXWC-9891\[CGQA] App will unexpectedly closed if Home page data loading is taking more time.
•	HPXWC-9963\PC Device page crash, When staying on this page for 1 minute
•	HPXWC-10418\[Settings] News and offers toggle is in off state for US region in Settings Notification page
•	HPXWC-10422\[Settings] Not able to turn Toggle buttons on or off in Settings notification page
•	HPXWC-10421\[Settings] HP System information data collection hyper link in settings privacy page is not navigating
•	HPXWC-10342\SIO2187425 - HPX Audio Control adjust to opposite percent when click Output/Input to adjust volume in ABV image.
•	HPXWC-10138\[CGQA]Error alert title/desc/button text is not display as expected.
•	HPXWC-9827\[SFT_MPH][OTA_FFT][AudioControl] sliders are flicker when we continuously tap on the slider
•	HPXWC-9591\SIO2184491 - [Bopeep] No slider ball in Equalizer 10-band when open HPX Audio Control
•	HPXWC-10429\[Settings][About] AUID missing for version and copyright on about page.
•	HPXWC-9519\[OOBE] [Privacy] Accept all, decline all and manage options buttons are cutting off on maximum text size
•	HPXWC-9412\[DarkMode] In Hover state, bell Icon doesn't match Figma in Dark Mode
•	HPXWC-10147\[SFT_MPH][DisplayControl] Advance feature switch icon seems to blinked once for few second when we navigate to display control through PC device page.
•	HPXWC-10353\[Bopeep] Turn on Screen Distance toggle, camera shutter banner does not pop up when camera off
•	HPXWC-10107\SIO2186659 - [Bopeep] System always shows "Camera Shutter is Closed" and Screen Distance button cannot turn on in HPX/Screen Distance even though it is opened.
•	HPXWC-9755\[SFT_MPH][OTA_FFT][SmartCam123][HighContrast] Background color is not completely reflecting on SmartCam123 module when color is changing.
•	HPXWC-10129\Screen Distance always show On
•	HPXWC-10220\SIO2186950 - The PN/SN appears for 0.5s at the 'Battery &amp; i' icon area when switch from Home/trackpad to PC Device in myHP
•	HPXWC-10280\[PCDevice] Tab functionality is not working properly.
•	HPXWC-10124\[SFT_MPH][OTA_FFT][HighContrast][Core] Module icons are getting disappear in hamburger menu when high contrast is applied.
•	HPXWC-10277\[PCDevice] Copied text of product &amp; serial number is not getting disappear on tab out
•	HPXWC-10278\[PCDevice] [Narrator] Narrator is not working for product and serial number
•	HPXWC-10123\[PCDevice] [DeepLink] Deeplinks does not navigate to correct path when launch app using any deeplinks .
•	HPXWC-9523\[Core][HomePage] With Increased text size, Control Your PC section is not displayed as expected
•	HPXWC-9618\[HPX] "Click here" link in privacy\settings can not click when disconnect network.</t>
    </r>
  </si>
  <si>
    <t>1. Home Page
2. Video Control
           - SmartCam 2 (if the system has SmartCam2 feature byte qj)
           - SmartCam 3.2306.81 (if the system has SmartCam3 feature byte qM)
3. Audio Control
4. Display Control
           - display control driver: 5.1.0.71
5. Support
6. Settings</t>
  </si>
  <si>
    <t>25.22323.436.0.A.1</t>
  </si>
  <si>
    <t>P014VF-B2P</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</si>
  <si>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t>
    </r>
    <r>
      <rPr>
        <sz val="11"/>
        <color rgb="FFFF0000"/>
        <rFont val="Calibri"/>
        <family val="2"/>
      </rPr>
      <t>For 23C2  Bopeep, Willie, Herbie, Tuffy, Oski, Sammy, Oski 6U, Sammy 6U.</t>
    </r>
    <r>
      <rPr>
        <sz val="11"/>
        <rFont val="Calibri"/>
        <family val="2"/>
      </rPr>
      <t xml:space="preserve">
Main changes:
•	Update SmartCam to v3.2306.82
•	Update Display Control driver to 5.2.0.23
•	HPXWC-10576\[AudioControl][Bopeep] Auto adjust sound effects doesn't work as per screen distance
•	HPXWC-10577\[AudioControl][Bopeep] Immersive Audio's toggle will flash off automatically sometimes.
•	HPXWC-10489\[HPX] App not launching with desktop mode with powershell command
•	HPXWC-10535\[Bopeep][ScreenTime] Screen Time UI will show strange when resize HPX windows to different size
•	HPXWC-10816\[Bell] Even without tabbing to Ellipsis can see focus button on bell ellipsis
•	HPXWC-10859\[Pen] Narrator is narrating Battery and Bluetooth image as text.
•	HPXWC-10630\[Pen] AUID is not showing for header tooltip.
•	HPXWC-10623\[SFT_MPH][OTA_FFT][Core] Not able to navigate to PC Device module on editing the systems name.
•	HPXWC-10625\[Pen][Commercial &amp; Consumer] Tab key press is not working as expected on header pen page
•	HPXWC-8755\[SFT_MPH][SystemControl][HighContrast] The highlights surrounding thermal setting tooltips are not properly aligned when high contrast themes are applied
•	HPXWC-10546\[SIO2JIRA] Description is invalid when being formatted
•	HPXWC-9885\[SFT_MPH][LeftNav] State of the Navigation menu icon is not correct on hovering
•	HPXWC-9804\[Narrator][Bell] Narrator doesn't read Bell Ellipsis Notification and bell messages properly
•	HPXWC-10744\[Communications] Integrate translation for the strings for bell notification and first use privacy page
•	HPXWC-10666\After refactoring pcsystemcontrol-core, consumer page can't be shown.
•	HPXWC-10689\[PCDevice] Device name shown in pc device page varies from system device name
•	HPXWC-10776\[SFT_MPH][OTA_FFT][PCDevice] PC device is navigating to home page after clicking on edit option in PC device page
•	HPXWC-10039\[SFT_MPH][OTA_FFT][HomePage] Observed Internal cards icon of Home Page is smaller than PC Device.
•	HPXWC-10340\[SFT_MPH][Bell][Narrator] Narrator is reading the 'mark as read' for the unread notification even while not hovered.
•	HPXWC-8907\[OOBE][Privacy] Manage option button is displayed on the very bottom by the myHP application border
•	[ScreenTime]-Fixed camera shutter door error
•	HPXWC-10332\[Bopeep ST][UI] Notification icon update
•	HPXWC-9680\[Display][UI] - Update the advance settings window</t>
    </r>
  </si>
  <si>
    <t>1. Home Page
2. Video Control
           - SmartCam 2 (if the system has SmartCam2 feature byte qj)
           - SmartCam 3.2306.82 (if the system has SmartCam3 feature byte qM)
3. Audio Control
4. Display Control
           - display control driver: 5.2.0.23
5. Network Booster
6. System Control
7. Trackpad
8. Screen Time
9. Screen Distance
10. Pen Control Plus
11. Support
12. Settings</t>
  </si>
  <si>
    <t>25.42323.438.0.A.1</t>
  </si>
  <si>
    <t>P014VF-B2Q</t>
  </si>
  <si>
    <r>
      <rPr>
        <sz val="11"/>
        <color rgb="FFFF0000"/>
        <rFont val="Calibri"/>
        <family val="2"/>
      </rPr>
      <t xml:space="preserve">For:
23C2 platforms except Bopeep, Willie, Herbie, Tuffy, Oski, Sammy, Oski 6U, Sammy 6U.
2305 Softroll platforms
24C1 Platforms
</t>
    </r>
    <r>
      <rPr>
        <sz val="11"/>
        <rFont val="Calibri"/>
        <family val="2"/>
      </rPr>
      <t>Main changes:</t>
    </r>
    <r>
      <rPr>
        <sz val="11"/>
        <color rgb="FFFF0000"/>
        <rFont val="Calibri"/>
        <family val="2"/>
      </rPr>
      <t xml:space="preserve">
</t>
    </r>
    <r>
      <rPr>
        <sz val="11"/>
        <rFont val="Calibri"/>
        <family val="2"/>
      </rPr>
      <t>•	Update SmartCam to v3.2306.82
•	Update Display Control driver to 5.2.0.23
•	HPXWC-10576\[AudioControl][Bopeep] Auto adjust sound effects doesn't work as per screen distance
•	HPXWC-10577\[AudioControl][Bopeep] Immersive Audio's toggle will flash off automatically sometimes.
•	HPXWC-10489\[HPX] App not launching with desktop mode with powershell command
•	HPXWC-10535\[Bopeep][ScreenTime] Screen Time UI will show strange when resize HPX windows to different size
•	HPXWC-10816\[Bell] Even without tabbing to Ellipsis can see focus button on bell ellipsis
•	HPXWC-10859\[Pen] Narrator is narrating Battery and Bluetooth image as text.
•	HPXWC-10630\[Pen] AUID is not showing for header tooltip.
•	HPXWC-10623\[SFT_MPH][OTA_FFT][Core] Not able to navigate to PC Device module on editing the systems name.
•	HPXWC-10625\[Pen][Commercial &amp; Consumer] Tab key press is not working as expected on header pen page
•	HPXWC-8755\[SFT_MPH][SystemControl][HighContrast] The highlights surrounding thermal setting tooltips are not properly aligned when high contrast themes are applied
•	HPXWC-10546\[SIO2JIRA] Description is invalid when being formatted
•	HPXWC-9885\[SFT_MPH][LeftNav] State of the Navigation menu icon is not correct on hovering
•	HPXWC-9804\[Narrator][Bell] Narrator doesn't read Bell Ellipsis Notification and bell messages properly
•	HPXWC-10744\[Communications] Integrate translation for the strings for bell notification and first use privacy page
•	HPXWC-10666\After refactoring pcsystemcontrol-core, consumer page can't be shown.
•	HPXWC-10689\[PCDevice] Device name shown in pc device page varies from system device name
•	HPXWC-10776\[SFT_MPH][OTA_FFT][PCDevice] PC device is navigating to home page after clicking on edit option in PC device page
•	HPXWC-10039\[SFT_MPH][OTA_FFT][HomePage] Observed Internal cards icon of Home Page is smaller than PC Device.
•	HPXWC-10340\[SFT_MPH][Bell][Narrator] Narrator is reading the 'mark as read' for the unread notification even while not hovered.
•	HPXWC-8907\[OOBE][Privacy] Manage option button is displayed on the very bottom by the myHP application border
•	[ScreenTime]-Fixed camera shutter door error
•	HPXWC-10332\[Bopeep ST][UI] Notification icon update
•	HPXWC-9680\[Display][UI] - Update the advance settings window</t>
    </r>
  </si>
  <si>
    <t>1. Home Page
2. Video Control
           - SmartCam 2 (if the system has SmartCam2 feature byte qj)
           - SmartCam 3.2306.82 (if the system has SmartCam3 feature byte qM)
3. Audio Control
4. Display Control
           - display control driver: 5.2.0.23
5. Support
6. Settings</t>
  </si>
  <si>
    <t>25.22324.443.0.A.1</t>
  </si>
  <si>
    <t>P014VF-B2R</t>
  </si>
  <si>
    <r>
      <rPr>
        <sz val="11"/>
        <color rgb="FFFF0000"/>
        <rFont val="Calibri"/>
        <family val="2"/>
      </rPr>
      <t>NOTE: When testing with Integration Build, please turn off auto update in MS Store app first to avoid being automatically updated to the production build.</t>
    </r>
    <r>
      <rPr>
        <sz val="11"/>
        <rFont val="Calibri"/>
        <family val="2"/>
      </rPr>
      <t xml:space="preserve">
</t>
    </r>
    <r>
      <rPr>
        <sz val="11"/>
        <color rgb="FFFF0000"/>
        <rFont val="Calibri"/>
        <family val="2"/>
      </rPr>
      <t>For 23C2  Bopeep, Willie, Herbie, Tuffy, Oski, Sammy, Oski 6U, Sammy 6U.</t>
    </r>
    <r>
      <rPr>
        <sz val="11"/>
        <rFont val="Calibri"/>
        <family val="2"/>
      </rPr>
      <t xml:space="preserve">
Main changes:
•	HPXWC-10646\[Leftnav][PenControl] Pen Control Icon is wrong when in selected state
•	HPXWC-9001\[SFT_MPH][OTA_FFT][DisplayControl] Close button(x) is not displaying proper in box for Low blue light scheduler
•	HPXWC-10923\[SFT_MPH][Accessibility][PCDevice] Color contrast is failing for PC Device page.
•	HPXWC-8618\[AudioControl][Accessibility] Auto check failed for Audio controls page on Grogu machine.
•	HPXWC-10896\[Pen][Commercial][Consumer] Pen name is replicating two times in header.
•	HPXWC-9558\[AudioControl][HighContrast] Speaker configuration's the selected state of the option cannot be seen clearly when change to different high contrast theme
•	HPXWC-10797\[PEN][PPR] Incorrect scroll area
•	HPXWC-10849\[AudioControl][DarkMode] Input &amp; output combo box is not applied properly when enable dark mode.
•	HPXWC-10469\[LeftNav] PCDevice and Support icon sometime not visible in left nav in Desert Theme
•	HPXWC-7610\[Registration][HighContrast] Line thickness of Country drop-down box is inconsistent in registration page when turn on high contrast with "desert".
•	HPXWC-10825\[Pen][PPR]Text on menu should be sentence case
•	HPXWC-10775\[PCDevice] PC device icon size doesn't consistent with its design when it is in unselected state.
•	HPXWC-10664\SIO2188941 - [3rd party SW][Bopeep_23C2 SI] [Win11 22H2][HPX ScreenDistance][NPI] Will not popup camera shutter is closed message if close the shutter door and turn On ScreenDistance
•	HPXWC-10198\[SFT_MPH][OTA_FFT][AudioControl][DarkMode] Dark mode is not applied properly for general features in settings tab
•	HPXWC-10579\[AudioControl][Bopeep] Settings page UI doesn't consistent with its design
•	HPXWC-10860\[High Contrast] on Bell icon 'there is new messages' info ball is not visible in High Contrast
•	HPXWC-10423\[HPX][HighContrast] There is an extra space Below the Welcome banner text. It's visible in high contrast mode
•	HPXWC-10634\[SFT_MPH][PenControl][HighContrast] When applied high contrast themes and hovered over the battery icon, the icon is not visible clearly</t>
    </r>
  </si>
  <si>
    <t>1. Home Page
2. Video Control
           - SmartCam 3.2306.82
3. Audio Control
4. Display Control
           - display control driver: 5.2.0.23
5. Network Booster
6. System Control
7. Trackpad
8. Screen Time
9. Screen Distance
10. Pen Control Plus
11. Support
12. Settings</t>
  </si>
  <si>
    <t>25.52324.314.0.A.1</t>
  </si>
  <si>
    <t>P014VF-B2S</t>
  </si>
  <si>
    <r>
      <rPr>
        <sz val="11"/>
        <color rgb="FFFF0000"/>
        <rFont val="Calibri"/>
        <family val="2"/>
      </rPr>
      <t xml:space="preserve">For:
23C2 platforms except Bopeep, Willie, Herbie, Tuffy, Oski, Sammy, Oski 6U, Sammy 6U.
2305 Softroll platforms
24C1 Platforms
</t>
    </r>
    <r>
      <rPr>
        <sz val="11"/>
        <rFont val="Calibri"/>
        <family val="2"/>
      </rPr>
      <t>Main changes:</t>
    </r>
    <r>
      <rPr>
        <sz val="11"/>
        <color rgb="FFFF0000"/>
        <rFont val="Calibri"/>
        <family val="2"/>
      </rPr>
      <t xml:space="preserve">
</t>
    </r>
    <r>
      <rPr>
        <sz val="11"/>
        <rFont val="Calibri"/>
        <family val="2"/>
      </rPr>
      <t>•	HPXWC-10251\[PCDevice][Contino] Devices has no reaction when click it after upgrading from MS store
•	HPXWC-9591\SIO2184491 - [Bopeep] No slider ball in Equalizer 10-band when open HPX Audio Control
•	HPXWC-10623\[SFT_MPH][OTA_FFT][Core] Not able to navigate to PC Device module on editing the systems name.</t>
    </r>
  </si>
  <si>
    <t>1. Home Page
2. Video Control
           - SmartCam 3.2306.82
3. Audio Control
4. Display Control
           - display control driver: 5.2.0.23
5. Support
6. Settings</t>
  </si>
  <si>
    <t>25.22325.488.0.A.1</t>
  </si>
  <si>
    <t>P014VF-B2X</t>
  </si>
  <si>
    <r>
      <rPr>
        <sz val="11"/>
        <color rgb="FFFF0000"/>
        <rFont val="Calibri"/>
        <family val="2"/>
      </rPr>
      <t>NOTE: When testing, please turn off auto update in MS Store app first to avoid being automatically updated to the latest version on MS Store.</t>
    </r>
    <r>
      <rPr>
        <sz val="11"/>
        <rFont val="Calibri"/>
        <family val="2"/>
      </rPr>
      <t xml:space="preserve">
</t>
    </r>
    <r>
      <rPr>
        <sz val="11"/>
        <color rgb="FFFF0000"/>
        <rFont val="Calibri"/>
        <family val="2"/>
      </rPr>
      <t>For 23C2  Willie, Herbie</t>
    </r>
    <r>
      <rPr>
        <sz val="11"/>
        <rFont val="Calibri"/>
        <family val="2"/>
      </rPr>
      <t xml:space="preserve">
Main changes:
P1:
•	HPXWC-11291\[HPC] While launching HPX app its keeps on loadingHPXWC-10489\[HPX] App not launching with desktop mode with powershell command
•	HPXWC-10549\[SFT_MPH][AudioControl][London] After clicking Restore Default button EQ slider value set 0 to -6
•	HPXWC-11267\Not able to sign in production
•	HPXWC-11251\[Core] HPX application crash observed while navigating other pages by clicking on left navigation pane
•	HPXWC-11161\[AudioControl][Bopeep] Adaptive audio shows up on Bopeep and HPOne machine with prod build 25.52325.319.0
•	HPXWC-11238\[PCVideo] Feature Flags Are Not Matching Between the AsyncStorage.db and LD
•	HPXWC-11240\Unencrypted (complete?) source code of all JS libraries is included in the production build due to the settings page being packaged in dev instead of production mode
•	HPXWC-11255\[My Account] App crashing on Prod build after navigating from go to my account page to home tab
•	HPXWC-10979\[ExtMouse] Error message will show in mouse module when hover on Mouse sensitivity button.
•	HPXWC-10982\[ExtMouse] It has no reaction when click restore button in mouse.
•	HPXWC-11134\SIO2191004 - The 'display' word show Garbled characters in HPX home page on build 22WW4MCZ6AB(22621.1778)#ABF_FR.
•	HPXWC-10591\[Analytics][Instrumentation] missing on press events
•	HPXWC-9827\[SFT_MPH][OTA_FFT][AudioControl] sliders are flicker when we continuously tap on the slider
•	HPXWC-10402\[SFT_MPH][OTA_FFT][SmartCam123] Observed "video control" toggle button as Cut Off on resizing the app
•	HPXWC-10698\[HotKeys][London] myHP will not load if launched from S1 or S4
•	HPXWC-10251\[PCDevice][Contino] Devices has no reaction when click it after upgrading from MS store
•	HPXWC-10706\[HPPK][London] Programmable Key will not launch from S4 if another myHP page is open
•	HPXWC-10400\[ExtMouse][ExtKB] Device name cannot show up until you click it
•	HPXWC-10404\[ExtMouse][ExtKeyboard] Mouse/Keyboard connected status always will show as "Connected: Usb" when hover on it
•	HPXSUP-1749\[Installation] New submitted files don't include in HPX Support folder.
Others:
•	HPXWC-10834\[PCDevice][AudioControl] Audio control page loading issue(delay).
•	HPXWC-11295\[PCDevicePg][PPR] Color of copy icon is incorrect
•	HPXWC-11014\[Pen] Default actions are getting perform after device restart.
•	HPXWC-10770\[Pen] Pen image should scroll down along with the actual application.
•	HPXWC-11033\[SFT_MPH][OTA][AudioControl][DarkMode] Settings icon is highlighted in white in Audio control page
•	HPXWC-10919\[SFT_MPH][PenControl][L10N] Cutoff in the battery tooltip is observed when localized to some of the languages
•	HPXWC-11065\[Dark mode] - Hover on Sign Out" or "Go to my account", the background color displays highlight.
•	HPXWC-10779\[SFT_MPH][OTA_FFT][Core] On launching HPX application myHP logo is changing its location.
•	HPXWC-9566\[SFT_MPH][SystemControl][L10N] Tooltips are not popping up in appropriate locations for Arabic and Hebrew languages
•	HPXWC-10677\[SFT_MPH][PenControl] Text cutoff is observed in the dropdowns when the text size is increased to maximum
•	HPXWC-10604\SIO2188392 - HPX sign in logo become small after change to smaller resolution on UHD panel.
•	HPXWC-10858\On hover Feature Cards have no background color in high contrast theme on PC Device Page
•	HPXSUP-1790\[Dark Mode][Offline]The background color of offline support page is different with mockup
•	HPXSUP-1766\[Skeleton] - When jumping to the support page from other pages, a white scrollbar on the right will appear
•	HPXWC-8869\[SFT_MPH][SmartExp][CMSL] If a module disabled, the card is still available in PCDevice page and on clicking displays an empty page
•	HPXWC-11163\[SFT_MPH][PCDevice] Observed the alignment of the popup "copied" is different from the figma.
•	HPXWC-11182\[PCDevice][High Contrast] Left border becomes invisible when the left navigation is collapsed/closed in high contrast
•	HPXWC-10043\[HPPK] Not able to find Automation ID for Application, Website, File and Folder options
•	HPXWC-10980\[ExtMouse] Remove the tooltip from Restore Default button.
•	HPXWC-6937\Nav indicator line is inconsistent for selected nav-item on Left Nav.
•	HPXWC-11060\[HPX][ScreenTime] Scroll bar should not be on Header section
•	HPXWC-11057\[Audio control]some text AUID changing with language
•	HPXWC-10458\[Pen][Localization] Pen name is getting displayed two times after changing language.
•	HPXWC-10942\[Display control] Chevron in display module for advance setting has no AUID.
•	HPXWC-11113\[SFT_MPH][HPPK] Home page is invoked by pressing S3/S4 instead of PC Device and Programmable key
•	HPXWC-10663\[HPPK] Not able to see Support page key in Grogu machine
•	HPXWC-10824\[Pen][PPR]Hover effect won’t be triggered when hovering on the button on pen image
•	HPXWC-6984\[SFT_MPH][PenControl] Intermittently Header issues are observed in the UI of the module.
•	HPXWC-10970\[SFT_MPH][OTA_FFT][Homepage][HighContrast] No background color is observed on hover over on Control your PC cards
•	HPXWC-11107\[SFT_MPH][OTA_FFT][PCDevice] Taking Emojis as a system name using virtual keyboard in touch platforms.
•	HPXWC-10409\[SFT_MPH][PenControl][Narrator] Narrator is not working as expected in the UI of the module
•	HPXWC-11053\SIO2190594 - The pen image would flicker when adjust pen functions in HPX/Pen control/HP Digital Pen page.
•	HPXWC-4636\[SFT_MPH][Registration] In HP Registration page text cut off when we set text size to maximum
•	HPXWC-11052\[SIO2JIRA] Script fails when there is too many spaces in a row
•	HPXWC-10406\[ExtMouse] It does not match design when hover on information icon in Mouse.
•	HPXWC-8990\[SFT_MPH][Core] Observed white and black effects when clicking on 'x' (close) buttons in few modules(HPPK, PC Device, Pen Control).
•	HPXWC-10886\[SFT_MPH][SmartExp][Tab] Tool tip information is not hiding on clicking enter button while navigating through tab
•	HPXWC-10628\[Pen][Commercial] 0% battery icon is showing on pen control page
•	HPXWC-10945\[PCDevice][ScreenDistance] Cutoff on Screen distance page with S-mode change.
•	HPXWC-10083\[SFT_MPH][OTA_FFT][Registration] While entering valid email id in registration page, red underline is observed.
•	HPXWC-10855\[CGQA]HP Registration page background color is not matching same as figma design
Stories:
•	HPXWC-10754\[Pen] Show user edited pen name in navigation menu pen name
•	HPXWC-11188\[Pen] Add alphanumeric regex for pen name edit field
•	HPXWC-10967\Develop strictly necessary fusion interface support in RN privacy library
•	HPXWC-11261\[Video-42] Integrate HPPVForMyHP_Release_v3.2307.83.22104.zip into HPX 2023.07.A
•	HPXWC-11244\HPAC Functions: Optimize deviceReset and fwupdate function
•	HPXWC-11087\[Refactoring] Refactor the PCBatteryManager native-view to the new pattern
•	HPXWC-11259\[SIO2JIRA] Fixing the Automated Pipeline
•	HPXWC-10487\[SIO2JIRA] Documentation on how to implement on other systems
•	HPXWC-9330\[TechDebt][hp-af-common Removal Pt 1] Move testID methods and generateAccessibilityLabelHyperlink method to hp-af-nativebase
•	HPXWC-10095\[Application Settings] [Bar] [UI] Add new apps to app-settings bar
•	HPXWC-10377\[Application Settings][Context Engine] Develop Get/Set API for app-list from Context Aware Service to App Local Store
•	HPXWC-11025\Fix translation locale as per HPx guideline in 4 modules
•	HPXWC-10070\[Bopeep SD] 506px layout implementation
•	HPXWC-10801\[Tech Debt] Cleanup native-views post refactoring
•	HPXWC-10379\[Application Settings][Context Aware Service] Integrate context-aware user mode service with HPX app
•	HPXWC-10656\Update Thank you page of the feedback screen
•	HPXWC-10362\[Sys Control][UI] Change the 'Auto' name to 'Smart Sense'
•	HPXWC-10180\[Application Settings][Context Engine] Notify HPX via app-service when foreground application is changed</t>
    </r>
  </si>
  <si>
    <t>1. Home Page
2. Video Control
           - SmartCam 3.2307.83
3. Audio Control
4. Display Control
           - display control driver: 5.2.0.23
5. Network Booster
6. System Control
7. Trackpad
8. Screen Time
9. Screen Distance
10. Pen Control Plus
11. Support
12. Settings</t>
  </si>
  <si>
    <t>25.52325.345.0.A.1</t>
  </si>
  <si>
    <t>P014VF-B2V</t>
  </si>
  <si>
    <r>
      <rPr>
        <sz val="11"/>
        <color rgb="FFFF0000"/>
        <rFont val="Calibri"/>
        <family val="2"/>
      </rPr>
      <t xml:space="preserve">NOTE: When testing, please turn off auto update in MS Store app first to avoid being automatically updated to the latest version on MS Store.
For:
2305 Softroll platforms
24C1 Platforms
</t>
    </r>
    <r>
      <rPr>
        <sz val="11"/>
        <rFont val="Calibri"/>
        <family val="2"/>
      </rPr>
      <t>Main changes:</t>
    </r>
    <r>
      <rPr>
        <sz val="11"/>
        <color rgb="FFFF0000"/>
        <rFont val="Calibri"/>
        <family val="2"/>
      </rPr>
      <t xml:space="preserve">
</t>
    </r>
    <r>
      <rPr>
        <sz val="11"/>
        <rFont val="Calibri"/>
        <family val="2"/>
      </rPr>
      <t>•	HPXWC-11240\Unencrypted (complete?) source code of all JS libraries is included in the production build due to the settings page being packaged in dev instead of production mode
•	HPXWC-11161\[AudioControl][Bopeep] Adaptive audio shows up on Bopeep and HPOne machine with prod build 25.52325.319.0
•	HPXWC-11267\Not able to sign in production
•	HPXWC-11292\[SFT_MPH][OTA_FFT][Core] HPX application keeps on loading after upgrading from MS Store
•	HPXWC-11309\[Core][Commercial] HPX application keeps on loading after upgrading or installing for the first time through MS Store</t>
    </r>
  </si>
  <si>
    <t>25.42325.473.0.A.1</t>
  </si>
  <si>
    <t>P014VF-B2W</t>
  </si>
  <si>
    <r>
      <rPr>
        <sz val="11"/>
        <color rgb="FFFF0000"/>
        <rFont val="Calibri"/>
        <family val="2"/>
      </rPr>
      <t xml:space="preserve">NOTE: When testing, please turn off auto update in MS Store app first to avoid being automatically updated to the latest version on MS Store.
For 23C2 Bopeep, Sammy, Sammy6U, Oski, Oski6U, Tuffy, Arti, Articuno, OskiR6U, Lapras
</t>
    </r>
    <r>
      <rPr>
        <sz val="11"/>
        <rFont val="Calibri"/>
        <family val="2"/>
      </rPr>
      <t>Main changes:</t>
    </r>
    <r>
      <rPr>
        <sz val="11"/>
        <color rgb="FFFF0000"/>
        <rFont val="Calibri"/>
        <family val="2"/>
      </rPr>
      <t xml:space="preserve">
</t>
    </r>
    <r>
      <rPr>
        <sz val="11"/>
        <rFont val="Calibri"/>
        <family val="2"/>
      </rPr>
      <t>P1:
•	HPXWC-11291\[HPC] While launching HPX app its keeps on loadingHPXWC-10489\[HPX] App not launching with desktop mode with powershell command
•	HPXWC-10549\[SFT_MPH][AudioControl][London] After clicking Restore Default button EQ slider value set 0 to -6
•	HPXWC-11267\Not able to sign in production
•	HPXWC-11251\[Core] HPX application crash observed while navigating other pages by clicking on left navigation pane
•	HPXWC-11161\[AudioControl][Bopeep] Adaptive audio shows up on Bopeep and HPOne machine with prod build 25.52325.319.0
•	HPXWC-11238\[PCVideo] Feature Flags Are Not Matching Between the AsyncStorage.db and LD
•	HPXWC-11240\Unencrypted (complete?) source code of all JS libraries is included in the production build due to the settings page being packaged in dev instead of production mode
•	HPXWC-11255\[My Account] App crashing on Prod build after navigating from go to my account page to home tab
•	HPXWC-10979\[ExtMouse] Error message will show in mouse module when hover on Mouse sensitivity button.
•	HPXWC-10982\[ExtMouse] It has no reaction when click restore button in mouse.
•	HPXWC-11134\SIO2191004 - The 'display' word show Garbled characters in HPX home page on build 22WW4MCZ6AB(22621.1778)#ABF_FR.
•	HPXWC-10591\[Analytics][Instrumentation] missing on press events
•	HPXWC-9827\[SFT_MPH][OTA_FFT][AudioControl] sliders are flicker when we continuously tap on the slider
•	HPXWC-10402\[SFT_MPH][OTA_FFT][SmartCam123] Observed "video control" toggle button as Cut Off on resizing the app
•	HPXWC-10698\[HotKeys][London] myHP will not load if launched from S1 or S4
•	HPXWC-10251\[PCDevice][Contino] Devices has no reaction when click it after upgrading from MS store
•	HPXWC-10706\[HPPK][London] Programmable Key will not launch from S4 if another myHP page is open
•	HPXWC-10400\[ExtMouse][ExtKB] Device name cannot show up until you click it
•	HPXWC-10404\[ExtMouse][ExtKeyboard] Mouse/Keyboard connected status always will show as "Connected: Usb" when hover on it
•	HPXSUP-1749\[Installation] New submitted files don't include in HPX Support folder.
Others:
•	HPXWC-10834\[PCDevice][AudioControl] Audio control page loading issue(delay).
•	HPXWC-11295\[PCDevicePg][PPR] Color of copy icon is incorrect
•	HPXWC-11014\[Pen] Default actions are getting perform after device restart.
•	HPXWC-10770\[Pen] Pen image should scroll down along with the actual application.
•	HPXWC-11033\[SFT_MPH][OTA][AudioControl][DarkMode] Settings icon is highlighted in white in Audio control page
•	HPXWC-10919\[SFT_MPH][PenControl][L10N] Cutoff in the battery tooltip is observed when localized to some of the languages
•	HPXWC-11065\[Dark mode] - Hover on Sign Out" or "Go to my account", the background color displays highlight.
•	HPXWC-10779\[SFT_MPH][OTA_FFT][Core] On launching HPX application myHP logo is changing its location.
•	HPXWC-9566\[SFT_MPH][SystemControl][L10N] Tooltips are not popping up in appropriate locations for Arabic and Hebrew languages
•	HPXWC-10677\[SFT_MPH][PenControl] Text cutoff is observed in the dropdowns when the text size is increased to maximum
•	HPXWC-10604\SIO2188392 - HPX sign in logo become small after change to smaller resolution on UHD panel.
•	HPXWC-10858\On hover Feature Cards have no background color in high contrast theme on PC Device Page
•	HPXSUP-1790\[Dark Mode][Offline]The background color of offline support page is different with mockup
•	HPXSUP-1766\[Skeleton] - When jumping to the support page from other pages, a white scrollbar on the right will appear
•	HPXWC-8869\[SFT_MPH][SmartExp][CMSL] If a module disabled, the card is still available in PCDevice page and on clicking displays an empty page
•	HPXWC-11163\[SFT_MPH][PCDevice] Observed the alignment of the popup "copied" is different from the figma.
•	HPXWC-11182\[PCDevice][High Contrast] Left border becomes invisible when the left navigation is collapsed/closed in high contrast
•	HPXWC-10043\[HPPK] Not able to find Automation ID for Application, Website, File and Folder options
•	HPXWC-10980\[ExtMouse] Remove the tooltip from Restore Default button.
•	HPXWC-6937\Nav indicator line is inconsistent for selected nav-item on Left Nav.
•	HPXWC-11060\[HPX][ScreenTime] Scroll bar should not be on Header section
•	HPXWC-11057\[Audio control]some text AUID changing with language
•	HPXWC-10458\[Pen][Localization] Pen name is getting displayed two times after changing language.
•	HPXWC-10942\[Display control] Chevron in display module for advance setting has no AUID.
•	HPXWC-11113\[SFT_MPH][HPPK] Home page is invoked by pressing S3/S4 instead of PC Device and Programmable key
•	HPXWC-10663\[HPPK] Not able to see Support page key in Grogu machine
•	HPXWC-10824\[Pen][PPR]Hover effect won’t be triggered when hovering on the button on pen image
•	HPXWC-6984\[SFT_MPH][PenControl] Intermittently Header issues are observed in the UI of the module.
•	HPXWC-10970\[SFT_MPH][OTA_FFT][Homepage][HighContrast] No background color is observed on hover over on Control your PC cards
•	HPXWC-11107\[SFT_MPH][OTA_FFT][PCDevice] Taking Emojis as a system name using virtual keyboard in touch platforms.
•	HPXWC-10409\[SFT_MPH][PenControl][Narrator] Narrator is not working as expected in the UI of the module
•	HPXWC-11053\SIO2190594 - The pen image would flicker when adjust pen functions in HPX/Pen control/HP Digital Pen page.
•	HPXWC-4636\[SFT_MPH][Registration] In HP Registration page text cut off when we set text size to maximum
•	HPXWC-11052\[SIO2JIRA] Script fails when there is too many spaces in a row
•	HPXWC-10406\[ExtMouse] It does not match design when hover on information icon in Mouse.
•	HPXWC-8990\[SFT_MPH][Core] Observed white and black effects when clicking on 'x' (close) buttons in few modules(HPPK, PC Device, Pen Control).
•	HPXWC-10886\[SFT_MPH][SmartExp][Tab] Tool tip information is not hiding on clicking enter button while navigating through tab
•	HPXWC-10628\[Pen][Commercial] 0% battery icon is showing on pen control page
•	HPXWC-10945\[PCDevice][ScreenDistance] Cutoff on Screen distance page with S-mode change.
•	HPXWC-10083\[SFT_MPH][OTA_FFT][Registration] While entering valid email id in registration page, red underline is observed.
•	HPXWC-10855\[CGQA]HP Registration page background color is not matching same as figma design
Stories:
•	HPXWC-10754\[Pen] Show user edited pen name in navigation menu pen name
•	HPXWC-11188\[Pen] Add alphanumeric regex for pen name edit field
•	HPXWC-10967\Develop strictly necessary fusion interface support in RN privacy library
•	HPXWC-11261\[Video-42] Integrate HPPVForMyHP_Release_v3.2307.83.22104.zip into HPX 2023.07.A
•	HPXWC-11244\HPAC Functions: Optimize deviceReset and fwupdate function
•	HPXWC-11087\[Refactoring] Refactor the PCBatteryManager native-view to the new pattern
•	HPXWC-11259\[SIO2JIRA] Fixing the Automated Pipeline
•	HPXWC-10487\[SIO2JIRA] Documentation on how to implement on other systems
•	HPXWC-9330\[TechDebt][hp-af-common Removal Pt 1] Move testID methods and generateAccessibilityLabelHyperlink method to hp-af-nativebase
•	HPXWC-10095\[Application Settings] [Bar] [UI] Add new apps to app-settings bar
•	HPXWC-10377\[Application Settings][Context Engine] Develop Get/Set API for app-list from Context Aware Service to App Local Store
•	HPXWC-11025\Fix translation locale as per HPx guideline in 4 modules
•	HPXWC-10070\[Bopeep SD] 506px layout implementation
•	HPXWC-10801\[Tech Debt] Cleanup native-views post refactoring
•	HPXWC-10379\[Application Settings][Context Aware Service] Integrate context-aware user mode service with HPX app
•	HPXWC-10656\Update Thank you page of the feedback screen
•	HPXWC-10362\[Sys Control][UI] Change the 'Auto' name to 'Smart Sense'
•	HPXWC-10180\[Application Settings][Context Engine] Notify HPX via app-service when foreground application is changed</t>
    </r>
  </si>
  <si>
    <t>1. Home Page
2. Video Control
           - SmartCam 3.2307.83
3. Audio Control
4. Display Control
           - display control driver: 5.2.0.23
5. Support
6. Settings</t>
  </si>
  <si>
    <t>25.22327.511.0.A.1</t>
  </si>
  <si>
    <t>P014VF-B2Y</t>
  </si>
  <si>
    <r>
      <rPr>
        <sz val="11"/>
        <color rgb="FFFF0000"/>
        <rFont val="Calibri"/>
        <family val="2"/>
      </rPr>
      <t>NOTE: When testing, please turn off auto update in MS Store app first to avoid being automatically updated to the latest version on MS Store.</t>
    </r>
    <r>
      <rPr>
        <sz val="11"/>
        <rFont val="Calibri"/>
        <family val="2"/>
      </rPr>
      <t xml:space="preserve">
</t>
    </r>
    <r>
      <rPr>
        <sz val="11"/>
        <color rgb="FFFF0000"/>
        <rFont val="Calibri"/>
        <family val="2"/>
      </rPr>
      <t>For 23C2  Willie, Herbie</t>
    </r>
    <r>
      <rPr>
        <sz val="11"/>
        <rFont val="Calibri"/>
        <family val="2"/>
      </rPr>
      <t xml:space="preserve">
Main changes:
•	Hpxwc-11369 || integrate hpdc dll ver. 5.2.29.0 with hpx
•	HPXWC-11041\SIO2190616 - [Bopeep] Adaptive Audio didn't automatically toggle 'ON' by default when switch the Presets to 'Movie'HPXWC-11556\[HPX][LeftNav] Right side app UI cut off observed on every HPX module
•	HPXWC-11556\[HPX][LeftNav] Right side app UI cut off observed on every HPX module
•	HPXWC-11426\[SIO2192151] The Brightness value changed to 0 after adjust Contrast value from one of the modes then switch to other modes in the Display control of HPX.
•	HPXWC-11431\[STS][Core] High Vulnerability - Insecure Binary Protection - HP INSTALLED APPS
•	HPXWC-10716\[STS][Veracode] Framework - Veracode Scan Size shows only 0.9KB 
•	HPXWC-11572\[Crash] Clicking on left menu items while myHP is loading results in crash
•	HPXWC-11399\[SFT_MPH][SmartCam123] 'Video Control' module is not displaying with qjqk feature byte in Kraken platform
•	HPXWC-11410\[SFT_MPH][DisplayControl][L10N] In Ukrainian language LBL scheduler toggle button cutoff is seen.
•	HPXWC-11202\[HPX][Herbie] Appservice will close connection in DC mode
•	HPXWC-11526\[Bopeep ST] The mini size responsize UI feature broke
•	HPXWC-11430\[SystemControl] Arti show system control model.
•	HPXWC-11508\[Bopeep SD] Update the card description of Screen Distance in the PCDevice
•	HPXWC-11452\[PCDevicePg][Hrader] Edit device name functionality is not working as expected for all the languages except en-US(English).
•	HPXWC-11520\[Bopeep SD] The minimized responsive UI feature broke
•	HPXWC-11521\[Bopeep ST] Update the card description of Screen Time in the PCDevice
•	HPXWC-11216\0SIO2191750 - Bell Notifications/No new messages show EN in HPX on AB2 image.
•	HPXWC-11170\[SFT_MPH][DisplayControl][Accessibility][AIO] Automated checks is failing for advanced icon.
•	HPXWC-11415\[Dark Mode] The colors of the left nav icons are inconsistent after collapsing/expanding the menu
•	HPXWC-11360\[SFT_MPH][OTA_FFT][HighContrast][Core] Icon color of Home and PC Device/Support change when navigated from Home page and navigated back with the arrow button on applying High contrast themes
•	HPXWC-11345\[PCDevice][AudioControl] All the Audio page tooltips are not as per Figma.
•	HPXWC-11433\[STS][Core] High Vulnerability - UNSIGNED EXECUTABLES - CONTEXT AWARE TEAM
•	HPXWC-10555\SIO2188227 - [Bopeep] The contrast value cannot be restored to the default when click the "Restore defaults" button in HPX/Display Control.
•	HPXWC-11199\[SFT_MPH][DisplayControl][OTA_FFT] When we click on brightness and contrast slider randomly 5 to 15 times intermittently slider moving to 0 or 100
•	HPXWC-10130\[Application Settings] [Bar] [UI] Remove an application from app-settings bar
•	HPXWC-11485\[AudioControl][Equalizer] 10-band EQ is missing on Waves devices
•	Update Realtek SDK to: RtkAudioCorePureForHP_1.42.297.101(114134)</t>
    </r>
  </si>
  <si>
    <t>1. Home Page
2. Video Control
           - SmartCam 3.2307.83
3. Audio Control
4. Display Control
           - display control driver: 5.2.0.29
5. System Control
6. Trackpad
7. Screen Time
8. Screen Distance
9. Pen Control Plus
10. Support
11. Settings</t>
  </si>
  <si>
    <t>25.42327.499.0.A.1</t>
  </si>
  <si>
    <t>P014VF-B2Z</t>
  </si>
  <si>
    <r>
      <rPr>
        <sz val="11"/>
        <color rgb="FFFF0000"/>
        <rFont val="Calibri"/>
        <family val="2"/>
      </rPr>
      <t xml:space="preserve">NOTE: When testing, please turn off auto update in MS Store app first to avoid being automatically updated to the latest version on MS Store.
For 23C2 Bopeep, Sammy, Sammy6U, Oski, Oski6U, Tuffy, Arti, Articuno, OskiR6U, Lapras
</t>
    </r>
    <r>
      <rPr>
        <sz val="11"/>
        <rFont val="Calibri"/>
        <family val="2"/>
      </rPr>
      <t>Main changes:</t>
    </r>
    <r>
      <rPr>
        <sz val="11"/>
        <color rgb="FFFF0000"/>
        <rFont val="Calibri"/>
        <family val="2"/>
      </rPr>
      <t xml:space="preserve">
</t>
    </r>
    <r>
      <rPr>
        <sz val="11"/>
        <rFont val="Calibri"/>
        <family val="2"/>
      </rPr>
      <t>•	Hpxwc-11369 || integrate hpdc dll ver. 5.2.29.0 with hpx
•	HPXWC-11041\SIO2190616 - [Bopeep] Adaptive Audio didn't automatically toggle 'ON' by default when switch the Presets to 'Movie'HPXWC-11556\[HPX][LeftNav] Right side app UI cut off observed on every HPX module
•	HPXWC-11426\[SIO2192151] The Brightness value changed to 0 after adjust Contrast value from one of the modes then switch to other modes in the Display control of HPX.
•	HPXWC-11431\[STS][Core] High Vulnerability - Insecure Binary Protection - HP INSTALLED APPS
•	HPXWC-10716\[STS][Veracode] Framework - Veracode Scan Size shows only 0.9KB
•	HPXWC-11572\[Crash] Clicking on left menu items while myHP is loading results in crash
•	HPXWC-11399\[SFT_MPH][SmartCam123] 'Video Control' module is not displaying with qjqk feature byte in Kraken platform
•	HPXWC-11410\[SFT_MPH][DisplayControl][L10N] In Ukrainian language LBL scheduler toggle button cutoff is seen.
•	HPXWC-11202\[HPX][Herbie] Appservice will close connection in DC mode
•	HPXWC-11526\[Bopeep ST] The mini size responsize UI feature broke
•	HPXWC-11430\[SystemControl] Arti show system control model.
•	HPXWC-11508\[Bopeep SD] Update the card description of Screen Distance in the PCDevice
•	HPXWC-11452\[PCDevicePg][Hrader] Edit device name functionality is not working as expected for all the languages except en-US(English).
•	HPXWC-11520\[Bopeep SD] The minimized responsive UI feature broke
•	HPXWC-11521\[Bopeep ST] Update the card description of Screen Time in the PCDevice
•	HPXWC-11216\0SIO2191750 - Bell Notifications/No new messages show EN in HPX on AB2 image.
•	HPXWC-11170\[SFT_MPH][DisplayControl][Accessibility][AIO] Automated checks is failing for advanced icon.
•	HPXWC-11415\[Dark Mode] The colors of the left nav icons are inconsistent after collapsing/expanding the menu
•	HPXWC-11360\[SFT_MPH][OTA_FFT][HighContrast][Core] Icon color of Home and PC Device/Support change when navigated from Home page and navigated back with the arrow button on applying High contrast themes
•	HPXWC-11345\[PCDevice][AudioControl] All the Audio page tooltips are not as per Figma.
•	HPXWC-10555\SIO2188227 - [Bopeep] The contrast value cannot be restored to the default when click the "Restore defaults" button in HPX/Display Control.
•	HPXWC-11199\[SFT_MPH][DisplayControl][OTA_FFT] When we click on brightness and contrast slider randomly 5 to 15 times intermittently slider moving to 0 or 100
•	HPXWC-10130\[Application Settings] [Bar] [UI] Remove an application from app-settings bar
•	Update Realtek SDK to: RtkAudioCorePureForHP_1.42.297.101(114134)</t>
    </r>
  </si>
  <si>
    <t>1. Home Page
2. Video Control
           - SmartCam 3.2307.83
3. Audio Control
4. Display Control
           - display control driver: 5.2.0.29
5. System Control
6. Screen Time
7. Screen Distance
8. Pen Control Plus
9. Support
10. Settings</t>
  </si>
  <si>
    <t>25.22327.535.0.A.1</t>
  </si>
  <si>
    <t>P0154M-B2D</t>
  </si>
  <si>
    <r>
      <rPr>
        <sz val="11"/>
        <color rgb="FFFF0000"/>
        <rFont val="Calibri"/>
        <family val="2"/>
      </rPr>
      <t>NOTE: When testing, please turn off auto update in MS Store app first to avoid being automatically updated to the latest version on MS Store.</t>
    </r>
    <r>
      <rPr>
        <sz val="11"/>
        <rFont val="Calibri"/>
        <family val="2"/>
      </rPr>
      <t xml:space="preserve">
</t>
    </r>
    <r>
      <rPr>
        <sz val="11"/>
        <color rgb="FFFF0000"/>
        <rFont val="Calibri"/>
        <family val="2"/>
      </rPr>
      <t>For 23C2  Willie, Herbie</t>
    </r>
    <r>
      <rPr>
        <sz val="11"/>
        <rFont val="Calibri"/>
        <family val="2"/>
      </rPr>
      <t xml:space="preserve">
Main changes:
•	Update SmartCam to 3.2307.89
•	HPXAPPS-146 [CGQA] User is not getting NPS notification during restart mode in Contino systems
•	HPXAPPS-184 [SFT_MPH][AutoLaunch] HPX Auto-launch is failing for win 11 OS.
•	HPXAPPS-988 [CGQA] Previously filled data should be clear after feedback submit successfully.
Stories:
•	HPXWC-11766 [Video-42] SmartCam v3.2307.89 for HPX integration 2023.07.B
•	HPXWC-9391 Upgrade Proximity nugets for security check update
•	HPXAPPS-1147 [Audio control] All the radio buttons and its text have same AUID.
•	HPXWC-11611 SIO2192920 - The name/help of 'Adaptive Audio/Auto/Far from display/Near to display' item is not translated in HPX Audio Controls.(AB2 image)
•	HPXWC-11203 [SFT_MPH][PCDevice] Observed edge corner shapes of the icons seem different from figma.
•	HPXAPPS-1098 [SFT_MPH][AudioControl][Narrator] Reading background items when we hover on settings tab in audio control module
•	HPXAPPS-1114 [CGQA] [localization]HP Privacy page is not localized in zh-Hans and sr-LATN-rs languages</t>
    </r>
  </si>
  <si>
    <t>1. Home Page
2. Video Control
           - SmartCam v3.2307.89
3. Audio Control
4. Display Control
           - display control driver: 5.2.0.29
5. System Control
6. Trackpad
7. Screen Time
8. Screen Distance
9. Pen Control Plus
10. Support
11. Settings</t>
  </si>
  <si>
    <t>25.42327.511.0.A.1</t>
  </si>
  <si>
    <t>P0154M-B2E</t>
  </si>
  <si>
    <r>
      <rPr>
        <sz val="11"/>
        <color rgb="FFFF0000"/>
        <rFont val="Calibri"/>
        <family val="2"/>
      </rPr>
      <t xml:space="preserve">NOTE: When testing, please turn off auto update in MS Store app first to avoid being automatically updated to the latest version on MS Store.
For 23C2 Sammy, Sammy6U, Oski, Oski6U, Tuffy, Arti, Articuno, OskiR6U, Lapras
</t>
    </r>
    <r>
      <rPr>
        <sz val="11"/>
        <rFont val="Calibri"/>
        <family val="2"/>
      </rPr>
      <t>Main changes:</t>
    </r>
    <r>
      <rPr>
        <sz val="11"/>
        <color rgb="FFFF0000"/>
        <rFont val="Calibri"/>
        <family val="2"/>
      </rPr>
      <t xml:space="preserve">
</t>
    </r>
    <r>
      <rPr>
        <sz val="11"/>
        <rFont val="Calibri"/>
        <family val="2"/>
      </rPr>
      <t>•	HPXWC-11433\[STS][Core] High Vulnerability - Unsigned deliverables - Context Aware teamHPXWC-11403\[ExtMouse] Some strings are missing when wait for 5 minutes and wake up mouse.
•	HPXAPPS-737\[HPX] Not able to navigate back to PCDevice or Home page from left nav panel once navigate to submodules.
•	HPXAPPS-817\SIO2192224 - The font of 'Minimize' 'Maximize' 'Close' display is unclear in the upper right corner of myHP window.
•	HPXWC-11653\[PCDevice] It takes more than 3 minutes for PC devices navigation bar to load when hpx is re-launched multiple times
•	HPXWC-7941\[AudioControl] Speaker configuration should only work when plugin external device on the behind of desktop.
•	HPXAPPS-690\[SFT_MPH][OTA][Core] When we close navigation menu and again open navigation menu, PC Device option is not displaying automatically
•	HPXWC-11203\[SFT_MPH][PCDevice] Observed edge corner shapes of the icons seems different from figma.
•	HPXWC-11539\[AudioConttrol][Contino]AUID missing from Immersive audio feature
•	HPXWC-10478\SIO2188056 - Cannot use finger/pen drag the output\input bar in audio control of myHP.
•	HPXAPPS-959\[SFT_MPH][OTA_FFT][Core] On launching HPX application myHP logo is changing its location.
•	HPXWC-11108\[SystemControl] "System Control" card name should be sentence case
•	HPXWC-9500\[SFT_MPH][SystemControl] The Text "Auto" in Smart Sense tooltip is not aligned to center when Text size is increased.
•	HPXWC-10989\[SFT_MPH][PCDevice] On increasing the text size to maximum edit icon is overlapping with PN/SN when system's name characters is maximum.
•	HPXWC-11644\[SFT_MPH][HighContrast][PCDevice] Observed black bars on hover over the cards on applying high contrast themes.
•	HPXWC-10770\[Pen] Pen image should scroll down along with the actual application.
•	HPXWC-11404\[Pen] AUID is not applicable for Restore Defaults button tooltip.
•	HPXWC-11578\SIO2192889 - Cannot copy the product number and SN by clicking the copy button with finger on the HPX/Desktop/ page.
•	HPXWC-11458\[AudioControl][Bopeep][Accessibility] Audio controls content will be cut off when we make text bigger and resize myhp window
•	HPXWC-11400\[SFT_MPH][PCDevice] Observed white background in the system's name entry box.
•	HPXWC-11035\System Control show en in some languages
•	HPXWC-11122\[SFT_MPH][PenControl] Observed a box behind the battery icon for a second on navigating from the other modules.
•	HPXWC-11391\[Bopeep ST] Workaround for the appservice disconnection, gray out the UI
•	HPXWC-10182\[Application Settings][Context Engine][UI] Notify engine state (add, remove, and selected) change
•	HPXWC-10096\[Application Settings] [Bar] Send Add/Remove/Selected app details to contextaware engine
•	HPXWC-10381\[Application Settings][Context Engine] Monitor user selected apps for foreground state
•	HPXWC-10189\[Application Settings][Context Aware Service] Launching Context-Aware service as per feature switch
•	HPXWC-11282\[Display][UI] Implement help dialog (Code Review)
•	[Screen Time] - Add translations for screen time
•	HPXWC-10878\[Display][UI] Implement help dialog</t>
    </r>
  </si>
  <si>
    <t>1. Home Page
2. Video Control
           - SmartCam v3.2307.86
3. Audio Control
4. Display Control
           - display control driver: 5.2.0.29
5. System Control
6. Screen Time
7. Screen Distance
8. Pen Control Plus
9. Support
10. Settings</t>
  </si>
  <si>
    <t>25.52328.396.0.A.1</t>
  </si>
  <si>
    <t>P0154M-B2C</t>
  </si>
  <si>
    <r>
      <rPr>
        <sz val="11"/>
        <color rgb="FFFF0000"/>
        <rFont val="Calibri"/>
        <family val="2"/>
      </rPr>
      <t xml:space="preserve">NOTE: When testing, please turn off auto update in MS Store app first to avoid being automatically updated to the latest version on MS Store.
For:
23C2 Bopeep
2305 Softroll platforms
24C1 Platforms
</t>
    </r>
    <r>
      <rPr>
        <sz val="11"/>
        <rFont val="Calibri"/>
        <family val="2"/>
      </rPr>
      <t>Main changes:</t>
    </r>
    <r>
      <rPr>
        <sz val="11"/>
        <color rgb="FFFF0000"/>
        <rFont val="Calibri"/>
        <family val="2"/>
      </rPr>
      <t xml:space="preserve">
</t>
    </r>
    <r>
      <rPr>
        <sz val="11"/>
        <rFont val="Calibri"/>
        <family val="2"/>
      </rPr>
      <t>•	HPXSUP-1887 [OCFResources]-HTML Path error, about page is blank now.
•	HPXSUP-1861 [Veracode] Remove useless files of HPNetworkCheck
•	HPXWC-11635 [AudioControl][Bopeep] Adaptive audio module should grey out when we select Music and Voice option
•	HPXAPPS-146 [CGQA] User is not getting NPS notification during restart mode in Contino systems
•	HPXAPPS-184 [SFT_MPH][AutoLaunch] HPX Auto-launch is failing for win 11 OS.
•	HPXWC-11433\[STS][Core] High Vulnerability - Unsigned deliverables - Context Aware teamHPXWC-11403\[ExtMouse] Some strings are missing when wait for 5 minutes and wake up mouse.
•	HPXAPPS-737\[HPX] Not able to navigate back to PCDevice or Home page from left nav panel once navigate to submodules.
•	HPXAPPS-817\SIO2192224 - The font of 'Minimize' 'Maximize' 'Close' display is unclear in the upper right corner of myHP window.
•	HPXWC-11653\[PCDevice] It takes more than 3 minutes for PC devices navigation bar to load when hpx is re-launched multiple times
•	HPXWC-7941\[AudioControl] Speaker configuration should only work when plugin external device on the behind of desktop.
•	HPXAPPS-690\[SFT_MPH][OTA][Core] When we close navigation menu and again open navigation menu, PC Device option is not displaying automatically
•	HPXWC-11203\[SFT_MPH][PCDevice] Observed edge corner shapes of the icons seems different from figma.
•	HPXWC-11539\[AudioConttrol][Contino]AUID missing from Immersive audio feature
•	HPXWC-10478\SIO2188056 - Cannot use finger/pen drag the output\input bar in audio control of myHP.
•	HPXAPPS-959\[SFT_MPH][OTA_FFT][Core] On launching HPX application myHP logo is changing its location.
•	HPXWC-11108\[SystemControl] "System Control" card name should be sentence case
•	HPXWC-9500\[SFT_MPH][SystemControl] The Text "Auto" in Smart Sense tooltip is not aligned to center when Text size is increased.
•	HPXWC-10989\[SFT_MPH][PCDevice] On increasing the text size to maximum edit icon is overlapping with PN/SN when system's name characters is maximum.
•	HPXWC-11644\[SFT_MPH][HighContrast][PCDevice] Observed black bars on hover over the cards on applying high contrast themes.
•	HPXWC-11578\SIO2192889 - Cannot copy the product number and SN by clicking the copy button with finger on the HPX/Desktop/ page.
•	HPXWC-11458\[AudioControl][Bopeep][Accessibility] Audio controls content will be cut off when we make text bigger and resize myhp window
•	HPXWC-11035\System Control show en in some languages
•	[Screen Time] - Add translations for screen time
•	HPXWC-10878\[Display][UI] Implement help dialog</t>
    </r>
  </si>
  <si>
    <t>1. Home Page
2. Video Control
           - SmartCam v3.2307.86
3. Audio Control
4. Display Control
           - display control driver: 5.2.0.29
5. Support
6. Settings</t>
  </si>
  <si>
    <r>
      <rPr>
        <sz val="11"/>
        <color rgb="FFFF0000"/>
        <rFont val="Calibri"/>
        <family val="2"/>
      </rPr>
      <t xml:space="preserve">NOTE: When testing, please turn off auto update in MS Store app first to avoid being automatically updated to the latest version on MS Store.
For:
23C2 Sammy, Oski, Sammy6U, Oski6U
2305 Softroll platforms
</t>
    </r>
    <r>
      <rPr>
        <sz val="11"/>
        <rFont val="Calibri"/>
        <family val="2"/>
      </rPr>
      <t>Main changes:</t>
    </r>
    <r>
      <rPr>
        <sz val="11"/>
        <color rgb="FFFF0000"/>
        <rFont val="Calibri"/>
        <family val="2"/>
      </rPr>
      <t xml:space="preserve">
</t>
    </r>
    <r>
      <rPr>
        <sz val="11"/>
        <rFont val="Calibri"/>
        <family val="2"/>
      </rPr>
      <t>•	HPXSUP-1887 [OCFResources]-HTML Path error, about page is blank now.
•	HPXSUP-1861 [Veracode] Remove useless files of HPNetworkCheck
•	HPXWC-11635 [AudioControl][Bopeep] Adaptive audio module should grey out when we select Music and Voice option
•	HPXAPPS-146 [CGQA] User is not getting NPS notification during restart mode in Contino systems
•	HPXAPPS-184 [SFT_MPH][AutoLaunch] HPX Auto-launch is failing for win 11 OS.
•	HPXWC-11433\[STS][Core] High Vulnerability - Unsigned deliverables - Context Aware teamHPXWC-11403\[ExtMouse] Some strings are missing when wait for 5 minutes and wake up mouse.
•	HPXAPPS-737\[HPX] Not able to navigate back to PCDevice or Home page from left nav panel once navigate to submodules.
•	HPXAPPS-817\SIO2192224 - The font of 'Minimize' 'Maximize' 'Close' display is unclear in the upper right corner of myHP window.
•	HPXWC-11653\[PCDevice] It takes more than 3 minutes for PC devices navigation bar to load when hpx is re-launched multiple times
•	HPXWC-7941\[AudioControl] Speaker configuration should only work when plugin external device on the behind of desktop.
•	HPXAPPS-690\[SFT_MPH][OTA][Core] When we close navigation menu and again open navigation menu, PC Device option is not displaying automatically
•	HPXWC-11203\[SFT_MPH][PCDevice] Observed edge corner shapes of the icons seems different from figma.
•	HPXWC-11539\[AudioConttrol][Contino]AUID missing from Immersive audio feature
•	HPXWC-10478\SIO2188056 - Cannot use finger/pen drag the output\input bar in audio control of myHP.
•	HPXAPPS-959\[SFT_MPH][OTA_FFT][Core] On launching HPX application myHP logo is changing its location.
•	HPXWC-11108\[SystemControl] "System Control" card name should be sentence case
•	HPXWC-9500\[SFT_MPH][SystemControl] The Text "Auto" in Smart Sense tooltip is not aligned to center when Text size is increased.
•	HPXWC-10989\[SFT_MPH][PCDevice] On increasing the text size to maximum edit icon is overlapping with PN/SN when system's name characters is maximum.
•	HPXWC-11644\[SFT_MPH][HighContrast][PCDevice] Observed black bars on hover over the cards on applying high contrast themes.
•	HPXWC-11578\SIO2192889 - Cannot copy the product number and SN by clicking the copy button with finger on the HPX/Desktop/ page.
•	HPXWC-11458\[AudioControl][Bopeep][Accessibility] Audio controls content will be cut off when we make text bigger and resize myhp window
•	HPXWC-11035\System Control show en in some languages
•	[Screen Time] - Add translations for screen time
•	HPXWC-10878\[Display][UI] Implement help dialog</t>
    </r>
  </si>
  <si>
    <t>1. Home Page
2. Video Control
           - SmartCam v3.2307.86
3. Audio Control
4. Display Control
           - display control driver: 5.2.0.29
5. Support
6. Settings
7. System Control
8. Screen Distance
9. Screen Time</t>
  </si>
  <si>
    <t>25.22328.553.0.A.1</t>
  </si>
  <si>
    <t>P0154M-B2G</t>
  </si>
  <si>
    <r>
      <rPr>
        <sz val="11"/>
        <color rgb="FFFF0000"/>
        <rFont val="Calibri"/>
        <family val="2"/>
      </rPr>
      <t xml:space="preserve">NOTE: When testing, please turn off auto update in MS Store app first to avoid being automatically updated to the latest version on MS Store.
For:
23C2 Willie, Herbie
</t>
    </r>
    <r>
      <rPr>
        <sz val="11"/>
        <rFont val="Calibri"/>
        <family val="2"/>
      </rPr>
      <t>Main changes:</t>
    </r>
    <r>
      <rPr>
        <sz val="11"/>
        <color rgb="FFFF0000"/>
        <rFont val="Calibri"/>
        <family val="2"/>
      </rPr>
      <t xml:space="preserve">
</t>
    </r>
    <r>
      <rPr>
        <sz val="11"/>
        <rFont val="Calibri"/>
        <family val="2"/>
      </rPr>
      <t>•	Update SmartCam to v3.2307.91
•	HPXWC-11500 [Battery] Arti (consumer tower pc) show battery control model.
•	HPXWC-11870 [Audio][Bopeep] Not able to turn off adaptive audio toggle.
•	HPXWC-11758 [AudioControl][Bopeep] Adaptive audio toggle always will show On status even I turn off it
•	HPXAPPS-992 [Core] HPX application crash observed
•	HPXWC-11573 [HPX][PCDevice] Submodule order under PCDevice is not matching to figma.
•	HPXAPPS-1194 [Communication][Bell][UI] Message card UI changes as per new figma + Icon Fillrule fix
•	HPXAPPS-1282 Update settings view privacy tab with strictly necessary notice string
•	HPXWC-11632 [Audio] Poly logo support for Willie and Herbie
•	HPXWC-11275 [Battery Manager][UI] Implement Battery Schedule dialog Part 2 (code review)
•	HPXWC-11097 [TechDebt] Remove Network Booster background task
•	HPXAPPS-1409 [SIO2JIRA] Adding Missed Components
•	HPXWC-11770 [SIO2193899] No number value displayed when the cursor hovers over the brightness/contrast slider in HPX Display Controls.
•	HPXWC-11908 [SFT_MPH][OTA_FFT][PCDevice] Place holder is overlapping with text in the UI by navigating with tab and shift+tab on using keyboard.
•	HPXWC-11546 [SystemControl][Security] System Control - Control Flow Guard (CFG)| Rating: High CWE-ID: 693 | found in STS2023-1190
•	HPXAPPS-1115 [SFT_MPH][SystemControl][L10N] Tooltips for Cool and Performance cards are not popping up in appropriate locations in Arabic(AR) and Hebrew(HE)
•	HPXWC-11698 [AudioControl][Unico]AUID missing from the content and the tooltip in the three tabs of speaker configuration.
•	HPXWC-11481 [AudioControl][Bopeep][Accessibility] Narrator read wrongly for Audio controls module
•	HPXAPPS-942 [Offline] Icons color on offline Banner is different with mockup
•	HPXAPPS-802 [Offline] When zooming out HPX window, The area of "X" covers the area of "Connect" on the offline banner
•	HPXWC-11939 [SFT_MPH][PenControl] Battery icon is visible in the form of a box in the UI of the module
•	HPXWC-11546 [SystemControl][Security] System Control - Control Flow Guard (CFG)| Rating: High CWE-ID: 693 | found in STS2023-1190</t>
    </r>
  </si>
  <si>
    <t>1. Home Page
2. Video Control
           - SmartCam v3.2307.91
3. Audio Control
4. Display Control
           - display control driver: 5.2.0.29
5. Support
6. Settings
7. System Control
8. Screen Distance
9. Screen Time
10. Trackpad
11. Pen Control Plus</t>
  </si>
  <si>
    <t>25.52328.411.0.A.1</t>
  </si>
  <si>
    <t>P0154M-B2H</t>
  </si>
  <si>
    <r>
      <rPr>
        <sz val="11"/>
        <color rgb="FFFF0000"/>
        <rFont val="Calibri"/>
        <family val="2"/>
      </rPr>
      <t xml:space="preserve">NOTE: When testing, please turn off auto update in MS Store app first to avoid being automatically updated to the latest version on MS Store.
For:
23C2 Tuffy, Arti, Articuno, OskiR6U, Lapras
24C1 Platforms
</t>
    </r>
    <r>
      <rPr>
        <sz val="11"/>
        <rFont val="Calibri"/>
        <family val="2"/>
      </rPr>
      <t>Main changes:</t>
    </r>
    <r>
      <rPr>
        <sz val="11"/>
        <color rgb="FFFF0000"/>
        <rFont val="Calibri"/>
        <family val="2"/>
      </rPr>
      <t xml:space="preserve">
</t>
    </r>
    <r>
      <rPr>
        <sz val="11"/>
        <rFont val="Calibri"/>
        <family val="2"/>
      </rPr>
      <t>•	Update SmartCam to v3.2307.91
•	HPXWC-11500 [Battery] Arti (consumer tower pc) show battery control model.
•	HPXWC-11870 [Audio][Bopeep] Not able to turn off adaptive audio toggle.
•	HPXWC-11758 [AudioControl][Bopeep] Adaptive audio toggle always will show On status even I turn off it
•	HPXAPPS-992 [Core] HPX application crash observed
•	HPXWC-11573 [HPX][PCDevice] Submodule order under PCDevice is not matching to figma.
•	HPXAPPS-1194 [Communication][Bell][UI] Message card UI changes as per new figma + Icon Fillrule fix
•	HPXAPPS-1282 Update settings view privacy tab with strictly necessary notice string
•	HPXWC-11632 [Audio] Poly logo support for Willie and Herbie
•	HPXWC-11275 [Battery Manager][UI] Implement Battery Schedule dialog Part 2 (code review)
•	HPXWC-11097 [TechDebt] Remove Network Booster background task
•	HPXAPPS-1409 [SIO2JIRA] Adding Missed Components
•	HPXWC-11770 [SIO2193899] No number value displayed when the cursor hovers over the brightness/contrast slider in HPX Display Controls.
•	HPXWC-11908 [SFT_MPH][OTA_FFT][PCDevice] Place holder is overlapping with text in the UI by navigating with tab and shift+tab on using keyboard.
•	HPXWC-11546 [SystemControl][Security] System Control - Control Flow Guard (CFG)| Rating: High CWE-ID: 693 | found in STS2023-1190
•	HPXAPPS-1115 [SFT_MPH][SystemControl][L10N] Tooltips for Cool and Performance cards are not popping up in appropriate locations in Arabic(AR) and Hebrew(HE)
•	HPXWC-11698 [AudioControl][Unico]AUID missing from the content and the tooltip in the three tabs of speaker configuration.
•	HPXWC-11481 [AudioControl][Bopeep][Accessibility] Narrator read wrongly for Audio controls module
•	HPXAPPS-942 [Offline] Icons color on offline Banner is different with mockup
•	HPXAPPS-802 [Offline] When zooming out HPX window, The area of "X" covers the area of "Connect" on the offline banner
•	HPXWC-11939 [SFT_MPH][PenControl] Battery icon is visible in the form of a box in the UI of the module
•	HPXWC-11546 [SystemControl][Security] System Control - Control Flow Guard (CFG)| Rating: High CWE-ID: 693 | found in STS2023-1190</t>
    </r>
  </si>
  <si>
    <t>1. Home Page
2. Video Control
           - SmartCam v3.2307.91
3. Audio Control
4. Display Control
           - display control driver: 5.2.0.29
5. Support
6. Settings
7. System Control
8. Screen Distance
9. Screen Time</t>
  </si>
  <si>
    <t>25.42329.643.0.A.1</t>
  </si>
  <si>
    <t>P0154M-B2M</t>
  </si>
  <si>
    <r>
      <rPr>
        <sz val="11"/>
        <color rgb="FFFF0000"/>
        <rFont val="Calibri"/>
        <family val="2"/>
      </rPr>
      <t xml:space="preserve">NOTE: When testing, please turn off auto update in MS Store app first to avoid being automatically updated to the latest version on MS Store.
For:
23C2 Willie, Herbie
</t>
    </r>
    <r>
      <rPr>
        <sz val="11"/>
        <rFont val="Calibri"/>
        <family val="2"/>
      </rPr>
      <t>Main changes:</t>
    </r>
    <r>
      <rPr>
        <sz val="11"/>
        <color rgb="FFFF0000"/>
        <rFont val="Calibri"/>
        <family val="2"/>
      </rPr>
      <t xml:space="preserve">
</t>
    </r>
    <r>
      <rPr>
        <sz val="11"/>
        <rFont val="Calibri"/>
        <family val="2"/>
      </rPr>
      <t>•	Update SmartCam to v3.2307.96
•	HPXAPPS-1538 [SFT_MPH][OTA_FFT][Core] Support deeplink does not work while app is open.
•	HPXWC-12094 [SFT_MPH][PenControl] Profile page is shown when clicked on the Edit button in the UI of the module
•	HPXAPPS-1639 NX Affected Runs Tests For Every Package
•	HPXAPPS-1105 [ExtMouse] It has no reaction when click buttons\links by touching on Mouse page.
•	HPXAPPS-993 Full env dev builds regularly crash when navigating
•	HPXAPPS-558 Updating HPX Documentation
•	HPXAPPS-1624 Update CODEOWNERS file for Framework team
•	HPXAPPS-1342 Create a HPX UI toolkit (Storybook) module
•	HPXAPPS-1645 Update Root Command Documentation
•	HPXWC-12004 Dogfooding smart cam internally for HP employees
•	HPXAPPS-995 [CGQA] Feedback screen some texts font color/size/style are not matching same as figma design
•	HPXAPPS-1376 [Offline] Close Icon color on offline Banner is different with mockup
•	HPXAPPS-1537 [SFT_MPH][OTA_FFT][Core] Home Page is not highlighted in left nav for first launch of HPX app.
•	HPXAPPS-1604 [Core][LeftNav] The icons get unselected if clicking on them again
•	HPXAPPS-965 [SFT_MPH][OTA_FFT][HighContrast][Core] Icon color of Home and PC Device/Support change when navigated from Home page and navigated back with the arrow button on applying High contrast themes
•	HPXAPPS-769 [LeftNav] PCDevice and Support icon sometime not visible in left nav in Desert Theme
•	HPXAPPS-193 [SFT_MPH][Registration][Accessibility] Color Contrast test is failing for First Name Last Name and Email Address Text field and Register Button in Registration Page.
•	HPXWC-11819 [ScreenDistance][TPE_SFT][Accessibility]Info icon no shows hint by enter or space key.
•	HPXAPPS-413 [STS][Veracode] Framework - PDB Files Missing</t>
    </r>
  </si>
  <si>
    <t>1. Home Page
2. Video Control
           - SmartCam v3.2307.96
3. Audio Control
4. Display Control
           - display control driver: 5.2.0.29
5. Support
6. Settings
7. System Control
8. Screen Distance
9. Screen Time
10. Trackpad
11. Pen Control Plus</t>
  </si>
  <si>
    <t>25.52329.430.0.A.1</t>
  </si>
  <si>
    <t>P0154M-B2L</t>
  </si>
  <si>
    <r>
      <rPr>
        <sz val="11"/>
        <color rgb="FFFF0000"/>
        <rFont val="Calibri"/>
        <family val="2"/>
      </rPr>
      <t xml:space="preserve">NOTE: When testing, please turn off auto update in MS Store app first to avoid being automatically updated to the latest version on MS Store.
For:
23C2 Platforms
2305 Softroll platforms
24C1 Platforms
</t>
    </r>
    <r>
      <rPr>
        <sz val="11"/>
        <rFont val="Calibri"/>
        <family val="2"/>
      </rPr>
      <t>Main changes:</t>
    </r>
    <r>
      <rPr>
        <sz val="11"/>
        <color rgb="FFFF0000"/>
        <rFont val="Calibri"/>
        <family val="2"/>
      </rPr>
      <t xml:space="preserve">
</t>
    </r>
    <r>
      <rPr>
        <sz val="11"/>
        <rFont val="Calibri"/>
        <family val="2"/>
      </rPr>
      <t>•	Update SmartCam to v3.2307.96
•	HPXWC-12073 [SFT_MPH][DisplayControl][AIO] When we Enable / Disable LBL scheduler and HP Enhance+ mode is selected automatically at that time RGB feature is not getting greyed out and able to change slider values.
•	HPXAPPS-975 [Housekeeping] Update README for @hp-af/react-native-netinfo library
•	HPXWC-12134 [USA-Video] Integrate HPPVForMyHP_Release_v3.2307.96.21703.zip  into HPX 2023.07.B. Please launch with HPPVLauncher.exe.
•	HPXWC-11632 [Audio] Poly logo support for Willie and Herbie
•	HPXAPPS-1330 [SFT_MPH][OTA][Core] When we minimized and launch HPX App we observed that text is merged (Only on Windows 10)
•	HPXAPPS-786 Replace custom logging with HP.ApplicationFramework.Logging in Desktop Extension
•	HPXAPPS-1117 [Audio Control][Equalizer] 10 band EQ sliders do not align with where the user pointer is
•	HPXAPPS-987 [CGQA][Feedback] "select a star rating before you submit " validation location is not matching same as figma design
•	HPXWC-11912 [SFT_MPH][SmartExp] Toggle button is not persistent on relaunching HPX app while the module dialogue is opened
•	HPXWC-11906 [SFT_MPH][SmartExp] Overlap between 'Cancel' and 'Continue' button on resizing the HPX window to small
•	HPXWC-12146 [SFT_MPH][DisplayControl][AIO] When we select the HP Enhance+ mode and relaunch the application, the RGB feature is not visible for any of the modes.
•	HPXWC-10337 [SFT_MPH][OTA_FFT][AudioControl] Mic mode radio button is flicker on clicking restore default button
•	HPXWC-10573 [AudioControl][Bopeep] Auto option doesn't grey out when camera turns off
•	HPXWC-11949 [SFT_MPH][OTA][AudioControl][Narrator] Narrator reads some extra string for Multi-Streaming toggle button</t>
    </r>
  </si>
  <si>
    <t>1. Home Page
2. Video Control
           - SmartCam v3.2307.96
3. Audio Control
4. Display Control
           - display control driver: 5.2.0.29
5. Support
6. Settings
7. System Control
8. Screen Distance
9. Screen Time</t>
  </si>
  <si>
    <t>25.52330.450.0.A.1</t>
  </si>
  <si>
    <t>P0154M-B2N</t>
  </si>
  <si>
    <r>
      <rPr>
        <sz val="11"/>
        <color rgb="FFFF0000"/>
        <rFont val="Calibri"/>
        <family val="2"/>
      </rPr>
      <t xml:space="preserve">NOTE: When testing, please turn off auto update in MS Store app first to avoid being automatically updated to the latest version on MS Store.
For:
23C2 Tuffy
2305 Softroll platforms
</t>
    </r>
    <r>
      <rPr>
        <sz val="11"/>
        <rFont val="Calibri"/>
        <family val="2"/>
      </rPr>
      <t>Main changes:</t>
    </r>
    <r>
      <rPr>
        <sz val="11"/>
        <color rgb="FFFF0000"/>
        <rFont val="Calibri"/>
        <family val="2"/>
      </rPr>
      <t xml:space="preserve">
</t>
    </r>
    <r>
      <rPr>
        <sz val="11"/>
        <rFont val="Calibri"/>
        <family val="2"/>
      </rPr>
      <t>•	HPXWC-12366 [Perf] - System Controls -need to toggle off Commercial and visible only for Consumer</t>
    </r>
  </si>
  <si>
    <t>25.42330.665.0.A.1</t>
  </si>
  <si>
    <t>P0154M-B2P</t>
  </si>
  <si>
    <r>
      <rPr>
        <sz val="11"/>
        <color rgb="FFFF0000"/>
        <rFont val="Calibri"/>
        <family val="2"/>
      </rPr>
      <t xml:space="preserve">NOTE: When testing, please turn off auto update in MS Store app first to avoid being automatically updated to the latest version on MS Store.
For:
23C2 Willie, Herbie
</t>
    </r>
    <r>
      <rPr>
        <sz val="11"/>
        <rFont val="Calibri"/>
        <family val="2"/>
      </rPr>
      <t>Main changes:</t>
    </r>
    <r>
      <rPr>
        <sz val="11"/>
        <color rgb="FFFF0000"/>
        <rFont val="Calibri"/>
        <family val="2"/>
      </rPr>
      <t xml:space="preserve">
</t>
    </r>
    <r>
      <rPr>
        <sz val="11"/>
        <rFont val="Calibri"/>
        <family val="2"/>
      </rPr>
      <t>•	Enabled Poly logo</t>
    </r>
    <r>
      <rPr>
        <sz val="11"/>
        <color rgb="FFFF0000"/>
        <rFont val="Calibri"/>
        <family val="2"/>
      </rPr>
      <t xml:space="preserve">
</t>
    </r>
    <r>
      <rPr>
        <sz val="11"/>
        <rFont val="Calibri"/>
        <family val="2"/>
      </rPr>
      <t>•	Update Display Control DLL to 5.2.35.0
•	HPXWC-12396 [SFT_MPH][DisplayControl][AIO] Add Application feature is showing under Display Control module.
•	HPXWC-12391 [Pen] Add pen device logs like penId, battery level etc
•	HPXWC-10435 [Display][Middleware] - Define and implement redux for application settings
•	HPXAPPS-1121 [SFT_MPH][PenControl][Narrator] Narrator is pointing to the mid of the UI and narrating as "Image"
•	HPXWC-11772 [AudioControl][Unico] Setup and test sound carat does not have ExpandCollapse.ExpandCollapseState property
•	HPXAPPS-1735 [Cybersec][sigcheck][Core] Unsigned binary - HP.AppFramework.LoggingDE.exe
•	HPXAPPS-254 [Offline] Sometimes, after disconnecting or reconnecting wifi, the Home/Support page displayed is different than expected
•	HPXAPPS-1522 [HPX][Home] Offline banner flashes for a second before loading Welcome banner
•	HPXAPPS-962 [Support][Offline][Sleep] Sometimes, the Support home page shows ' This content is under development...'
•	HPXWC-12220 [SFT_MPH][Display Control][AIO][HighContrast] Brightness &amp; Contrast card and Display modes card outline is not showing for all High Contrast themes.
•	HPXWC-12361 [SFT_MPH][FFT_OTA][DispayControl][TAB] We are able to select Display modes, Standard and Advanced Strings using Tab button
•	HPXWC-11831 [SFT_MPH][SystemControl] OLED tooltip cut off is seen due to taskbar when text size is max.
•	HPXWC-11833 [SFT_MPH][SystemControl] Tooltips cut off and flicker issue is seen when Text size is max and app window is small.
•	HPXWC-11837 [SFT_MPH][SystemControl] Thermal settings info message is merged when text size is max and app window is small
•	HPXAPPS-969 [HighContrast] Hover color is not applied to product number and serial number values in high contrast mode.
•	HPXWC-10693 SIO2188852 - [Contino] Headphone will not immediately disappear in HPX/Devices/Audio control I/O when Unplug headphone
•	HPXWC-6311 SIO2171229 - The Output/Input devices will automatically switch to Speaker/Microphone Array after click "Restore Default" button with headset connected
•	HPXWC-12297 [SFT_MPH][OTA][AudioControl][HighContrast] Play Test button is not visible after applying high contrast Themes</t>
    </r>
  </si>
  <si>
    <t>1. Home Page
2. Video Control
           - SmartCam v3.2307.96
3. Audio Control
4. Display Control
           - display control driver: 5.2.35.0
5. Support
6. Settings
7. System Control
8. Screen Distance
9. Screen Time
10. Trackpad
11. Pen Control Plus</t>
  </si>
  <si>
    <t>25.52330.454.0.A.1</t>
  </si>
  <si>
    <t>P0154M-B2Q</t>
  </si>
  <si>
    <r>
      <rPr>
        <sz val="11"/>
        <color rgb="FFFF0000"/>
        <rFont val="Calibri"/>
        <family val="2"/>
      </rPr>
      <t xml:space="preserve">NOTE: When testing, please turn off auto update in MS Store app first to avoid being automatically updated to the latest version on MS Store.
For:
23C2 Platforms except Tuffy, Willie, Herbie
24C1 Platforms
</t>
    </r>
    <r>
      <rPr>
        <sz val="11"/>
        <rFont val="Calibri"/>
        <family val="2"/>
      </rPr>
      <t>Main changes:</t>
    </r>
    <r>
      <rPr>
        <sz val="11"/>
        <color rgb="FFFF0000"/>
        <rFont val="Calibri"/>
        <family val="2"/>
      </rPr>
      <t xml:space="preserve">
</t>
    </r>
    <r>
      <rPr>
        <sz val="11"/>
        <rFont val="Calibri"/>
        <family val="2"/>
      </rPr>
      <t xml:space="preserve">•	Update Display Control DLL to 5.2.35.0
•	HPXWC-12396 [SFT_MPH][DisplayControl][AIO] Add Application feature is showing under Display Control module.
•	HPXWC-12391 [Pen] Add pen device logs like penId, battery level etc
•	HPXWC-10435 [Display][Middleware] - Define and implement redux for application settings
•	HPXAPPS-1121 [SFT_MPH][PenControl][Narrator] Narrator is pointing to the mid of the UI and narrating as "Image"
•	HPXWC-11772 [AudioControl][Unico] Setup and test sound carat does not have ExpandCollapse.ExpandCollapseState property
•	HPXAPPS-1735 [Cybersec][sigcheck][Core] Unsigned binary - HP.AppFramework.LoggingDE.exe
•	HPXAPPS-254 [Offline] Sometimes, after disconnecting or reconnecting wifi, the Home/Support page displayed is different than expected
•	HPXAPPS-1522 [HPX][Home] Offline banner flashes for a second before loading Welcome banner
•	HPXAPPS-962 [Support][Offline][Sleep] Sometimes, the Support home page shows ' This content is under development...'
•	HPXWC-12220 [SFT_MPH][Display Control][AIO][HighContrast] Brightness &amp; Contrast card and Display modes card outline is not showing for all High Contrast themes.
•	HPXWC-12361 [SFT_MPH][FFT_OTA][DispayControl][TAB] We are able to select Display modes, Standard and Advanced Strings using Tab button
•	HPXWC-11831 [SFT_MPH][SystemControl] OLED tooltip cut off is seen due to taskbar when text size is max.
•	HPXWC-11833 [SFT_MPH][SystemControl] Tooltips cut off and flicker issue is seen when Text size is max and app window is small.
•	HPXWC-11837 [SFT_MPH][SystemControl] Thermal settings info message is merged when text size is max and app window is small
•	HPXAPPS-969 [HighContrast] Hover color is not applied to product number and serial number values in high contrast mode.
•	HPXWC-10693 SIO2188852 - [Contino] Headphone will not immediately disappear in HPX/Devices/Audio control I/O when Unplug headphone
•	HPXWC-6311 SIO2171229 - The Output/Input devices will automatically switch to Speaker/Microphone Array after click "Restore Default" button with headset connected
•	HPXWC-12297 [SFT_MPH][OTA][AudioControl][HighContrast] Play Test button is not visible after applying high contrast Themes
</t>
    </r>
  </si>
  <si>
    <t>1. Home Page
2. Video Control
           - SmartCam v3.2307.96
3. Audio Control
4. Display Control
           - display control driver: 5.2.35.0
5. Support
6. Settings
7. System Control
8. Screen Distance
9. Screen Time</t>
  </si>
  <si>
    <t>25.42332.710.0.A.1</t>
  </si>
  <si>
    <t>P0154M-B2U</t>
  </si>
  <si>
    <r>
      <rPr>
        <sz val="11"/>
        <color rgb="FFFF0000"/>
        <rFont val="Calibri"/>
        <family val="2"/>
      </rPr>
      <t xml:space="preserve">NOTE: When testing, please turn off auto update in MS Store app first to avoid being automatically updated to the latest version on MS Store.
For:
23C2 Willie, Herbie
</t>
    </r>
    <r>
      <rPr>
        <sz val="11"/>
        <rFont val="Calibri"/>
        <family val="2"/>
      </rPr>
      <t>Main changes:</t>
    </r>
    <r>
      <rPr>
        <sz val="11"/>
        <color rgb="FFFF0000"/>
        <rFont val="Calibri"/>
        <family val="2"/>
      </rPr>
      <t xml:space="preserve">
</t>
    </r>
    <r>
      <rPr>
        <sz val="11"/>
        <rFont val="Calibri"/>
        <family val="2"/>
      </rPr>
      <t>•	Update SmartCam to v3.2307.98
•	HPXWC-12552 [SFT_MPH][Battery] "Optimize Battery Performance" charging option is not selected when "Let HP manage my Battery" is selected in BIOS(F10) and this option also has Persistence Issue
•	HPXWC-12422 [SFT_MPH][Battery] Battery information values are varying from standalone HPPM application to HPX app in Battery Module(New capacity, Maximum capacity)
•	HPXAPPS-2264 Clicking on the account icon does nothing
•	HPXWC-12550 [SFT_MPH][Battery] Charging Icon in battery image is not aligned properly in Battery module UI
•	HPXAPPS-525 [HomePage] Re-enable the "Next Steps" section of the Home page
•	HPXSUP-1747 [Translation] Support 7 new languages for diagnostics tools
•	HPXAPPS-2142 Dark mode support for Storybook module
•	HPXWC-11416 [System Control] Hide system control module if standalone app is installed and update feature flag as well.
•	HPXAPPS-1596 [SettingsNativeView] In settings in Dark Mode There is no border separation in Header
•	HPXAPPS-2242 [Settings-NativeView] In High Contrast themes, Settings string is missing in Settings Header
•	HPXWC-12185 [Battery Manager][UI] Implement responsive behavior for Battery Schedule dialog
•	HPXWC-12188 [Battery Manager][UI]Address Pixel Perfect Review comments
•	HPXWC-11678 [Gesture] HPX backend implementation (Negut) - 1
•	HPXAPPS-1201 [Communication][Bell][UI] Implementation of notification flyout edit action on all messages
•	HPXWC-12408 [Battery Manager][UI]Implement the UI changes as per the updated UI/UX for Battery Info
•	HPXAPPS-1798 Implement the Landing page for HPID
•	HPXAPPS-1699 [SFT_MPH][Core][Narrator] Narrator is reading as pane for all modules
•	HPXAPPS-2193 [SFT_MPH][OTA][HomePage][Tab] Entire Home page is selected while tab navigating
•	HPXAPPS-2023 [SFT_MPH][DisplayControl][AIO][TAB] Using Tab+Enter Key “HDMI Input OSD Help” model is not getting pop-up
•	HPXWC-12170 [SFT_MPH][DisplayControl][AIO][Narrator] Narrator reads am/pm box unclearly
•	HPXWC-12650 [PCDevice] If we make text size to largest then product number value click tooltip is not as per figma
•	HPXAPPS-1399 [Service] myHP stuck loading when launched from HPID .
•	HPXAPPS-2225 [SFT_MPH][Displaycontrol][AIO] User cannot access the tooltip info by pressing Tab+Enter/Space keys only for Color Adjustment when we navigate using Tab button.
•	HPXWC-12643 [SFT_MPH][DisplayControl][AIO][Dark] When we hover over (i) tooltip, text is getting disappear within second and not visible in dark mode.
•	HPXAPPS-1797 [Privacy] [High Contrast] Hover over manage option, the text doesn't show hover effect
•	HPXAPPS-1796 [Privacy] [High Contrast] Manage option button is displayed in the box on high contrast modes
•	HPXWC-12375 [Keyboard][HighContrast] Some text are missing on Keyboard header after applying contrast themes.
•	HPXAPPS-1333 [SFT_MPH][HighContrast][PCDevice] Observed black bars on hover over the cards on applying high contrast themes.
•	HPXWC-12679 [SFT_MPH][OTA][ScreenDistance][HighContrast] Tooltip Message is not show properly after applying color contrast theme
•	HPXWC-12663 [Pen] Circle and section border color not matching with Figma and Pen tip highlight is not covering entire tip with blue color and more observations found in main branch build.
•	HPXWC-12703 [PenControl] Pen Control does not remember updated header name on relaunch HPX
•	HPXAPPS-2164 [SFT_MPH][Registration] In Registration when we hover on "Skip this step" Button we are able to see underline.
•	HPXWC-12597 [HPX][HighContrast][RNUpgrade] The strings "Mouse sensitivity" is no visible when set high contrast mode.
•	HPXAPPS-2166 [SFT_MPH][OTA_FFT][HomePage] Narrator is narrating the "view all controls" as custom instead of link/button.
•	HPXWC-12159 [SFT_MPH][SystemControl] Tab place holder is covering too much space for some elements
•	HPXAPPS-2243 [SettingsNative] Settings tabs is not clickable properly
•	HPXAPPS-1603 [SettingsNativeView] In settings in Highcontrast themes there is no border separation in Header
•	HPXWC-12632 Intermittently foreground application is not getting highlighted in the app setting bar</t>
    </r>
  </si>
  <si>
    <t>1. Home Page
2. Video Control
           - SmartCam v3.2307.98
3. Audio Control
4. Display Control
           - display control driver: 5.2.35.0
5. Support
6. Settings
7. System Control
8. Screen Distance
9. Screen Time
10. Trackpad
11. Pen Control Plus</t>
  </si>
  <si>
    <t>25.52332.502.0.A.1</t>
  </si>
  <si>
    <t>P0154M-B2T</t>
  </si>
  <si>
    <r>
      <rPr>
        <sz val="11"/>
        <color rgb="FFFF0000"/>
        <rFont val="Calibri"/>
        <family val="2"/>
      </rPr>
      <t xml:space="preserve">NOTE: When testing, please turn off auto update in MS Store app first to avoid being automatically updated to the latest version on MS Store.
For:
23C2 Platforms except Tuffy, Willie, Herbie
24C1 Platforms
</t>
    </r>
    <r>
      <rPr>
        <sz val="11"/>
        <rFont val="Calibri"/>
        <family val="2"/>
      </rPr>
      <t>Main changes:</t>
    </r>
    <r>
      <rPr>
        <sz val="11"/>
        <color rgb="FFFF0000"/>
        <rFont val="Calibri"/>
        <family val="2"/>
      </rPr>
      <t xml:space="preserve">
</t>
    </r>
    <r>
      <rPr>
        <sz val="11"/>
        <rFont val="Calibri"/>
        <family val="2"/>
      </rPr>
      <t xml:space="preserve">•	Update SmartCam to v3.2307.98
•	HPXAPPS-2209 [SFT_MPH][OTA_FFT][DisplayControl][AIO] Few second delay loading Display Control and other cards under Home page and PC Device page
•	HPXWC-12772 [SFT_MPH][OTA_FFT][HPPK] Few seconds delay is observed to loading programmable key card on Home page
•	HPXWC-12733 [SFT_MPH][OTA][SystemControl] Few second delay loading System Control card under PC Device page
•	HPXWC-12773 [SFT_MPH][OTA][Audio Control] Few seconds delay is observed in Audio control module loading while HPX app launch
•	HPXAPPS-2264 Clicking on the account icon does nothing
•	HPXWC-11945 [SFT_MPH][PenControl] Delay is observed to show Pen Control module in the Navigation bar
•	HPXWC-10041 [SFT_MPH][OTA_FFT][SmartCam123] Video control card is displayed after 5secs when launched HPX application
</t>
    </r>
  </si>
  <si>
    <t>1. Home Page
2. Video Control
           - SmartCam v3.2307.98
3. Audio Control
4. Display Control
           - display control driver: 5.2.35.0
5. Support
6. Settings
7. System Control
8. Screen Distance
9. Screen Time</t>
  </si>
  <si>
    <t>25.42333.721.0.A.1</t>
  </si>
  <si>
    <t>P0154M-B2V</t>
  </si>
  <si>
    <r>
      <rPr>
        <sz val="11"/>
        <color rgb="FFFF0000"/>
        <rFont val="Calibri"/>
        <family val="2"/>
      </rPr>
      <t xml:space="preserve">NOTE: When testing, please turn off auto update in MS Store app first to avoid being automatically updated to the latest version on MS Store.
For:
23C2 Willie, Herbie
</t>
    </r>
    <r>
      <rPr>
        <sz val="11"/>
        <rFont val="Calibri"/>
        <family val="2"/>
      </rPr>
      <t>Main changes:</t>
    </r>
    <r>
      <rPr>
        <sz val="11"/>
        <color rgb="FFFF0000"/>
        <rFont val="Calibri"/>
        <family val="2"/>
      </rPr>
      <t xml:space="preserve">
</t>
    </r>
    <r>
      <rPr>
        <sz val="11"/>
        <rFont val="Calibri"/>
        <family val="2"/>
      </rPr>
      <t>•	HPXAPPS-2209 [SFT_MPH][OTA_FFT][DisplayControl][AIO] Few second delay loading Display Control and other cards under Home page and PC Device page
•	HPXAPPS-1799 Integrate the HPID Login Dialog with the Sign In button
•	HPXAPPS-1623 [SIO2195914] HPX always open automatically after the unit restarts.
•	HPXWC-11678 [Gesture] HPX backend implementation (Negut) - 1
•	HPXWC-12573 Resolve all shortcut files (.lnk) to link to its actual executable file (.exe)
•	HPXWC-12805 [SFT_MPH][DisplayControl][AIO][L10N] Text cut off is observed for backspace descriptions in few languages.
•	HPXWC-12658 [SFT_MPH][OTA_FFT][DisplayControl][AIO][HighContrast] Brightness &amp; contrast tooltip edge border is not proper when we apply high contrast.
•	HPXAPPS-2191 [Offline] The Hyperlink 'Connect' on the offline banner is not aligned with the preceding string.
•	HPXWC-12528 [SFT-MPH][Battery] Battery Health doesn't show "Normal" when charger is unplugged and this contradicts with Standalone Application.
•	HPXWC-11023 [Bopeep ST] High Contrast themes layout
•	HPXAPPS-1602 [SettingsNativeview] When we increase the text size in windows settings make the screen size to smallest there is a text cutoff in Settings Notification tab
•	HPXAPPS-1203 [Communication][Bell][UI] Implement No New Message and Error Message UI for bell notification flyout
•	HPXAPPS-1801 Implement accessibility, narrator, highcontrast and darkmode for HPID Landing page
•	HPXAPPS-1594 [Settings NativeView] When we increase the text size in windows settings make the screen size to smallest we cannot go to about page in settings
•	HPXWC-10254 [Application Settings] [Context Aware] [NFR] Support Accessibility (WER) Requirements
•	HPXAPPS-1760 HPX hangs when deeplink incorrect
•	HPXWC-5720 [SFT_MPH][OTA][Audio] When we click Restore Defaults button in Audio control module then we observed lag in HPX App UI response
•	HPXAPPS-1787 [SFT_MPH][Registration] 'Skip this step' spacing is not as per Figma.
•	HPXAPPS-2098 Fix spacing between bell icon and profile icon as per Figma
•	HPXAPPS-2099 Fix spacing from right to profile icon on top bar
•	HPXAPPS-2100 Fix spacing between back arrow and myHP logo as per Figma
•	HPXWC-12775 [Pen][Consumer][DarkMode] Tooltip for battery icon is blank in dark mode.
•	HPXAPPS-1613 [SFT_MPH][OTA_FFT] Not able to select the hyperlink in Get Details section by using tab and shift+tab keys.
•	HPXAPPS-2245 [HighContrast][PCDevice][Win11] Card icons are not visible on applying Aquatic contrast themes.
•	HPXWC-11481 [AudioControl][Bopeep][Accessibility] Narrator read wrongly for Audio controls module
•	HPXAPPS-198 [CGQA] HP registration page is not localized in ID-ID language
•	HPXAPPS-2194 [SFT_MPH][OTA_FFT][HighContrast][Core] On applying high contrast themes, hyperlink is getting invisible in Get details section.</t>
    </r>
  </si>
  <si>
    <t>Production Build
8A RC6</t>
  </si>
  <si>
    <t>25.52334.606.0.A.1</t>
  </si>
  <si>
    <t>P0154M-B2W</t>
  </si>
  <si>
    <r>
      <rPr>
        <sz val="11"/>
        <color rgb="FFFF0000"/>
        <rFont val="Calibri"/>
        <family val="2"/>
      </rPr>
      <t xml:space="preserve">NOTE: When testing, please turn off auto update in MS Store app first to avoid being automatically updated to the latest version on MS Store.
For:
23C2 Arti/Articuno
</t>
    </r>
    <r>
      <rPr>
        <sz val="11"/>
        <rFont val="Calibri"/>
        <family val="2"/>
      </rPr>
      <t>Main changes:</t>
    </r>
    <r>
      <rPr>
        <sz val="11"/>
        <color rgb="FFFF0000"/>
        <rFont val="Calibri"/>
        <family val="2"/>
      </rPr>
      <t xml:space="preserve">
</t>
    </r>
    <r>
      <rPr>
        <sz val="11"/>
        <rFont val="Calibri"/>
        <family val="2"/>
      </rPr>
      <t>•	HPXAPPS-2357 [Analytics] Even though turn on all the options, no data flow into DB for some units
•	HPXWC-13062 [SFT_MPH][OTA][SystemControl] Thermal setting modes are not persistent
•	HPXWC-13064 [SFT_MPH][OTA][SystemControl] Thermal setting modes are unselected after plug charger</t>
    </r>
  </si>
  <si>
    <t>1. Home Page
2. Video Control
           - SmartCam v3.2307.98
3. Audio Control
4. Display Control
           - display control driver: 5.2.35.0
5. Support
6. Settings
7. System Control
8. Screen Distance
9. Screen Time
10. Touchpad</t>
  </si>
  <si>
    <t>Production Build
9A</t>
  </si>
  <si>
    <t>25.52334.593.0.A.1</t>
  </si>
  <si>
    <t>P0154M-B2X</t>
  </si>
  <si>
    <r>
      <rPr>
        <sz val="11"/>
        <color rgb="FFFF0000"/>
        <rFont val="Calibri"/>
        <family val="2"/>
      </rPr>
      <t xml:space="preserve">NOTE: When testing, please turn off auto update in MS Store app first to avoid being automatically updated to the latest version on MS Store.
For:
23C2 Platforms except Arti/Articuno
24C1 Platforms
</t>
    </r>
    <r>
      <rPr>
        <sz val="11"/>
        <rFont val="Calibri"/>
        <family val="2"/>
      </rPr>
      <t>Main changes:</t>
    </r>
    <r>
      <rPr>
        <sz val="11"/>
        <color rgb="FFFF0000"/>
        <rFont val="Calibri"/>
        <family val="2"/>
      </rPr>
      <t xml:space="preserve">
</t>
    </r>
    <r>
      <rPr>
        <sz val="11"/>
        <rFont val="Calibri"/>
        <family val="2"/>
      </rPr>
      <t>•	HPXAPPS-2012 [SFT_MPH][OTA][Core][DarkMode] In Navigation bar, when we click on any module name, color is changing in blue
•	HPXAPPS-2017 [MyAccount] My Account page is empty
•	HPXWC-12480 [SFT_MPH][OTA_FFT][AudioControl] Intermittent Audio Presets is not grayed out after connecting 3.5mm headset
•	HPXWC-12474 [SIO2197547] The 'Adaptive Audio' will change back to 'Auto' when re-launch HPX after manually setting it to 'Far from display/Near to display' in HPX Audio Control.
•	HPXAPPS-2115 [HPX] HPX crashes when clicking 'pc device' page after goes in to any module page on latest build.
•	HPXAPPS-947 [ServiceRouting] Profile icon shows empty after clicking on any tiles on Home page
•	HPXWC-12574 [Bopeep][ScreenDistance] Screen distance toggle will show wrong status after clicking Restore default button
•	HPXWC-12569 [Bopeep][ScreenTime] Screen time toggle's status is opposite with its actual status
•	HPXAPPS-2163 [SFT_MPH][Registration] By clicking 'HP Privacy Statement' link is not navigating to browser/Not functional at all.
•	HPXWC-12629 [AudioControl] Not able to turn on Noise Reduction toggle
•	HPXWC-12645 [SFT_MPH][OTA][AudioControl] Noise reduction is missing after relaunching HPX application
•	HPXAPPS-2264 Clicking on the account icon does nothing
•	HPXAPPS-2209 [SFT_MPH][OTA_FFT][DisplayControl][AIO] Few second delay loading Display Control and other cards under Home page and PC Device page
•	HPXAPPS-1765 [SFT_MPH][OTA_FFT][Core] After pressing F12 hotkey, "Devices" page is not opening in left nav.
•	HPXWC-12963 [SFT_MPH][OTA][AudioControl] No presets are selected after selecting movie and relaunching the application on Roku/Montes platform
•	HPXAPPS-2425 [SNN] When user does not see Strictly Necessary Notice in UI, the registry NecessaryNoticeShown is set to 1
•	HPXWC-11987 [SIO2194826] Equalizer 10-ban values will change from '0' to '-6' after selecting a preset mode then re-launching HPX Audio Control.
•	HPXWC-13031 [SFT_MPH][OTA][SystemControl] System Control module is showing on Weller platform.
•	HPXWC-12486 [AudioControl] There should have no logo on cDT Tower PC(OPP\ENVY\Pavilion)
•	HPXWC-12171 SIO2195971/SIO2196420 - [Arctic/Arctic_OC] "AUDIO BY BANG &amp; OLUFSEN" logo shows in myHP/Audio control when plug the speaker into rear line out port.
•	HPXWC-12410 [Sys Control][UI] update the cool mode name to '冷却' in China image.
•	HPXWC-12330 [Bopeep SD][Translation] Implement August localization strings
•	HPXAPPS-908 [Bopeep ST] 1738px layout implementation
•	HPXAPPS-525 [HomePage] Re-enable the "Next Steps" section of the Home page
•	HPXSUP-1747 [Translation] Support 7 new languages for diagnostics tools
•	HPXWC-11416 [System Control] Hide system control module if standalone app is installed and update feature flag as well.
•	HPXAPPS-1596 [SettingsNativeView] In settings in Dark Mode There is no border separation in Header
•	HPXAPPS-2242 [Settings-NativeView] In High Contrast themes, Settings string is missing in Settings Header
•	HPXAPPS-1798 Implement the Landing page for HPID
•	HPXWC-11023 [Bopeep ST] High Contrast themes layout
•	HPXWC-12779 Generate/write unit test cases using GitHub Copilot for PCDevice/featureCard component
•	HPXAPPS-1801 Implement accessibility, narrator, highcontrast and darkmode for HPID Landing page
•	HPXWC-10254 [Application Settings] [Context Aware] [NFR] Support Accessibility (WER) Requirements
•	HPXAPPS-1799 Integrate the HPID Login Dialog with the Sign In button
•	HPXAPPS-1623 [SIO2195914] HPX always open automatically after the unit restarts.
•	HPXWC-12324 [Sys Control][Focus mode] Migrate to HPX (win32)
•	HPXWC-10170 [Sys Control][ELP] UI/win32 call SDK
•	HPXAPPS-1800 Add analytics to the Landing screen of the HPID Login
•	HPXAPPS-2334 [Analytics]Update HPManifest xml file to enable strictly necessary registry path in hpx
•	HPXWC-12840 [Bopeep SD] Update camera shutter notification icon for support high contrast theme
•	HPXWC-10738 [Display][Native] - Add Application
•	HPXWC-10734 [Display][Native] - Build and Save All App settings
•	HPXWC-12469 [SFT_MPH][OTA][AudioControl][DarkMode][Zonin] Dark mode is not applied for settings tab
•	HPXWC-6984 [SFT_MPH][PenControl] Intermittently Header issues are observed in the UI of the module.
•	HPXAPPS-1157 [Pen][PPR] Header Incorect naming section spacing
•	HPXWC-12436 Pencontrol uses interal APIs of feature switch
•	HPXWC-12509 [PCDevice][HighContrast] Some text are missing on PCdevice header after applying contrast themes.
•	HPXWC-12302 [Pen] Observations found in high contrast themes.
•	HPXWC-12500 [SFT_MPH][PenControl] The name of the pen is displayed dark when clicked on the Edit button
•	HPXAPPS-252 SIO2169521 Missing "Use the HP Virtual Assistant" and "Run hardware diagnostics" under HPX/Support/Device support/Guided troubleshooting with build
•	HPXAPPS-1787 [SFT_MPH][Registration] 'Skip this step' spacing is not as per Figma.
•	HPXAPPS-1088 [HighContrast] The hyperlink inside PC modal is not displaying in high contrast modes
•	HPXAPPS-1085 [HighContrast][PCDevice] Color of Get details link and View data collected are not changing as per theme selection.
•	HPXAPPS-1101 [SFT_MPH][SystemControl] User cannot access the tooltip info by pressing Tab+Enter/Space keys
•	HPXAPPS-243 [Registration][DarkMode] Hover over the inputs fields and clickable buttons are not as expected on registration page in dark mode
•	HPXWC-12578 [SFT_MPH][PenControl] Restore default settings are not getting applied to the hover click Toggle switches
•	HPXWC-12302 [Pen] Observations found in high contrast themes.
•	HPXAPPS-1717 [SFT_MPH][OTA][Services] HP privacy link is not highlighting with underline in warranty-View data collected
•	HPXAPPS-691 [ServiceRouting][Home] Card Icon are missing when we navigate back to home page from Interstitial screen.
•	HPXAPPS-972 [SFT_MPH][EIT][Bell][ServiceRouting] Bell Icon vanishes while we navigate back from recommended for you cards in home page
•	HPXAPPS-1718 [SFT_MPH][OTA][PCDevice][TAB] When we increase text size, Text is not highlighting properly using TAB key
•	HPXAPPS-2013 [SFT_MPH][OTA][Home][TabNavigation] Able to navigate to non-pressable events like control your PC
•	HPXAPPS-1038 [SFT_MPH][PCDevice] Text cut-off and overlapping observed when increasing text size to maximum
•	HPXAPPS-1180 [SFT_MPH][Services] Able to redirect to myaccount page and displays error while clicked on go to my account immediately after clicking on sign-out
•	HPXAPPS-2022 [High Contrast] myHP is showing partial effect when we switch between different high contrast modes
•	HPXAPPS-1073 [SFT_MPH][PCDevice] Not able to navigate "Allow personalized support" window in Get Details section by using keyboard.
•	HPXWC-11875 [ScreenTime][TPE_SFT][Accessibility]Info icon cannot be reached by tab or arrow key
•	HPXWC-12032 [PCDevice][ScreenTime][HighContrast] Screentime module Icon is not changing as per high contrast theme.
•	HPXAPPS-2210 [Settings] SNN shows up and disappears in settings Privacy tab
•	HPXWC-12634 [Pen][High Contrast] Tooltip Text is not visible for edit pen name for unauthorized numeric symbol
•	HPXAPPS-1699 [SFT_MPH][Core][Narrator] Narrator is reading as pane for all modules
•	HPXAPPS-2193 [SFT_MPH][OTA][HomePage][Tab] Entire Home page is selected while tab navigating
•	HPXAPPS-2023 [SFT_MPH][DisplayControl][AIO][TAB] Using Tab+Enter Key “HDMI Input OSD Help” model is not getting pop-up
•	HPXWC-12170 [SFT_MPH][DisplayControl][AIO][Narrator] Narrator reads am/pm box unclearly
•	HPXWC-12650 [PCDevice] If we make text size to largest then product number value click tooltip is not as per figma
•	HPXAPPS-1399 [Service] myHP stuck loading when launched from HPID .
•	HPXAPPS-2225 [SFT_MPH][Displaycontrol][AIO] User cannot access the tooltip info by pressing Tab+Enter/Space keys only for Color Adjustment when we navigate using Tab button.
•	HPXWC-12643 [SFT_MPH][DisplayControl][AIO][Dark] When we hover over (i) tooltip, text is getting disappear within second and not visible in dark mode.
•	HPXAPPS-1797 [Privacy] [High Contrast] Hover over manage option, the text doesn't show hover effect
•	HPXAPPS-1796 [Privacy] [High Contrast] Manage option button is displayed in the box on high contrast modes
•	HPXWC-12375 [Keyboard][HighContrast] Some text are missing on Keyboard header after applying contrast themes.
•	HPXAPPS-1333 [SFT_MPH][HighContrast][PCDevice] Observed black bars on hover over the cards on applying high contrast themes.
•	HPXWC-12679 [SFT_MPH][OTA][ScreenDistance][HighContrast] Tooltip Message is not show properly after applying color contrast theme
•	HPXWC-12663 [Pen] Circle and section border color not matching with Figma and Pen tip highlight is not covering entire tip with blue color and more observations found in main branch build.
•	HPXWC-12703 [PenControl] Pen Control does not remember updated header name on relaunch HPX
•	HPXAPPS-2164 [SFT_MPH][Registration] In Registration when we hover on "Skip this step" Button we are able to see underline.
•	HPXAPPS-2166 [SFT_MPH][OTA_FFT][HomePage] Narrator is narrating the "view all controls" as custom instead of link/button.
•	HPXWC-12159 [SFT_MPH][SystemControl] Tab place holder is covering too much space for some elements
•	HPXWC-12632 Intermittently foreground application is not getting highlighted in the app setting bar
•	HPXWC-5720 [SFT_MPH][OTA][Audio] When we click Restore Defaults button in Audio control module then we observed lag in HPX App UI response
•	HPXAPPS-1787 [SFT_MPH][Registration] 'Skip this step' spacing is not as per Figma.
•	HPXAPPS-2098 Fix spacing between bell icon and profile icon as per Figma
•	HPXAPPS-2099 Fix spacing from right to profile icon on top bar
•	HPXAPPS-2100 Fix spacing between back arrow and myHP logo as per Figma
•	HPXWC-12775 [Pen][Consumer][DarkMode] Tooltip for battery icon is blank in dark mode.
•	HPXWC-12287 [Mouse][HighContrast] Some text are missing on Mouse header after applying contrast themes.
•	HPXAPPS-2245 [HighContrast][PCDevice][Win11] Card icons are not visible on applying Aquatic contrast themes.
•	HPXWC-11481 [AudioControl][Bopeep][Accessibility] Narrator read wrongly for Audio controls module
•	HPXAPPS-2194 [SFT_MPH][OTA_FFT][HighContrast][Core] On applying high contrast themes, hyperlink is getting invisible in Get details section.
•	HPXWC-12805 [SFT_MPH][DisplayControl][AIO][L10N] Text cut off is observed for backspace descriptions in few languages.
•	HPXWC-12658 [SFT_MPH][OTA_FFT][DisplayControl][AIO][HighContrast] Brightness &amp; contrast tooltip edge border is not proper when we apply high contrast.
•	HPXAPPS-2191 [Offline] The Hyperlink 'Connect' on the offline banner is not aligned with the preceding string.
•	HPXWC-11909 [ExtKeyboard][Accessibility][HighContrast] Configure key icon can not see clear when turn on high contrast theme and hover on key in keyboard.
•	HPXWC-6419 [SFT_MPH][AudioControl] In Hamburger menu PC audio string is showing
•	HPXWC-12205 [SFT_MPH][DisplayControl][AIO] When we drag RGB slider with the arrow keys of keyboard, Its moving back to old value first and after that going to original value which we selected
•	HPXWC-12633 [SFT_MPH][PenControl] The alignment of the pen name and pen icon is not as per the figma
•	HPXWC-11214 [SIO2191735] The sound will interrupt 1s when launch HPX during audio playback.
•	HPXSUP-1859 [Support][Cybersec][STS2023-1407] - PESecurity tool - Error - Safe exception error handler - SafeSEH
•	HPXAPPS-1722 [SignIn] Support home is totally blank when sign in on home page
•	HPXWC-12831 [SFT_MPH][PCDevice] Observed the Product number and Serial number popup window is blinking on Cybug platform.
•	HPXAPPS-1720 [SFT_MPH][First Use Privacy][Services] Tab and Narrator Placeholder is not covering properly at a time.
•	HPXAPPS-1080 [HighContrast] Profile Flyout has not observed High contrast themes properly.
•	HPXAPPS-248 [SFT_MPH][Core] Intermittently "myHP" Logo is missing.
•	HPXAPPS-1339 [NavigationBar] Sometimes, Navigation bar doesn't turn to Support when click the Support section under PC Device page
•	HPXAPPS-1081 [CGQA]Profile icon should be transparent without any square background
•	HPXAPPS-2087 [SFT_MPH][OTA][Settings] Link(text) in the about tab are not arranged and alligned properly on london platform
•	HPXWC-11794 [SystemControl][TPE_SFT][Accessibility]Information icon doesn't show hint when tab navigated to there.
•	HPXWC-11577 SIO2192748 - The Trackpad icon was the same as Support icon in myHP.
•	HPXAPPS-1152 [Accessibility][Settings] Privacy and About page hyperlinks and selected text doesn't match High Contrast themes
•	HPXWC-12969 [SFT_MPH][OTA][ScreenTime] Not able to uncheck the Do not show again check box
•	HPXWC-12803 [SFT_MPH][ContextAware] Size difference seen on Cancel button in application page UI Compared to figma
•	HPXWC-12966 [SFT_MPH][OTA_FFT][AudioControl] Cut off is seen in strings when we enable narrator and navigate through tab button.</t>
    </r>
  </si>
  <si>
    <t>Production Build
9A RC1</t>
  </si>
  <si>
    <t>25.52335.641.0.A.1</t>
  </si>
  <si>
    <t>P0154M-B2Z</t>
  </si>
  <si>
    <r>
      <rPr>
        <sz val="11"/>
        <color rgb="FFFF0000"/>
        <rFont val="Calibri"/>
        <family val="2"/>
      </rPr>
      <t xml:space="preserve">NOTE: When testing, please turn off auto update in MS Store app first to avoid being automatically updated to the latest version on MS Store.
For:
23C2 Platforms Willie, Herbie, Lapras, OskiR6U
24C1 Platforms
</t>
    </r>
    <r>
      <rPr>
        <sz val="11"/>
        <rFont val="Calibri"/>
        <family val="2"/>
      </rPr>
      <t>Main changes:</t>
    </r>
    <r>
      <rPr>
        <sz val="11"/>
        <color rgb="FFFF0000"/>
        <rFont val="Calibri"/>
        <family val="2"/>
      </rPr>
      <t xml:space="preserve">
</t>
    </r>
    <r>
      <rPr>
        <sz val="11"/>
        <rFont val="Calibri"/>
        <family val="2"/>
      </rPr>
      <t xml:space="preserve">•	Update SmartCam to v3.2309.103
•	HPXAPPS-2580 HP main app process is still alive in the background after closing the application
•	HPXWC-12823 [SIO2197884][Escalation][VideoControl] HPED13.5G3/KPMG/Webcam Freezing with Auto Frame enabled/PC APJ/IN
•	HPXAPPS-2361 [Analytics] Getting dataingress client ID and URL config into HPX build to access from native side
•	HPXWC-12930 [system control] Write unit test cases for Rdux, Saga and TooltipLabel
•	HPXWC-10718 [Display]Native] - Remove backspace from Help dialog
•	HPXWC-12653 [SFT_MPH][DisplayControl][AIO][TAB] Navigate to Advance setting page using Tab Key, Tab border is not showing for whole advance setting page properly.
•	HPXWC-10743 [Display][Native] - Switch the application
•	HPXWC-10728 [Display][Native] - Save application setting whenever user changes
•	HPXWC-10736 [Display][Native] - Restore Default for All Applications
•	⁠HPXWC-12656 [ApplicationSettings][Context Aware] Improve code coverage for @contextaware/service library
•	HPXWC-13189 [DT42-VIdeo] Integrate 3.2309.103 for 9A release
•	HPXAPPS-2660 Update DataCollection
•	HPXAPPS-2549 Double hamburger menu icon after changing the screen size while loading
•	HPXWC-12256 [SIO2196265] There is no response when press the F12 key and then click PC name/breadcrumb in Programmable key.
•	HPXWC-12909 [SFT_MPH][ContextAware][Accessibility] Close Tooltip icon cut-off seen when navigate through tab
•	HPXWC-11822 [ScreenDistance][TPE_SFT][Accessibility]Narrator read wrong type when navigated by tab or arrow key and press enter or space key
•	HPXWC-11827 [ScreenDistance][TPE_SFT][Accessibility]Cannot selected titles, descriptions and information icons by swiping with 3 fingers
•	HPXWC-11823 [ScreenDistance][TPE_SFT][Accessibility]Accessibility Insights for Windows, Inspect shows wrong type
•	HPXWC-11825 [ScreenDistance][TPE_SFT][Accessibility]Narrator only read single word of description when touched
•	HPXWC-13112 [SFT_MPH][PCDevice] Highlighter is overlapping with text in the System's name by navigating with tab key on using keyboard.
•	HPXAPPS-2562 [SFT_MPH][OTA][HomePage] Whenever we launch HPX application or Navigate to Home, 2-3 seconds Internal Cards are not displaying on there right place
•	HPXWC-12931 [ContextAware] The left arrow and right arrow, visible after adding fifth application, are not clickable.
•	HPXAPPS-1564 [SFT_MPH][Tab][Registration] On selection of 'hp' logo by using tab, observed that tab place holder occupied more space.
•	HPXWC-13060 [SIO2196134] System Control displays English rather than Simplified Chinese in Simplified Chinese image
•	HPXWC-10159 SIO2186880 - The contents in trackpad show EN in myHP on non-EN image.
•	HPXWC-12948 [Display Control] [AUID] Low blue light tool tip text in advanced settings in display control has missing AUID
•	HPXAPPS-1594 [Settings NativeView] When we increase the text size in windows settings make the screen size to smallest we cannot go to about page in settings
•	HPXWC-13133 [PenControl] Restore Default text is not shown as per figma.
•	HPXAPPS-2201 [SFT_MPH][Core] Observed text and "x" close button cutoff in the Get Details section, when increasing the text size to maximum.
•	HPXAPPS-2615 [Feedback][Narrator] Some texts are not getting narrated
•	HPXWC-13066 [PCDevice] Privacy Alert and Auto dimming cards under pcdevice not changing text with "fr-CA", "es-ES", "es-MX" language
•	HPXAPPS-186 [SFT_MPH][Registration][HighContrast] High Contrast theme is not applied Properly on Registration Page and HP logo is not visible properly for Aquatic Theme
</t>
    </r>
  </si>
  <si>
    <t>1. Home Page
2. Video Control
           - SmartCam v3.2309.103
3. Audio Control
4. Display Control
           - display control driver: 5.2.35.0
5. Support
6. Settings
7. System Control
8. Screen Distance
9. Screen Time
10. Touchpad
11. Pen Control</t>
  </si>
  <si>
    <t>Production Build
9A RC3</t>
  </si>
  <si>
    <t>25.52336.743.0.A.1</t>
  </si>
  <si>
    <t>P015KS-B2A</t>
  </si>
  <si>
    <r>
      <rPr>
        <sz val="11"/>
        <color rgb="FFFF0000"/>
        <rFont val="Calibri"/>
        <family val="2"/>
      </rPr>
      <t xml:space="preserve">NOTE: When testing, please turn off auto update in MS Store app first to avoid being automatically updated to the latest version on MS Store.
For:
23C2 Platforms Willie, Herbie, Lapras, OskiR6U
24C1 Platforms
</t>
    </r>
    <r>
      <rPr>
        <sz val="11"/>
        <rFont val="Calibri"/>
        <family val="2"/>
      </rPr>
      <t xml:space="preserve">
Known Issue:
•	HPXAPPS-2810 [HPX][Home][RCBranch] There are no strings visible on Welcome Banner
</t>
    </r>
    <r>
      <rPr>
        <sz val="11"/>
        <color rgb="FFFF0000"/>
        <rFont val="Calibri"/>
        <family val="2"/>
      </rPr>
      <t xml:space="preserve">
</t>
    </r>
    <r>
      <rPr>
        <sz val="11"/>
        <rFont val="Calibri"/>
        <family val="2"/>
      </rPr>
      <t>Main changes:</t>
    </r>
    <r>
      <rPr>
        <sz val="11"/>
        <color rgb="FFFF0000"/>
        <rFont val="Calibri"/>
        <family val="2"/>
      </rPr>
      <t xml:space="preserve">
</t>
    </r>
    <r>
      <rPr>
        <sz val="11"/>
        <rFont val="Calibri"/>
        <family val="2"/>
      </rPr>
      <t>•	Update SmartCam to v3.2309.106
•	HPXWC-12645 [SFT_MPH][OTA][AudioControl] Noise reduction is missing after relaunching HPX application
•	HPXWC-12629 [AudioControl] Not able to turn on Noise Reduction toggle
•	HPXWC-13343 [SFT_MPH][OTA][PenControl] Pen control module is available after updating to latest build in Starlight platform
•	HPXAPPS-2730 [HPX][Home] Greetings with firstName is not shown before "Browse what you..." text in Hero Banner
•	HPXAPPS-2756 Support page cannot be loaded in the latest builds
•	HPXSUP-2217 [HPPTU]- Regression issue - Throw exception when use sign fusion
•	HPXAPPS-2488 Update Support tile on Home page for HP One launch - "24x7 Pro live support"
•	HPXAPPS-2642 [Analytics]Update HPManifest xml file to Reset SNN flag
•	HPXAPPS-2803 Wording tweak: Update Support tile to "24/7 Pro live support" (still only HP One customers)
•	HPXWC-13232 SIO2202874/SIO2203079 - The battery icon in HPX shows a different amount of power than the system's battery icon.
•	HPXAPPS-2714 [HPX][Home] Narrator is not reading the titles and the descriptions of the action cards</t>
    </r>
  </si>
  <si>
    <t>1. Home Page
2. Video Control
           - SmartCam v3.2309.106
3. Audio Control
4. Display Control
           - display control driver: 5.2.35.0
5. Support
6. Settings
7. System Control
8. Screen Distance
9. Screen Time
10. Touchpad
11. Pen Control</t>
  </si>
  <si>
    <t>Production Build
9A RC5</t>
  </si>
  <si>
    <t>25.52337.787.0.A.1</t>
  </si>
  <si>
    <t>P015KS-B2C</t>
  </si>
  <si>
    <r>
      <rPr>
        <sz val="11"/>
        <color rgb="FFFF0000"/>
        <rFont val="Calibri"/>
        <family val="2"/>
      </rPr>
      <t xml:space="preserve">NOTE: When testing, please turn off auto update in MS Store app first to avoid being automatically updated to the latest version on MS Store.
For:
23C2 Platforms Willie, Herbie, Lapras, OskiR6U
24C1 Platforms Holmes/HolmesCR (RPL) *RenoR, NoctaIi (RPL) *RenoR2, AdlerI (RPL) *AkaliR, WatsonI (RPL) *AkaliR, Demacia/DemaciaZHAN (RPL) *AkaliR *GalioR, Zaun/ZaunZHAN (RPL) *AkaliR
</t>
    </r>
    <r>
      <rPr>
        <sz val="11"/>
        <rFont val="Calibri"/>
        <family val="2"/>
      </rPr>
      <t>Main changes:</t>
    </r>
    <r>
      <rPr>
        <sz val="11"/>
        <color rgb="FFFF0000"/>
        <rFont val="Calibri"/>
        <family val="2"/>
      </rPr>
      <t xml:space="preserve">
</t>
    </r>
    <r>
      <rPr>
        <sz val="11"/>
        <rFont val="Calibri"/>
        <family val="2"/>
      </rPr>
      <t>•	SIO2192748 - [SIT][SWT-SW][MTL-H][Win11] The Trackpad icon was the same as Support icon in myHP.</t>
    </r>
  </si>
  <si>
    <t>Staging Build
10A</t>
  </si>
  <si>
    <t>25.42337.813.0.A.1</t>
  </si>
  <si>
    <t>P015KS-B2B</t>
  </si>
  <si>
    <r>
      <rPr>
        <sz val="11"/>
        <color rgb="FFFF0000"/>
        <rFont val="Calibri"/>
        <family val="2"/>
      </rPr>
      <t xml:space="preserve">NOTE: When testing, please turn off auto update in MS Store app first to avoid being automatically updated to the latest version on MS Store.
For:
24C1 Platforms except
 Holmes/HolmesCR (RPL) *RenoR, NoctaIi (RPL) *RenoR2, AdlerI (RPL) *AkaliR, WatsonI (RPL) *AkaliR, Demacia/DemaciaZHAN (RPL) *AkaliR *GalioR, Zaun/ZaunZHAN (RPL) *AkaliR
</t>
    </r>
    <r>
      <rPr>
        <sz val="11"/>
        <rFont val="Calibri"/>
        <family val="2"/>
      </rPr>
      <t>Main changes:</t>
    </r>
    <r>
      <rPr>
        <sz val="11"/>
        <color rgb="FFFF0000"/>
        <rFont val="Calibri"/>
        <family val="2"/>
      </rPr>
      <t xml:space="preserve">
</t>
    </r>
    <r>
      <rPr>
        <sz val="11"/>
        <rFont val="Calibri"/>
        <family val="2"/>
      </rPr>
      <t>•	Enabled SmartCam VPU offloading
•	HPXAPPS-2959 [SFT_MPH][Battery] Notifications are not triggering on the main branch build
•	HPXWC-13122 [Battery Manager][UI] Address Pixel perfect review comments
•	HPXAPPS-2523 Bring up MAT applications in case MAT machine is restarted
•	HPXWC-12867 [Battery Manager][Middleware] Payload action &amp; Saga to read Maximize Battery Health &amp; its support
•	HPXAPPS-2906 [SFT_MPH][HPOneStart] When we close HPOne sign in page it directly navigates to home page.
•	HPXAPPS-2736 [SFT_MPH][SettingsNative][Feedback] Tab is focusing on every string in Feedback UI
•	HPXWC-13377 [SFT_MPH][DisplayControl][L10N] Text cutoff is seen in LBL dropdown box for am/pm in Hebrew language.
•	HPXWC-13222 [SFT_MPH][AudioControl] Stereo, Quad, 5.1 options are not persistent
•	HPXWC-12915 [SFT_MPH][Display Control][Narrator] Narrator is not able to read LBL scheduler dropdown box selected time when we navigate using Tab/Tab+Shift button.
•	HPXAPPS-1897 Background Component - Caching in React native
•	HPXAPPS-1890 [FE] Background Component - Getting Engagement - Step3
•	HPXAPPS-1897 Background Component - Caching in React native
•	HPXAPPS-2521 [CEP Manager] putContext, getEngagements &amp; getInsterstitial
•	HPXAPPS-2530 Renderer to request for new engagments on update of app context
•	HPXSUP-1869 Migrate react components in dashboard MFE to native-base based RN components
•	HPXWC-12012 [ScreenTime][TPE_SFT][FFT]UI and texts show wrong position after resizing
•	HPXAPPS-2902 [SFT_MPH][OTA][Core][HighContrast] HPX module icons not visible in Hamburger menu when applying contrast theme after switching one module to another module.</t>
    </r>
  </si>
  <si>
    <t>9A Production RC6</t>
  </si>
  <si>
    <t>25.52339.812.0.A.1</t>
  </si>
  <si>
    <t>P015KS-B2E</t>
  </si>
  <si>
    <r>
      <rPr>
        <sz val="11"/>
        <color rgb="FFFF0000"/>
        <rFont val="Calibri"/>
        <family val="2"/>
      </rPr>
      <t xml:space="preserve">NOTE: When testing, please turn off auto update in MS Store app first to avoid being automatically updated to the latest version on MS Store.
For:
23C2 Platforms Willie, Herbie
24C1 Platforms Holmes/HolmesCR (RPL) *RenoR, NoctaIi (RPL) *RenoR2, AdlerI (RPL) *AkaliR, WatsonI (RPL) *AkaliR, Demacia/DemaciaZHAN (RPL) *AkaliR *GalioR, Zaun/ZaunZHAN (RPL) *AkaliR
</t>
    </r>
    <r>
      <rPr>
        <sz val="11"/>
        <rFont val="Calibri"/>
        <family val="2"/>
      </rPr>
      <t>Main changes:</t>
    </r>
    <r>
      <rPr>
        <sz val="11"/>
        <color rgb="FFFF0000"/>
        <rFont val="Calibri"/>
        <family val="2"/>
      </rPr>
      <t xml:space="preserve">
</t>
    </r>
    <r>
      <rPr>
        <sz val="11"/>
        <rFont val="Calibri"/>
        <family val="2"/>
      </rPr>
      <t>•	HPXAPPS-2724[SFT_MPH][DisplayControl] Display control functionality is not working properly in HPX RC1 v.25.52335.641.0
•	HPXWC-13687 [SFT_MPH][AudioControl] Bang and Olufsen logo is showing up instead of poly studio logo intermittently in Willie platform.
•	HPXAPPS-3248: [Settings][RC Branch] Version No. in About tab shows Null
•	HPXAPPS-3247: [HP Registration][RC Branch] Seeing HP Reg. page on every app launch
•	HPXAPPS-3254 [HPX][HPID][Production] User cannot sign up successful when user completed sign up in browser.</t>
    </r>
  </si>
  <si>
    <t>10A Staging</t>
  </si>
  <si>
    <t>25.42338.826.0.A.1</t>
  </si>
  <si>
    <t>P015KS-B2D</t>
  </si>
  <si>
    <r>
      <rPr>
        <sz val="11"/>
        <color rgb="FFFF0000"/>
        <rFont val="Calibri"/>
        <family val="2"/>
      </rPr>
      <t xml:space="preserve">NOTE: When testing, please turn off auto update in MS Store app first to avoid being automatically updated to the latest version on MS Store.
For:
24C1 Platforms except
 Holmes/HolmesCR (RPL) *RenoR, NoctaIi (RPL) *RenoR2, AdlerI (RPL) *AkaliR, WatsonI (RPL) *AkaliR, Demacia/DemaciaZHAN (RPL) *AkaliR *GalioR, Zaun/ZaunZHAN (RPL) *AkaliR
</t>
    </r>
    <r>
      <rPr>
        <sz val="11"/>
        <rFont val="Calibri"/>
        <family val="2"/>
      </rPr>
      <t>Main changes:</t>
    </r>
    <r>
      <rPr>
        <sz val="11"/>
        <color rgb="FFFF0000"/>
        <rFont val="Calibri"/>
        <family val="2"/>
      </rPr>
      <t xml:space="preserve">
</t>
    </r>
    <r>
      <rPr>
        <sz val="11"/>
        <rFont val="Calibri"/>
        <family val="2"/>
      </rPr>
      <t>•	HPXAPPS-2913 myHP crashed on Willie when change language from English to France
•	HPXAPPS-2952 [HPX][Localization] Application not starting at all
•	HPXWC-13268 [SFT_MPH][Battery] Improper battery percentage observed on battery module UI
•	HPXWC-13403 [Bopeep SD] Update UI restore button to call the new cmd after the above items are merged.
•	HPXAPPS-2739 [SFT_MPH][OTA][HomePage][DarkMode] Observed White Space before loading "Get the Most Out of HP" Cards at the End of the HPX Application
•	HPXWC-13454 [ScreenTime][Accessibility] Narrator is reading as custom at end for some element on Screen Time .
•	HPXWC-13224 [SFT_MPH][ContextAware] Application cut-off seen in list while scrolling applications through Tab
•	HPXAPPS-3006 [Bell] App is not fetching any messages
•	HPXWC-13375 [SFT_MPH][OTA][PC Device] PN/SN pop up window is not navigating back to it's normal position after maximizing the screen from minimum.
•	HPXAPPS-188 [CGQA] Contrast theme is not applyed same as windows theme specification
•	HPXWC-13588 [SFT_MPH][DisplayControl] "HDMI Input OSD Help" page and "Switch" page [X] icons is over lapping with app control button when we resize application.
•	HPXAPPS-2842 [SFT_MPH][Services][First Use][L10N] Learn more link is not working for Hebrew language.
•	HPXAPPS-2891 [SFT_MPH][Core] Intermittently "myHP" logo is shown in wrong position in top bar for RTL (Arabic and Hebrew) languages.
•	HPXAPPS-2926 [PCDevicePg] Clicking on "Support" card is not navigating to proper page
•	HPXAPPS-2926 [PCDevicePg] Clicking on "Support" card is not navigating to proper page
•	HPXAPPS-2800 [Bell] Narrator reads Bell Interstitial side bar Notification messages and pop up notification Flyout as custom
•	HPXWC-13759 SIO2201684 - The output character show i when use lowercase j to rename pen in HPX\Pen control.
•	HPXSUP-1873 Migrate react components of VA to native-base based RN components
•	HPXWC-13142 [SFT_MPH][ContextAware][Accessibility] Cancel button space is not proper when we make text size bigger on Win10 platform
•	HPXWC-13431 [ContextAware] After adding first application, the whole pane shifts downwards
•	HPXAPPS-3021 [SNN]NecessaryNoticeShown reg key not updated when app upgraded from previous non SNN supported version of hpx
•	HPXWC-13173 [localization] Some card description text in pc device module is cut off in fr-CA and es-MX languages
•	HPXWC-13333 [Bopeep][ScreenTime] Screen time tooltips UI doesn't consistent with its design</t>
    </r>
  </si>
  <si>
    <t>9A Production RC8</t>
  </si>
  <si>
    <t>25.52339.829.0.A.1</t>
  </si>
  <si>
    <t>P015KS-B2F</t>
  </si>
  <si>
    <r>
      <rPr>
        <sz val="11"/>
        <color rgb="FFFF0000"/>
        <rFont val="Calibri"/>
        <family val="2"/>
      </rPr>
      <t xml:space="preserve">NOTE: When testing, please turn off auto update in MS Store app first to avoid being automatically updated to the latest version on MS Store.
For:
23C2 Platforms Willie, Herbie
24C1 Platforms Holmes (HP Pavilion) / (RPL) *RenoR, HolmesCR (HP Envy) / (RPL), NoctaIi (RPL) *RenoR2, AdlerI (RPL) *AkaliR, WatsonI (RPL) *AkaliR, Demacia/DemaciaZHAN (RPL) *AkaliR *GalioR, Zaun/ZaunZHAN (RPL) *AkaliR
</t>
    </r>
    <r>
      <rPr>
        <sz val="11"/>
        <rFont val="Calibri"/>
        <family val="2"/>
      </rPr>
      <t>Main changes:</t>
    </r>
    <r>
      <rPr>
        <sz val="11"/>
        <color rgb="FFFF0000"/>
        <rFont val="Calibri"/>
        <family val="2"/>
      </rPr>
      <t xml:space="preserve">
</t>
    </r>
    <r>
      <rPr>
        <sz val="11"/>
        <rFont val="Calibri"/>
        <family val="2"/>
      </rPr>
      <t>•	HPXAPPS-2209 [SFT_MPH][OTA_FFT][DisplayControl][AIO] Few second delay loading Display Control and other cards under Home page and PC Device page
•	HPXWC-13823 [Pen] Pen Control Module is not visible in HPX application</t>
    </r>
  </si>
  <si>
    <t>26.42339.861.0.A.1</t>
  </si>
  <si>
    <t>P015KS-B2G</t>
  </si>
  <si>
    <r>
      <rPr>
        <sz val="11"/>
        <color rgb="FFFF0000"/>
        <rFont val="Calibri"/>
        <family val="2"/>
      </rPr>
      <t xml:space="preserve">NOTE: When testing, please turn off auto update in MS Store app first to avoid being automatically updated to the latest version on MS Store.
For:
24C1 Platforms except
 Holmes (HP Pavilion) / (RPL) *RenoR, HolmesCR (HP Envy) / (RPL), AdlerI (RPL) *AkaliR, WatsonI (RPL) *AkaliR, Demacia/DemaciaZHAN (RPL) *AkaliR *GalioR, Zaun/ZaunZHAN (RPL) *AkaliR
</t>
    </r>
    <r>
      <rPr>
        <sz val="11"/>
        <rFont val="Calibri"/>
        <family val="2"/>
      </rPr>
      <t>Main changes:</t>
    </r>
    <r>
      <rPr>
        <sz val="11"/>
        <color rgb="FFFF0000"/>
        <rFont val="Calibri"/>
        <family val="2"/>
      </rPr>
      <t xml:space="preserve">
</t>
    </r>
    <r>
      <rPr>
        <sz val="11"/>
        <rFont val="Calibri"/>
        <family val="2"/>
      </rPr>
      <t>•	Update SmartCam to v3.2310.108
•	HPXWC-13160 [SFT_MPH][Battery] Threshold percentage dropdown showing blank when we re-enable 'Power control' option in Bios settings
•	HPXWC-13875 [DisplayControl] The alignment of slider icons and app icons is not correct
•	HPXAPPS-3254 [HPX][HPID][Production] User cannot sign up successful when user completed sign up in browser.
•	HPXAPPS-3432 [Registration] Registration page missing
•	HPXAPPS-3354 [PCDevice] Unable to see most of the modules cards in PC device page action section
•	HPXWC-13502 [Touchpad][UI] Corresponding UI when 'Touchpad' turn off in OS settings.
•	HPXWC-13774 [System Control][Middleware] - API to read Smart Sense V2 support.
•	HPXWC-13574 [System Control][Middleware] - Redux and Saga implementation for Smart Sense V2
•	HPXWC-13575 [System Control][UI] - Display Smart Sense V2 modes
•	HPXWC-13573 [System Control][Native] - API to read Smart Sense V2 support.
•	HPXWC-13475 [Pen control] complete Battery tool tip text not coming in inspect tool on consumer machine.
•	HPXAPPS-2597 [Analytics] SNN should be displayed as part of hpx startup flow
•	HPXWC-13128 [Sys control][ELP] code rollback</t>
    </r>
  </si>
  <si>
    <t>1. Home Page
2. Video Control
           - SmartCam v3.2310.108
3. Audio Control
4. Display Control
           - display control driver: 5.2.35.0
5. Support
6. Settings
7. System Control
8. Screen Distance
9. Screen Time
10. Touchpad
11. Pen Control</t>
  </si>
  <si>
    <t>9A Hotfix1</t>
  </si>
  <si>
    <t>25.52341.876.0.A.1</t>
  </si>
  <si>
    <t>P015KS-B2J</t>
  </si>
  <si>
    <r>
      <rPr>
        <sz val="11"/>
        <color rgb="FFFF0000"/>
        <rFont val="Calibri"/>
        <family val="2"/>
      </rPr>
      <t xml:space="preserve">NOTE: When testing, please turn off auto update in MS Store app first to avoid being automatically updated to the latest version on MS Store.
For:
23C2 Platforms Willie, Herbie
</t>
    </r>
    <r>
      <rPr>
        <sz val="11"/>
        <rFont val="Calibri"/>
        <family val="2"/>
      </rPr>
      <t>Main changes:</t>
    </r>
    <r>
      <rPr>
        <sz val="11"/>
        <color rgb="FFFF0000"/>
        <rFont val="Calibri"/>
        <family val="2"/>
      </rPr>
      <t xml:space="preserve">
</t>
    </r>
    <r>
      <rPr>
        <sz val="11"/>
        <rFont val="Calibri"/>
        <family val="2"/>
      </rPr>
      <t>•	HPXAPPS-3720 HPx 25.52339.829.0 crashes - STACK_OVERFLOW_1007_Windows.Storage.ApplicationData.dll!Windows::Storage::ApplicationDataContainerSettingsServer::InternalInsertValue</t>
    </r>
  </si>
  <si>
    <t>10A RC4</t>
  </si>
  <si>
    <t>26.52341.909.0.A.1</t>
  </si>
  <si>
    <t>P015KS-B2K</t>
  </si>
  <si>
    <r>
      <rPr>
        <sz val="11"/>
        <color rgb="FFFF0000"/>
        <rFont val="Calibri"/>
        <family val="2"/>
      </rPr>
      <t xml:space="preserve">NOTE: When testing, please turn off auto update in MS Store app first to avoid being automatically updated to the latest version on MS Store.
For:
24C1 Platforms Quaker, Roaree, Brunobear
</t>
    </r>
    <r>
      <rPr>
        <sz val="11"/>
        <rFont val="Calibri"/>
        <family val="2"/>
      </rPr>
      <t>Main changes:</t>
    </r>
    <r>
      <rPr>
        <sz val="11"/>
        <color rgb="FFFF0000"/>
        <rFont val="Calibri"/>
        <family val="2"/>
      </rPr>
      <t xml:space="preserve">
</t>
    </r>
    <r>
      <rPr>
        <sz val="11"/>
        <rFont val="Calibri"/>
        <family val="2"/>
      </rPr>
      <t xml:space="preserve">
•	Update SmartCam to v3.2310.110
•	HPXWC-14309 [SFT_MPH][System Control][Consumer] System control card is visible after stopping the dependent services.
•	HPXWC-14277 [AudioControl] It will show wrong logo on OMEN platform
•	HPXAPPS-3720 HPx 25.52339.829.0 crashes - STACK_OVERFLOW_1007_Windows.Storage.ApplicationData.dll!Windows::Storage::ApplicationDataContainerSettingsServer::InternalInsertValue
•	HPXWC-14001 SIO2210439 - [Jenga] Extra"Battery manager" in HPX-&gt;Devices-&gt;Desktop-&gt;Battery manager interference in 400 DT project. 
•	HPXWC-14057 Turn on restore defaults for all pcs
•	HPXWC-13128 [Sys control][ELP] code rollback
•	HPXWC-13570 [Display][UI] - Show the Display Control module for HDR Video Streaming and implement the UI
•	HPXWC-13520 [Display][UI] - Dev testing for [HPXWC-10440], [HPXWC-10727] &amp; [HPXWC-10722]
•	 HPXWC-13475 [Pen control] complete Battery tool tip text not coming in inspect tool on consumer machine.
•	HPXWC-9736 [Display][UI] - Remove Low Blue Light scheduler option and slider window post advance settings implementation.
•	HPXWC-13903 [SFT_MPH][OTA][PCDevice] System Control module card is taking 2 sec delay to displaying in PC device page.
•	HPXAPPS-3728 [HPX][SNN]: AUID missing for the link on SNN
•	HPXAPPS-3866 [HPX][SNN]: The SNN Textcutoff at Startup flow When maximum text size.
•	HPXAPPS-3871 [HPX][SNN]:SNN Textcuttoff at the smallest breakpoint
•	HPXAPPS-3867 [HPX][SNN]: "CONTINUE " Button icon/arrow direction is not correct (Right-To-Left) languages in Arabic and Hebrew
•	HPXAPPS-3840 [HPX][SNN] Strictly Necessary Notice fails to translate into specific languages
•	HPXAPPS-3334 [SFT_MPH][PCDevice][L10N] The shape and position of the popup "copied" is not same as figma in Arabic and Hebrew languages.
•	HPXAPPS-3801 [SFT_MPH][Settings][Tab] Using tab navigation Char limit(0/2000) is interactable and Submit Feedback Button is selecting twice with extra space
•	HPXWC-13303 [AudioControl][SpeakerConfig] Seeing cutoff on ft/db dropdowns on resizing screen to smallest mode.
•	HPXAPPS-3363 [Settings] Settings Privacy tab content Moves/Jerks when switch between views
•	HPXAPPS-728 [SFT_MPH[HomePage] Observed old Welcome banner in Home Page on reconnecting the network.</t>
    </r>
  </si>
  <si>
    <t>1. Home Page
2. Video Control
           - SmartCam v3.2310.110
3. Audio Control
4. Display Control
           - display control driver: 5.2.35.0
5. Support
6. Settings
7. System Control
8. Screen Distance
9. Screen Time
10. Touchpad
11. Pen Control</t>
  </si>
  <si>
    <t>26.42341.902.0.A.1</t>
  </si>
  <si>
    <t>P015KS-B2L</t>
  </si>
  <si>
    <r>
      <rPr>
        <sz val="11"/>
        <color rgb="FFFF0000"/>
        <rFont val="Calibri"/>
        <family val="2"/>
      </rPr>
      <t xml:space="preserve">NOTE: When testing, please turn off auto update in MS Store app first to avoid being automatically updated to the latest version on MS Store.
For:
24C1 Platforms except
 Holmes (HP Pavilion) / (RPL) *RenoR, HolmesCR (HP Envy) / (RPL), AdlerI (RPL) *AkaliR, WatsonI (RPL) *AkaliR, Demacia/DemaciaZHAN (RPL) *AkaliR *GalioR, Zaun/ZaunZHAN (RPL) *AkaliR, Quaker, Roaree, Brunobear
</t>
    </r>
    <r>
      <rPr>
        <sz val="11"/>
        <rFont val="Calibri"/>
        <family val="2"/>
      </rPr>
      <t>Main changes:</t>
    </r>
    <r>
      <rPr>
        <sz val="11"/>
        <color rgb="FFFF0000"/>
        <rFont val="Calibri"/>
        <family val="2"/>
      </rPr>
      <t xml:space="preserve">
</t>
    </r>
    <r>
      <rPr>
        <sz val="11"/>
        <rFont val="Calibri"/>
        <family val="2"/>
      </rPr>
      <t>•	Update SmartCam to v3.2310.110
•	HPXAPPS-3720 HPx 25.52339.829.0 crashes - STACK_OVERFLOW_1007_Windows.Storage.ApplicationData.dll!Windows::Storage::ApplicationDataContainerSettingsServer::InternalInsertValue
•	HPXWC-14001 SIO2210439 - [Jenga] Extra"Battery manager" in HPX-&gt;Devices-&gt;Desktop-&gt;Battery manager interference in 400 DT project.
•	HPXAPPS-3391 SIO2209975 - [Alish2145I] Reg. page shows when the consent "HP may send my information abroad" was not checked during OOBE in AB2.
•	HPXWC-13767 [Application Settings] [Context Aware] Unit test code coverage for hp-af-installed-apps
•	HPXWC-14057 Turn on restore defaults for all pcs
•	HPXWC-13128 [Sys control][ELP] code rollback
•	HPXWC-13570 [Display][UI] - Show the Display Control module for HDR Video Streaming and implement the UI
•	HPXWC-13520 [Display][UI] - Dev testing for [HPXWC-10440], [HPXWC-10727] &amp; [HPXWC-10722]
•	 HPXWC-13475 [Pen control] complete Battery tool tip text not coming in inspect tool on consumer machine.
•	HPXWC-9736 [Display][UI] - Remove Low Blue Light scheduler option and slider window post advance settings implementation.
•	HPXWC-14072 [Battery Manager][UI] Implement Power Manager Calls in HPAFTester
•	HPXWC-14158 [Battery Manager][Middleware] Disable on Consumer platform if BCM is not supported
•	HPXWC-13894 [Battery Manager][Native] Implement native API to know whether BCM is disabled in F10 settings.
•	HPXWC-13893 [Battery Manager][UI] Implement redux and saga to disable the BCM feature and display warning when BCM is disabled in F10 settings
•	HPXWC-13750 [Battery Manager][UI] Disable the BCM feature and display warning when BCM is disabled in F10 settings
•	HPXWC-13857 [Battery Manager][Middleware] Disable Commercial specific calls on Consumer
•	HPXAPPS-3898 Fix send Telemetry data to analytics format
•	HPXWC-13128 [Sys control][ELP] code rollback
•	HPXAPPS-3334 [SFT_MPH][PCDevice][L10N] The shape and position of the popup "copied" is not same as figma in Arabic and Hebrew languages.
•	HPXAPPS-3801 [SFT_MPH][Settings][Tab] Using tab navigation Char limit(0/2000) is interactable and Submit Feedback Button is selecting twice with extra space
•	HPXWC-13303 [AudioControl][SpeakerConfig] Seeing cutoff on ft/db dropdowns on resizing screen to smallest mode.
•	HPXAPPS-1374 [SFT_MPH][FirstUse][Registration][Narrator] HPX app is crashing when we scroll down Registration Page using 3 finger.
•	HPXAPPS-3363 [Settings] Settings Privacy tab content Moves/Jerks when switch between views
•	HPXAPPS-728 [SFT_MPH[HomePage] Observed old Welcome banner in Home Page on reconnecting the network.
•	HPXSUP-2393 [RN Build] - "Refresh" button doesn't work after session timeout (1hr).
•	HPXWC-14067 [Application Settings] Call parsing APIs when all the modules are initialized.
•	HPXWC-13911 [AudioControl] Noise removal's AUID is wrong
•	HPXAPPS-3805 [Privacy] Latest Consents selection data is not updated on store state at runtime
•	HPXAPPS-3816 [SFT_MPH][Settings] On increasing text size to maximum Inline comments are moving upon the text box area when user click on Provide your Additional Feedback textfield.
•	HPXAPPS-3748 [SFT_MPH][Settings][Accessibility] Provide your Additional Feedback text field warning message cutoff is seen when user set text size to maximum.
•	HPXAPPS-3663 [SFT_MPH][Settings][Accessibility] Thank You Banner contents is overlapping when user set text size to maximum.
•	HPXAPPS-2189 [Support][Deeplink] Offline contents flashes on support page after hitting deeplink.
•	HPXWC-12894 [SFT_MPH][Battery] On relaunching the HPX application or navigate from other modules. Battery percentage will change from 0% to current percentage
•	HPXAPPS-3728 [HPX][SNN]: AUID missing for the link on SNN
•	HPXAPPS-3866 [HPX][SNN]: The SNN Textcutoff at Startup flow When maximum text size.
•	HPXAPPS-3871 [HPX][SNN]:SNN Textcuttoff at the smallest breakpoint
•	HPXAPPS-3867 [HPX][SNN]: "CONTINUE " Button icon/arrow direction is not correct (Right-To-Left) languages in Arabic and Hebrew
•	HPXAPPS-3840 [HPX][SNN] Strictly Necessary Notice fails to translate into specific languages
•	HPXWC-13430 [SFT_MPH][OTA_FFT][AudioControl][L10N] In Arabic language, Equaliser numbers are not localized Properly
•	HPXWC-11611 [AudioControl]SIO2192920 - The name/help of 'Adaptive Audio/Auto/Far from display/Near to display' item is not translated in HPX Audio Controls.(AB2 image)
•	HPXWC-13802 [Touchpad][TPE_SFT][FFT]String got cut-off after resizing to bigger
•	HPXAPPS-3380 [SFT_MPH][L10N][SettingsNative] On resizing "About Page and Privacy tab" link contents are getting cutoff for few languages.
•	HPXWC-13539 [AudioControl][Bopeep] Adaptive audio tooltip button is not aligned.
•	HPXAPPS-2668 [SFT_MPH][HighContrast][Feedback] High Contrast is not applying properly for Submit Button.
•	HPXWC-14036 [AudioControl] Audio presets are not aligned in Polish language.
•	HPXSUP-2417 [[RN Build][HighContrast] Contrast themes are not applied properly for the ‘Get details’ link.
•	HPXSUP-1293 [Support home page] - The color of loading animation should display blue instead of grey.</t>
    </r>
  </si>
  <si>
    <t>11A Staging</t>
  </si>
  <si>
    <t>27.42342.923.0.A.1</t>
  </si>
  <si>
    <t>P015KS-B2N</t>
  </si>
  <si>
    <r>
      <rPr>
        <sz val="11"/>
        <color rgb="FFFF0000"/>
        <rFont val="Calibri"/>
        <family val="2"/>
      </rPr>
      <t xml:space="preserve">NOTE: When testing, please turn off auto update in MS Store app first to avoid being automatically updated to the latest version on MS Store.
For:
24C1 Platforms except
 Holmes (HP Pavilion) / (RPL) *RenoR, HolmesCR (HP Envy) / (RPL), AdlerI (RPL) *AkaliR, WatsonI (RPL) *AkaliR, Demacia/DemaciaZHAN (RPL) *AkaliR *GalioR, Zaun/ZaunZHAN (RPL) *AkaliR, Quaker, Roaree, Brunobear
Known issue: Video Control cannot be opened
</t>
    </r>
    <r>
      <rPr>
        <sz val="11"/>
        <rFont val="Calibri"/>
        <family val="2"/>
      </rPr>
      <t>Main changes:</t>
    </r>
    <r>
      <rPr>
        <sz val="11"/>
        <color rgb="FFFF0000"/>
        <rFont val="Calibri"/>
        <family val="2"/>
      </rPr>
      <t xml:space="preserve">
</t>
    </r>
    <r>
      <rPr>
        <sz val="11"/>
        <rFont val="Calibri"/>
        <family val="2"/>
      </rPr>
      <t>•	HPXWC-13592 [SFT_MPH][OTA][AudioControl] HPX application crashes after plugin and plug out of USB Headset in Audio control
•	HPXWC-13569 [Display][Native] - Implement an event for brightness
•	HPXWC-13885 [Display][UI] - [Display][UI]Make Use HDR functionality in line with UX/UX
•	HPXWC-13929 [Bopeep ST] Update 'Send a Reminder' behavior to align Figma
•	HPXWC-14452 [Pen][Consumer] Change battery icons in header based on new battery level
•	HPXAPPS-2220 [Core Framework] All PR builds having same version number 25.12332.1586.0
•	HPXAPPS-4207 Add svg, .gitignore and .npmignore file changes to the JSOnly/DocOnly checkpipeline
•	HPXAPPS-2086 Create HPX GO RN nativebase template
•	HPXWC-12894 [SFT_MPH][PowerManager][Battery] On relaunching the HPX application or navigate from other modules. Battery percentage will change from 0% to current percentage
•	HPXAPPS-2204 [High Contrast] [Left Nav] Switching between high contrast modes, the selected tab shows the previous high contrast effect
•	HPXAPPS-4054 [SFT_MPH][OTA][Core][HighContrast] myHP Strings color is changing for 1-2 seconds in top left
•	HPXAPPS-3668 [SFT_MPH][OTA][HomePage][Tab] Navigate through tab in Home page, text cut off of external cards is observed
•	HPXAPPS-3978 [HPX][SNN]: Link misalignment on SNN startup screen when text size is Maximum
•	HPXAPPS-4028 [HPX][SNN]: Text lines are congested on the SNN startup screen when the text size is set to maximum
•	HPXWC-14066 [SFT_MPH][Touchpad][Keyboard] Toggle switch is not accessible when we press enter /spacebar key
•	HPXWC-14070 [SFT_MPH][Touchpad][Tab] Tab is focusing twice for toggle button
•	HPXAPPS-4089 [SFT_MPH][Homepage] Nonactionable strings are getting highlighting when navigating through keyboard.
•	HPXAPPS-4112 [HPX][AUID] 'Connect' link in the 'You're offline' message lacks an AUID
•	 HPXAPPS-3044 [SFT_MPH][Battery][L10N] The tool tip edge showing opposite side and on resize the HPX window tool tip flicker while hover tool tip in HE language
and Arabic languages.</t>
    </r>
  </si>
  <si>
    <t>10A Hotfix1</t>
  </si>
  <si>
    <t>26.52343.948.0.A.1</t>
  </si>
  <si>
    <t>P015KS-B2P</t>
  </si>
  <si>
    <r>
      <rPr>
        <sz val="11"/>
        <color rgb="FFFF0000"/>
        <rFont val="Calibri"/>
        <family val="2"/>
      </rPr>
      <t xml:space="preserve">NOTE: When testing, please turn off auto update in MS Store app first to avoid being automatically updated to the latest version on MS Store.
For:
24C1 Platforms Quaker, Roaree, Brunobear
</t>
    </r>
    <r>
      <rPr>
        <sz val="11"/>
        <rFont val="Calibri"/>
        <family val="2"/>
      </rPr>
      <t>Main changes:</t>
    </r>
    <r>
      <rPr>
        <sz val="11"/>
        <color rgb="FFFF0000"/>
        <rFont val="Calibri"/>
        <family val="2"/>
      </rPr>
      <t xml:space="preserve">
</t>
    </r>
    <r>
      <rPr>
        <sz val="11"/>
        <rFont val="Calibri"/>
        <family val="2"/>
      </rPr>
      <t xml:space="preserve">
•	HPXAPPS-4461 Rollback .env being packaged with releases</t>
    </r>
  </si>
  <si>
    <t>27.42343.933.0.A.1</t>
  </si>
  <si>
    <t>P015KS-B2Q</t>
  </si>
  <si>
    <r>
      <rPr>
        <sz val="11"/>
        <color rgb="FFFF0000"/>
        <rFont val="Calibri"/>
        <family val="2"/>
      </rPr>
      <t xml:space="preserve">NOTE: When testing, please turn off auto update in MS Store app first to avoid being automatically updated to the latest version on MS Store.
For:
24C1 Platforms except
 Holmes (HP Pavilion) / (RPL) *RenoR, HolmesCR (HP Envy) / (RPL), AdlerI (RPL) *AkaliR, WatsonI (RPL) *AkaliR, Demacia/DemaciaZHAN (RPL) *AkaliR *GalioR, Zaun/ZaunZHAN (RPL) *AkaliR, Quaker, Roaree, Brunobear
Known issue: Video Control cannot be opened
</t>
    </r>
    <r>
      <rPr>
        <sz val="11"/>
        <rFont val="Calibri"/>
        <family val="2"/>
      </rPr>
      <t>Main changes:</t>
    </r>
    <r>
      <rPr>
        <sz val="11"/>
        <color rgb="FFFF0000"/>
        <rFont val="Calibri"/>
        <family val="2"/>
      </rPr>
      <t xml:space="preserve">
</t>
    </r>
    <r>
      <rPr>
        <sz val="11"/>
        <rFont val="Calibri"/>
        <family val="2"/>
      </rPr>
      <t>•	HPXSUP-2534 [SupportDevice] Support Device always in loading - Remove RNFileSystemJPluginin
•	HPXWC-14448 [Bopeep SD] Provide current AUID list
•	HPXWC-14169 [Display][UI] - [Display][Native] Implement API to disable and enable Polling
•	HPXWC-14121 [SFT_MPH][SystemControl][Consumer] Tab order will be highlighting twice.
•	HPXWC-14392 [SFT_MPH][ScreenTime] Narrator is reading twice for Reminder interval option
•	HPXSUP-1748 [Dark mode] - Some skeletons don't display dark mode.
•	HPXSUP-2447 [RN build] - The product image is clipped when set app to minimum width
•	HPXSUP-2282 [RN][Accessibility - Warranty] - The "enable warranty page" doesn't pop up when user select "Get details" by Tab and press Enter Keyborad
•	HPXSUP-2431 [RN Build][Accessibility] - Some errors show when using Accessibility Insights (Automated Checks)
•	HPXWC-14353 [SFT_MPH][ScreenTime] Narrator is not properly reading the days "Sunday Mon Wed Sat"
•	HPXWC-14252 [DisplayControl]Missing AUID from the turn on/turn off dropdown tooltip
•	HPXAPPS-4012 [SFT_MPH][Settings] Observed tab highlighter is overlapping with the links and toggle buttons in settings page when navigating with keyboard.
•	HPXAPPS-3662 [Bell] Bell Notification flyout position takes wrong place in Arabic ar-AE and Hebrew he language
•	HPXAPPS-4041 [SFT_MPH][SystemControl][AMD][HighContrast] Warning icon is not visible when we apply color contrast themes
•	HPXAPPS-1391 [OOBE Privacy] [Dark mode] [Accessibility] In dark mode, when text size is maximum, the buttons are not centered
•	HPXWC-14363 [SIO2223217] Logo(dtsx) show wrong on up right of audio control in myHP after plug 3.5mm headphone.
•	HPXWC-14356 [SFT_MPH][ScreenTime] By using tab key we are able to access the non action items also
•	HPXWC-14222 [SIO2222296] The touchpad gesture still have function with HPX is uninstalled after switch from the second account.</t>
    </r>
  </si>
  <si>
    <t>12A Staging</t>
  </si>
  <si>
    <t>28.42345.999.0.A.1</t>
  </si>
  <si>
    <t>P015KS-B2U</t>
  </si>
  <si>
    <r>
      <rPr>
        <sz val="11"/>
        <color rgb="FFFF0000"/>
        <rFont val="Calibri"/>
        <family val="2"/>
      </rPr>
      <t xml:space="preserve">NOTE: When testing, please turn off auto update in MS Store app first to avoid being automatically updated to the latest version on MS Store.
</t>
    </r>
    <r>
      <rPr>
        <sz val="11"/>
        <rFont val="Calibri"/>
        <family val="2"/>
      </rPr>
      <t>Main changes:</t>
    </r>
    <r>
      <rPr>
        <sz val="11"/>
        <color rgb="FFFF0000"/>
        <rFont val="Calibri"/>
        <family val="2"/>
      </rPr>
      <t xml:space="preserve">
</t>
    </r>
    <r>
      <rPr>
        <sz val="11"/>
        <rFont val="Calibri"/>
        <family val="2"/>
      </rPr>
      <t>•              HPXAPPS-4914 Multiple modules missing in latest staging build
•              HPXAPPS-4895 [SmartCam] Smart cam cannot launch when click video control on latest main branch
•              HPXWC-14874 Left section - show image on the basis of product number
•              HPXWC-14995 Listing modules in PCDevice
•              HPXWC-13936 [Sys Control][UI] Naming update from 'Thermal Settings' to 'Performance Control'
•              HPXWC-14617 [Display] [Middleware &amp; Native) Brightness support for Basic Settings
•              HPXWC-13580 [RTK SD/ST] Communication between frontend and backend Nuget
•              HPXAPPS-4193 [SFT_MPH][SNN][Accessibility] Auto check is failing for telemetry link in privacy page.
•              HPXWC-14627 [SFT_MPH][PenControl][Commercial] Scrolling is not till the end for the action window in the UI
•              HPXWC-13167 [SFT_MPH][PowerManager][Battery] End schedule notification not seen when we click on Clear schedule button
•              HPXWC-13221 [SFT_MPH][PowerManager][Battery] End schedule notifications are not trigger when we switch back to other charging options from Schedule battery charging
•              HPXWC-13881 [SFT_MPH][PowerManager][Battery] In scheduler notifications are triggering intermittently for the invalid peak shift
•              HPXWC-14857 [SFT_MPH][PCDevice][Analytics] Analytic data is not generating for 'Info' button.
•              HPXAPPS-4343 [SFT_MPH][Bell] On increasing the font size "Back" and "Done" buttons are getting cropped.
•              HPXWC-13101 [AudioControl] Audio presets shows up with delay.
•              HPXAPPS-4219 [FUF] Registration page should not accept any character/Emojis as first and last name.
•              HPXAPPS-4517 [SIO2226714] Home page shows Hello cvbxz than Hello there in HPX.
•              HPXAPPS-4413 [HPX][Privacy][FuF] Period sign incorrectly positioned at the start of lines when using Hebrew.
•              HPXWC-14587 [AudioControl] Speaker Configuration's settings cannot be remembered
•              HPXAPPS-2949 [HPX win app][prod] First Launch Welcome banner "HpxFirstWelcomeBanner0823" is displaying again even after relaunching the app multiple times</t>
    </r>
  </si>
  <si>
    <t>28.42346.1012.0.A.1</t>
  </si>
  <si>
    <t>P015KS-B2V</t>
  </si>
  <si>
    <r>
      <rPr>
        <sz val="11"/>
        <color rgb="FFFF0000"/>
        <rFont val="Calibri"/>
        <family val="2"/>
      </rPr>
      <t xml:space="preserve">NOTE: When testing, please turn off auto update in MS Store app first to avoid being automatically updated to the latest version on MS Store.
For 24C1 Platforms except Oski, OskiR6U, Alishan, AlishanDG, Nittany, Riesling, Rameses, Vlad
For 24C1 Oski, OskiR6U, Alishan, AlishanDG, Nittany, Riesling, Rameses, Vlad, these platforms must take RC3 build, so please wait for RC3 buld release
</t>
    </r>
    <r>
      <rPr>
        <sz val="11"/>
        <rFont val="Calibri"/>
        <family val="2"/>
      </rPr>
      <t>Main changes:</t>
    </r>
    <r>
      <rPr>
        <sz val="11"/>
        <color rgb="FFFF0000"/>
        <rFont val="Calibri"/>
        <family val="2"/>
      </rPr>
      <t xml:space="preserve">
</t>
    </r>
    <r>
      <rPr>
        <sz val="11"/>
        <rFont val="Calibri"/>
        <family val="2"/>
      </rPr>
      <t>•	HPXAPPS-4203 [SFT_MPH][PenControl][Consumer] Intermittently pen control is not visible with certain launches and during this time, navigation of other modules is not functioning
•	HPXWC-14928 SIO2228966/ SIO2229765 - [Alish2145I]Equalizer 10-ban values will change back to the previous custom settings when re-launch HPX Audio Control after manually adjusting the value and then clicking on the "Restore..." button.
•	HPXAPPS-4889 [SIO2230813] The webpage shown 'Page can't be reached' when click 'HP's Privacy Statement' link under HPX/Settings/Feedback
•	HPXWC-14993 [Pen][Consumer] Implement caching logic for Pen module
•	HPXWC-15176 [Pen] Observation found Pen Control Module for Pen name edit and Battery
•	HPXSUP-2557 [Support Home] Device list and VA parts are clickable
•	HPXAPPS-4656 [HomePage] Update banner CTA buttons as per API
•	HPXAPPS-4191[SFT_MPH][HighContrast][SettingsNative] High contrast color is not reflecting for "HP's Privacy Statement" hyperlink in the Feedback tab.
•	HPXAPPS-4370 [SFT_MPH][SettingsNative] Narrator is not narrating the hyperlink "HP's Privacy Statement" in the Feedback tab.
•	HPXWC-15121 [SIO2230950] : No extra option extend after click More in HPX Pen control button setting menu.
•	HPXAPPS-4347 [SFT_MPH][OTA][PCDevice] Product number and Serial number action items are not highlighting when switching through tab key.
•	HPXWC-15231 [Pen] Pen name Text and pen icon is not in center
•	HPXSUP-2386 [RN][Performance] - Sometimes- Sign in profile, Close HPX and then reopen, go to Support home page, the performance is not good</t>
    </r>
  </si>
  <si>
    <t>28.42347.1056.0.A.1</t>
  </si>
  <si>
    <t>P015KS-B2X</t>
  </si>
  <si>
    <r>
      <rPr>
        <sz val="11"/>
        <color rgb="FFFF0000"/>
        <rFont val="Calibri"/>
        <family val="2"/>
      </rPr>
      <t xml:space="preserve">NOTE: When testing, please turn off auto update in MS Store app first to avoid being automatically updated to the latest version on MS Store.
For 24C1 Platforms except Oski, OskiR6U, Alishan, AlishanDG, Nittany, Riesling, Rameses, Vlad
For 24C1 Oski, OskiR6U, Alishan, AlishanDG, Nittany, Riesling, Rameses, Vlad, please wait for RC4 test result.
</t>
    </r>
    <r>
      <rPr>
        <sz val="11"/>
        <rFont val="Calibri"/>
        <family val="2"/>
      </rPr>
      <t>Main changes:</t>
    </r>
    <r>
      <rPr>
        <sz val="11"/>
        <color rgb="FFFF0000"/>
        <rFont val="Calibri"/>
        <family val="2"/>
      </rPr>
      <t xml:space="preserve">
</t>
    </r>
    <r>
      <rPr>
        <sz val="11"/>
        <rFont val="Calibri"/>
        <family val="2"/>
      </rPr>
      <t>•	Add Display Control HDR</t>
    </r>
    <r>
      <rPr>
        <sz val="11"/>
        <color rgb="FFFF0000"/>
        <rFont val="Calibri"/>
        <family val="2"/>
      </rPr>
      <t xml:space="preserve">
</t>
    </r>
    <r>
      <rPr>
        <sz val="11"/>
        <rFont val="Calibri"/>
        <family val="2"/>
      </rPr>
      <t>•	HPXWC-14724 [SFT_MPH][AppSettings-Display][AIO] Observed that we are not able to see night mode visual changes after adding any application to the application settings
•	HPXAPPS-4668 [SIO2227271/SIO2227895] HPX will auto close after launch it when user name is Traditional Chinese on AB0_TW system
•	HPXWC-15147 Faded effect for last option in listing modules in PCDevice
•	HPXAPPS-4161 [Settings][Feedback] Text and Hyperlink missing AUIDs
•	HPXAPPS-4540 [localization] Some card description text in pc device module is cut off in fr-CA and es-MX languages
•	HPXWC-15366 [SFT_MPH][OTA_FFT][PC Device] While navigating PC device to home page Observed Edit icon seen in PC device page.
•	HPXWC-15415 [PCDevice] The PN and SN numbers appear for a second when opening PCDevice
•	HPXAPPS-4040 [SFT_MPH][System Control][Consumer] An improper uniformity was seen in tool tips description arrows.
•	HPXAPPS-5265 [Navigation] Click support tile from Home page, it goes to Device details page unexpectedly
•	HPXWC-10114 SIO2186714 - [SIT][SWT-SW][MaoK/MaoK-DG][ADL-N/RPL-U][2305-SFR]The HPPV would auto closed when click "Delete" in cancel recording confirmation box of Video Control.</t>
    </r>
  </si>
  <si>
    <t>1. Home Page
2. Video Control
           - SmartCam v3.2310.116
3. Audio Control
4. Display Control
           - display control driver: 5.2.46.0
5. Support
6. Settings
7. System Control
8. Screen Distance
9. Screen Time
10. Touchpad
11. Pen Control</t>
  </si>
  <si>
    <t>1A Staging</t>
  </si>
  <si>
    <t>29.42348.1097.0.A.1</t>
  </si>
  <si>
    <t>P01607-B2B</t>
  </si>
  <si>
    <r>
      <rPr>
        <sz val="11"/>
        <color rgb="FFFF0000"/>
        <rFont val="Calibri"/>
        <family val="2"/>
      </rPr>
      <t xml:space="preserve">NOTE: When testing, please turn off auto update in MS Store app first to avoid being automatically updated to the latest version on MS Store.
For 24C1 Platforms except Oski, OskiR6U, Alishan, AlishanDG, Nittany, Riesling, Rameses, Vlad, Voco, Ritchie, Sebastian
</t>
    </r>
    <r>
      <rPr>
        <sz val="11"/>
        <rFont val="Calibri"/>
        <family val="2"/>
      </rPr>
      <t>Main changes:</t>
    </r>
    <r>
      <rPr>
        <sz val="11"/>
        <color rgb="FFFF0000"/>
        <rFont val="Calibri"/>
        <family val="2"/>
      </rPr>
      <t xml:space="preserve">
</t>
    </r>
    <r>
      <rPr>
        <sz val="11"/>
        <rFont val="Calibri"/>
        <family val="2"/>
      </rPr>
      <t>•	New Audio DLL</t>
    </r>
    <r>
      <rPr>
        <sz val="11"/>
        <color rgb="FFFF0000"/>
        <rFont val="Calibri"/>
        <family val="2"/>
      </rPr>
      <t xml:space="preserve">
</t>
    </r>
    <r>
      <rPr>
        <sz val="11"/>
        <rFont val="Calibri"/>
        <family val="2"/>
      </rPr>
      <t>•	HPXAPPS-5423 [SIO2237693] No Registration page in HPX first use flow without completing registration page during OOBE
•	HPXWC-14926 [Audio control][Realtek] Output device list contains description with empty string
•	HPXWC-15461 [Screen Distance][UI] Notification banner update
•	HPXWC-15498 [Screen Time][UI] Remove 'erase data' behavior when turn off feature
•	HPXWC-15548 [ExternalDisplays][Native] Get APIs for resolution, refresh rate &amp; black stretch
•	HPXWC-15549 [ExternalDisplays][Native] Set APIs for resolution, refresh rate &amp; black stretch
•	HPXAPPS-1266 [Core] isLoggedIn not return correct value when launching HPX
•	HPXWC-15398 [ScreenTime][Bopeep] Title &amp; tips icon are not match design in screen time page.
•	HPXWC-15241 [Pen control][Consumer] [commercial]Some texts AUID changes as language change
•	HPXWC-15681 [Pen]Some AUID are missing in pencontrol new UI
•	HPXAPPS-5271 [SFT_CSS][OTA][SettingsNative] Narrator is not narrating the hyperlink "HP's Privacy Statement" in the Feedback tab.
•	HPXAPPS-5196 [SFT_CSS][OTA][Settings] Narrator is reading non actionable item by navigating through tab key</t>
    </r>
  </si>
  <si>
    <r>
      <rPr>
        <sz val="11"/>
        <color rgb="FFFF0000"/>
        <rFont val="Calibri"/>
        <family val="2"/>
      </rPr>
      <t xml:space="preserve">NOTE: When testing, please turn off auto update in MS Store app first to avoid being automatically updated to the latest version on MS Store.
For below platforms please roll back to 10A Hotfix1:
24C1 Platforms Nittany, Riesling, Voco, Sebastian, Ritchie
</t>
    </r>
    <r>
      <rPr>
        <sz val="11"/>
        <rFont val="Calibri"/>
        <family val="2"/>
      </rPr>
      <t>Main changes:</t>
    </r>
    <r>
      <rPr>
        <sz val="11"/>
        <color rgb="FFFF0000"/>
        <rFont val="Calibri"/>
        <family val="2"/>
      </rPr>
      <t xml:space="preserve">
</t>
    </r>
    <r>
      <rPr>
        <sz val="11"/>
        <rFont val="Calibri"/>
        <family val="2"/>
      </rPr>
      <t xml:space="preserve">
•	HPXAPPS-4461 Rollback .env being packaged with releases</t>
    </r>
  </si>
  <si>
    <t>11A RC3</t>
  </si>
  <si>
    <t>27.52347.1104.0.A.1</t>
  </si>
  <si>
    <t>P015KS-B2W</t>
  </si>
  <si>
    <r>
      <rPr>
        <sz val="11"/>
        <color rgb="FFFF0000"/>
        <rFont val="Calibri"/>
        <family val="2"/>
      </rPr>
      <t xml:space="preserve">NOTE: When testing, please turn off auto update in MS Store app first to avoid being automatically updated to the latest version on MS Store.
For below platforms please take 11A RC3:
Oski, OskiR6U, Rameses, Vlad
</t>
    </r>
    <r>
      <rPr>
        <sz val="11"/>
        <rFont val="Calibri"/>
        <family val="2"/>
      </rPr>
      <t>Main changes:</t>
    </r>
    <r>
      <rPr>
        <sz val="11"/>
        <color rgb="FFFF0000"/>
        <rFont val="Calibri"/>
        <family val="2"/>
      </rPr>
      <t xml:space="preserve">
</t>
    </r>
    <r>
      <rPr>
        <sz val="11"/>
        <rFont val="Calibri"/>
        <family val="2"/>
      </rPr>
      <t xml:space="preserve">
•	HPXAPPS-4203 [SFT_MPH][PenControl][Consumer] Intermittently pen control is not visible with certain launches and during this time, navigation of other modules is not functioning
•	HPXAPPS-4889 [SIO2230813] The webpage shown 'Page can't be reached' when click 'HP's Privacy Statement' link under HPX/Settings/Feedback
•	HPXAPPS-4965 RC/2023_11_A branch is broken due to missing jest dependency
•	HPXAPPS-4668 [SIO2227271/SIO2227895] HPX will auto close after launch it when user name is Traditional Chinese on AB0_TW system
•	HPXAPPS-5257 [AudioControl] New logo cannot show up with added registry key or on a 24C1 machine
•	HPXAPPS-4949 [SFT_MPH][Core] Intermittently no module from the navigation bar is opening even on clicking multiple times
•	HPXWC-14993 [Pen][Consumer] Implement caching logic for Pen module
•	HPXAPPS-4799 [TechDebt] Add missing trackedHandlers props</t>
    </r>
  </si>
  <si>
    <t>12A RC3</t>
  </si>
  <si>
    <t>28.52349.1300.0.A.1</t>
  </si>
  <si>
    <t>P01607-B2D</t>
  </si>
  <si>
    <r>
      <rPr>
        <sz val="11"/>
        <color rgb="FFFF0000"/>
        <rFont val="Calibri"/>
        <family val="2"/>
      </rPr>
      <t xml:space="preserve">NOTE: When testing, please turn off auto update in MS Store app first to avoid being automatically updated to the latest version on MS Store.
For 24C1 Platforms Goldy, Bigred, Maokong, Sammy, Thompson, Grand, Sparty, Opihr
</t>
    </r>
    <r>
      <rPr>
        <sz val="11"/>
        <rFont val="Calibri"/>
        <family val="2"/>
      </rPr>
      <t>Main changes:</t>
    </r>
    <r>
      <rPr>
        <sz val="11"/>
        <color rgb="FFFF0000"/>
        <rFont val="Calibri"/>
        <family val="2"/>
      </rPr>
      <t xml:space="preserve">
</t>
    </r>
    <r>
      <rPr>
        <sz val="11"/>
        <rFont val="Calibri"/>
        <family val="2"/>
      </rPr>
      <t xml:space="preserve">
Known Issues:
•	HPXAPPS-4456 [Home][Performance] Home Page first use load time has increased by ~2 seconds between the .829 and .909 builds
•	HPXAPPS-4844 [HPX][Analytics] No data flow on Kibana after First Use Flow.
P1:
•	HPXWC-16083 [PenControl][Commercial] Pen module visible on non targeted devices
Stories:
•	HPXWC-16058 [AudioControl] Update 10A code to contain 12A logo logic for audio control
Others:
•	#6846 Rollback storybook hardcoding in startup</t>
    </r>
  </si>
  <si>
    <t>1. Home Page
2. Audio Control
3. Display Control
           - display control driver: 5.2.46.0
4. Support
5. Settings
6. System Control
7. Screen Distance
8. Screen Time
9. Touchpad
10. Pen Control</t>
  </si>
  <si>
    <t>29.42349.1124.0.A.1</t>
  </si>
  <si>
    <t>P01607-B2E</t>
  </si>
  <si>
    <r>
      <rPr>
        <sz val="11"/>
        <color rgb="FFFF0000"/>
        <rFont val="Calibri"/>
        <family val="2"/>
      </rPr>
      <t xml:space="preserve">NOTE: When testing, please turn off auto update in MS Store app first to avoid being automatically updated to the latest version on MS Store.
For 24C1 Platforms except Goldy, Bigred, Maokong, Sammy, Thompson, Grand, Sparty, Opihr
</t>
    </r>
    <r>
      <rPr>
        <sz val="11"/>
        <rFont val="Calibri"/>
        <family val="2"/>
      </rPr>
      <t>Main changes:</t>
    </r>
    <r>
      <rPr>
        <sz val="11"/>
        <color rgb="FFFF0000"/>
        <rFont val="Calibri"/>
        <family val="2"/>
      </rPr>
      <t xml:space="preserve">
</t>
    </r>
    <r>
      <rPr>
        <sz val="11"/>
        <rFont val="Calibri"/>
        <family val="2"/>
      </rPr>
      <t>•	Enable Battery Manager
•	HPXAPPS-4465 [SIO2226137\SIO2236756\SIO2234736] myhp auto close with WIFI.(myHP:26.52341.909.0)
•	HPXAPPS-4879 Update Home/Welcome banner to latest spec
•	HPXWC-15546 [Battery Manager][Consumer] - Implement the changes suggested w.r.t. HPSA
•	HPXWC-15709 [Sys Control][Focus mode] Nuget update
•	HPXWC-14574 [Display] [UI][Native] Restore default for Inbox applications.
•	HPXWC-15368 [SFT_MPH][Display][Analytics] Few AUID's are not being collected for the display control module.
•	HPXWC-15499 [Screen Time] Change the 'Reminder' UX to 'continuation time'
•	HPXWC-15710 [Screen Time] Erase data backend
•	HPXAPPS-5270 [CEPCommonConsents] Remove Standalone HP Privacy Settings check based on privacy-commonconsents FF
•	HPXWC-13607 [SFT_MPH][Battery] Battery percentage status showing as 'charging' even when the system reaches 100% charge
•	HPXWC-15250 [UserDetect][Screen Time][RTK] frontend connection - 2/2
•	HPXWC-15710 [Screen Time] Erase data backend
•	HPXAPPS-5295 [SFT_CSS][OTA_FFT][Settings] "Provide any additional feedback" text field is not highlighted entirely when user clicks on text box field under Feedback tab
•	HPXWC-15265 [SFT_MPH][ContextAware] First launch of Application Right-Left arrow is not focusing after adding application to List
•	HPXAPPS-196 [SFT_MPH][Registration] Error message and Register button will blink when we enter/erase some random data in email address text field from Registration Page.
•	HPXAPPS-5360 [SFT_CSS][OTA][Homepage][Narrator] Narrator narrates "Close Navigation button" on restoring the window to its smallest size
•	HPXWC-15736 [SFT_MPH][PCDevice] 'Auto screen dimming' icon is not displaying in PC Device page.
•	HPXAPPS-3778 [HPID] "Go to my account" doesn't align to the left
•	HPXAPPS-5015 [AudioControl] Open HPX from the Audio standalone app, it keeps loading and cannot enter the main interface.
•	HPXWC-15506 [SFT_MPH][PC Device] Few second delay is observed for loading PC device page on Baymax platform
•	HPXWC-15565 SFT_MPH][ContextAware] 3-4 second delay for default app visibility in the list on first launch of ContextAware
•	HPXWC-15824 [PCDevicePg] Differentiator line between header and actual application is missing for Large Text Size.
•	HPXAPPS-5387 [SFT_CSS][Services][L10N] Content mismatch observed in MyAccount Flyout Menu in Chinese Traditional and Ukrainian Language
•	HPXAPPS-1266 [Core] isLoggedIn not return correct value when launching HPX
•	HPXWC-15720 [SFT_MPH][ContextAware] IQIYI application is not listed in the list when we navigate to ContextAware module on Bopeep platform</t>
    </r>
  </si>
  <si>
    <t>1. Home Page
2. Audio Control
3. Display Control
           - display control driver: 5.2.46.0
4. Support
5. Settings
6. System Control
7. Screen Distance
8. Screen Time
9. Touchpad
10. Pen Control
11. Battery Manager</t>
  </si>
  <si>
    <r>
      <rPr>
        <sz val="11"/>
        <color rgb="FFFF0000"/>
        <rFont val="Calibri"/>
        <family val="2"/>
      </rPr>
      <t xml:space="preserve">NOTE: When testing, please turn off auto update in MS Store app first to avoid being automatically updated to the latest version on MS Store.
For 24C1 Platforms Regency, Hyatt, Park should also target this version
</t>
    </r>
    <r>
      <rPr>
        <sz val="11"/>
        <rFont val="Calibri"/>
        <family val="2"/>
      </rPr>
      <t>Main changes:</t>
    </r>
    <r>
      <rPr>
        <sz val="11"/>
        <color rgb="FFFF0000"/>
        <rFont val="Calibri"/>
        <family val="2"/>
      </rPr>
      <t xml:space="preserve">
</t>
    </r>
    <r>
      <rPr>
        <sz val="11"/>
        <rFont val="Calibri"/>
        <family val="2"/>
      </rPr>
      <t xml:space="preserve">
Known Issues:
•	HPXAPPS-4456 [Home][Performance] Home Page first use load time has increased by ~2 seconds between the .829 and .909 builds
•	HPXAPPS-4844 [HPX][Analytics] No data flow on Kibana after First Use Flow.
P1:
•	HPXWC-16083 [PenControl][Commercial] Pen module visible on non targeted devices
Stories:
•	HPXWC-16058 [AudioControl] Update 10A code to contain 12A logo logic for audio control
Others:
•	#6846 Rollback storybook hardcoding in startup</t>
    </r>
  </si>
  <si>
    <t>29.42350.1232.0.A.1</t>
  </si>
  <si>
    <t>P01607-B2F</t>
  </si>
  <si>
    <r>
      <rPr>
        <sz val="11"/>
        <color rgb="FFFF0000"/>
        <rFont val="Calibri"/>
        <family val="2"/>
      </rPr>
      <t xml:space="preserve">NOTE: When testing, please turn off auto update in MS Store app first to avoid being automatically updated to the latest version on MS Store.
For 24C1 Platforms with PLD on or after 2/2
</t>
    </r>
    <r>
      <rPr>
        <sz val="11"/>
        <rFont val="Calibri"/>
        <family val="2"/>
      </rPr>
      <t>Main changes:</t>
    </r>
    <r>
      <rPr>
        <sz val="11"/>
        <color rgb="FFFF0000"/>
        <rFont val="Calibri"/>
        <family val="2"/>
      </rPr>
      <t xml:space="preserve">
</t>
    </r>
    <r>
      <rPr>
        <sz val="11"/>
        <rFont val="Calibri"/>
        <family val="2"/>
      </rPr>
      <t xml:space="preserve">•	HPXAPPS-4456 [Home][Performance] Home Page first use load time has increased by ~2 seconds between the .829 and .909 builds
•	HPXAPPS-5482 Update profile icon to new design
•	HPXAPPS-5481 Update bell icon to new design
•	HPXWC-15936 [Display]Integrate latest HPDC.dll Ver.5.2.0.047 with HPX
•	HPXWC-16005 Add mockup camera in the HP.HpAicamera of HP.ProximitySensor because the concrete camera does not arrive yet and we need to integrate backend and frontend.
•	HPXAPPS-6084 Update Home/Welcome page alignments fix as per latest Figma
•	HPXAPPS-5336 [HomePage][Banner] Homepage banner text need to update the text, once we get it from the translation team.
•	HPXWC-16101 [UserDetect] Update RtkAiCameraApi.dll to 1.7.2.0 in the HP.ProximitySensor
•	HPXWC-16162 [Application Settings][PPR] Chevron Hover State is Incorrect
•	HPXWC-16122 [Application Settings][PPR] Add Application Button, Incorrect interior margin
•	HPXAPPS-5407 [Auth] Sign out is taking too long and the profile icon seems like its frozen
•	HPXWC-15888 SIO2230381 - [Func-DE][NB][Pen][IEC][Baymax13X][SI][Win11][23H2][FF][adhoc]: Cannot restore pen name "HP Rechargeable Active Pen G3" on "Device-Pen" page after click restore defaults.
•	HPXAPPS-5569 [SFT_CSS][OTA][SNN] Tab highlighter is highlighting the whole UI of the SNN page
•	HPXAPPS-5632 [SFT_CSS][Settings][HighContrast] The warning text color is not per the respective contrast mode suggests.
•	HPXWC-15739 [SFT_MPH][PCDevice] White shadow line observed when we minimize in Dark mode
•	HPXAPPS-5570 [SFT_CSS][OTA][Core] Narrator is selecting connect button 2 times in offline state
•	HPXWC-15889 [PC][PPR] Device Page Update, PPR Comments
•	HPXWC-16128 [Application Settings][PPR] Margins around the App Settings component are incorrect
•	HPXG-717 Extra entries "PrintHpSmart", "My Scan" on Nav bar.
•	HPXWC-15783 [SFT_MPH][AppSettings-Display][AIO] Observed that some of application are not highlighting in the App list while we launch those application and even Display control changes are not applying for those application
•	HPXWC-16158 [Application Settings][PPR] Incorrect App Spacing for One App in List
•	HPXWC-16159 [Application Settings][PPR] Incorrect App Spacing for 5 Apps in List
•	HPXWC-16160 [Application Settings][PPR] Incorrect App Spacing for 6+ Apps in List (paginated)
•	HPXWC-16164 [Application Settings][PPR] Tooltip Gap Incorrect on Hover State </t>
    </r>
  </si>
  <si>
    <t>1. Home Page
2. Audio Control
3. Display Control
           - display control driver: 5.2.0.047
4. Support
5. Settings
6. System Control
7. Screen Distance
8. Screen Time
9. Touchpad
10. Pen Control
11. Battery Manager</t>
  </si>
  <si>
    <t>29.42351.1251.0.A.1</t>
  </si>
  <si>
    <t>P01607-B2G</t>
  </si>
  <si>
    <r>
      <rPr>
        <sz val="11"/>
        <color rgb="FFFF0000"/>
        <rFont val="Calibri"/>
        <family val="2"/>
      </rPr>
      <t xml:space="preserve">NOTE: When testing, please turn off auto update in MS Store app first to avoid being automatically updated to the latest version on MS Store.
For 24C1 Platforms with PLD on or after 2/2
</t>
    </r>
    <r>
      <rPr>
        <sz val="11"/>
        <rFont val="Calibri"/>
        <family val="2"/>
      </rPr>
      <t>Main changes:</t>
    </r>
    <r>
      <rPr>
        <sz val="11"/>
        <color rgb="FFFF0000"/>
        <rFont val="Calibri"/>
        <family val="2"/>
      </rPr>
      <t xml:space="preserve">
</t>
    </r>
    <r>
      <rPr>
        <sz val="11"/>
        <rFont val="Calibri"/>
        <family val="2"/>
      </rPr>
      <t>•	HPXAPPS-6378 [Settings] Settings page Privacy screen is showing Common Consent Screen
•	HPXWC-16332 [SIO2234213] Package_0" shows "C6" not "C10" after checking by Powerhouse_Mountain tool(4.19.4).
•	HPXAPPS-6232 [Privacy][CommonConsents] Show/Hide Computer privacy settings under Privacy Tab
•	HPXWC-14440 [SFT_MPH][PenControl] Intermittently battery percentage is shown in the UI when long pressed battery icon via Finger touch
•	HPXWC-14468 [SFT_MPH][DisplayControl][AIO] Observed bit space in brightness and contrast slider, when we slide slider to 100% using click and touch.
•	HPXAPPS-6304 [SFT_CSS][OTA][Core] On launching HPX application myHP logo is changing its location.
•	HPXAPPS-6106 [SFT_CSS][OTA][SettingsPage] In About &amp; Privacy pages while clicking on hyperlink icons it is not navigating to the browser.
•	#6793 [System Control] - Unit test cases to increase test coverage #trivial #6793
•	HPXWC-15093 [AudioControl][Bopeep] Notification just will pop up one time when camera turns off and Presets option is Movie
•	HPXAPPS-4424 [AudioControl] [Analytics] "event_par7" is empty in onPress event if re-launch the app then click the audio card.
•	HPXWC-16221 [SIO2239854] The HyperX logo in HPX show cut off on FHD Skus.
•	HPXWC-13463 [SFT_MPH][PowerManager][Battery]Battery health showing 'Replacement required' message and the charging status is none after kept the system idle overnight by set peak shift
•	HPXWC-15235 [SFT_MPH][PowerManager] [Consumer] Battery percentage and symbol showing null when system reaches 80% with 'Maximize battery health' is enabled
•	HPXWC-15676 [SIO2236974] The Equalizer could not reset to default value when clicked Restore button in HPX/Audio Control.
•	HPXAPPS-5488 [HPX][SNN] The hyperlink "HP Privacy Statement" on the Settings-&gt; Privacy screen and SNN is redirecting to an incorrect webpage
•	HPXAPPS-5594 [SFT_CSS][OTA]Home][Accessibility] Non-Actionable items are getting highlighted while navigating through Tab key in Home Page without internet.
•	HPXWC-15310 [AudioControl] Presets tooltip read twice by narrator.
•	HPXWC-14458 [SFT_MPH][OTA_FFT][AudioControl][AIO] When we navigate through tab single tool tip is selecting twice</t>
    </r>
  </si>
  <si>
    <t>29.42352.1257.0.A.1</t>
  </si>
  <si>
    <t>P01607-B2J</t>
  </si>
  <si>
    <r>
      <rPr>
        <sz val="11"/>
        <color rgb="FFFF0000"/>
        <rFont val="Calibri"/>
        <family val="2"/>
      </rPr>
      <t xml:space="preserve">NOTE: When testing, please turn off auto update in MS Store app first to avoid being automatically updated to the latest version on MS Store.
For 24C1 Platforms with PLD on or after 2/2
For 24C2 Platforms Testudo and Regis
</t>
    </r>
    <r>
      <rPr>
        <sz val="11"/>
        <rFont val="Calibri"/>
        <family val="2"/>
      </rPr>
      <t>Main changes:</t>
    </r>
    <r>
      <rPr>
        <sz val="11"/>
        <color rgb="FFFF0000"/>
        <rFont val="Calibri"/>
        <family val="2"/>
      </rPr>
      <t xml:space="preserve">
</t>
    </r>
    <r>
      <rPr>
        <sz val="11"/>
        <rFont val="Calibri"/>
        <family val="2"/>
      </rPr>
      <t>•	Enabled Wi-Fi Sharing
•	HPXAPPS-6075 [Deeplink] Support and SmartCam deeplink are not working properly.
•	HPXAPPS-4578 Implement DotObfuscator for DisplayControl and PenControl apps using Production license
•	HPXWC-16336 [UserDetect] correct get status/version API in Proximity sensor
•	HPXAPPS-6244 Add Secured/Developer Fusion info to the Engineering Dashboard
•	HPXWC-15868 [Screen Time] Feature enabling on Keelung/Testudo/Regis/Snow White(leverage Reigs)
•	HPXWC-16341 [System Control] Implement the Performance Modes in mWS platforms
•	HPXAPPS-6308 [SFT_CSS][OTA][Core] After increasing text size to maximum "myHP" string in top left navbar is having cutoff issue after every relaunch
•	HPXSUP-2679 [HPPTU][SIO2240292][SIO2240901]"HP Performance Tune-up" cannot be minimized by clicking the icon on taskbar.
•	HPXAPPS-6160 [SIO2241975/SIO2240542/SIO2242233/SIO2244235/SIO2245372] 'Sorry, page not found' with 404 error shows out when clicking 'Pin apps' button of 'Pin apps to your taskbar' card of HPX home page.
•	HPXAPPS-4533 [HPX][FirstUseFlow] The 'Learn more' link misalignment on First Use Flow screen in Spanish and Italian
•	HPXAPPS-6090 Strings composed of numbers are incorrectly cast to integers</t>
    </r>
  </si>
  <si>
    <t>1. Home Page
2. Video Control
           - SmartCam v3.2310.110
3. Audio Control
4. Display Control
           - display control driver: 5.2.35.0
5. Support
6. Settings
7. System Control
8. Screen Distance
9. Screen Time
10. Touchpad
11. Pen Control
12. Battery Manager
13. Wi-Fi Sharing</t>
  </si>
  <si>
    <t>29.42401.17.0.A.1</t>
  </si>
  <si>
    <t>P01607-B2K</t>
  </si>
  <si>
    <r>
      <rPr>
        <sz val="11"/>
        <color rgb="FFFF0000"/>
        <rFont val="Calibri"/>
        <family val="2"/>
      </rPr>
      <t xml:space="preserve">NOTE: When testing, please turn off auto update in MS Store app first to avoid being automatically updated to the latest version on MS Store.
For 24C1 Platforms with PLD on or after 2/2
For 24C2 Platforms Testudo and Regis
</t>
    </r>
    <r>
      <rPr>
        <sz val="11"/>
        <rFont val="Calibri"/>
        <family val="2"/>
      </rPr>
      <t>Main changes:</t>
    </r>
    <r>
      <rPr>
        <sz val="11"/>
        <color rgb="FFFF0000"/>
        <rFont val="Calibri"/>
        <family val="2"/>
      </rPr>
      <t xml:space="preserve">
</t>
    </r>
    <r>
      <rPr>
        <sz val="11"/>
        <rFont val="Calibri"/>
        <family val="2"/>
      </rPr>
      <t>•	HPXWC-16637 [AppSettingsDisplay] Application menu page keeps on loading intermittently 
•	HPXAPPS-4844 [HPX][Analytics] No data flow on Kibana after First Use Flow for 10 minutes. 
•	HPXWC-15689 [SFT_MPH][OTA][AudioControl]Speaker configuration modes get disappear when we disable multi streaming. 
•	HPXAPPS-6293 [Crash] Launching myHP intermittently results in crash 
•	HPXAPPS-4949 [SFT_MPH][Core] Intermittently no module from the navigation bar is opening even on clicking multiple times
•	HPXWC-6812 [AudioControl] Mic Mode UI doesn't consistent with its design
•	HPXAPPS-5359 [SNN] Replace the use of the useStrictlyNecessaryNotice hook (Settings/FuF)
•	HPXWC-15299 [AudioControl] "Mic Mode" won't display/hide when turn on/off Noise Reduction until HPX is restarted. 
•	HPXWC-16612 [SFT_MPH][PCDevice] When we click on devices card on pc device page it is not navigating to anywhere 
•	HPXAPPS-6523 [SFT_CSS][OTA][Settings][Accessibility] Narrator is reading Tabs as Text.</t>
    </r>
  </si>
  <si>
    <t>1. Home Page
2. Video Control
           - SmartCam v3.2310.116
3. Audio Control
4. Display Control
           - display control driver: 5.2.0.047
5. Support
6. Settings
7. System Control
8. Screen Distance
9. Screen Time
10. Touchpad
11. Pen Control
12. Battery Manager
13. Wi-Fi Sharing</t>
  </si>
  <si>
    <t>29.42402.32.0.A.1</t>
  </si>
  <si>
    <t>P01607-B2N</t>
  </si>
  <si>
    <r>
      <rPr>
        <sz val="11"/>
        <color rgb="FFFF0000"/>
        <rFont val="Calibri"/>
        <family val="2"/>
      </rPr>
      <t xml:space="preserve">NOTE: When testing, please turn off auto update in MS Store app first to avoid being automatically updated to the latest version on MS Store.
For 24C1 Platforms with PLD on or after 2/2
</t>
    </r>
    <r>
      <rPr>
        <sz val="11"/>
        <rFont val="Calibri"/>
        <family val="2"/>
      </rPr>
      <t>Main changes:</t>
    </r>
    <r>
      <rPr>
        <sz val="11"/>
        <color rgb="FFFF0000"/>
        <rFont val="Calibri"/>
        <family val="2"/>
      </rPr>
      <t xml:space="preserve">
- Remove Battery Manager
</t>
    </r>
    <r>
      <rPr>
        <sz val="11"/>
        <rFont val="Calibri"/>
        <family val="2"/>
      </rPr>
      <t>•	HPXWC-15709 [Sys Control][Focus mode] Nuget update
•	⁠HPXSUP-2662 Uninstall - Remove installed files for Support
•	⁠HPXAPPS-5285 [CommonConsents] Show CommonConsents only for first launch flow.
•	HPXAPPS-5586 Remove old version of feature-switch library
•	HPXWC-16520 [VideoControl] Not able to launch smartcam from PCdevice page.
•	HPXWC-16594 [SFT_MPH][ContextAware][Accessibility] Accessibility insights failed for Arrow keys on CA module
•	⁠HPXAPPS-6620 [HPX] Copyright string on About screen is not up to date.
•	⁠HPXG-845 App crashes after cancelling scan
•	⁠HPXG-834 Preview not displaying cancel options while scanning</t>
    </r>
  </si>
  <si>
    <t>1. Home Page
2. Video Control
           - SmartCam v3.2310.116
3. Audio Control
4. Display Control
           - display control driver: 5.2.0.047
5. Support
6. Settings
7. System Control
8. Screen Distance
9. Screen Time
10. Touchpad
11. Pen Control
12. Wi-Fi Sharing</t>
  </si>
  <si>
    <t>29.42402.32.0.A.2</t>
  </si>
  <si>
    <t>P01607-B2P</t>
  </si>
  <si>
    <r>
      <rPr>
        <sz val="11"/>
        <color rgb="FFFF0000"/>
        <rFont val="Calibri"/>
        <family val="2"/>
      </rPr>
      <t xml:space="preserve">NOTE: When testing, please turn off auto update in MS Store app first to avoid being automatically updated to the latest version on MS Store.
For 24C2 Platforms Testudo and Regis
</t>
    </r>
    <r>
      <rPr>
        <sz val="11"/>
        <rFont val="Calibri"/>
        <family val="2"/>
      </rPr>
      <t>Main changes:</t>
    </r>
    <r>
      <rPr>
        <sz val="11"/>
        <color rgb="FFFF0000"/>
        <rFont val="Calibri"/>
        <family val="2"/>
      </rPr>
      <t xml:space="preserve">
</t>
    </r>
    <r>
      <rPr>
        <sz val="11"/>
        <rFont val="Calibri"/>
        <family val="2"/>
      </rPr>
      <t>•	HPXWC-15709 [Sys Control][Focus mode] Nuget update
•	⁠HPXSUP-2662 Uninstall - Remove installed files for Support
•	⁠HPXAPPS-5285 [CommonConsents] Show CommonConsents only for first launch flow.
•	HPXAPPS-5586 Remove old version of feature-switch library
•	HPXWC-16520 [VideoControl] Not able to launch smartcam from PCdevice page.
•	HPXWC-16594 [SFT_MPH][ContextAware][Accessibility] Accessibility insights failed for Arrow keys on CA module
•	⁠HPXAPPS-6620 [HPX] Copyright string on About screen is not up to date.
•	⁠HPXG-845 App crashes after cancelling scan
•	⁠HPXG-834 Preview not displaying cancel options while scanning</t>
    </r>
  </si>
  <si>
    <t>2A Staging</t>
  </si>
  <si>
    <t>30.42403.48.0.A.1</t>
  </si>
  <si>
    <t>P01607-B2Q</t>
  </si>
  <si>
    <r>
      <rPr>
        <sz val="11"/>
        <color rgb="FFFF0000"/>
        <rFont val="Calibri"/>
        <family val="2"/>
      </rPr>
      <t xml:space="preserve">NOTE: When testing, please turn off auto update in MS Store app first to avoid being automatically updated to the latest version on MS Store.
For 24C1 Platforms with PLD on or after 2/2
</t>
    </r>
    <r>
      <rPr>
        <sz val="11"/>
        <rFont val="Calibri"/>
        <family val="2"/>
      </rPr>
      <t>Main changes:</t>
    </r>
    <r>
      <rPr>
        <sz val="11"/>
        <color rgb="FFFF0000"/>
        <rFont val="Calibri"/>
        <family val="2"/>
      </rPr>
      <t xml:space="preserve">
- Remove Battery Manager
</t>
    </r>
    <r>
      <rPr>
        <sz val="11"/>
        <rFont val="Calibri"/>
        <family val="2"/>
      </rPr>
      <t>•	HPXSUP-2760 [OCF][HPOSCheck] - Set the language is sr-Latn-RS, the UI of OSCheck isn't expected
•	HPXAPPS-6993 [CGQA] Overrides are not working
•	HPXWC-16832 [PCDevicePg] Old UI is visible on PC Device Page.
•	HPXAPPS-6990 [HPX] App keeps loading when re-launch the app with offline mode.
•	HPXWC-16368 [Touchpad] Unit test coverage - 93.89% completed
•	HPXAPPS-6973 Bump Major Version post 1A branching
•	HPXAPPS-6240 [Privacy][CommonConsents] Update Common Consent Screens to match figma
•	HPXWC-14531 [SIO2224689/SIO2224842] : The microphone icon can't mute/unmute all of input device that not match with nova.
•	[UserDetection] Fix fusion manifest name mismatch #7143
•	HPXWC-16616 [SFT_MPH][PCDevice] Automated checks are failing for PC device page
•	HPXG-837 App Crashes after attempting to delete scanned items from the Rotate Bottom Nav bar
•	HPXWC-14108 [AudioControl][Analytics] Missing\Create wrong events for Audio control
•	HPXWC-15477 [AudioControl][Analytics] Missing analytic data for Studio Recording
•	HPXAPPS-5361 [SFT_CSS][OTA][HomePage] Color contrast highlighter of Accessibility insights for windows tool is not highlighting the icons of the cards under Take action section.
•	 HPXWC-14718 [SFT_MPH][AppSettings-Display][AIO] After Deleting all application from the Application settings, Still we are able to see Restore to global settings
•	HPXAPPS-6404 [SFT_CSS][SNN][Analytics] AUID for telemetry link fails to appear post collecting psswlogs
•	HPXG-859 "Something went wrong" shows when clicking Rotate on Thumbnail screen after added images.
•	HPXAPPS-6729 [HPX][Settings][Privacy]Narrator is reading the "click here" hyperlink as "text" on the Settings -&gt; Privacy screen
•	HPXAPPS-6109 [SFT_CSS][OTA][Settings][Accessibility] In Privacy Page &amp; About Page while navigating through Tab Key and Narrator it is not narrating Links as Links
•	HPXWC-16591 [ContextAware] The checkbox and continue button in the pop-up window of delete application have no Analytics data
•	HPXWC-16588 [ContextAware] The add button for adding applications does not have Analytics data
•	HPXAPPS-6122 [HPX][Settings][Privacy] Narrator is not reading the last statement on the Settings -&gt; Privacy screen
•	HPXWC-16631 [PenControl] The more buttons in configure key list have the same AUID.</t>
    </r>
  </si>
  <si>
    <t>30.42403.48.0.A.2</t>
  </si>
  <si>
    <t>P01607-B2R</t>
  </si>
  <si>
    <r>
      <rPr>
        <sz val="11"/>
        <color rgb="FFFF0000"/>
        <rFont val="Calibri"/>
        <family val="2"/>
      </rPr>
      <t xml:space="preserve">NOTE: When testing, please turn off auto update in MS Store app first to avoid being automatically updated to the latest version on MS Store.
For 24C2 Platforms Testudo, Regis and Keelung
</t>
    </r>
    <r>
      <rPr>
        <sz val="11"/>
        <rFont val="Calibri"/>
        <family val="2"/>
      </rPr>
      <t>Main changes:</t>
    </r>
    <r>
      <rPr>
        <sz val="11"/>
        <color rgb="FFFF0000"/>
        <rFont val="Calibri"/>
        <family val="2"/>
      </rPr>
      <t xml:space="preserve">
</t>
    </r>
    <r>
      <rPr>
        <sz val="11"/>
        <rFont val="Calibri"/>
        <family val="2"/>
      </rPr>
      <t>•	HPXSUP-2760 [OCF][HPOSCheck] - Set the language is sr-Latn-RS, the UI of OSCheck isn't expected
•	HPXAPPS-6993 [CGQA] Overrides are not working
•	HPXWC-16832 [PCDevicePg] Old UI is visible on PC Device Page.
•	HPXAPPS-6990 [HPX] App keeps loading when re-launch the app with offline mode.
•	HPXWC-16368 [Touchpad] Unit test coverage - 93.89% completed
•	HPXAPPS-6973 Bump Major Version post 1A branching
•	HPXAPPS-6240 [Privacy][CommonConsents] Update Common Consent Screens to match figma
•	HPXWC-14531 [SIO2224689/SIO2224842] : The microphone icon can't mute/unmute all of input device that not match with nova.
•	[UserDetection] Fix fusion manifest name mismatch #7143
•	HPXWC-16616 [SFT_MPH][PCDevice] Automated checks are failing for PC device page
•	HPXG-837 App Crashes after attempting to delete scanned items from the Rotate Bottom Nav bar
•	HPXWC-14108 [AudioControl][Analytics] Missing\Create wrong events for Audio control
•	HPXWC-15477 [AudioControl][Analytics] Missing analytic data for Studio Recording
•	HPXAPPS-5361 [SFT_CSS][OTA][HomePage] Color contrast highlighter of Accessibility insights for windows tool is not highlighting the icons of the cards under Take action section.
•	 HPXWC-14718 [SFT_MPH][AppSettings-Display][AIO] After Deleting all application from the Application settings, Still we are able to see Restore to global settings
•	HPXAPPS-6404 [SFT_CSS][SNN][Analytics] AUID for telemetry link fails to appear post collecting psswlogs
•	HPXG-859 "Something went wrong" shows when clicking Rotate on Thumbnail screen after added images.
•	HPXAPPS-6729 [HPX][Settings][Privacy]Narrator is reading the "click here" hyperlink as "text" on the Settings -&gt; Privacy screen
•	HPXAPPS-6109 [SFT_CSS][OTA][Settings][Accessibility] In Privacy Page &amp; About Page while navigating through Tab Key and Narrator it is not narrating Links as Links
•	HPXWC-16591 [ContextAware] The checkbox and continue button in the pop-up window of delete application have no Analytics data
•	HPXWC-16588 [ContextAware] The add button for adding applications does not have Analytics data
•	HPXAPPS-6122 [HPX][Settings][Privacy] Narrator is not reading the last statement on the Settings -&gt; Privacy screen
•	HPXWC-16631 [PenControl] The more buttons in configure key list have the same AUID.</t>
    </r>
  </si>
  <si>
    <t>1A RC5</t>
  </si>
  <si>
    <t>29.52403.100.0.A.1</t>
  </si>
  <si>
    <t>P01607-B2S</t>
  </si>
  <si>
    <r>
      <rPr>
        <sz val="11"/>
        <color rgb="FFFF0000"/>
        <rFont val="Calibri"/>
        <family val="2"/>
      </rPr>
      <t xml:space="preserve">NOTE: When testing, please turn off auto update in MS Store app first to avoid being automatically updated to the latest version on MS Store.
For 24C1 Platforms Canopy, Motto, Conrad, Conrad6U
For 2024 mini-softroll
</t>
    </r>
    <r>
      <rPr>
        <sz val="11"/>
        <rFont val="Calibri"/>
        <family val="2"/>
      </rPr>
      <t>Main changes:</t>
    </r>
    <r>
      <rPr>
        <sz val="11"/>
        <color rgb="FFFF0000"/>
        <rFont val="Calibri"/>
        <family val="2"/>
      </rPr>
      <t xml:space="preserve">
</t>
    </r>
    <r>
      <rPr>
        <sz val="11"/>
        <rFont val="Calibri"/>
        <family val="2"/>
      </rPr>
      <t xml:space="preserve">
•	HPXWC-16821 [ContextAware] App setting bar is not visible in Display Control module
•	HPXWC-16578 [SFT_MPH][ContextAware] ContextAware module is not seen when we launch first time
•	HPXAPPS-6032 [HPX][CEPRenderer]: Add feature flag control to updated CEP design in home page
•	HPXAPPS-6996 [SFT_CSS][HPID] Prepopulation is not working as Expected
•	HPXWC-16824 [SFT_MPH][SystemControl] High performance card is showing with RC. 1A HPX v.29.52402.49.0 on Workstation platform
•	HPXAPPS-7096 [SFT_MPH][SystemControl][Consumer] ELP(Edge Luminance Profile) OLED functionality is not working
•	HPXAPPS-7026 [Analytics] AUIDs for Navigation Panel fails to appear post collecting PSSW logs 
•	HPXWC-16736 [PenControl][Consumer] myHP application is not responsive after clicking on Lower Barrel Button
•	HPXWC-16732 [PenControl][Consumer] Pen Control module is not visible after restarting myHP application
•	HPXSUP-2760 [OCF][HPOSCheck] - Set the language is sr-Latn-RS, the UI of OSCheck isn't expected
•	HPXAPPS-6993 [CGQA] Overrides are not working
•	HPXAPPS-6990 [HPX] App keeps loading when re-launch the app with offline mode.
•	HPXAPPS-6951 [Bell] Notification flyout and all controls in flyout is showing up old design
•	HPXWC-16851 [SFT_MPH][OTA_FFT][PCDevice] 'INFO' icon is missing in PC Device page
•	HPXAPPS-6912 [Home] Not properly highlighted on left nav menu when click "view all controls" in homepage.
•	HPXAPPS-6998 [SFT_MPH][OTA][Core] PC device is not highlighted in hamburger menu when pressing S3 keys in London unit
•	HPXAPPS-6680 [SFT_CSS][OTA_FFT][HomePage] " View all controls" is seen with store build 29.52401.17.0 on home page which is not as per figma.
•	HPXWC-16843 [Audio]- New feature flag pcaudio-studio-recording
•	Old UI is getting displayed even after enabling flag for new banner in LD - Added all the missing flag in single PR ⁠#7251
•	HPXAPPS-5586 Remove old version of feature-switch library
•	HPXAPPS-5285 [CommonConsents] Show CommonConsents only for first launch flow.</t>
    </r>
  </si>
  <si>
    <t>1. Home Page
2. Video Control
           - SmartCam v3.2310.116
3. Audio Control
4. Display Control
           - display control driver: 5.2.0.047
5. Support
6. Settings
7. System Control
8. Screen Distance
9. Screen Time
10. Touchpad
11. Pen Control</t>
  </si>
  <si>
    <t>30.42404.73.0.A.1</t>
  </si>
  <si>
    <t>P01607-B2T</t>
  </si>
  <si>
    <r>
      <rPr>
        <sz val="11"/>
        <color rgb="FFFF0000"/>
        <rFont val="Calibri"/>
        <family val="2"/>
      </rPr>
      <t xml:space="preserve">NOTE: When testing, please turn off auto update in MS Store app first to avoid being automatically updated to the latest version on MS Store.
For 24C1 Platforms with PLD on or after 2/23
</t>
    </r>
    <r>
      <rPr>
        <sz val="11"/>
        <rFont val="Calibri"/>
        <family val="2"/>
      </rPr>
      <t>Main changes:</t>
    </r>
    <r>
      <rPr>
        <sz val="11"/>
        <color rgb="FFFF0000"/>
        <rFont val="Calibri"/>
        <family val="2"/>
      </rPr>
      <t xml:space="preserve">
</t>
    </r>
    <r>
      <rPr>
        <sz val="11"/>
        <rFont val="Calibri"/>
        <family val="2"/>
      </rPr>
      <t>•	HPXAPPS-7026 [Analytics] AUIDs for Navigation Panel fails to appear post collecting PSSW logs
•	HPXWC-16578 [SFT_MPH][ContextAware] ContextAware module is not seen when we launch first time
•	HPXAPPS-7096 [SFT_MPH][SystemControl][Consumer] ELP(Edge Luminance Profile) OLED functionality is not working
•	HPXWC-15675 [SFT_MPH][AudioControl] Restore default functionality is not working for presets in commercial platform
•	HPXWC-16885 [UserDetect] Update 3rd party libraries Sunplus @1/12/2024 and RTK library @1/16/2024
•	HPXWC-16013 [SFT_MPH][AppSettingsDisplay][AIO] After resuming from sleep if user has added some app from app list to the Specific application, the display settings(mode/brightness) will be changed randomly for a while as the application settings switch automatically
•	HPXAPPS-4716 [HPX][Analytics] pcDetails event isn't triggered after the app's first launch.
•	HPXAPPS-6502 [Merged][SFT_CSS][HomePage] Narrator is narrating the description as button in the tiles instead of title.
•	HPXWC-16782 [Application Settings][Default Apps] Re-design the Inbox app APIs and event data to handle missing InboxApp events in case of late subscription from module
•	HPXAPPS-6730 [Spike] Investigate integrating @rnx-kit/metro-plugin-duplicates-checker in our repository
•	HPXAPPS-7409 [SFT_CSS][OTA_FFT][HomePage] The title of the Support card changes to "24/7 Pro live support" in transactional platform after fusion services stops.
•	HPXAPPS-6608 SIO2245314 - [SIT][SWT-SW][MaoK] The "Speaker(Reatlek(R) Audio)" informational show blank in Aquatic contrast themes on build 24WW1MAZ6am(22631.2861).
•	HPXWC-14887 SIO2228731/SIO2248690/SIO2248691/SIO2244029/ - The Noise Reduction option still disappear in HPX/Audio control/Input after unplug Headset Microphone(Poly EncorePro 525 USB).</t>
    </r>
  </si>
  <si>
    <t>30.42404.73.0.A.2</t>
  </si>
  <si>
    <t>P01607-B2U</t>
  </si>
  <si>
    <r>
      <rPr>
        <sz val="11"/>
        <color rgb="FFFF0000"/>
        <rFont val="Calibri"/>
        <family val="2"/>
      </rPr>
      <t xml:space="preserve">NOTE: When testing, please turn off auto update in MS Store app first to avoid being automatically updated to the latest version on MS Store.
For 24C2 Platforms Testudo, Regis and Keelung
</t>
    </r>
    <r>
      <rPr>
        <sz val="11"/>
        <rFont val="Calibri"/>
        <family val="2"/>
      </rPr>
      <t>Main changes:</t>
    </r>
    <r>
      <rPr>
        <sz val="11"/>
        <color rgb="FFFF0000"/>
        <rFont val="Calibri"/>
        <family val="2"/>
      </rPr>
      <t xml:space="preserve">
</t>
    </r>
    <r>
      <rPr>
        <sz val="11"/>
        <rFont val="Calibri"/>
        <family val="2"/>
      </rPr>
      <t>Enable Screen Time, Screen Distance, Gesture, Battery Manager via JSON file
•	HPXAPPS-7026 [Analytics] AUIDs for Navigation Panel fails to appear post collecting PSSW logs
•	HPXWC-16578 [SFT_MPH][ContextAware] ContextAware module is not seen when we launch first time
•	HPXAPPS-7096 [SFT_MPH][SystemControl][Consumer] ELP(Edge Luminance Profile) OLED functionality is not working
•	HPXWC-15675 [SFT_MPH][AudioControl] Restore default functionality is not working for presets in commercial platform
•	HPXWC-16885 [UserDetect] Update 3rd party libraries Sunplus @1/12/2024 and RTK library @1/16/2024
•	HPXWC-16013 [SFT_MPH][AppSettingsDisplay][AIO] After resuming from sleep if user has added some app from app list to the Specific application, the display settings(mode/brightness) will be changed randomly for a while as the application settings switch automatically
•	HPXAPPS-4716 [HPX][Analytics] pcDetails event isn't triggered after the app's first launch.
•	HPXAPPS-6502 [Merged][SFT_CSS][HomePage] Narrator is narrating the description as button in the tiles instead of title.
•	HPXWC-16782 [Application Settings][Default Apps] Re-design the Inbox app APIs and event data to handle missing InboxApp events in case of late subscription from module
•	HPXAPPS-6730 [Spike] Investigate integrating @rnx-kit/metro-plugin-duplicates-checker in our repository
•	HPXAPPS-7409 [SFT_CSS][OTA_FFT][HomePage] The title of the Support card changes to "24/7 Pro live support" in transactional platform after fusion services stops.
•	HPXAPPS-6608 SIO2245314 - [SIT][SWT-SW][MaoK] The "Speaker(Reatlek(R) Audio)" informational show blank in Aquatic contrast themes on build 24WW1MAZ6am(22631.2861).
•	HPXWC-14887 SIO2228731/SIO2248690/SIO2248691/SIO2244029/ - The Noise Reduction option still disappear in HPX/Audio control/Input after unplug Headset Microphone(Poly EncorePro 525 USB).</t>
    </r>
  </si>
  <si>
    <t>1. Home Page
2. Video Control
           - SmartCam v3.2310.116
3. Audio Control
4. Display Control
           - display control driver: 5.2.0.047
5. Support
6. Settings
7. System Control
8. Screen Distance
9. Screen Time
10. Touchpad
11. Pen Control
12. Battery Manager
13. Wi-Fi Sharing
14. Gesture</t>
  </si>
  <si>
    <t>30.42405.88.0.A.1</t>
  </si>
  <si>
    <t>P01607-B2W</t>
  </si>
  <si>
    <r>
      <rPr>
        <sz val="11"/>
        <color rgb="FFFF0000"/>
        <rFont val="Calibri"/>
        <family val="2"/>
      </rPr>
      <t xml:space="preserve">NOTE: When testing, please turn off auto update in MS Store app first to avoid being automatically updated to the latest version on MS Store.
For 24C1 Platforms with PLD on or after 2/23
</t>
    </r>
    <r>
      <rPr>
        <sz val="11"/>
        <rFont val="Calibri"/>
        <family val="2"/>
      </rPr>
      <t>Main changes:</t>
    </r>
    <r>
      <rPr>
        <sz val="11"/>
        <color rgb="FFFF0000"/>
        <rFont val="Calibri"/>
        <family val="2"/>
      </rPr>
      <t xml:space="preserve">
</t>
    </r>
    <r>
      <rPr>
        <sz val="11"/>
        <rFont val="Calibri"/>
        <family val="2"/>
      </rPr>
      <t>•	HPXWC-17008 [feature-switch][ContextAware] Fix getFeatureFlag() function call to get the correct value of feature-switch
•	HPXWC-16924 [SFT_MPH][OTA_FFT][Display_Control] Intermittently few second delay for loading Display Control cards under Home page and PC Device page
•	HPXAPPS-7675 [SFT_CSS][OTA_FFT][Registration] Text Filed boxes are getting expanded when user enters more characters and entered texts are disappearing in Registration Page.
•	HPXAPPS-7613 [AppStartUp][Performance] App StartUp initialization resulting in a delay in module loading on the Home page
•	HPXWC-15536 [Display][Native] Save settings on settings changes from HPX instead of event
•	HPXWC-15538 [Display][Midderware] Implement redux and saga for out of sync
•	HPXWC-15938 [Display] [Native] API to discard or sync the settings
•	HPXWC-15940 [Display][Middleware] - Saga function for out of sync and API to discard/sync
•	HPXWC-17006 [UserDetect][Gesture] OSD Setting UI implementation
•	HPXWC-17084 [Pen] Move SSID logic to feature_filters file
•	HPXAPPS-6851 [Analytics] Add privacy consent to HPX engg dashboard.
•	HPXWC-16626 [AudioControl][Narrator] Narrator read wrongly for Input and Output mic icon
•	HPXWC-16776 [SFT_MPH][DisplayControl] Observed cut off for on Disable HDR message with some languages.
•	HPXWC-16384 [SIO2243939] Pen up and down button setting cannot be maintained after twice S5 in HPX(28.52349.1300.0).
•	HPXAPPS-6579 [SFT_CSS][OTA_FFT][HomePage] Buttons in tiles doesn't match with new figma.
•	HPXWC-16834 [SFT_MPH][ContextAware] Flickering issue seen between global application and selected application when we launch system tray
•	HPXWC-16835 [SFT_MPH][OTA][AudioControl] Observed logo and Breadcrumbs border line is colliding in PC device
•	HPXWC-14396 [SFT_MPH][SystemControl][V2][L10N] In Arabic-AR language Performance Control tool tip popup will not disappear when we remove mouse pointer from the tooltip</t>
    </r>
  </si>
  <si>
    <t>30.42405.88.0.A.2</t>
  </si>
  <si>
    <t>P01607-B2X</t>
  </si>
  <si>
    <r>
      <rPr>
        <sz val="11"/>
        <color rgb="FFFF0000"/>
        <rFont val="Calibri"/>
        <family val="2"/>
      </rPr>
      <t xml:space="preserve">NOTE: When testing, please turn off auto update in MS Store app first to avoid being automatically updated to the latest version on MS Store.
For 24C2 Platforms Testudo, Regis and Keelung
</t>
    </r>
    <r>
      <rPr>
        <sz val="11"/>
        <rFont val="Calibri"/>
        <family val="2"/>
      </rPr>
      <t>Main changes:</t>
    </r>
    <r>
      <rPr>
        <sz val="11"/>
        <color rgb="FFFF0000"/>
        <rFont val="Calibri"/>
        <family val="2"/>
      </rPr>
      <t xml:space="preserve">
</t>
    </r>
    <r>
      <rPr>
        <sz val="11"/>
        <rFont val="Calibri"/>
        <family val="2"/>
      </rPr>
      <t>•	HPXWC-17008 [feature-switch][ContextAware] Fix getFeatureFlag() function call to get the correct value of feature-switch
•	HPXWC-16924 [SFT_MPH][OTA_FFT][Display_Control] Intermittently few second delay for loading Display Control cards under Home page and PC Device page
•	HPXAPPS-7675 [SFT_CSS][OTA_FFT][Registration] Text Filed boxes are getting expanded when user enters more characters and entered texts are disappearing in Registration Page.
•	HPXAPPS-7613 [AppStartUp][Performance] App StartUp initialization resulting in a delay in module loading on the Home page
•	HPXWC-15536 [Display][Native] Save settings on settings changes from HPX instead of event
•	HPXWC-15538 [Display][Midderware] Implement redux and saga for out of sync
•	HPXWC-15938 [Display] [Native] API to discard or sync the settings
•	HPXWC-15940 [Display][Middleware] - Saga function for out of sync and API to discard/sync
•	HPXWC-17006 [UserDetect][Gesture] OSD Setting UI implementation
•	HPXWC-17084 [Pen] Move SSID logic to feature_filters file
•	HPXAPPS-6851 [Analytics] Add privacy consent to HPX engg dashboard.
•	HPXWC-16626 [AudioControl][Narrator] Narrator read wrongly for Input and Output mic icon
•	HPXWC-16776 [SFT_MPH][DisplayControl] Observed cut off for on Disable HDR message with some languages.
•	HPXWC-16384 [SIO2243939] Pen up and down button setting cannot be maintained after twice S5 in HPX(28.52349.1300.0).
•	HPXAPPS-6579 [SFT_CSS][OTA_FFT][HomePage] Buttons in tiles doesn't match with new figma.
•	HPXWC-16834 [SFT_MPH][ContextAware] Flickering issue seen between global application and selected application when we launch system tray
•	HPXWC-16835 [SFT_MPH][OTA][AudioControl] Observed logo and Breadcrumbs border line is colliding in PC device
•	HPXWC-14396 [SFT_MPH][SystemControl][V2][L10N] In Arabic-AR language Performance Control tool tip popup will not disappear when we remove mouse pointer from the tooltip</t>
    </r>
  </si>
  <si>
    <t>2A RC3</t>
  </si>
  <si>
    <t>30.52407.200.0.A.1</t>
  </si>
  <si>
    <t>P016D1-B2A</t>
  </si>
  <si>
    <r>
      <rPr>
        <sz val="11"/>
        <color rgb="FFFF0000"/>
        <rFont val="Calibri"/>
        <family val="2"/>
      </rPr>
      <t xml:space="preserve">NOTE: When testing, please turn off auto update in MS Store app first to avoid being automatically updated to the latest version on MS Store.
For 24C1 Platforms
</t>
    </r>
    <r>
      <rPr>
        <sz val="11"/>
        <rFont val="Calibri"/>
        <family val="2"/>
      </rPr>
      <t>Main changes:</t>
    </r>
    <r>
      <rPr>
        <sz val="11"/>
        <color rgb="FFFF0000"/>
        <rFont val="Calibri"/>
        <family val="2"/>
      </rPr>
      <t xml:space="preserve">
</t>
    </r>
    <r>
      <rPr>
        <sz val="11"/>
        <rFont val="Calibri"/>
        <family val="2"/>
      </rPr>
      <t xml:space="preserve">
•	HPXAPPS-8197\[Crash] App crash when you launch app using Support deeplink
•	HPXAPPS-7635\[HPX][AudioControl] Audio presets will be missing sometimes when re-launch the app.
•	HPXAPPS-8265\[SFT_CSS][Registration] Error messages shown when we enter valid email id which have numerical in it.
•	HPXAPPS-8269\[Win-client] [windows] before tile refresh RFY section tile images are not loading
•	HPXAPPS-8207\[SFT_CSS][Registration] Error message is displaying after deleting the invalid credentials from text field
•	HPXAPPS-7343\[ReadyToMerge][Home] String of "Add a new profile picture" under in "Get the most out of HP" will show on home page.</t>
    </r>
  </si>
  <si>
    <t>1. Home Page
2. Video Control
           - SmartCam v3.2310.116
3. Audio Control
4. Display Control
           - display control driver: v5.2.52.0
5. Support
6. Settings
7. System Control
8. Screen Distance
9. Screen Time
10. Touchpad
11. Pen Control</t>
  </si>
  <si>
    <t>3A Staging for Andaz</t>
  </si>
  <si>
    <t>31.42408.128.0.A.1</t>
  </si>
  <si>
    <t>P016D1-B2C</t>
  </si>
  <si>
    <r>
      <rPr>
        <sz val="11"/>
        <color rgb="FFFF0000"/>
        <rFont val="Calibri"/>
        <family val="2"/>
      </rPr>
      <t xml:space="preserve">NOTE: When testing, please turn off auto update in MS Store app first to avoid being automatically updated to the latest version on MS Store.
For Andaz
</t>
    </r>
    <r>
      <rPr>
        <sz val="11"/>
        <rFont val="Calibri"/>
        <family val="2"/>
      </rPr>
      <t>Main changes:</t>
    </r>
    <r>
      <rPr>
        <sz val="11"/>
        <color rgb="FFFF0000"/>
        <rFont val="Calibri"/>
        <family val="2"/>
      </rPr>
      <t xml:space="preserve">
</t>
    </r>
    <r>
      <rPr>
        <sz val="11"/>
        <rFont val="Calibri"/>
        <family val="2"/>
      </rPr>
      <t>•	2nd build for Andaz
•	Modified install script</t>
    </r>
  </si>
  <si>
    <t>1. Home Page
2. Support
3. Settings
4. Wi-Fi Sharing</t>
  </si>
  <si>
    <t>3A Staging for 24C2</t>
  </si>
  <si>
    <t>31.42408.128.0.A.2</t>
  </si>
  <si>
    <t>P016D1-B2D</t>
  </si>
  <si>
    <r>
      <rPr>
        <sz val="11"/>
        <color rgb="FFFF0000"/>
        <rFont val="Calibri"/>
        <family val="2"/>
      </rPr>
      <t xml:space="preserve">NOTE: When testing, please turn off auto update in MS Store app first to avoid being automatically updated to the latest version on MS Store.
For 24C2 Platforms Testudo, Regis and Keelung
</t>
    </r>
    <r>
      <rPr>
        <sz val="11"/>
        <rFont val="Calibri"/>
        <family val="2"/>
      </rPr>
      <t>Main changes:</t>
    </r>
    <r>
      <rPr>
        <sz val="11"/>
        <color rgb="FFFF0000"/>
        <rFont val="Calibri"/>
        <family val="2"/>
      </rPr>
      <t xml:space="preserve">
</t>
    </r>
    <r>
      <rPr>
        <sz val="11"/>
        <rFont val="Calibri"/>
        <family val="2"/>
      </rPr>
      <t>•	HPXAPPS-7635\[HPX][AudioControl] Audio presets will be missing sometimes when re-launch the app.
•	HPXAPPS-8197\[Crash] App crash when you launch app using Support deeplink
•	HPXAPPS-6882\[Spike][Redesign] Refining and Documenting Webview2 Integration Pattern for UI Components
•	HPXWC-17235\[Gesture] Update document and fix copyright headers
•	HPXWC-16992\[Gesture][UI] Remove the 'i' from OSD advance settings
•	HPXAPPS-7297\Webview2 MFE investigation
•	HPXAPPS-8051\[UI-Toolkit] Implementation of border radius tokens in HPX UI Toolkit library
•	HPXWC-17091\Initiate InstalledApps Fetch from HP.ContextAware
•	HPXG-883\useCallback for handleScan and handlePreviewScan
Others:
•	HPXWC-17416\[SFT_MPH][ContextAware] Text cutoff seen for some applications in application page when text size is bigger (last)
•	HPXG-876\Scan Results grid view is not displaying pagination under the preview image
•	HPXWC-17281\[Gesture][UI] Update 'Page Scroll: Down" illustration
•	HPXG-924\[SFT_CSS][Home] MyHP application is crashing on clicking "My Scan" tile in Home page.
•	HPXAPPS-7943\[CommonConsetns][AppBased][Manage Choices] Manage choices page text mismatch with Figma.
•	HPXAPPS-8134\[CommonConsents] Consents screen displays for a second on Managed devices
•	HPXAPPS-8304\[CommonConsents][ManageOptions] Computer Privacy 'What system information does HP collect?' Link is not functional
•	HPXAPPS-7880\[CommonConsents] [Settings-&gt;Privacy]Text mismatch with Figma design.
•	HPXWC-16929\[SIO2249210] The 'Restore Defaults' show cut off in HPX/Audio Control when disconnected LAN.
•	HPXWC-16157\[Application Settings][PPR] Add Application Modal Padding Issues
•	HPXWC-17555\[SFT_MPH][PowerManager] The Maximize capacity value is not aligned properly
•	HPXWC-17387\[SFT_MPH][OTA][DisplayControl][AIO] OOB functionality not working in Bopeep platform
•	HPXWC-16800\[AudioControl] IMAX apps will show on the application list automatically but have some delay
•	HPXG-853\Incorrect thumbnail for scan results.
•	HPXWC-17455\[pen control] [AUID] auid id same for single press, double press, long press, upper- and lower-barrel image dropdown automation id
•	HPXG-894\Edit Button not functioning correctly</t>
    </r>
  </si>
  <si>
    <t>1. Home Page
2. Video Control
           - SmartCam v3.2310.116
3. Audio Control
4. Display Control
           - display control driver: v5.2.52.0
5. Support
6. Settings
7. System Control
8. Screen Distance
9. Screen Time
10. Touchpad
11. Pen Control
12. Battery Manager
13. Wi-Fi Sharing
14. Gesture</t>
  </si>
  <si>
    <r>
      <rPr>
        <sz val="11"/>
        <color rgb="FFFF0000"/>
        <rFont val="Calibri"/>
        <family val="2"/>
      </rPr>
      <t xml:space="preserve">NOTE: When testing, please turn off auto update in MS Store app first to avoid being automatically updated to the latest version on MS Store.
For 2024 mini-softroll, please also update to this version if possible
</t>
    </r>
    <r>
      <rPr>
        <sz val="11"/>
        <rFont val="Calibri"/>
        <family val="2"/>
      </rPr>
      <t>Main changes:</t>
    </r>
    <r>
      <rPr>
        <sz val="11"/>
        <color rgb="FFFF0000"/>
        <rFont val="Calibri"/>
        <family val="2"/>
      </rPr>
      <t xml:space="preserve">
</t>
    </r>
    <r>
      <rPr>
        <sz val="11"/>
        <rFont val="Calibri"/>
        <family val="2"/>
      </rPr>
      <t xml:space="preserve">
•	HPXAPPS-8197\[Crash] App crash when you launch app using Support deeplink
•	HPXAPPS-7635\[HPX][AudioControl] Audio presets will be missing sometimes when re-launch the app.
•	HPXAPPS-8265\[SFT_CSS][Registration] Error messages shown when we enter valid email id which have numerical in it.
•	HPXAPPS-8269\[Win-client] [windows] before tile refresh RFY section tile images are not loading
•	HPXAPPS-8207\[SFT_CSS][Registration] Error message is displaying after deleting the invalid credentials from text field
•	HPXAPPS-7343\[ReadyToMerge][Home] String of "Add a new profile picture" under in "Get the most out of HP" will show on home page.</t>
    </r>
  </si>
  <si>
    <t>31.42409.141.0.A.1</t>
  </si>
  <si>
    <t>P016D1-B2F</t>
  </si>
  <si>
    <r>
      <rPr>
        <sz val="11"/>
        <color rgb="FFFF0000"/>
        <rFont val="Calibri"/>
        <family val="2"/>
      </rPr>
      <t xml:space="preserve">NOTE: When testing, please turn off auto update in MS Store app first to avoid being automatically updated to the latest version on MS Store.
For Andaz
</t>
    </r>
    <r>
      <rPr>
        <sz val="11"/>
        <rFont val="Calibri"/>
        <family val="2"/>
      </rPr>
      <t>Main changes:</t>
    </r>
    <r>
      <rPr>
        <sz val="11"/>
        <color rgb="FFFF0000"/>
        <rFont val="Calibri"/>
        <family val="2"/>
      </rPr>
      <t xml:space="preserve">
</t>
    </r>
    <r>
      <rPr>
        <sz val="11"/>
        <rFont val="Calibri"/>
        <family val="2"/>
      </rPr>
      <t>•	HPXWC-17158 SIO2250195 - Input device missing in HPX\Audio Control.
•	HPXAPPS-8478 [non-HP] Only Settings displayed when launching the app on non-HP devices.
•	HPXWC-18000 [ContextAware] Read recipe featureflag value from the feature-switch local settings key
•	HPXAPPS-8045 [Rebrand] Update native-view template to support new MFE pattern
•	HPXAPPS-8329 [UI-Toolkit] Implementation of button component in HPX UI Toolkit library
•	HPXWC-18355 [ContextAware] Update Event Data Field
•	HPXAPPS-7959 [Analytics]Transitioning from Device Consent to App-Based Consents
•	HPXWC-18130 Update the HP.DisplayDevices nuget to use .NET Framework 4.8.1
•	HPXWC-18136 [Application Settings] [Bar] [UI] Focused application should be selected on pressing enter/space bar using tab navigation
•	HPXAPPS-8607 [HPX][Privacy Consents] There is a text cut off seen on the Privacy Consent screen as soon as the myHP app is launched
•	HPXWC-17629 [pen control] Edit pen name button analytics value is not as expected.
•	HPXWC-18093 [battery manager] [Name] [AUID] Name for maximize battery health, hrs not matching and missing AUID for clear schedule text
•	HPXWC-17416 [SFT_MPH][ContextAware] Text cutoff seen for some applications in application page when text size is bigger</t>
    </r>
  </si>
  <si>
    <t>31.42409.141.0.A.2</t>
  </si>
  <si>
    <t>P016D1-B2G</t>
  </si>
  <si>
    <r>
      <rPr>
        <sz val="11"/>
        <color rgb="FFFF0000"/>
        <rFont val="Calibri"/>
        <family val="2"/>
      </rPr>
      <t xml:space="preserve">NOTE: When testing, please turn off auto update in MS Store app first to avoid being automatically updated to the latest version on MS Store.
For 24C2 Platforms
</t>
    </r>
    <r>
      <rPr>
        <sz val="11"/>
        <rFont val="Calibri"/>
        <family val="2"/>
      </rPr>
      <t>Main changes:</t>
    </r>
    <r>
      <rPr>
        <sz val="11"/>
        <color rgb="FFFF0000"/>
        <rFont val="Calibri"/>
        <family val="2"/>
      </rPr>
      <t xml:space="preserve">
</t>
    </r>
    <r>
      <rPr>
        <sz val="11"/>
        <rFont val="Calibri"/>
        <family val="2"/>
      </rPr>
      <t>•	HPXWC-17158 SIO2250195 - Input device missing in HPX\Audio Control.
•	HPXAPPS-8478 [non-HP] Only Settings displayed when launching the app on non-HP devices.
•	HPXWC-18000 [ContextAware] Read recipe featureflag value from the feature-switch local settings key
•	HPXAPPS-8045 [Rebrand] Update native-view template to support new MFE pattern
•	HPXAPPS-8329 [UI-Toolkit] Implementation of button component in HPX UI Toolkit library
•	HPXWC-18355 [ContextAware] Update Event Data Field
•	HPXAPPS-7959 [Analytics]Transitioning from Device Consent to App-Based Consents
•	HPXWC-18130 Update the HP.DisplayDevices nuget to use .NET Framework 4.8.1
•	HPXWC-18136 [Application Settings] [Bar] [UI] Focused application should be selected on pressing enter/space bar using tab navigation
•	HPXAPPS-8607 [HPX][Privacy Consents] There is a text cut off seen on the Privacy Consent screen as soon as the myHP app is launched
•	HPXWC-17629 [pen control] Edit pen name button analytics value is not as expected.
•	HPXWC-18093 [battery manager] [Name] [AUID] Name for maximize battery health, hrs not matching and missing AUID for clear schedule text
•	HPXWC-17416 [SFT_MPH][ContextAware] Text cutoff seen for some applications in application page when text size is bigger</t>
    </r>
  </si>
  <si>
    <t>2A Hotfix 1</t>
  </si>
  <si>
    <t>30.52409.225.0.A.1</t>
  </si>
  <si>
    <t>P016D1-B2H</t>
  </si>
  <si>
    <r>
      <rPr>
        <sz val="11"/>
        <color rgb="FFFF0000"/>
        <rFont val="Calibri"/>
        <family val="2"/>
      </rPr>
      <t xml:space="preserve">NOTE: When testing, please turn off auto update in MS Store app first to avoid being automatically updated to the latest version on MS Store.
For 2024 mini-softroll with PLD 3/22 and before 4/1
</t>
    </r>
    <r>
      <rPr>
        <sz val="11"/>
        <rFont val="Calibri"/>
        <family val="2"/>
      </rPr>
      <t>Main changes:</t>
    </r>
    <r>
      <rPr>
        <sz val="11"/>
        <color rgb="FFFF0000"/>
        <rFont val="Calibri"/>
        <family val="2"/>
      </rPr>
      <t xml:space="preserve">
</t>
    </r>
    <r>
      <rPr>
        <sz val="11"/>
        <rFont val="Calibri"/>
        <family val="2"/>
      </rPr>
      <t xml:space="preserve">
• Display – OOBE settings (IMAX)
•  Audio – assign modes, OOB settings (IMAX)</t>
    </r>
  </si>
  <si>
    <t>3A RC1</t>
  </si>
  <si>
    <t>31.52411.259.0.A.1</t>
  </si>
  <si>
    <t>P016D1-B2J</t>
  </si>
  <si>
    <r>
      <rPr>
        <sz val="11"/>
        <color rgb="FFFF0000"/>
        <rFont val="Calibri"/>
        <family val="2"/>
      </rPr>
      <t xml:space="preserve">NOTE: When testing, please turn off auto update in MS Store app first to avoid being automatically updated to the latest version on MS Store.
For 2024 mini-softroll with PLD 4/1 or after
For 24C1 Opihr and Otto
</t>
    </r>
    <r>
      <rPr>
        <sz val="11"/>
        <rFont val="Calibri"/>
        <family val="2"/>
      </rPr>
      <t>Main changes:</t>
    </r>
    <r>
      <rPr>
        <sz val="11"/>
        <color rgb="FFFF0000"/>
        <rFont val="Calibri"/>
        <family val="2"/>
      </rPr>
      <t xml:space="preserve">
</t>
    </r>
    <r>
      <rPr>
        <sz val="11"/>
        <rFont val="Calibri"/>
        <family val="2"/>
      </rPr>
      <t xml:space="preserve">
•	HPXAPPS-8478 [non-HP] Only Settings displayed when launching the app on non-HP devices.
•	HPXWC-17387 [SFT_MPH][OTA_FFT][DisplayControl] OOB functionality not working on willie and Grand platform
•	HPXWC-17374 [SIO2253151] The sound effect will change from 'Music'/'Voice' to 'Movie' presets mode automatically in background after launching HPX with privacy camera enabled.
•	HPXAPPS-8527 [Privacy][non-HP] Privacy tab is missing when launching the app on non-HP device.
•	HPXAPPS-8795 [CommonConsents] settings&gt; privacy 'App privacy' section description and toggles are disappeared when user turns on toggle and goes to other section and comes back.
•	HPXWC-18189 [Audio][AppSetting] On selecting /launching applications such as camera or calculator, it does not allow user to manually set preset.
•	HPXAPPS-8969 [SupportHome][SIO2258125] No device card show up in Support Home page
•	HPXAPPS-9156 [SFT_MPH][SystemControl][Consumer] The UI is not showing for System control module
•	HPXWC-18130 Update the HP.DisplayDevices nuget to use .NET Framework 4.8.1
•	HPXWC-18136 [Application Settings] [Bar] [UI] Focused application should be selected on pressing enter/space bar using tab navigation
•	HPXAPPS-5193 [CommonConsents] Write Unit Tests for First Use Common Consents (Part 1)
•	HPXWC-18375 [Pen] Support localization for sync settings epic
•	HPXAPPS-8293 [Privacy][Device][CommonConsents] Update purposeID's for managed / unmanaged PC device
•	HPXAPPS-7414 [CommonConsents] Update the target URL of the hyperlink in the privacy screen
•	HPXAPPS-9128 [Privacy][Device][CommonConsents] Save Computer Privacy Consents to Registry
•	HPXWC-18620 [Pen] Remove SSID logic from controlPenvisibility
•	HPXWC-18069 [Pen] Sync Pen setting in UI if action changed from outside myHP
•	HPXAPPS-8607 [HPX][Privacy Consents] There is a text cut off seen on the Privacy Consent screen as soon as the myHP app is launched
•	HPXWC-17629 [pen control] Edit pen name button analytics value is not as expected.
•	HPXWC-17416 [SFT_MPH][ContextAware] Text cutoff seen for some applications in application page when text size is bigger
•	HPXWC-18192 [UserDetection][ScreenDistance] - UI not showing correctly
•	HPXAPPS-9125 [HPX] Dropbox and Mcafee screen display fix
•	HPXAPPS-7634 [CommonConsents] Basic Functionality consent is not OptedIn after selecting 'Necessary Data Only'
•	HPXAPPS-8182 [CommonConsents] HP Privacy statement hyper link is not functional in Settings privacy Common consents screen
•	HPXWC-17524 [SFT_MPH][SystemControl][Consumer][HighContrast] Tool description box overlapping on action tools of the UI.
•	HPXAPPS-8992 [Analytics] pcDetails event is not generated and not sent to DataOS.
•	HPXWC-18499 [SFT_MPH][OTA_FFT][SystemControl][KeyBrdNav] Tab placeholder is not applying properly for Performance control cards
•	HPXWC-18566 [SFT_MPH][SystemControl][L10N] More Space between header and text in tool tip message on Slovenian language
•	HPXWC-18684 SIO2257850 - [Touchpad]It show "trackpad" instead of "touchpad" in HPX\device.</t>
    </r>
  </si>
  <si>
    <t>3A Staging</t>
  </si>
  <si>
    <t>32.42411.168.0.A.1</t>
  </si>
  <si>
    <t>P016D1-B2K</t>
  </si>
  <si>
    <r>
      <rPr>
        <sz val="11"/>
        <color rgb="FFFF0000"/>
        <rFont val="Calibri"/>
        <family val="2"/>
      </rPr>
      <t xml:space="preserve">NOTE: When testing, please turn off auto update in MS Store app first to avoid being automatically updated to the latest version on MS Store.
For 24C2 all
</t>
    </r>
    <r>
      <rPr>
        <sz val="11"/>
        <rFont val="Calibri"/>
        <family val="2"/>
      </rPr>
      <t>Main changes:</t>
    </r>
    <r>
      <rPr>
        <sz val="11"/>
        <color rgb="FFFF0000"/>
        <rFont val="Calibri"/>
        <family val="2"/>
      </rPr>
      <t xml:space="preserve">
</t>
    </r>
    <r>
      <rPr>
        <sz val="11"/>
        <rFont val="Calibri"/>
        <family val="2"/>
      </rPr>
      <t>•	Modify install script: if ARM OS, don't apply JSON file; if not Testudo nor Regis, don't apply JSON file
•	HPXAPPS-8969 [SupportHome][SIO2258125] No device card show up in Support Home page
•	HPXAPPS-9156 [SFT_MPH][SystemControl][Consumer] The UI is not showing for System control module
•	HPXWC-17932 Backend support for myHP pen sync
•	HPXWC-18069 [Pen] Sync Pen setting in UI if action changed from outside myHP
•	HPXSUP-2907 [ARM] Remove WinDiags on ARM machine
•	HPXWC-12684 [Pen][RadialMenu] Show current configured actions in radial menu circle
•	HPXAPPS-8658 [UI-Toolkit] Secondary device card template
•	HPXAPPS-8333 [UI-Toolkit] Implementation of Toggle component in HPX UI Toolkit library</t>
    </r>
  </si>
  <si>
    <t>1. Home Page
2. Video Control
           - SmartCam v3.2310.116
3. Audio Control
4. Display Control
           - display control driver: v5.2.52.0
5. Support
6. Settings
7. System Control
8. Screen Distance
9. Screen Time
10. Touchpad
11. Pen Control
12. Gesture</t>
  </si>
  <si>
    <t>3A RC2</t>
  </si>
  <si>
    <t>31.52412.274.0.A.1</t>
  </si>
  <si>
    <t>P016D1-B2M</t>
  </si>
  <si>
    <r>
      <rPr>
        <sz val="11"/>
        <color rgb="FFFF0000"/>
        <rFont val="Calibri"/>
        <family val="2"/>
      </rPr>
      <t xml:space="preserve">NOTE: When testing, please turn off auto update in MS Store app first to avoid being automatically updated to the latest version on MS Store.
For 2024 mini-softroll with PLD 4/12 or after
For 24C1 Opihr and Otto
</t>
    </r>
    <r>
      <rPr>
        <sz val="11"/>
        <rFont val="Calibri"/>
        <family val="2"/>
      </rPr>
      <t>Main changes:</t>
    </r>
    <r>
      <rPr>
        <sz val="11"/>
        <color rgb="FFFF0000"/>
        <rFont val="Calibri"/>
        <family val="2"/>
      </rPr>
      <t xml:space="preserve">
</t>
    </r>
    <r>
      <rPr>
        <sz val="11"/>
        <rFont val="Calibri"/>
        <family val="2"/>
      </rPr>
      <t xml:space="preserve">
•	HPXAPPS-9485 [SFT_CSS][OTA_FFT][Settings] Privacy tab is displaying when there is no HpPrivacySettings Tab.
•	HPXAPPS-8769 DesktopExtension popup asking to install .NET Framework v4.8.1
•	HPXWC-16951 [SFT_MPH][OTA][AudioControl]Equalizer 10 band values are not persistent when we relaunch the HPx application.
•	HPXWC-18338 Night Mode function is not working on Willie
•	HPXSUP-2907 [ARM] Remove WinDiags on ARM machine
•	HPXSUP-2659 [STS-Security] Missing Code Obfuscation
•	HPXWC-18849 Downgrade Camera Status nuget .net Fw to 4.8
•	HPXWC-18438 Integrate New SmartCam Build into HPX (For night mode issue)
•	HPXWC-18395 [Bug] HP.HpAiCamera.AiCameraFactory.RtkQueryCamCap() will has memory access violation issue with camera VID:04F8, PID:B80D REV: FB05
•	HPXWC-18861 [SFT_MPH][ScreenDistane] Screen Distance toggle button is not working properly.</t>
    </r>
  </si>
  <si>
    <t>1. Home Page
2. Video Control
           - SmartCam v3.2403.146.21406
3. Audio Control
4. Display Control
           - display control driver: v5.2.52.0
5. Support
6. Settings
7. System Control
8. Screen Distance
9. Screen Time
10. Touchpad
11. Pen Control</t>
  </si>
  <si>
    <t>4A Staging</t>
  </si>
  <si>
    <t>32.42412.180.0.A.1</t>
  </si>
  <si>
    <t>P016D1-B2N</t>
  </si>
  <si>
    <r>
      <rPr>
        <sz val="11"/>
        <color rgb="FFFF0000"/>
        <rFont val="Calibri"/>
        <family val="2"/>
      </rPr>
      <t xml:space="preserve">NOTE: When testing, please turn off auto update in MS Store app first to avoid being automatically updated to the latest version on MS Store.
For 24C2 all
</t>
    </r>
    <r>
      <rPr>
        <sz val="11"/>
        <rFont val="Calibri"/>
        <family val="2"/>
      </rPr>
      <t>Main changes:</t>
    </r>
    <r>
      <rPr>
        <sz val="11"/>
        <color rgb="FFFF0000"/>
        <rFont val="Calibri"/>
        <family val="2"/>
      </rPr>
      <t xml:space="preserve">
</t>
    </r>
    <r>
      <rPr>
        <sz val="11"/>
        <rFont val="Calibri"/>
        <family val="2"/>
      </rPr>
      <t>•	HPXAPPS-8847 [DeviceConsents] Device Consents are not displayed during First use flow even when device consents are not set yet.
•	HPXWC-18674 [SIO2257701] HDR's status can't take effect with out myhp display control launching after reboot unit.
•	HPXAPPS-9036 [SFT_CSS][HPID][ARM] User initials are not displaying after signing in through create account option. 
•	HPXAPPS-8954 [UI-Toolkit] Avatar
•	HPXAPPS-9146 [Navigation] Document different navigation scenarios
•	HPXWC-18740 [Posture][UI] Add feature switch config
•	HPXAPPS-8975 [CommonConsents] content difference in offline and online mode in manage choices page
•	HPXAPPS-8644 [CommonConsents] App Based Consents screens are different than Figma design.
•	HPXAPPS-8390 [CommonConsents] Device Consents screen differs from Figma design.
•	HPXWC-18799 [battery manager] [AUID] Auid missing for some text in battery manager
•	HPXWC-16911 [SFT_MPH][OTA_FFT][DisplayControl] While turning on HDR Toggle button , Default mode of display control will not be selected after clicking Restore default button.</t>
    </r>
  </si>
  <si>
    <t>1. Home Page
2. Video Control
           - SmartCam v3.2403.146.21406
3. Audio Control
4. Display Control
           - display control driver: v5.2.52.0
5. Support
6. Settings
7. System Control
8. Screen Distance
9. Screen Time
10. Touchpad
11. Pen Control
12. Gesture</t>
  </si>
  <si>
    <t>3A RC3</t>
  </si>
  <si>
    <t>31.52412.288.0.A.1</t>
  </si>
  <si>
    <t>P016D1-B2P</t>
  </si>
  <si>
    <r>
      <rPr>
        <sz val="11"/>
        <color rgb="FFFF0000"/>
        <rFont val="Calibri"/>
        <family val="2"/>
      </rPr>
      <t xml:space="preserve">NOTE: When testing, please turn off auto update in MS Store app first to avoid being automatically updated to the latest version on MS Store.
For 2024 mini-softroll with PLD 4/12 or after
For 24C1 Opihr and Otto
</t>
    </r>
    <r>
      <rPr>
        <sz val="11"/>
        <rFont val="Calibri"/>
        <family val="2"/>
      </rPr>
      <t>Main changes:</t>
    </r>
    <r>
      <rPr>
        <sz val="11"/>
        <color rgb="FFFF0000"/>
        <rFont val="Calibri"/>
        <family val="2"/>
      </rPr>
      <t xml:space="preserve">
</t>
    </r>
    <r>
      <rPr>
        <sz val="11"/>
        <rFont val="Calibri"/>
        <family val="2"/>
      </rPr>
      <t xml:space="preserve">
•	HPXWC-18860 [SFT_MPH][OTA_FFT][PenControl][Commercial] Pen Control module is not working as expected with Dev signed v. 31.12412.2478.0 and Intermittently it is not working with 3A RC1 v. 31.52411.259.0
•	HPXAPPS-9769 [SFT_CSS][HPID][ARM][All devices] App crashes post signing out from existing user and creating another account with different initials</t>
    </r>
  </si>
  <si>
    <t>32.42413.195.0.A.1</t>
  </si>
  <si>
    <t>P016D1-B2Q</t>
  </si>
  <si>
    <r>
      <rPr>
        <sz val="11"/>
        <color rgb="FFFF0000"/>
        <rFont val="Calibri"/>
        <family val="2"/>
      </rPr>
      <t xml:space="preserve">NOTE: When testing, please turn off auto update in MS Store app first to avoid being automatically updated to the latest version on MS Store.
For 24C2 all
</t>
    </r>
    <r>
      <rPr>
        <sz val="11"/>
        <rFont val="Calibri"/>
        <family val="2"/>
      </rPr>
      <t>Main changes:</t>
    </r>
    <r>
      <rPr>
        <sz val="11"/>
        <color rgb="FFFF0000"/>
        <rFont val="Calibri"/>
        <family val="2"/>
      </rPr>
      <t xml:space="preserve">
</t>
    </r>
    <r>
      <rPr>
        <sz val="11"/>
        <rFont val="Calibri"/>
        <family val="2"/>
      </rPr>
      <t>•	Fixed install fail on Andaz
 •HPXWC-16951 [SFT_MPH][OTA][AudioControl]Equalizer 10 band values are not persistent when we relaunch the HPx application.
•	HPXWC-15675 [SFT_MPH][AudioControl] Restore default functionality is not working for presets in commercial platform
•	HPXAPPS-8406 [CommonConsents] [SettingsPrivacy] Data transfer consent is missing for China region.
•	HPXWC-18725 [Audio] Mic mode options issue-restore default set to personal.
•	HPXAPPS-4949 [SFT_MPH][Core] Intermittently no module from the navigation bar is opening even on clicking multiple times
•	HPXWC-18481 [System Control][Bi-directional] MSFT API update
•	HPXWC-12722 [Pen][RadialMenu] Show configured actions in Radial wheel if user perform radial menu action by pen
•	HPXWC-17088 [Gesture][feature flag] bundle sub feature flag to each gesture components
•	HPXWC-18086 [Display][UI] Implement User Interface for USB Type-C for Keelung platforms Part 1
•	HPXWC-18481 [System Control][Bi-directional] MSFT API update
•	HPXWC-15213 [Energy Consumption] Consumption Trend By
•	HPXWC-17474 SIO2253456 -[Bopeep]The explain of Alert Options in HPX/Screen Distance can't show completely on AB2.
•	HPXAPPS-5588 [Analytics] Multiple events on Settings-&gt;Privacy and About pages are not sending to DataOS.
•	HPXWC-18500 [SFT_MPH][SystemControl][L10N] Tooltip arrowhead is not aligned properly on Arabic and Hebrew
•	HPXWC-18629 [Pen Control] [AUID]The same Analytics is coming for the Upper Barrel Hover toggle on/off
•	HPXWC-18825 [SIO2258738] 'Mute/Unmute' option of media control shows incomplete in HP Digital Pen.
•	HPXWC-18730 [SFT_MPH][PC Device][OTA] Product number and serial number under 'i' icon are highlighted with black color in high contrast when navigated by Tab button.
•	HPXSUP-2940 Obfuscation - OCChat.exe can not establish chat after Obfuscation
•	HPXWC-18743 [SFT_MPH][OTA_FFT][PC Device] Tab selected box and Copied text icon box overlapped post clicking on "i" icon using Tab key
•	HPXWC-18843 [SFT_MPH][OTA_FFT][PCDevice] Module name is not displaying as per the Figma in PC device.</t>
    </r>
  </si>
  <si>
    <t>4A RC2</t>
  </si>
  <si>
    <t>32.52414.341.0.A.1</t>
  </si>
  <si>
    <t>P016D1-B2R</t>
  </si>
  <si>
    <r>
      <rPr>
        <sz val="11"/>
        <color rgb="FFFF0000"/>
        <rFont val="Calibri"/>
        <family val="2"/>
      </rPr>
      <t xml:space="preserve">NOTE: When testing, please turn off auto update in MS Store app first to avoid being automatically updated to the latest version on MS Store.
For 24C2 Andaz/AndazAN
For 2024 mini-softroll with PLD 5/3 or after
For 24C1  Otto
</t>
    </r>
    <r>
      <rPr>
        <sz val="11"/>
        <rFont val="Calibri"/>
        <family val="2"/>
      </rPr>
      <t>Main changes:</t>
    </r>
    <r>
      <rPr>
        <sz val="11"/>
        <color rgb="FFFF0000"/>
        <rFont val="Calibri"/>
        <family val="2"/>
      </rPr>
      <t xml:space="preserve">
</t>
    </r>
    <r>
      <rPr>
        <sz val="11"/>
        <rFont val="Calibri"/>
        <family val="2"/>
      </rPr>
      <t xml:space="preserve">
Known Issue:
•	HPXAPPS-10540 [Module Visibility] Display/System Control missing on Bopeep
P1:
•	HPXAPPS-10169 [TopAppBar] Appbar not showing myHP Logo/Text and different color on FuF screens(Privacy Choice, HP Reg. page)
•	HPXWC-16679 [SIO2244311][SIO22323945] - [DT][FY24][SplendorR][PV][QTA][SCIT-NPI][HW][RPL-SR][RPL-S][ADL-S][U11_925900][Win11][23H2]:Internal mic will auto set to unmute from mute in HP audio control panel after plug headset.
Stories:
•	HPXAPPS-10053 Suppress Auto launch on AI machines 
Others:
•	HPXWC-19418 [BR-Docks] Dock name changes are not saved on closing and reopening the app.</t>
    </r>
  </si>
  <si>
    <t>5A Staging</t>
  </si>
  <si>
    <t>33.42415.225.0.A.1</t>
  </si>
  <si>
    <t>P016D1-B2S</t>
  </si>
  <si>
    <r>
      <rPr>
        <sz val="11"/>
        <color rgb="FFFF0000"/>
        <rFont val="Calibri"/>
        <family val="2"/>
      </rPr>
      <t xml:space="preserve">NOTE: When testing, please turn off auto update in MS Store app first to avoid being automatically updated to the latest version on MS Store.
For 24C2 all except Andaz/AndazAN
</t>
    </r>
    <r>
      <rPr>
        <sz val="11"/>
        <rFont val="Calibri"/>
        <family val="2"/>
      </rPr>
      <t>Main changes:</t>
    </r>
    <r>
      <rPr>
        <sz val="11"/>
        <color rgb="FFFF0000"/>
        <rFont val="Calibri"/>
        <family val="2"/>
      </rPr>
      <t xml:space="preserve">
</t>
    </r>
    <r>
      <rPr>
        <sz val="11"/>
        <rFont val="Calibri"/>
        <family val="2"/>
      </rPr>
      <t>•	HPXWC-19378 [SFT_MPH][EnergyConsumption] In Total Energy Consumption, app icons position is fixed when we are switching from last month to last week data
•	HPXWC-19452 [SFT_MPH][DisplayControl][AIO] Selected mode default brightness value is not persistent, Once after we navigate from OOBE to Global.
•	HPXAPPS-10169 [TopAppBar] Appbar not showing myHP Logo/Text and different color on FuF screens(Privacy Choice, HP Reg. page)
•	HPXWC-12678 [Pen][RadialMenu] Fix alignment issues for radial slices
•	HPXAPPS-10053 Suppress auto-launch of myHP (HPX) on AI machines
•	HPXWC-19206 [System Control][Bi-directional] Update the architecture flow
•	HPXWC-18865 [SFT_MPH][EnergyConsumption] In the PC Device section, Energy Consumption logo is not displayed
•	HPXWC-18714 [SFT_MPH][EnergyConsumption] Intermittently when we are launching the application, In Total Energy Consumption last week and last month power consuming apps data were not displayed.
•	HPXWC-19297 [SIO2261310] The 'disable pen buttons' and 'switch between apps' show cut off under barrel button of HPX/pen on AB8(TURK) image.
•	[UserDetection] Update gesture debounce time mechanism ⁠#8124
•	HPXAPPS-9159 [CommonConsents] Common Consents screen Format Text into bold as per Figma</t>
    </r>
  </si>
  <si>
    <t>33.42416.265.0.A.1</t>
  </si>
  <si>
    <t>P016D1-B2U</t>
  </si>
  <si>
    <r>
      <rPr>
        <sz val="11"/>
        <color rgb="FFFF0000"/>
        <rFont val="Calibri"/>
        <family val="2"/>
      </rPr>
      <t xml:space="preserve">NOTE: When testing, please turn off auto update in MS Store app first to avoid being automatically updated to the latest version on MS Store.
For 24C2 all except Andaz/AndazAN
</t>
    </r>
    <r>
      <rPr>
        <sz val="11"/>
        <rFont val="Calibri"/>
        <family val="2"/>
      </rPr>
      <t>Main changes:</t>
    </r>
    <r>
      <rPr>
        <sz val="11"/>
        <color rgb="FFFF0000"/>
        <rFont val="Calibri"/>
        <family val="2"/>
      </rPr>
      <t xml:space="preserve">
</t>
    </r>
    <r>
      <rPr>
        <sz val="11"/>
        <rFont val="Calibri"/>
        <family val="2"/>
      </rPr>
      <t>•	[HPXWC-19006] [SIO2259992] There is no 'Movie' mode in HPX Audio Control/Presets. -Keelung - HP-Jira
•	[HPXWC-19516] [Touchpad][Translation] May release implementation - HP-Jira
•	[HPXAPPS-10496] [Privacy][CommonConsents] Update DEFAULT DATA for all locales in PIPL &amp; Settings Privacy page - HP-Jira
•	[HPXWC-19477] [Pen Control] Pen sensitivity tilt and pressure AUID should be unique. - HP-Jira
•	[HPXAPPS-10327] [CommonConsents][CN-ZH] [Hebrew]Links are shown with URL for all screens - HP-Jira
•	[HPXWC-19041] SIO2259839 - [ScreenTime] Graph didn't show actual usage time after using PC in myHP/Screen Time. - HP-Jira</t>
    </r>
  </si>
  <si>
    <t>33.42417.277.0.A.1</t>
  </si>
  <si>
    <t>P016D1-B2W</t>
  </si>
  <si>
    <r>
      <rPr>
        <sz val="11"/>
        <color rgb="FFFF0000"/>
        <rFont val="Calibri"/>
        <family val="2"/>
      </rPr>
      <t xml:space="preserve">NOTE: When testing, please turn off auto update in MS Store app first to avoid being automatically updated to the latest version on MS Store.
For 24C2 all except Andaz/AndazAN
For 24H2 Refresh
</t>
    </r>
    <r>
      <rPr>
        <sz val="11"/>
        <rFont val="Calibri"/>
        <family val="2"/>
      </rPr>
      <t>Main changes:</t>
    </r>
    <r>
      <rPr>
        <sz val="11"/>
        <color rgb="FFFF0000"/>
        <rFont val="Calibri"/>
        <family val="2"/>
      </rPr>
      <t xml:space="preserve">
</t>
    </r>
    <r>
      <rPr>
        <sz val="11"/>
        <rFont val="Calibri"/>
        <family val="2"/>
      </rPr>
      <t>•	[HPXAPPS-10944] Issue with using 'clientos/graphql-client' Library in HPX Release Builds - HP-Jira
•	[HPXWC-18841] [HPX][BiDirectional]: Implementing changes in Native Library - HP-Jira
•	[HPXWC-19668] [IntDisplay] Implement an UI for Basic Settings - HP-Jira
•	[HPXWC-19685] [Pen] Design schema for existing features - HP-Jira
•	[HPXWC-19686] [Pen] POC for 2 way communication between MFE and WinClient - HP-Jira
•	[HPXWC-16783] [System Control][Focus mode] Hide focus mode on non-admin account - HP-Jira
•	[HPXWC-18841] [HPX][BiDirectional]: Implementing changes in Native Library - HP-Jira
•	[HPXWC-19598] [Gesture][Animation] Checking WebP and WebM version - 2 - HP-Jira
•	[HPXWC-19640] [System] Focus mode implementation - Consumer - UI Review - HP-Jira
•	[HPXAPPS-11178] [CommonConsents][ITG][DEV] [OfflineMode] Consents fail to load when the app is relaunched in offline mode - HP-Jira</t>
    </r>
  </si>
  <si>
    <t>1. Home Page
2. Video Control
           - SmartCam v3.2403.146.21406
3. Audio Control
4. Display Control
           - display control driver: v5.2.60.0
5. Support
6. Settings
7. System Control
8. Screen Distance
9. Screen Time
10. Touchpad
11. Pen Control
12. Gesture</t>
  </si>
  <si>
    <t>5A Production</t>
  </si>
  <si>
    <t>33.52417.394.0.A.1</t>
  </si>
  <si>
    <t>P016D1-B2X</t>
  </si>
  <si>
    <r>
      <rPr>
        <sz val="11"/>
        <color rgb="FFFF0000"/>
        <rFont val="Calibri"/>
        <family val="2"/>
      </rPr>
      <t xml:space="preserve">NOTE: When testing, please turn off auto update in MS Store app first to avoid being automatically updated to the latest version on MS Store.
For 24H2 Refresh
For 24C2 Snowball
</t>
    </r>
    <r>
      <rPr>
        <sz val="11"/>
        <rFont val="Calibri"/>
        <family val="2"/>
      </rPr>
      <t>Main changes:</t>
    </r>
    <r>
      <rPr>
        <sz val="11"/>
        <color rgb="FFFF0000"/>
        <rFont val="Calibri"/>
        <family val="2"/>
      </rPr>
      <t xml:space="preserve">
</t>
    </r>
    <r>
      <rPr>
        <sz val="11"/>
        <rFont val="Calibri"/>
        <family val="2"/>
      </rPr>
      <t xml:space="preserve">
•	HPXAPPS-10169 [TopAppBar] Appbar not showing myHP Logo/Text and different color on FuF screens(Privacy Choice, HP Reg. page)
•	HPXWC-16679 [SIO2244311][SIO22323945] - [DT][FY24][SplendorR][PV][QTA][SCIT-NPI][HW][RPL-SR][RPL-S][ADL-S][U11_925900][Win11][23H2]:Internal mic will auto set to unmute from mute in HP audio control panel after plug headset.
•	HPXWC-19452 [SFT_MPH][DisplayControl][AIO] Selected mode default brightness value is not persistent, Once after we navigate from OOBE to Global.
•	HPXAPPS-10169 [TopAppBar] Appbar not showing myHP Logo/Text and different color on FuF screens(Privacy Choice, HP Reg. page)
•	[HPXWC-19401] [AudioControl] Presets is gray out when only plug in the output device on rear side jacks. - HP-Jira
•	[HPXAPPS-10802] [Common Consent] Accepted Toggles from OOBE consent Computer privacy and the saved data (privacy tab) are not matching - HP-Jira
•	[HPXAPPS-10799] [Common Consent][Privacy Tab][All locals] Not able to edit the Consent settings in Privacy settings tab - HP-Jira
•	[HPXWC-19006] [SIO2259992] There is no 'Movie' mode in HPX Audio Control/Presets. -Keelung - HP-Jira
•	[HPXWC-18836] [SIO2259209/SIO2260913/2262457/2262491] Audio contol UI will flash when launching HPX/Audio control then plug a 3.5mm headphone. - HP-Jira
•	HPXWC-12678 [Pen][RadialMenu] Fix alignment issues for radial slices
•	HPXAPPS-10053 Suppress auto-launch of myHP (HPX) on AI machines
•	HPXWC-19206 [System Control][Bi-directional] Update the architecture flow
•	HPXWC-19206 [System Control][Bi-directional] Update the architecture flow
•	HPXWC-19373 [Gesture][UI] Update icons in PC Devices page
•	HPXWC-19525 [Gesture] Restore button cannot work correctly
•	HPXWC-19528 Implement Nav logic for HPPV and PolyCamPro
•	[HPXWC-19515] [System Control][Translation] May release implementation - HP-Jira
•	[HPXWC-19513] [Gesture][Translation] May release implementation - HP-Jira
•	[HPXWC-19576] Implement Feature Flag pcaudio-arm to existing code. - HP-Jira
•	[HPXWC-19516] [Touchpad][Translation] May release implementation - HP-Jira
•	[HPXAPPS-10496] [Privacy][CommonConsents] Update DEFAULT DATA for all locales in PIPL &amp; Settings Privacy page - HP-Jira
•	[HPXWC-19600] [Pen Control] [Proximity] Merge Proximity feature to main branch - HP-Jira
•	[HPXWC-19426] [Display] Update refactored code and dev test - HP-Jira
•	[HPXWC-18807] [Pen] Show proximity icon in header for commercial and consumer platform - HP-Jira
•	[HPXWC-19728] [Gesture][UI] The smallest responsive UI can't support the Gesture sub-feature flag filter - HP-Jira
•	[HPXWC-18841] [HPX][BiDirectional]: Implementing changes in Native Library - HP-Jira
•	[HPXWC-19685] [Pen] Design schema for existing features - HP-Jira
•	[HPXWC-19686] [Pen] POC for 2 way communication between MFE and WinClient - HP-Jira
•	[HPXWC-16783] [System Control][Focus mode] Hide focus mode on non-admin account - HP-Jira
•	[HPXWC-18841] [HPX][BiDirectional]: Implementing changes in Native Library - HP-Jira
•	[HPXWC-19598] [Gesture][Animation] Checking WebP and WebM version - 2 - HP-Jira
•	HPXWC-17368 [SIO2253086] The preview gesture always showed 'Pause/Resume Red/Blue colour even though select other gesture(Ex:Volume Adjust) in HPX.
•	HPXAPPS-10325 [CommonConsents][OOBE flow] When user closes the app and relaunches in OOBE flow, OOBE already consented flow[App privacy only] is shown
•	HPXWC-12620 [Audio] Qualcomm Baseline Audio Controls
•	[HPXAPPS-10102] [Settings][Privacy] The toggle buttons get disabled if turning them off once - HP-Jira
•	[HPXWC-19210] [SFT_MPH][DisplayControl] Text cutoff in discard changes after increasing the text size to 225% - HP-Jira
•	[HPXWC-19477] [Pen Control] Pen sensitivity tilt and pressure AUID should be unique. - HP-Jira
•	[HPXWC-19041] SIO2259839 - [ScreenTime] Graph didn't show actual usage time after using PC in myHP/Screen Time. - HP-Jira
•	[HPXWC-19213] [SFT_MPH][DisplayControl] Intermittently brightness values and HDR are not syncing with windows display settings after reset/reinstall/restart of application on willie and Herbie platform - HP-Jira</t>
    </r>
  </si>
  <si>
    <t>33.42418.296.0.A.1</t>
  </si>
  <si>
    <t>P016D1-B2Y</t>
  </si>
  <si>
    <r>
      <rPr>
        <sz val="11"/>
        <color rgb="FFFF0000"/>
        <rFont val="Calibri"/>
        <family val="2"/>
      </rPr>
      <t xml:space="preserve">NOTE: When testing, please turn off auto update in MS Store app first to avoid being automatically updated to the latest version on MS Store.
For 24C2 all except Andaz/AndazAN and Snowball
</t>
    </r>
    <r>
      <rPr>
        <sz val="11"/>
        <rFont val="Calibri"/>
        <family val="2"/>
      </rPr>
      <t>Main changes:</t>
    </r>
    <r>
      <rPr>
        <sz val="11"/>
        <color rgb="FFFF0000"/>
        <rFont val="Calibri"/>
        <family val="2"/>
      </rPr>
      <t xml:space="preserve">
</t>
    </r>
    <r>
      <rPr>
        <sz val="11"/>
        <rFont val="Calibri"/>
        <family val="2"/>
      </rPr>
      <t>•	[HPXWC-19273] [Audio] It should not show any logo with usb and type c on the system without the regkey. - HP-Jira
•	[HPXWC-19964] [Pen] Show Pen UI based on platform - HP-Jira
•	[HPXWC-19675] [IntDisplay] Implement GraphQL &amp; Mutation for Custom RGB - HP-Jira
•	[HPXWC-19526] [pen control] AUID missing for all right side panel texts - HP-Jira
•	[HPXWC-19821] [SystemControl] Observed Cut off on Performance control card tooltip info. - HP-Jira
•	[HPXWC-19847] [SFT_MPH][PCDevice] No outline is seen for information pop-up for 'i' icon in dark mode. - HP-Jira
•	[HPXWC-19890] [Bug] The information regarding docks is not being displayed correctly when multiple docks are connected. - HP-Jira
•	[HPXAPPS-10188] [CommonConsents][Manage choices] Device Consents missing Transfer consent for China machines. - HP-Jira</t>
    </r>
  </si>
  <si>
    <t>5A RC1</t>
  </si>
  <si>
    <t>33.52419.435.0.A.1</t>
  </si>
  <si>
    <t>P016D1-B2Z</t>
  </si>
  <si>
    <r>
      <rPr>
        <sz val="11"/>
        <color rgb="FFFF0000"/>
        <rFont val="Calibri"/>
        <family val="2"/>
      </rPr>
      <t xml:space="preserve">NOTE: When testing, please turn off auto update in MS Store app first to avoid being automatically updated to the latest version on MS Store.
For 24H2 Refresh
For 24C2 Snowball
</t>
    </r>
    <r>
      <rPr>
        <sz val="11"/>
        <rFont val="Calibri"/>
        <family val="2"/>
      </rPr>
      <t>Main changes:</t>
    </r>
    <r>
      <rPr>
        <sz val="11"/>
        <color rgb="FFFF0000"/>
        <rFont val="Calibri"/>
        <family val="2"/>
      </rPr>
      <t xml:space="preserve">
</t>
    </r>
    <r>
      <rPr>
        <sz val="11"/>
        <rFont val="Calibri"/>
        <family val="2"/>
      </rPr>
      <t xml:space="preserve">
•	[HPXWC-19957] [SFT_MPH][EnergyConsumption][L10N] Daily average value is not showing correct when applied other languages. - HP-Jira
•	[HPXWC-19353] SIO2261271 - [DisplayControl][Keelung] The HDR will not be turned off after turn on the HDR and then click the "Restore Defaults" button in HPX/Display control. - HP-Jira
•	[HPXAPPS-11911] [Audio][context aware] context aware feature not displaying on latest itg and prod build - HP-Jira
•	[HPXAPPS-9938] Update the App Bar navigation button as per the new Figma Design - HP-Jira
•	[HPXAPPS-11683] Remove the setting "Share your Feedback" from the Notifications Tab in Settings - HP-Jira
•	[HPXWC-19972] [Pen] Show trio battery level as Low/Medium/Full - HP-Jira
•	[HPXWC-17709] Implement Pen header - UI - HP-Jira
•	[HPXWC-19895] [System Control] Update the Power Saver mode description for bidirectional version - HP-Jira
•	[HPXWC-19309] [Gesture][UI] High contrast implement - 2 - HP-Jira
•	[HPXAPPS-7393] [Analytics] Retrieve DataValve filters, send audience instance if filters are valid, instead of reading registry. - HP-Jira
•	[HPXWC-19955] [SFT_MPH][EnergyConsumption][L10N] Low, medium and High strings under consumption trends graph are not localized in all supported languages - HP-Jira
•	[HPXAPPS-10641] No response when clicking Visit Support button on Non-HP devices - HP-Jira
•	[HPXWC-18862] [AudioControl] Adaptive audio cannot back to default settings after clicking Restore Defaults button - HP-Jira
•	[HPXWC-19529] [ScreenTime] Observed a dynamic change of the logo while interacting with the screentime under PCDevice page. - HP-Jira</t>
    </r>
  </si>
  <si>
    <t>34.42419.318.0.A.1</t>
  </si>
  <si>
    <t>P016V9-B2A</t>
  </si>
  <si>
    <r>
      <rPr>
        <sz val="11"/>
        <color rgb="FFFF0000"/>
        <rFont val="Calibri"/>
        <family val="2"/>
      </rPr>
      <t xml:space="preserve">NOTE: When testing, please turn off auto update in MS Store app first to avoid being automatically updated to the latest version on MS Store.
For 24C2 all except Andaz/AndazAN and Snowball
</t>
    </r>
    <r>
      <rPr>
        <sz val="11"/>
        <rFont val="Calibri"/>
        <family val="2"/>
      </rPr>
      <t>Main changes:</t>
    </r>
    <r>
      <rPr>
        <sz val="11"/>
        <color rgb="FFFF0000"/>
        <rFont val="Calibri"/>
        <family val="2"/>
      </rPr>
      <t xml:space="preserve">
</t>
    </r>
    <r>
      <rPr>
        <sz val="11"/>
        <rFont val="Calibri"/>
        <family val="2"/>
      </rPr>
      <t>•	[HPXWC-19309] [Gesture][UI] High contrast implement - 2 - HP-Jira
•	[HPXAPPS-7393] [Analytics] Retrieve DataValve filters, send audience instance if filters are valid, instead of reading registry. - HP-Jira
•	[HPXWC-19440] [User Detection] Integrate the (mock) native APIs for "Presence Detection" with App - HP-Jira
•	[HPXWC-19848] [Rebrand] Create "base" native-view for PC Screen Distance - HP-Jira
•	[HPXWC-19849] [Rebrand] Create "base" native-view for PC Screen Time - HP-Jira
•	[HPXWC-19996] [HPX][BiDirectional]: Code Cleanup in Consumer System Control nuget - HP-Jira
•	[HPXWC-20069] [Pen] Hide proximity UI on non BT supported Pens - HP-Jira
•	[HPXWC-19529] [ScreenTime] Observed a dynamic change of the logo while interacting with the screentime under PCDevice page. - HP-Jira
•	[HPXAPPS-11852] [CommonConsents] All three Device Consent toggles on Manage choices page have same AUID. - HP-Jira
•	[HPXWC-20053] [SFT_MPH][OTA][PCDevice] Battery icon is showing the charging status when navigate back to PC device page - HP-Jira
•	[HPXWC-19245] [SFT_MPH][PCDevice] The PC image is not responsive when maximizing and minimizing the hpx application window for single module supported platform. - HP-Jira
•	[HPXWC-19709] [SFT_MPH][OTA][DisplayControl][AIO] RGB sliders are coming for "HP Enhance plus" display mode - HP-Jira</t>
    </r>
  </si>
  <si>
    <t>6A Staging</t>
  </si>
  <si>
    <t>34.42420.332.0.A.1</t>
  </si>
  <si>
    <t>P016V9-B2B</t>
  </si>
  <si>
    <r>
      <rPr>
        <sz val="11"/>
        <color rgb="FFFF0000"/>
        <rFont val="Calibri"/>
        <family val="2"/>
      </rPr>
      <t xml:space="preserve">NOTE: When testing, please turn off auto update in MS Store app first to avoid being automatically updated to the latest version on MS Store.
For 24C2 all except Andaz/AndazAN and Snowball
</t>
    </r>
    <r>
      <rPr>
        <sz val="11"/>
        <rFont val="Calibri"/>
        <family val="2"/>
      </rPr>
      <t>Main changes:</t>
    </r>
    <r>
      <rPr>
        <sz val="11"/>
        <color rgb="FFFF0000"/>
        <rFont val="Calibri"/>
        <family val="2"/>
      </rPr>
      <t xml:space="preserve">
</t>
    </r>
    <r>
      <rPr>
        <sz val="11"/>
        <rFont val="Calibri"/>
        <family val="2"/>
      </rPr>
      <t>•	[HPXWC-20102] [ApplicationSettings][ContextAware]Create Native View for ContextAware rebranding - HP-Jira
•	[HPXWC-20112] Develop Get Battery status scenario for Header - HP-Jira
•	[HPXWC-20048] [System control] Bi-directional change UX - HP-Jira
•	[HPXAPPS-11848] [CommonConsents][Privacy] Toggles for App Consents on a Privacy tab are missing AUIDs. - HP-Jira
•	[HPXWC-17908] Get Battery status and level from PCDeviceBase to MFE - HP-Jira
•	[HPXWC-19514] [User Detection][Translation] Notification update June batch - HP-Jira
•	[HPXWC-20251] [System Control][Power Saver] description translation update - June batch - HP-Jira
•	[HPXAPPS-11548] [CommonConsents] Transfer consent for Computer privacy fails to read from AllowTransferOutOfCountry registry key for PIPL. - HP-Jira
•	[HPXAPPS-11543] [CommonConsents] Transfer consent for Computer privacy is displayed on Manage choices page based on system region instead of the "TransferOutConsentRequired" registry key value. - HP-Jira
•	[HPXAPPS-11807] [Common Consent] Accept All, Decline all Options and Manage options texts are not in Bold for all Locals except us-en - HP-Jira
•	[HPXAPPS-10711] [Win-client] [Common Consent] Refactor Common Consents code -part 2 - HP-Jira
•	[HPXAPPS-12079] [Common Consents][Offline Mode] Unsupported PurposeId in US region is getting optedIN when consented in OOBE flow through Accept All Button - HP-Jira
•	[HPXAPPS-11872] [SFT_CSS][OTA_FFT][HPID] Links are not responding in Go to my account page. - HP-Jira
•	[HPXWC-20121] [SFT_MPH][OTA][PCDevice] UI flickers when we navigate back to pc device from any module - HP-Jira</t>
    </r>
  </si>
  <si>
    <t>34.42421.380.0.A.1</t>
  </si>
  <si>
    <t>P016V9-B2C</t>
  </si>
  <si>
    <r>
      <rPr>
        <sz val="11"/>
        <color rgb="FFFF0000"/>
        <rFont val="Calibri"/>
        <family val="2"/>
      </rPr>
      <t xml:space="preserve">NOTE: When testing, please turn off auto update in MS Store app first to avoid being automatically updated to the latest version on MS Store.
For 24C2 all except Andaz/AndazAN and Snowball
For 24H2 Softroll NB
</t>
    </r>
    <r>
      <rPr>
        <sz val="11"/>
        <rFont val="Calibri"/>
        <family val="2"/>
      </rPr>
      <t>Main changes:</t>
    </r>
    <r>
      <rPr>
        <sz val="11"/>
        <color rgb="FFFF0000"/>
        <rFont val="Calibri"/>
        <family val="2"/>
      </rPr>
      <t xml:space="preserve">
</t>
    </r>
    <r>
      <rPr>
        <sz val="11"/>
        <rFont val="Calibri"/>
        <family val="2"/>
      </rPr>
      <t>•	[HPXWC-20385] [SFT_MPH][SystemControl] Bi-Directional Sync is not happening from HPX to windows settings in DC mode - HP-Jira
•	[HPXWC-18168] [Screen Time][Translation] Update June batch - HP-Jira
•	[HPXWC-20286] [HPX-R] [BM][UI]- For Battery manager base native-view, Do navItem registration in saga and add translation - HP-Jira
•	[HPXWC-20252] [Gesture][Translation] Update June batch - HP-Jira
•	[HPXWC-20285] [HPX-R] [SysCtrl] [UI]-Create query and mutation resolvers in Schema File for V2 supported Card for Workstation platforms - HP-Jira
•	[HPXWC-20273] [HPX-R] [SysCtrl][UI]- For System Control base native-view, Do navItem registration in saga and add translation - HP-Jira
•	[HPXWC-20253] SIO2268635 - [SIT][SWT-SW][LNL-MX][Win11]The information content show grey when clicked "i" in System Control UI with HPX. - HP-Jira
•	[HPXWC-20420] [SFT_MPH][SystemControl][AMD][L10N] Power saver mode tooltip message is not aligned properly on AR and HE language - HP-Jira
•	[HPXAPPS-12079] [Common Consents][Offline Mode] Unsupported PurposeId in US region is getting optedIN when consented in OOBE flow through Accept All Button - HP-Jira
•	[HPXAPPS-12139] [CommonConsents][TW-ZH&amp;HK-ZH] [AppPrivacy][OfflineMode]Unintended Toggle Activation in Manage Choices Page and Absence of Toggles in Settings&gt;Privacy Section - HP-Jira
•	[HPXAPPS-12136] [CommonConsent][tw-zh&amp;hk-zh] Data transfer toggle turned on by Default on both OOBE and non-OOBE flow on Traditional Chinese locals(tw-zh, hk-zh) - HP-Jira
•	[HPXAPPS-12231] [Common Consents] Managed True For ZH-TW and ZH-CN single toggle being shown in Settings Privacy Tab - HP-Jira
•	[HPXAPPS-12642] [SFT_CSS][Commonconsent][L10N] Some content is not matching in app privacy and computer privacy page in French Language. - HP-Jira
•	[HPXAPPS-12646] [SFT_CSS][Commonconsent][L10N] Product Improvement consent data is not matching with the translation file in app consent page in French Language. - HP-Jira
•	[HPXAPPS-12650] [SFT_CSS][CommonConsent][L10N] "HP" string is missing in app privacy and computer privacy page in Ukrainian and Basque languages. - HP-Jira</t>
    </r>
  </si>
  <si>
    <r>
      <rPr>
        <sz val="11"/>
        <color rgb="FFFF0000"/>
        <rFont val="Calibri"/>
        <family val="2"/>
      </rPr>
      <t xml:space="preserve">NOTE: When testing, please turn off auto update in MS Store app first to avoid being automatically updated to the latest version on MS Store.
For 24C2 Snowball to roll back to this version
</t>
    </r>
    <r>
      <rPr>
        <sz val="11"/>
        <rFont val="Calibri"/>
        <family val="2"/>
      </rPr>
      <t>Main changes:</t>
    </r>
    <r>
      <rPr>
        <sz val="11"/>
        <color rgb="FFFF0000"/>
        <rFont val="Calibri"/>
        <family val="2"/>
      </rPr>
      <t xml:space="preserve">
</t>
    </r>
    <r>
      <rPr>
        <sz val="11"/>
        <rFont val="Calibri"/>
        <family val="2"/>
      </rPr>
      <t xml:space="preserve">
Known Issue:
•	HPXAPPS-10540 [Module Visibility] Display/System Control missing on Bopeep
P1:
•	HPXAPPS-10169 [TopAppBar] Appbar not showing myHP Logo/Text and different color on FuF screens(Privacy Choice, HP Reg. page)
•	HPXWC-16679 [SIO2244311][SIO22323945] - [DT][FY24][SplendorR][PV][QTA][SCIT-NPI][HW][RPL-SR][RPL-S][ADL-S][U11_925900][Win11][23H2]:Internal mic will auto set to unmute from mute in HP audio control panel after plug headset.
Stories:
•	HPXAPPS-10053 Suppress Auto launch on AI machines 
Others:
•	HPXWC-19418 [BR-Docks] Dock name changes are not saved on closing and reopening the app.</t>
    </r>
  </si>
  <si>
    <t>5A RC2</t>
  </si>
  <si>
    <t>33.52421.535.0.A.1</t>
  </si>
  <si>
    <t>P016V9-B2D</t>
  </si>
  <si>
    <r>
      <rPr>
        <sz val="11"/>
        <color rgb="FFFF0000"/>
        <rFont val="Calibri"/>
        <family val="2"/>
      </rPr>
      <t xml:space="preserve">NOTE: When testing, please turn off auto update in MS Store app first to avoid being automatically updated to the latest version on MS Store.
For 24H2 Softroll
</t>
    </r>
    <r>
      <rPr>
        <sz val="11"/>
        <rFont val="Calibri"/>
        <family val="2"/>
      </rPr>
      <t>Known Issues:
•	[HPXAPPS-9619] [ARM] Create a package bundle which natively supports ARM - HP-Jira
•	[HPXAPPS-8936] [ARM] Unable to build the application on ARM64 Devices - HP-Jira
•	[HPXAPPS-10808] [ARM][Performance] myHP takes about 25s to load to home page - HP-Jira
Main changes:</t>
    </r>
    <r>
      <rPr>
        <sz val="11"/>
        <color rgb="FFFF0000"/>
        <rFont val="Calibri"/>
        <family val="2"/>
      </rPr>
      <t xml:space="preserve">
</t>
    </r>
    <r>
      <rPr>
        <sz val="11"/>
        <rFont val="Calibri"/>
        <family val="2"/>
      </rPr>
      <t xml:space="preserve">
•	[HPXWC-20120] [SFT_MPH][OTA][AudioControl] Audio pre-sets vanishes when we click restore defaults button - HP-Jira
•	[HPXWC-20038] [SFT_MPH][OTA][AudioControl] Keelung /Willie -Presets are missing on the internal speaker in the audio control module - HP-Jira
•	[HPXAPPS-11464] [Home][Performance] Home page first use load time had increased to 18 to 20 sec in latest prod - HP-Jira
•	[HPXWC-20308] [FeatureFlag] Create feature flag for PCVideo sub-module: "pcvideo-polycamerapro" - HP-Jira
•	[HPXWC-20019] [AudioControl] Audio preset are missing on testudo. - HP-Jira
•	[HPXWC-20075] [AudioControl][Goldy] Presets and EQ are missing - HP-Jira</t>
    </r>
  </si>
  <si>
    <t>34.42422.407.0.A.2</t>
  </si>
  <si>
    <t>P016V9-B2G</t>
  </si>
  <si>
    <r>
      <rPr>
        <sz val="11"/>
        <color rgb="FFFF0000"/>
        <rFont val="Calibri"/>
        <family val="2"/>
      </rPr>
      <t xml:space="preserve">NOTE: When testing, please turn off auto update in MS Store app first to avoid being automatically updated to the latest version on MS Store.
For 24C2 Keelung, Regis, Testudo, Articuno
</t>
    </r>
    <r>
      <rPr>
        <sz val="11"/>
        <rFont val="Calibri"/>
        <family val="2"/>
      </rPr>
      <t>Main changes:</t>
    </r>
    <r>
      <rPr>
        <sz val="11"/>
        <color rgb="FFFF0000"/>
        <rFont val="Calibri"/>
        <family val="2"/>
      </rPr>
      <t xml:space="preserve">
</t>
    </r>
    <r>
      <rPr>
        <sz val="11"/>
        <rFont val="Calibri"/>
        <family val="2"/>
      </rPr>
      <t>•	[HPXWC-19409] [SFT_MPH][OTA][AppsettingsAudio] App settings functionality breakdown and Audio pre-sets not changing for OOB Apps - HP-Jira
•	[HPXWC-20278] [SFT_MPH][SystemControl][AMD] Performance Control modes are not persistent and battery manager module getting disabled after installing fusion v.1.67.3747.0 - HP-Jira
•	[HPXWC-19856] [SIO2265899] VOIP for DTS_The 'Presets' in HPX Audio Control will not automatically change to 'Voice' after joining a meeting. - HP-Jira
•	[HPXAPPS-12684] [Analytics] The data doesn't flow to Kibana on the stage track. - HP-Jira
•	[HPXAPPS-12648] [SFT_CSS][CommonConsent][Analytics] AUIDS are not getting generated for few actionable item - HP-Jira
•	[HPXAPPS-12911] [CommonConsents][PIPL] ["bizops.device.basicfunct..hpapp..npf"] purposeID status is 'OptedOut' it should be 'OptedIn' by default - HP-Jira
•	[HPXWC-20567] [SFT_MPH][PCDevice] Battery status is updating with delay by 0% level to actual % level when navigated by other modules to PC device. - HP-Jira
•	[HPXWC-19237] API to set default speaker/mic device - HP-Jira</t>
    </r>
  </si>
  <si>
    <t>6A RC2</t>
  </si>
  <si>
    <t>34.52423.570.0.A.1</t>
  </si>
  <si>
    <t>P016V9-B2J</t>
  </si>
  <si>
    <r>
      <rPr>
        <sz val="11"/>
        <color rgb="FFFF0000"/>
        <rFont val="Calibri"/>
        <family val="2"/>
      </rPr>
      <t xml:space="preserve">NOTE: When testing, please turn off auto update in MS Store app first to avoid being automatically updated to the latest version on MS Store.
For 24H2 Softroll
For 24C2 Keelung, Testudo
</t>
    </r>
    <r>
      <rPr>
        <sz val="11"/>
        <rFont val="Calibri"/>
        <family val="2"/>
      </rPr>
      <t xml:space="preserve">
Main changes:</t>
    </r>
    <r>
      <rPr>
        <sz val="11"/>
        <color rgb="FFFF0000"/>
        <rFont val="Calibri"/>
        <family val="2"/>
      </rPr>
      <t xml:space="preserve">
</t>
    </r>
    <r>
      <rPr>
        <sz val="11"/>
        <rFont val="Calibri"/>
        <family val="2"/>
      </rPr>
      <t xml:space="preserve">
• Enabled Gesture
•	[HPXAPPS-13348] [CommonConsent][PIPL][Managed] Transfer consent is displayed on Privacy tab for China region Managed device. - HP-Jira
•	[HPXWC-20596] [AudioControl][Contextaware] Presets cannot remember status after select IMAX app then switch back to audio. - HP-Jira
•	[HPXWC-19579] [AudioControl][ARM] Noise Removal toggle's default status doesn't correct - HP-Jira</t>
    </r>
  </si>
  <si>
    <t>1. Home Page
2. Video Control
           - SmartCam v3.2403.146.21406
3. Audio Control
4. Display Control
           - display control driver: v5.2.69.0
5. Support
6. Settings
7. System Control
8. Screen Distance
9. Screen Time
10. Touchpad
11. Pen Control
12. Gesture</t>
  </si>
  <si>
    <t>7A Staging</t>
  </si>
  <si>
    <t>35.42423.426.0.A.1</t>
  </si>
  <si>
    <t>P016V9-B2K</t>
  </si>
  <si>
    <r>
      <rPr>
        <sz val="11"/>
        <color rgb="FFFF0000"/>
        <rFont val="Calibri"/>
        <family val="2"/>
      </rPr>
      <t xml:space="preserve">NOTE: When testing, please turn off auto update in MS Store app first to avoid being automatically updated to the latest version on MS Store.
For 24C2  Regis, Articuno
</t>
    </r>
    <r>
      <rPr>
        <sz val="11"/>
        <rFont val="Calibri"/>
        <family val="2"/>
      </rPr>
      <t>Main changes:</t>
    </r>
    <r>
      <rPr>
        <sz val="11"/>
        <color rgb="FFFF0000"/>
        <rFont val="Calibri"/>
        <family val="2"/>
      </rPr>
      <t xml:space="preserve">
</t>
    </r>
    <r>
      <rPr>
        <sz val="11"/>
        <rFont val="Calibri"/>
        <family val="2"/>
      </rPr>
      <t>•	[HPXWC-20596] [AudioControl][Contextaware] Presets cannot remember status after select IMAX app then switch back to audio. - HP-Jira
•	[HPXAPPS-13348] [CommonConsent][PIPL][Managed] Transfer consent is displayed on Privacy tab for China region Managed device. - HP-Jira
•	[HPXWC-20658] [IntDisplay] Integrate latest HPDC.dll Ver. 5.2.69.0 with Classic HPX - HP-Jira
•	[HPXWC-20296] [IntDisplay] [Native} Implement the changes to know the time format (12/24 hr) of the unit and send it to UI - HP-Jira
•	[HPXWC-20812] [IntDisplay] Hide Contrast feature if it is not supported. - HP-Jira
•	[HPXWC-19850] [Rebrand] Create "base" native-view for PC Touchpad - HP-Jira
•	[HPXWC-20594] [Rebrand] Create "base" native-view for PC Gestures - HP-Jira
•	[HPXWC-20881] [Pen] Rename pen control name in package.json file for root mfe and Pen mfe - HP-Jira
•	[HPXWC-20716] [ContextAware] Focussed App event propogation in Base module - HP-Jira
•	[HPXWC-20175] [Audio] ARM - UI Review - 8. Ensure left spacing is 24x - HP-Jira
•	[HPXWC-20173] [Audio] ARM - UI Review - 4. &amp; 9. Radio Button is aligned Horizontally to the title - HP-Jira
•	[HPXWC-20530] [SFT_MPH][OTA][AppsettingsAudio] Brightness is always set to 45 irrespective of settings made in the OS level while we make changes in the audio app-settings - HP-Jira
•	[HPXWC-20406] [SystemControl][TPE_SFT][FFT]It will not map to “Performance” when change 2 different modes in System control then select” Best Performance” in OS. - HP-Jira
•	[HPXWC-20177] [SIO2268214] HPX Screen Distance feature lost function after resume unit from S4 with DC mode. - HP-Jira</t>
    </r>
  </si>
  <si>
    <t>6A RC3</t>
  </si>
  <si>
    <t>34.52424.589.0.A.1</t>
  </si>
  <si>
    <t>P016V9-B2L</t>
  </si>
  <si>
    <r>
      <rPr>
        <sz val="11"/>
        <color rgb="FFFF0000"/>
        <rFont val="Calibri"/>
        <family val="2"/>
      </rPr>
      <t xml:space="preserve">NOTE: When testing, please turn off auto update in MS Store app first to avoid being automatically updated to the latest version on MS Store.
For 24H2 Softroll
For 24C2 Keelung, Testudo
For 24C2 Andaz
</t>
    </r>
    <r>
      <rPr>
        <sz val="11"/>
        <rFont val="Calibri"/>
        <family val="2"/>
      </rPr>
      <t xml:space="preserve">
Main changes:</t>
    </r>
    <r>
      <rPr>
        <sz val="11"/>
        <color rgb="FFFF0000"/>
        <rFont val="Calibri"/>
        <family val="2"/>
      </rPr>
      <t xml:space="preserve">
</t>
    </r>
    <r>
      <rPr>
        <sz val="11"/>
        <rFont val="Calibri"/>
        <family val="2"/>
      </rPr>
      <t xml:space="preserve">
•	[HPXAPPS-13308] [Support][Login] - Login invoked from "Chat with an agent"/"Speak to an agent", can not redirect back to HPX - HP-Jira
•	[HPXAPPS-11464] [Home][Performance] Home page first use load time had increased to 18 to 20 sec in latest prod - HP-Jira</t>
    </r>
  </si>
  <si>
    <t>35.42424.439.0.A.1</t>
  </si>
  <si>
    <t>P016V9-B2M</t>
  </si>
  <si>
    <r>
      <rPr>
        <sz val="11"/>
        <color rgb="FFFF0000"/>
        <rFont val="Calibri"/>
        <family val="2"/>
      </rPr>
      <t xml:space="preserve">NOTE: When testing, please turn off auto update in MS Store app first to avoid being automatically updated to the latest version on MS Store.
For 24C2  Regis, Articuno
</t>
    </r>
    <r>
      <rPr>
        <sz val="11"/>
        <rFont val="Calibri"/>
        <family val="2"/>
      </rPr>
      <t>Main changes:</t>
    </r>
    <r>
      <rPr>
        <sz val="11"/>
        <color rgb="FFFF0000"/>
        <rFont val="Calibri"/>
        <family val="2"/>
      </rPr>
      <t xml:space="preserve">
</t>
    </r>
    <r>
      <rPr>
        <sz val="11"/>
        <rFont val="Calibri"/>
        <family val="2"/>
      </rPr>
      <t>•	[HPXAPPS-13030] TopBar MFE should use the client OS core useMutation and useQuery - HP-Jira
•	[HPXAPPS-13308] [Support][Login] - Login invoked from "Chat with an agent"/"Speak to an agent", can not redirect back to HPX - HP-Jira
•	[HPXAPPS-13131] [Settings]Create link for Terms Of Use on About card. - HP-Jira
•	[HPXWC-18528] [Screen Time][MFE] - Pseudo connect to Saga - 2 - HP-Jira
•	[HPXAPPS-12477] [Common Consents] Privacy Tab toggles are independently turned on if we change region and language and relaunch the app without resetting. - HP-Jira
•	[HPXAPPS-12890] [SIO2271206] It will directly link to the PSW input page when click the HP Account in HPX. - HP-Jira
•	[HPXWC-20406] [SystemControl][TPE_SFT][FFT]It will not map to “Performance” when change 2 different modes in System control then select” Best Performance” in OS. - HP-Jira
•	[HPXAPPS-13535] [ComonConsents][Privacy] The App Privacy toggle disappears after changing the system's language and switching the toggle. - HP-Jira
•	[ DogFooding ] MFEs and UI-toolkit versions in importmap.json file by giorgi-digmelashvili · Pull Request #8624 · hpx/hpx-winclient</t>
    </r>
  </si>
  <si>
    <t>1. Home Page
2. Video Control
           - SmartCam v3.2403.146.21406
3. Audio Control
4. Display Control
           - display control driver: v5.2.0.72
5. Support
6. Settings
7. System Control
8. Screen Distance
9. Screen Time
10. Touchpad
11. Pen Control
12. Gesture</t>
  </si>
  <si>
    <t>35.42425.458.0.A.1</t>
  </si>
  <si>
    <t>P016V9-B2N</t>
  </si>
  <si>
    <r>
      <rPr>
        <sz val="11"/>
        <color rgb="FFFF0000"/>
        <rFont val="Calibri"/>
        <family val="2"/>
      </rPr>
      <t xml:space="preserve">NOTE: When testing, please turn off auto update in MS Store app first to avoid being automatically updated to the latest version on MS Store.
For 24C2  Regis, Articuno
</t>
    </r>
    <r>
      <rPr>
        <sz val="11"/>
        <rFont val="Calibri"/>
        <family val="2"/>
      </rPr>
      <t>Main changes:</t>
    </r>
    <r>
      <rPr>
        <sz val="11"/>
        <color rgb="FFFF0000"/>
        <rFont val="Calibri"/>
        <family val="2"/>
      </rPr>
      <t xml:space="preserve">
</t>
    </r>
    <r>
      <rPr>
        <sz val="11"/>
        <rFont val="Calibri"/>
        <family val="2"/>
      </rPr>
      <t>•	[HPXWC-17005] [System Control][Focus mode] Update Fusion manifest and remove UI hidden on standard user. - HP-Jira
•	[HPXAPPS-12900] The 'registerDeviceItem' Function from '@hp-af/device-info', Only Works with One Device - HP-Jira
•	[HPXWC-20085] [Dock] Create Mutation (GraphQL/Northbound APIs) - HP-Jira
•	[HPXWC-20239] [HPX-R] [SysCtrl][UI]- Registration of system control under PC Device - HP-Jira
•	[HPXWC-19634] [HPPK] Use Mutation to dispatch action from MFE from NPABI - HP-Jira
•	[HPXWC-21329] [Pen][IndirectInking] Navigate to Indirect Inking Page from L1 - HP-Jira
•	[HPXAPPS-14156] [DevOps] To make the mixable webpage release optional in the HPX Windows pipeline and disable it for now - HP-Jira
•	[HPXWC-21444] [Pen] Show recent registered Pen card in device list - HP-Jira
•	[HPXWC-20546] Use Product Info MFE in PCDevice Page - HP-Jira
•	[HPXWC-21186] [Pen] Integrate product mfe in pen module - HP-Jira
•	[HPXAPPS-14022] [CommonConsent][PIPL][Managed] Transfer consent is displayed on Privacy tab for China region Managed device. - HP-Jira
•	[HPXAPPS-12648] [SFT_CSS][CommonConsent][Analytics] AUIDS are not getting generated for few actionable item - HP-Jira
•	[HPXWC-21413] [PCDevicePg] Flickering is getting observed while PC Device page gets load. - HP-Jira
•	[HPXAPPS-13638] [CommonConsents] Text cut off observed on a CommonConsent screen under the App privacy tile. - HP-Jira
•	[HPXAPPS-13200] Apigee Client "HPX2 Windows" is sending JVC calls with clientApplication=Windows clientPlatform=1.0.0 - HP-Jira</t>
    </r>
  </si>
  <si>
    <t>7A RC1</t>
  </si>
  <si>
    <t>35.52426.688.0.A.1</t>
  </si>
  <si>
    <t>P016V9-B2Q</t>
  </si>
  <si>
    <r>
      <rPr>
        <sz val="11"/>
        <color rgb="FFFF0000"/>
        <rFont val="Calibri"/>
        <family val="2"/>
      </rPr>
      <t xml:space="preserve">NOTE: When testing, please turn off auto update in MS Store app first to avoid being automatically updated to the latest version on MS Store.
For 24C2  Regis, Articuno
For 24H2 Softroll with PLD on or after 7/5
</t>
    </r>
    <r>
      <rPr>
        <sz val="11"/>
        <rFont val="Calibri"/>
        <family val="2"/>
      </rPr>
      <t>Main changes:</t>
    </r>
    <r>
      <rPr>
        <sz val="11"/>
        <color rgb="FFFF0000"/>
        <rFont val="Calibri"/>
        <family val="2"/>
      </rPr>
      <t xml:space="preserve">
</t>
    </r>
    <r>
      <rPr>
        <sz val="11"/>
        <rFont val="Calibri"/>
        <family val="2"/>
      </rPr>
      <t>•	[HPXWC-17005] [System Control][Focus mode] Update Fusion manifest and remove UI hidden on standard user. - HP-Jira
•	[HPXWC-20239] [HPX-R] [SysCtrl][UI]- Registration of system control under PC Device - HP-Jira
•	[HPXWC-21444] [Pen] Show recent registered Pen card in device list - HP-Jira
•	[HPXAPPS-13722] [Bell]Integrate blue dot on App bar bell icon if case of unread messages. - HP-Jira
•	[HPXWC-21485] [Pen] Update Pen module UI if non supported action set from Windows setting - HP-Jira
•	[HPXWC-21442] [Gestures][UI animation] Update the photo scroll tutorials and illustration - HP-Jira
•	[HPXWC-21409] [Pen][BluetoothPairing] Implement Reconnect banner - HP-Jira
•	[HPXWC-21322] [Pen] Add a new card in Root MFE to show Pen Sensitivity feature - HP-Jira
•	[HPXWC-17653] HP Audio Presets - UI - HP-Jira
•	[HPXWC-19434] [User Detection] Integrate "Presence Detection" MFE with HPX - HP-Jira
•	[HPXAPPS-13699] [Dogfooding] Disable "right click" dev menu panel - HP-Jira
•	[HPXWC-21332] [HPX-R] [SysCtrl] [UI]- Implement the backend functionality for Battery Saver mode layout (create schema and mutation) - HP-Jira
•	[HPXWC-21216] [Pen] Get consumer battery details from consumer nuget - HP-Jira
•	[HPXWC-21330] [HPX-R] [SysCtrl] [UI]- Modify the System Control UI as per modified figma - HP-Jira
•	[HPXWC-21326] [Screen Time][native base] Support both proximity and user detection platforms - HP-Jira
•	[HPXWC-21481] [Fusion][ClientAPIs] Integrate app helper client APIs to HPX - HP-Jira
•	[HPXWC-21413] [PCDevicePg] Flickering is getting observed while PC Device page gets load. - HP-Jira
•	[HPXAPPS-13638] [CommonConsents] Text cut off observed on a CommonConsent screen under the App privacy tile. - HP-Jira
•	[HPXAPPS-12737] [CommonConsents] Old privacy page is showing after new privacy page is accepted - HP-Jira
•	[HPXWC-21518] [SystemControl][TPE_SFT][FFT]System control will not map correct mode when select power mode in OS. - HP-Jira
•	[HPXWC-20550] [SFT_MPH][OTA][AudioControl][HighContrast] DTS logo not visible when we apply nightsky high contrast theme - HP-Jira
•	[HPXWC-20583] [AudioControl] Preset/EQ are missing on fresh launch/relaunch. Occurs after resetting the application - HP-Jira
•	[HPXWC-19479] [SFT_MPH][OTA][DisplayControl] When we Switch from one mode to another mode then its going back to previously selected mode and coming back to the recently selected mode - HP-Jira
•	[HPXWC-20626] [Display Control] Mode is not getting changed after LBL is turned off - HP-Jira
•	[HPXWC-20135] [SFT_MPH][OTA][AudioControl] Audio control "BANG &amp; OLUFSEN" logo is missing in London unit - HP-Jira
•	[HPXWC-18333] [HPX][VideoControl][L10N] Video dialog is not localized when click video control card. - HP-Jira</t>
    </r>
  </si>
  <si>
    <r>
      <rPr>
        <sz val="11"/>
        <color rgb="FFFF0000"/>
        <rFont val="Calibri"/>
        <family val="2"/>
      </rPr>
      <t xml:space="preserve">NOTE: When testing, please turn off auto update in MS Store app first to avoid being automatically updated to the latest version on MS Store.
For 25C1
</t>
    </r>
    <r>
      <rPr>
        <sz val="11"/>
        <rFont val="Calibri"/>
        <family val="2"/>
      </rPr>
      <t>Main changes:</t>
    </r>
    <r>
      <rPr>
        <sz val="11"/>
        <color rgb="FFFF0000"/>
        <rFont val="Calibri"/>
        <family val="2"/>
      </rPr>
      <t xml:space="preserve">
</t>
    </r>
    <r>
      <rPr>
        <sz val="11"/>
        <rFont val="Calibri"/>
        <family val="2"/>
      </rPr>
      <t>•	[HPXWC-17005] [System Control][Focus mode] Update Fusion manifest and remove UI hidden on standard user. - HP-Jira
•	[HPXWC-20239] [HPX-R] [SysCtrl][UI]- Registration of system control under PC Device - HP-Jira
•	[HPXWC-21444] [Pen] Show recent registered Pen card in device list - HP-Jira
•	[HPXAPPS-13722] [Bell]Integrate blue dot on App bar bell icon if case of unread messages. - HP-Jira
•	[HPXWC-21485] [Pen] Update Pen module UI if non supported action set from Windows setting - HP-Jira
•	[HPXWC-21442] [Gestures][UI animation] Update the photo scroll tutorials and illustration - HP-Jira
•	[HPXWC-21409] [Pen][BluetoothPairing] Implement Reconnect banner - HP-Jira
•	[HPXWC-21322] [Pen] Add a new card in Root MFE to show Pen Sensitivity feature - HP-Jira
•	[HPXWC-17653] HP Audio Presets - UI - HP-Jira
•	[HPXWC-19434] [User Detection] Integrate "Presence Detection" MFE with HPX - HP-Jira
•	[HPXAPPS-13699] [Dogfooding] Disable "right click" dev menu panel - HP-Jira
•	[HPXWC-21332] [HPX-R] [SysCtrl] [UI]- Implement the backend functionality for Battery Saver mode layout (create schema and mutation) - HP-Jira
•	[HPXWC-21216] [Pen] Get consumer battery details from consumer nuget - HP-Jira
•	[HPXWC-21330] [HPX-R] [SysCtrl] [UI]- Modify the System Control UI as per modified figma - HP-Jira
•	[HPXWC-21326] [Screen Time][native base] Support both proximity and user detection platforms - HP-Jira
•	[HPXWC-21481] [Fusion][ClientAPIs] Integrate app helper client APIs to HPX - HP-Jira
•	[HPXWC-21413] [PCDevicePg] Flickering is getting observed while PC Device page gets load. - HP-Jira
•	[HPXAPPS-13638] [CommonConsents] Text cut off observed on a CommonConsent screen under the App privacy tile. - HP-Jira
•	[HPXAPPS-12737] [CommonConsents] Old privacy page is showing after new privacy page is accepted - HP-Jira
•	[HPXWC-21518] [SystemControl][TPE_SFT][FFT]System control will not map correct mode when select power mode in OS. - HP-Jira
•	[HPXWC-20550] [SFT_MPH][OTA][AudioControl][HighContrast] DTS logo not visible when we apply nightsky high contrast theme - HP-Jira
•	[HPXWC-20583] [AudioControl] Preset/EQ are missing on fresh launch/relaunch. Occurs after resetting the application - HP-Jira
•	[HPXWC-19479] [SFT_MPH][OTA][DisplayControl] When we Switch from one mode to another mode then its going back to previously selected mode and coming back to the recently selected mode - HP-Jira
•	[HPXWC-20626] [Display Control] Mode is not getting changed after LBL is turned off - HP-Jira
•	[HPXWC-20135] [SFT_MPH][OTA][AudioControl] Audio control "BANG &amp; OLUFSEN" logo is missing in London unit - HP-Jira
•	[HPXWC-18333] [HPX][VideoControl][L10N] Video dialog is not localized when click video control card. - HP-Jira</t>
    </r>
  </si>
  <si>
    <r>
      <rPr>
        <sz val="11"/>
        <color rgb="FFFF0000"/>
        <rFont val="Calibri"/>
        <family val="2"/>
      </rPr>
      <t xml:space="preserve">NOTE: When testing, please turn off auto update in MS Store app first to avoid being automatically updated to the latest version on MS Store.
For 24H2 Softroll with CFZ on 7/12 and 7/19
</t>
    </r>
    <r>
      <rPr>
        <sz val="11"/>
        <rFont val="Calibri"/>
        <family val="2"/>
      </rPr>
      <t xml:space="preserve">
Please roll back to 6A RC3</t>
    </r>
  </si>
  <si>
    <t>7A RC3</t>
  </si>
  <si>
    <t>35.52428.730.0.A.1</t>
  </si>
  <si>
    <t>P016V9-B2R</t>
  </si>
  <si>
    <r>
      <rPr>
        <sz val="11"/>
        <color rgb="FFFF0000"/>
        <rFont val="Calibri"/>
        <family val="2"/>
      </rPr>
      <t xml:space="preserve">NOTE: When testing, please turn off auto update in MS Store app first to avoid being automatically updated to the latest version on MS Store.
For 24H2 Softroll with PLD 7/19 and after
For 24C2
</t>
    </r>
    <r>
      <rPr>
        <sz val="11"/>
        <rFont val="Calibri"/>
        <family val="2"/>
      </rPr>
      <t>Main changes:</t>
    </r>
    <r>
      <rPr>
        <sz val="11"/>
        <color rgb="FFFF0000"/>
        <rFont val="Calibri"/>
        <family val="2"/>
      </rPr>
      <t xml:space="preserve">
</t>
    </r>
    <r>
      <rPr>
        <sz val="11"/>
        <rFont val="Calibri"/>
        <family val="2"/>
      </rPr>
      <t>•	[HPXWC-20569] [SIO2271098] Install Poly Camera Pro pop up replace Hp Presence Video when click Video control on myHP/Home UI(AR6) - HP-Jira
•	[HPXWC-21919] [SIO2283215] : Cannot open Poly camera pro app after click myhp/Video Control. - HP-Jira</t>
    </r>
  </si>
  <si>
    <t>Display dll: HPDC.dll Ver: v5.2.78.0
HP.PrivacyConsentUI nuget 2.1.30
Fusion Analytics 2.1.23
HP SystemControl 1.0.1
RtkAudioCorePureForHP: 1.42.313.303
1. Home Page
2. Video Control
3. Audio Control
4. Display Control
5. Support
6. Settings
7. System Control
8. Screen Distance
9. Screen Time
10. Touchpad
11. Pen Control
12. Gesture</t>
  </si>
  <si>
    <t>8A Staging</t>
  </si>
  <si>
    <t>36.42428.553.0.A.1</t>
  </si>
  <si>
    <t>P016V9-B2S</t>
  </si>
  <si>
    <r>
      <rPr>
        <sz val="11"/>
        <color rgb="FFFF0000"/>
        <rFont val="Calibri"/>
        <family val="2"/>
      </rPr>
      <t xml:space="preserve">NOTE: When testing, please turn off auto update in MS Store app first to avoid being automatically updated to the latest version on MS Store.
For 25C1
</t>
    </r>
    <r>
      <rPr>
        <sz val="11"/>
        <rFont val="Calibri"/>
        <family val="2"/>
      </rPr>
      <t xml:space="preserve">
Main changes:
•	[HPXAPPS-14858] [HPX] [My Account] My account page is not loading - HP-Jira
•	[HPXWC-20569] [SIO2271098] Install Poly Camera Pro pop up replace Hp Presence Video when click Video control on myHP/Home UI(AR6) - HP-Jira
•	[HPXAPPS-14449] Custom Plugin Loading Exception - HP-Jira
•	[HPXAPPS-13890] [SFT_CSS][Dropbox] Underlines appear for hyperlinks when you hover over text beside the link in both Dropbox sign up page and sign in page. - HP-Jira
•	[HPXAPPS-13888] [SFT_CSS][Dropbox] Underlines appear for both hyperlinks when you hover over one of the hyperlink in Dropbox sign up page. - HP-Jira
•	UserDetection NuGet update 0703 by kevin-hou · Pull Request #8843 · hpx/hpx-winclient</t>
    </r>
  </si>
  <si>
    <t>36.42429.593.0.A.1</t>
  </si>
  <si>
    <t>P016V9-B2T</t>
  </si>
  <si>
    <r>
      <rPr>
        <sz val="11"/>
        <color rgb="FFFF0000"/>
        <rFont val="Calibri"/>
        <family val="2"/>
      </rPr>
      <t xml:space="preserve">NOTE: When testing, please turn off auto update in MS Store app first to avoid being automatically updated to the latest version on MS Store.
For 25C1
</t>
    </r>
    <r>
      <rPr>
        <sz val="11"/>
        <rFont val="Calibri"/>
        <family val="2"/>
      </rPr>
      <t xml:space="preserve">
Main changes:
•	[HPXAPPS-14196] Update library ownership and Onboarding contacts - HP-Jira
•	[HPXAPPS-14482] Localization - Update copy for all non-English locales (translation file is attached from Dropbox team) - HP-Jira
•	[HPXWC-20522] SIO2268781 - [Keelung] The sound will lag when clicking the "Restore Defaults" button in HPX Audio Control during audio/video playback.(Keelung 27) - HP-Jira
•	[HPXAPPS-12541] [SFT_CSS][FFT_OTA][Settings][CommonConsent][Accessibility] Dark mode is not applied properly in Setting's privacy tab UI when compared to other setting's tab. - HP-Jira
•	[HPXWC-20978] [Spike] Explore Realtek existing Notification &amp; communication between HPX and RAudioCore - HP-Jira</t>
    </r>
  </si>
  <si>
    <t>8A Production</t>
  </si>
  <si>
    <t>36.52430.823.0.A.1</t>
  </si>
  <si>
    <t>P016V9-B2U</t>
  </si>
  <si>
    <r>
      <rPr>
        <sz val="11"/>
        <color rgb="FFFF0000"/>
        <rFont val="Calibri"/>
        <family val="2"/>
      </rPr>
      <t xml:space="preserve">NOTE: When testing, please turn off auto update in MS Store app first to avoid being automatically updated to the latest version on MS Store.
For 25C1 DF Andaz
For 24C2
For 24H2 Softroll with PLD 8/16 and after
</t>
    </r>
    <r>
      <rPr>
        <sz val="11"/>
        <rFont val="Calibri"/>
        <family val="2"/>
      </rPr>
      <t xml:space="preserve">
Main changes:
•	[HPXAPPS-14858] [HPX] [My Account] My account page is not loading - HP-Jira
•	[HPXWC-20569] [SIO2271098] Install Poly Camera Pro pop up replace Hp Presence Video when click Video control on myHP/Home UI(AR6) - HP-Jira
•	[HPXAPPS-11464] [Home][Performance] Home page first use load time had increased to 18 to 20 sec in latest prod - HP-Jira
•	[HPXWC-21310] [SIO2276848] myHP Audio control doesn't display the Audio brand and logo 'AUDIO BY B&amp;O' after 3.5mm headphone connected. - HP-Jira
•	[HPXWC-21787] [IntDisplay] Integrate latest HPDC.dll Ver. 5.2.78.0 with Classic HPX - HP-Jira
•	[HPXWC-21800] [HPX-R][SysCtrl][UI]- Modify the System Control MFE to support New @clientos/ui-toolkit changes to resolve White Screen Issue - HP-Jira
•	[HPXWC-21573] [Fusion][ClientAPIs] Integrate FusionGetVisionAIInfo API in AppHelperSDK - HP-Jira
•	[HPXAPPS-14510] [Feedback] Create FeedbackBase native-view to support Overall Feedback resolvers - HP-Jira
•	[HPXAPPS-12329] [Settings]Implement "Delete Account" Link in Privacy Card for HPSmart Account Deletion - HP-Jira
•	[HPXAPPS-15105] Update the NPS url as per the new URL received - HP-Jira
•	[HPXWC-21664] [Application Settings] "Do not Show" checkbox in User confirmation popup when deleting an app - HP-Jira
•	[HPXWC-17651] HP Audio Speaker Configuration - UI - HP-Jira
•	[HPXWC-22119] [Gestures][UI] Switch next/previous photo scroll 'Try this gesture' to correct illustration - HP-Jira
•	[HPXAPPS-10538] Add link to Terms of Use to consent screen - HP-Jira
•	[HPXWC-21948] [IntDisplay] Integrate latest HPDC.dll Ver. 5.2.81.0 with Classic HPX - HP-Jira
•	[HPXAPPS-13524] [SIO2273850] The number of options under App Privacy in HPX are displayed incorrectly. - HP-Jira
•	[HPXAPPS-14632] [SIO2273850] The number of options under App Privacy in HPX are displayed incorrectly. Waiting PR on Merge list - HP-Jira
•	[HPXWC-21054] HPX Display - Keelung - PPR - Update Margin - HP-Jira
•	[HPXAPPS-13211] [SFT_CSS][OTA_FFT][CommonConsent] Strings in the buttons is not aligned on the center in app privacy consent page when the text size is maximum. - HP-Jira
•	[HPXWC-19581] [HPX][VideoControl][Accessibility] The "continue" button is not read consistently in video dialog between homepage &amp; pc-device when enable narrator. - HP-Jira
•	[HPXWC-21518] [SystemControl][TPE_SFT][FFT]System control will not map correct mode when select power mode in OS. - HP-Jira
•	[HPXWC-21169] [Display Control] Contrast value is updating but not showing until navigate to other mode and come back the same mode - HP-Jira
•	SIO2270241, SIO2276914 Update RTK library by chris-chou · Pull Request #8733 · hpx/hpx-winclient
•	[HPXWC-21705] System Control won't keep performance setting when power on or restart the unit on DC Power - HP-Jira
•	[HPXWC-21705][NuGet Applied] System Control won't keep performance setting when power on or restart the unit on DC Power by sam-hsieh · Pull Request #8809 · hpx/hpx-winclient
•	[HPXWC-20934] [SFT_MPH][OTA][AudioControl] Six Audio pre-sets are coming for speaker when we switch between headphones and speakers in Articuno unit - HP-Jira
•	[HPXWC-20739] [AudioControl][ARM] The AUID are the same between output and input list. - HP-Jira
•	[HPXWC-21825] [Audio][mic mode] mic mode tooltip text not matched with displayed text on UI in inspect tool - HP-Jira
•	[HPXWC-21923] [SIO2283315] The graph is between 0hr and 1hr after turn on Screen time more than 1 hour in myHP/Screen Time. - HP-Jira
•	[HPXG-1444] [HPX][DisplayControl] Display Control module is missing on latest main branch build. - HP-Jira
•	[HPXG-1445] [HPX][SystemControl] System Control module is missing on latest main branch build. - HP-Jira
•	[HPXG-1446] [HPX][PenControl] Pen Control module is missing on latest main branch build. - HP-Jira
•	[HPXG-1447] [ScreenTime][ScreenDistance] Screen time and Screen distance UI issue. - HP-Jira
•	[HPXWC-20522] SIO2268781 - [Keelung] The sound will lag when clicking the "Restore Defaults" button in HPX Audio Control during audio/video playback.(Keelung 27) - HP-Jira
•	[HPXAPPS-12541] [SFT_CSS][FFT_OTA][Settings][CommonConsent][Accessibility] Dark mode is not applied properly in Setting's privacy tab UI when compared to other setting's tab. - HP-Jira
•	[HPXWC-20978] [Spike] Explore Realtek existing Notification &amp; communication between HPX and RAudioCore - HP-Jira
•	[HPXWC-21559] [SIO2278451] :Content show blank and white under HPX/pen /single press:volume up. - HP-Jira
•	[HPXWC-18002] [SFT_MPH][PCDevice][Accessibility] High contrast themes are not applied for buttons in PC Device Page. - HP-Jira
•	[HPXAPPS-12529] [SFT_CSS][Settings][CommonConsent][Accessibility] Improper spacing and contents are getting truncated in Setting's privacy page when text size is maximized. - HP-Jira
•	[HPXAPPS-12582] [SFT_CSS][CommonConsent][myHP_classic] Scroll bar fails to appear on Device consent page post resizing the application to its minimal size - HP-Jira
•	[HPXAPPS-13338] [SFT_CSS][CommonConsent][MyHp_Classic] Cut off is observed on all actionable button on both App and Device Consent Page in Knucker platform - HP-Jira
•	[HPXWC-22090] Implement toast notification customization to support blur functionality. - HP-Jira</t>
    </r>
  </si>
  <si>
    <t>Display dll: HPDC.dll Ver: v5.2.81.0
HP.PrivacyConsentUI nuget 2.1.30
Fusion Analytics 2.1.23
HP SystemControl 1.0.1
RtkAudioCorePureForHP: 1.42.313.303
1. Home Page
2. Video Control
3. Audio Control
4. Display Control
5. Support
6. Settings
7. System Control
8. Screen Distance
9. Screen Time
10. Touchpad
11. Pen Control
12. Gesture</t>
  </si>
  <si>
    <t>36.42430.615.0.A.1</t>
  </si>
  <si>
    <t>P016V9-B2V</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</si>
  <si>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[HPXWC-22070] [AudioControl][Snowwhite] It should be show 6 preset instead of EQ when input 3.5mm headset. - HP-Jira
•	[HPXWC-21664] [Application Settings] "Do not Show" checkbox in User confirmation popup when deleting an app - HP-Jira
•	[HPXWC-17651] HP Audio Speaker Configuration - UI - HP-Jira
•	[HPXWC-22119] [Gestures][UI] Switch next/previous photo scroll 'Try this gesture' to correct illustration - HP-Jira
•	[HPXAPPS-10538] Add link to Terms of Use to consent screen - HP-Jira
•	[HPXWC-21559] [SIO2278451] :Content show blank and white under HPX/pen /single press:volume up. - HP-Jira
•	[HPXAPPS-14895] [SFT_CSS]Dropbox][L10N] Dropbox is not showing in few languages. - HP-Jira
•	[HPXAPPS-16013] [CommonConsents][PR Build] [TOU]TOU link issues - HP-Jira
•	[HPXWC-18002] [SFT_MPH][PCDevice][Accessibility] High contrast themes are not applied for buttons in PC Device Page. - HP-Jira
•	[HPXAPPS-12529] [SFT_CSS][Settings][CommonConsent][Accessibility] Improper spacing and contents are getting truncated in Setting's privacy page when text size is maximized. - HP-Jira
•	[HPXAPPS-12582] [SFT_CSS][CommonConsent][myHP_classic] Scroll bar fails to appear on Device consent page post resizing the application to its minimal size - HP-Jira
•	[HPXAPPS-13338] [SFT_CSS][CommonConsent][MyHp_Classic] Cut off is observed on all actionable button on both App and Device Consent Page in Knucker platform - HP-Jira</t>
    </r>
  </si>
  <si>
    <t>36.52431.857.0.A.1</t>
  </si>
  <si>
    <t>P016V9-B2W</t>
  </si>
  <si>
    <r>
      <rPr>
        <sz val="11"/>
        <color rgb="FFFF0000"/>
        <rFont val="Calibri"/>
        <family val="2"/>
      </rPr>
      <t xml:space="preserve">NOTE: When testing, please turn off auto update in MS Store app first to avoid being automatically updated to the latest version on MS Store.
For 25C1 DF Andaz
For 24C2
For 24H2 Softroll with PLD 8/16 and after
</t>
    </r>
    <r>
      <rPr>
        <sz val="11"/>
        <rFont val="Calibri"/>
        <family val="2"/>
      </rPr>
      <t xml:space="preserve">
Main changes:
•	Add Dropbox page in first use flow
•	[HPXWC-22090] Implement toast notification customization to support blur functionality. - HP-Jira
•	[HPXAPPS-16726] Bump up the Data Collection to 3.7.6 (543) - HP-Jira
•	[HPXAPPS-12029] Upgrade .NET Framework to 4.8.1 - Due 25Jun24 - HP-Jira
•	[HPXAPPS-13524] [SIO2273850] The number of options under App Privacy in HPX are displayed incorrectly. - HP-Jira
•	[HPXAPPS-13949] [SFT_CSS][Dropbox] Scroll bar is not working as expected in Dropbox sign up page in Rameses platform. - HP-Jira
•	[HPXAPPS-13883] [SFT_CSS][Dropbox] First name and Last name is accepting space in Dropbox sign up page. - HP-Jira
•	[HPXAPPS-13946] [SFT_CSS][Dropbox] Error message fails to appear for "First name" and "Last name" fields post entering Emoji's and special characters apart from &lt;&gt;/"'\ - HP-Jira
•	[HPXWC-21054] HPX Display - Keelung - PPR - Update Margin - HP-Jira
•	[HPXAPPS-13211] [SFT_CSS][OTA_FFT][CommonConsent] Strings in the buttons is not aligned on the center in app privacy consent page when the text size is maximum. - HP-Jira
•	[HPXWC-19581] [HPX][VideoControl][Accessibility] The "continue" button is not read consistently in video dialog between homepage &amp; pc-device when enable narrator. - HP-Jira
•	[HPXWC-21518] [SystemControl][TPE_SFT][FFT]System control will not map correct mode when select power mode in OS. - HP-Jira
•	[HPXWC-21169] [Display Control] Contrast value is updating but not showing until navigate to other mode and come back the same mode - HP-Jira
•	[HPXAPPS-14010] [SFT_CSS][Dropbox] Strings in the buttons is not aligned on the center in Dropbox sign in and sign up page when the text size is maximum. - HP-Jira
•	SIO2270241, SIO2276914 Update RTK library by chris-chou · Pull Request #8733 · hpx/hpx-winclient</t>
    </r>
  </si>
  <si>
    <t>36.42431.676.0.A.1</t>
  </si>
  <si>
    <t>P016V9-B2X</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</si>
  <si>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Add Dropbox page in first use flow
•	[HPXWC-22097] [AudioControl] Presets are missing with internal speaker on quaker. - HP-Jira
•	[HPXAPPS-16726] Bump up the Data Collection to 3.7.6 (543) - HP-Jira
•	[HPXWC-22149] Localization tool integration in pcdevice card MFE - HP-Jira
•	[HPXAPPS-12029] Upgrade .NET Framework to 4.8.1 - Due 25Jun24 - HP-Jira</t>
    </r>
  </si>
  <si>
    <t>8A RC1</t>
  </si>
  <si>
    <t>36.52432.887.0.A.1</t>
  </si>
  <si>
    <t>P016V9-B2Z</t>
  </si>
  <si>
    <r>
      <rPr>
        <sz val="11"/>
        <color rgb="FFFF0000"/>
        <rFont val="Calibri"/>
        <family val="2"/>
      </rPr>
      <t xml:space="preserve">NOTE: When testing, please turn off auto update in MS Store app first to avoid being automatically updated to the latest version on MS Store.
For 25C1 DF Andaz
For 24C2
For 24H2 Softroll with PLD 8/16 and after
</t>
    </r>
    <r>
      <rPr>
        <sz val="11"/>
        <rFont val="Calibri"/>
        <family val="2"/>
      </rPr>
      <t xml:space="preserve">
Main changes:
•	[HPXWC-21839] [Fusion][ClientAPIs] Create API for Sensor Type and Create flag/API for features - HP-Jira
•	[HPXWC-22134] [ARM][Proximity][User Detection] Need libraries that support building and running HPX on ARM - HP-Jira
•	[HPXAPPS-13690] Present TOU Modal to existing myHP customers (logic) - HP-Jira
•	[HPXWC-22163] [HPD URL] add new icon to veneer native base - HP-Jira
•	[HPXWC-22409] [Pen] Update PenController nuget to store target set by "open app" action. - HP-Jira
•	[HPXWC-20091] [Dock][Rebranding] Update Dock feature flag - HP-Jira
•	[HPXAPPS-16825] [SFT_CSS][Dropbox] "Internal error" message appears post entering all valid details and selecting on "Signup for free" on Andaz AN and Cybug platform. - HP-Jira
•	[HPXAPPS-14045] Two instances of DesktopExtension.exe running in Herbee - HP-Jira
•	[HPXAPPS-13354] [Spike] Investigate optimizing NX configs for Performance Improvements - HP-Jira
•	[HPXWC-21473] [SIO2278285] The content on the pop-up 'Enable Immersive Movies with Camera Access' notification window was not translated into Chinese when the 'Movie' preset is selected in HPX Audio Control with camera state is 'Off'.(AB2 image) - HP-Jira
•	[HPXWC-21794] Add local filter file for PresenceSensingBase by shuo-liu1 · Pull Request #9141 · hpx/hpx-winclient
•	[HPXWC-21703] Inconsistent Letter Case in Titles and Headings - HP-Jira
•	[HPXAPPS-17066] [SFT_CSS][OTA_FFT][Core] UI cut off is seen post resizing the application to its minimal size. - HP-Jira</t>
    </r>
  </si>
  <si>
    <t>36.42432.709.0.A.1</t>
  </si>
  <si>
    <t>P016V9-B2Y</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</si>
  <si>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[HPXWC-21794] [HPD URL] Native View Base implementation - HP-Jira
•	[HPXAPPS-16652] [Analytics][hp-af-analytics]Modify SendEvents to withhold event sending until privacyInitialized is true - HP-Jira
•	[HPXAPPS-16642] [Analytics][hp-af-privacy]Add function to hp-af-privacy that finishes initializing privacy - HP-Jira
•	[HPXAPPS-13690] Present TOU Modal to existing myHP customers (logic) - HP-Jira
•	[HPXWC-22163] [HPD URL] add new icon to veneer native base - HP-Jira
•	[HPXAPPS-15057] HP Audience Instance should use appInstanceID for filter retrieval - Handle PR testing - HP-Jira
•	[HPXWC-22409] [Pen] Update PenController nuget to store target set by "open app" action. - HP-Jira
•	[HPXWC-19924] [Pen]Integration with App settings Module - HP-Jira
•	[HPXWC-21911] [SIO2283122] Static Edge Dimming will not work after resume unit from MS/S4 with ELP enabled before. - HP-Jira
•	[HPXAPPS-14045] Two instances of DesktopExtension.exe running in Herbee - HP-Jira
•	[HPXAPPS-13354] [Spike] Investigate optimizing NX configs for Performance Improvements - HP-Jira
•	[HPXWC-21473] [SIO2278285] The content on the pop-up 'Enable Immersive Movies with Camera Access' notification window was not translated into Chinese when the 'Movie' preset is selected in HPX Audio Control with camera state is 'Off'.(AB2 image) - HP-Jira
•	[HPXWC-21703] Inconsistent Letter Case in Titles and Headings - HP-Jira
•	[HPXAPPS-17066] [SFT_CSS][OTA_FFT][Core] UI cut off is seen post resizing the application to its minimal size. - HP-Jira•	[HPXWC-21839] [Fusion][ClientAPIs] Create API for Sensor Type and Create flag/API for features - HP-Jira
•	[HPXWC-22134] [ARM][Proximity][User Detection] Need libraries that support building and running HPX on ARM - HP-Jira
•	[HPXAPPS-16825] [SFT_CSS][Dropbox] "Internal error" message appears post entering all valid details and selecting on "Signup for free" on Andaz AN and Cybug platform. - HP-Jira</t>
    </r>
  </si>
  <si>
    <t>9A Staging</t>
  </si>
  <si>
    <t>37.42433.737.0.A.1</t>
  </si>
  <si>
    <t>P017LD-B2B</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</si>
  <si>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[HPXAPPS-16326] [myHp_Classic] Managed Device should not show Welcome screen in FUF and in privacy settings - HP-Jira
•	[HPXAPPS-17507] [SystemControl][TPE_SFT][FFT] MyHP loses DesktopExtension.exe and causes system control to disappear. - HP-Jira
•	[HPXWC-22912] [HPX][BM][Consumer]: Enable Battery Manager module for Consumer - HP-Jira
•	[HPXWC-21603] [HPX][Rebrand][Audio] Some Audio features are disabled and appear greyed out. - HP-Jira
•	[HPXAPPS-15744] Create a signed certificate mechanism to control the context menu switch - HP-Jira
•	[HPXWC-22751] update Translation and PPR - HP-Jira
•	[HPXWC-22537] [Pen][Roo][Classic] Implement Pen Setting One Step Inking Card For Roo - HP-Jira
•	[HPXAPPS-17460] [SFT_MPH][OTA][Core] Few modules are missing post relaunching Hpx application from MS store - HP-Jira</t>
    </r>
  </si>
  <si>
    <t>Display dll: HPDC.dll Ver: v5.2.81.0
HP.PrivacyConsentUI nuget 2.1.30
Fusion Analytics 2.1.23
HP SystemControl 1.0.1
RtkAudioCorePureForHP: 1.42.313.303
1. Home Page
2. Video Control
3. Audio Control
4. Display Control
5. Support
6. Settings
7. System Control
8. Screen Distance
9. Screen Time
10. Touchpad
11. Pen Control
12. Gesture
13. Battery Manager</t>
  </si>
  <si>
    <t>8A RC3</t>
  </si>
  <si>
    <t>36.52433.934.0.A.1</t>
  </si>
  <si>
    <t>P017LD-B2C</t>
  </si>
  <si>
    <r>
      <rPr>
        <sz val="11"/>
        <color rgb="FFFF0000"/>
        <rFont val="Calibri"/>
        <family val="2"/>
      </rPr>
      <t xml:space="preserve">NOTE: When testing, please turn off auto update in MS Store app first to avoid being automatically updated to the latest version on MS Store.
For 24C2 Articuno, OttoR6U, RamesesR6U, SebastianR6U
</t>
    </r>
    <r>
      <rPr>
        <sz val="11"/>
        <rFont val="Calibri"/>
        <family val="2"/>
      </rPr>
      <t xml:space="preserve">
Main changes:
•	[HPXAPPS-16326] [myHp_Classic] Managed Device should not show Welcome screen in FUF and in privacy settings - HP-Jira
•	[HPXAPPS-17457] [SFT_CSS][TOUModal] TOU Modal Window is not showing on HPX v 36.52432.887.0 - HP-Jira
•	[HPXAPPS-17157] [ToU] The terms of use modal doesn't show up after upgrading the app from 6A on prod and stage. - HP-Jira
•	[HPXAPPS-17507] [SystemControl][TPE_SFT][FFT] MyHP loses DesktopExtension.exe and causes system control to disappear. - HP-Jira
•	[HPXAPPS-17460] [SFT_MPH][OTA][Core] Few modules are missing post relaunching Hpx application from MS store - HP-Jira
•	[HPXAPPS-17678] [SFT_CSS][OTA_FFT][Settings][CommonConsent] Privacy tab is missing in unmanaged devices. - HP-Jira
•	[HPXAPPS-17774] [HPX] Seeing "Error Code 2" message on DEV tracks causing MAT failures on PRs - HP-Jira
•	[HPXWC-23008] [SIO2292059] The AI Noise Removal of myHP Audio control lost after insert USB earphone. - HP-Jira</t>
    </r>
  </si>
  <si>
    <t>Display dll: HPDC.dll Ver: v5.2.81.0
HP.PrivacyConsentUI nuget 2.1.30
Fusion Analytics 2.1.23
HP SystemControl 1.0.1
RtkAudioCorePureForHP: 1.42.313.303
1. Home Page
2. Video Control
3. Audio Control
4. Display Control
5. Support
6. Settings
7. System Control
8. Screen Distance
9. Screen Time
10. Touchpad
11. Pen Control
12. Gesture
13. Battery Manager
14. Presence Sensing</t>
  </si>
  <si>
    <r>
      <rPr>
        <sz val="11"/>
        <color rgb="FFFF0000"/>
        <rFont val="Calibri"/>
        <family val="2"/>
      </rPr>
      <t xml:space="preserve">NOTE: When testing, please turn off auto update in MS Store app first to avoid being automatically updated to the latest version on MS Store.
For 24H2 Softroll with PLD 7/19 and after
For 24C2 Regis
</t>
    </r>
    <r>
      <rPr>
        <sz val="11"/>
        <rFont val="Calibri"/>
        <family val="2"/>
      </rPr>
      <t>Main changes:</t>
    </r>
    <r>
      <rPr>
        <sz val="11"/>
        <color rgb="FFFF0000"/>
        <rFont val="Calibri"/>
        <family val="2"/>
      </rPr>
      <t xml:space="preserve">
</t>
    </r>
    <r>
      <rPr>
        <sz val="11"/>
        <rFont val="Calibri"/>
        <family val="2"/>
      </rPr>
      <t>•	[HPXWC-20569] [SIO2271098] Install Poly Camera Pro pop up replace Hp Presence Video when click Video control on myHP/Home UI(AR6) - HP-Jira
•	[HPXWC-21919] [SIO2283215] : Cannot open Poly camera pro app after click myhp/Video Control. - HP-Jira</t>
    </r>
  </si>
  <si>
    <t>8A RC4</t>
  </si>
  <si>
    <t>36.52434.951.0.A.1</t>
  </si>
  <si>
    <t>P017LD-B2D</t>
  </si>
  <si>
    <r>
      <rPr>
        <sz val="11"/>
        <color rgb="FFFF0000"/>
        <rFont val="Calibri"/>
        <family val="2"/>
      </rPr>
      <t xml:space="preserve">NOTE: When testing, please turn off auto update in MS Store app first to avoid being automatically updated to the latest version on MS Store.
For 24C2 Articuno
</t>
    </r>
    <r>
      <rPr>
        <sz val="11"/>
        <rFont val="Calibri"/>
        <family val="2"/>
      </rPr>
      <t xml:space="preserve">
Main changes:
•	[HPXWC-22833] [AudioControl] OOB apps will not show on the application list automatically - HP-Jira
•	[HPXWC-22837] [SFT_MPH][Display_OOB] OOB application is not showing after resetting the HPX application - HP-Jira</t>
    </r>
  </si>
  <si>
    <t>37.42434.762.0.A.1</t>
  </si>
  <si>
    <t>P017LD-B2F</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</si>
  <si>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[HPXAPPS-17457] [SFT_CSS][TOUModal] TOU Modal Window is not showing on HPX v 36.52432.887.0 - HP-Jira
•	[HPXAPPS-17157] [ToU] The terms of use modal doesn't show up after upgrading the app from 6A on prod and stage. - HP-Jira
•	[HPXAPPS-17678] [SFT_CSS][OTA_FFT][Settings][CommonConsent] Privacy tab is missing in unmanaged devices. - HP-Jira
•	[HPXWC-22833] [AudioControl] OOB apps will not show on the application list automatically - HP-Jira
•	[HPXWC-22115] [SFT_MPH][OTA_FFT][ContextAware] Application is not highlighting when we launch it. - HP-Jira
•	[HPXWC-22778] [ARM][SystemControl+ Others] Need libraries that support building and running HPX on ARM - HP-Jira
•	[HPXWC-22130] [ARM][Audio Control] Need libraries that support building and running HPX on ARM - HP-Jira
•	[HPXWC-22522] [System Control][Performance reminder] Implement HP.SystemControl.PerformanceModePromotion in System Control NuGet - HP-Jira
•	[HPXWC-21794] [HPD URL] Native View Base implementation - HP-Jira
•	[HPXWC-23007] [PresenceSensing] It will show wrong Microsoft UI after clicking Presence sensing card - HP-Jira
•	[HPXAPPS-17315] [SFT_CSS][TOUModal] TOU Modal Window is showing for Managed Devices - HP-Jira
•	[HPXWC-22837] [SFT_MPH][Display_OOB] OOB application is not showing after resetting the HPX application - HP-Jira</t>
    </r>
  </si>
  <si>
    <t>9A Production</t>
  </si>
  <si>
    <t>37.52434.945.0.A.1</t>
  </si>
  <si>
    <t>P017LD-B2E</t>
  </si>
  <si>
    <r>
      <rPr>
        <sz val="11"/>
        <color rgb="FFFF0000"/>
        <rFont val="Calibri"/>
        <family val="2"/>
      </rPr>
      <t xml:space="preserve">NOTE: When testing, please turn off auto update in MS Store app first to avoid being automatically updated to the latest version on MS Store.
For 24C2 OttoR6U, RamesesR6U, SebastianR6U
</t>
    </r>
    <r>
      <rPr>
        <sz val="11"/>
        <rFont val="Calibri"/>
        <family val="2"/>
      </rPr>
      <t>Main changes:</t>
    </r>
    <r>
      <rPr>
        <sz val="11"/>
        <color rgb="FFFF0000"/>
        <rFont val="Calibri"/>
        <family val="2"/>
      </rPr>
      <t xml:space="preserve">
</t>
    </r>
    <r>
      <rPr>
        <sz val="11"/>
        <rFont val="Calibri"/>
        <family val="2"/>
      </rPr>
      <t>•	[HPXAPPS-17006] [Display Control][Classic &amp; Rebrand] Module is not visible on second launch - HP-Jira
•	[HPXAPPS-16326] [myHp_Classic] Managed Device should not show Welcome screen in FUF and in privacy settings - HP-Jira
•	[HPXAPPS-17507] [SystemControl][TPE_SFT][FFT] MyHP loses DesktopExtension.exe and causes system control to disappear. - HP-Jira
•	[HPXAPPS-17774] [HPX] Seeing "Error Code 2" message on DEV tracks causing MAT failures on PRs - HP-Jira
•	[HPXAPPS-17457] [SFT_CSS][TOUModal] TOU Modal Window is not showing on HPX v 36.52432.887.0 - HP-Jira
•	[HPXAPPS-17157] [ToU] The terms of use modal doesn't show up after upgrading the app from 6A on prod and stage. - HP-Jira
•	[HPXAPPS-17678] [SFT_CSS][OTA_FFT][Settings][CommonConsent] Privacy tab is missing in unmanaged devices. - HP-Jira
•	[HPXWC-22081] [Dock-ClassicUI] Update Dock icons and tooltip text on Dock page Header component - HP-Jira
•	[HPXWC-21991] BlackList HP Presence App on Poly devices - HP-Jira
•	[HPXWC-22535] [Pen][Roo][Classic] Implement Pen Setting Power Saving Card For Roo - HP-Jira
•	[HPXWC-22382] [Pen]Apply "open app" settings to wacom - HP-Jira
•	[HPXWC-22134] [ARM][Proximity][User Detection] Need libraries that support building and running HPX on ARM - HP-Jira
•	[HPXWC-19224] [Dock] Limit the number of Instadocks paired on the notebook. - HP-Jira
•	[HPXWC-22650] [Pen] Add breadcrumb support classic Roo UI - HP-Jira
•	[HPXWC-22912] [HPX][BM][Consumer]: Enable Battery Manager module for Consumer - HP-Jira
•	[HPXWC-22537] [Pen][Roo][Classic] Implement Pen Setting One Step Inking Card For Roo - HP-Jira
•	[HPXWC-22778] [ARM][SystemControl+ Others] Need libraries that support building and running HPX on ARM - HP-Jira
•	[HPXWC-22130] [ARM][Audio Control] Need libraries that support building and running HPX on ARM - HP-Jira
•	[HPXWC-22816] [Pen][Roo][Classic] Integrate Pen Settings with Redux - HP-Jira
•	[HPXWC-22299] [Energy Consumption] Notification implementation in HPX - HP-Jira
•	[HPXWC-22522] [System Control][Performance reminder] Implement HP.SystemControl.PerformanceModePromotion in System Control NuGet - HP-Jira
•	[ProximitySense] Add mechanism for Screen Distance Alert Record by kevin-hou · Pull Request #9180 · hpx/hpx-winclient
•	[UserDetection] Add mechanism for Screen Distance Alert Record by kevin-hou · Pull Request #9208 · hpx/hpx-winclient
•	Upgrade ProximitySense &amp; UserDetection NuGet for ScreenDistance Alert Record by kevin-hou · Pull Request #9209 · hpx/hpx-winclient
•	[HPXAPPS-16948] pcDetails has error in payload (incorrect boolean format) - HP-Jira
•	[HPXAPPS-17460] [SFT_MPH][OTA][Core] Few modules are missing post relaunching Hpx application from MS store - HP-Jira
•	[HPXWC-23007] [PresenceSensing] It will show wrong Microsoft UI after clicking Presence sensing card - HP-Jira</t>
    </r>
  </si>
  <si>
    <t>37.42435.801.0.A.1</t>
  </si>
  <si>
    <t>P017LD-B2G</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</si>
  <si>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[HPXWC-22833] [AudioControl] OOB apps will not show on the application list automatically - HP-Jira
•	[HPXWC-22115] [SFT_MPH][OTA_FFT][ContextAware] Application is not highlighting when we launch it. - HP-Jira
•	[HPXWC-22325] [SIO2287360/SIO2288378/SIO2234432/2242661/SIO2242371] The 'dts X' logo will appear in HPX/Audio control when connect a 3.5mm jack headset to unit. - HP-Jira
•	[HPXWC-22408] [SFT_MPH][DisplayControl] While we switch to any mode contrast slider is updating on Notebooks. - HP-Jira
•	[HPXWC-23050] [Audio Control] default presets are not selected upon landing on to audio control screen. - HP-Jira
•	[HPXWC-22348] [SIO2287557] There is no 'Movie' mode in HPX Audio Control/Presets. - HP-Jira
•	[HPXWC-22352] [SIO2287606] There is no 'Adaptive Audio' option in HPX Audio Control. - HP-Jira
•	[HPXAPPS-15726] [SFT_CSS][HPID] Pre-population of data fails to appear in sign in page post selecting avatar icon. - HP-Jira
•	[HPXWC-22362] [AudioControl] Preset does not automatically swap to voice on Maokong24 machine - HP-Jira
•	[HPXAPPS-17459] [SFT_CSS][OTA_FFT][Dropbox][S_mode] Dropbox module appears on S mode platform - HP-Jira
•	[HPXWC-22133] [ARM][SmartCam][Camera][Presence Video] Need libraries that support building and running HPX on ARM - HP-Jira
•	[HPXWC-22720] [IntDisplay] Integrate latest HPDC.dll Ver. 5.2.85.0 with HPX - HP-Jira
•	[HPXWC-22133] [ARM][SmartCam][Camera][Presence Video] Need libraries that support building and running HPX on ARM - HP-Jira
•	[HPXWC-22131] [ARM][Pen Control] Need libraries that support building and running HPX on ARM - HP-Jira
•	[HPXWC-23157] Revert Realtek SDK to 1.48.320.101 on main branch - HP-Jira
•	[HPXWC-21869] HP Audio Speaker Configuration Unsupported page - UI - HP-Jira
•	[HPXAPPS-17319] [SFT_CSS][TOUModal] Dark Mode is not getting properly applied for Hyperlinks on TOU Modal Page - HP-Jira
•	[HPXWC][Pen] Pen sensitivity string update by ketan-bhokare · Pull Request #9370 · hpx/hpx-winclient
•	[HPXAPPS-12854] [Privacy][SNN] Disable SNN screen as part of common consent feature implementation. - HP-Jira</t>
    </r>
  </si>
  <si>
    <t>Display dll: HPDC.dll Ver: v5.2.85.0
HP.PrivacyConsentUI nuget 2.1.30
Fusion Analytics 2.1.23
HP SystemControl 1.0.1
RtkAudioCorePureForHP: 1.48.320.101
1. Home Page
2. Video Control
3. Audio Control
4. Display Control
5. Support
6. Settings
7. System Control
8. Screen Distance
9. Screen Time
10. Touchpad
11. Pen Control
12. Gesture
13. Battery Manager
14. Presence Sensing</t>
  </si>
  <si>
    <t>37.52435.976.0.A.1</t>
  </si>
  <si>
    <t>P017LD-B2H</t>
  </si>
  <si>
    <r>
      <rPr>
        <sz val="11"/>
        <color rgb="FFFF0000"/>
        <rFont val="Calibri"/>
        <family val="2"/>
      </rPr>
      <t xml:space="preserve">NOTE: When testing, please turn off auto update in MS Store app first to avoid being automatically updated to the latest version on MS Store.
For 24C2 OttoR6U, RamesesR6U, SebastianR6U
</t>
    </r>
    <r>
      <rPr>
        <sz val="11"/>
        <rFont val="Calibri"/>
        <family val="2"/>
      </rPr>
      <t>Main changes:</t>
    </r>
    <r>
      <rPr>
        <sz val="11"/>
        <color rgb="FFFF0000"/>
        <rFont val="Calibri"/>
        <family val="2"/>
      </rPr>
      <t xml:space="preserve">
</t>
    </r>
    <r>
      <rPr>
        <sz val="11"/>
        <rFont val="Calibri"/>
        <family val="2"/>
      </rPr>
      <t>•	[HPXWC-22833] [AudioControl] OOB apps will not show on the application list automatically - HP-Jira
•	[HPXWC-22115] [SFT_MPH][OTA_FFT][ContextAware] Application is not highlighting when we launch it. - HP-Jira
•	[HPXWC-22325] [SIO2287360/SIO2288378/SIO2234432/2242661/SIO2242371] The 'dts X' logo will appear in HPX/Audio control when connect a 3.5mm jack headset to unit. - HP-Jira
•	[HPXWC-22408] [SFT_MPH][DisplayControl] While we switch to any mode contrast slider is updating on Notebooks. - HP-Jira
•	[HPXWC-23050] [Audio Control] default presets are not selected upon landing on to audio control screen. - HP-Jira
•	[HPXWC-22348] [SIO2287557] There is no 'Movie' mode in HPX Audio Control/Presets. - HP-Jira
•	[HPXWC-22352] [SIO2287606] There is no 'Adaptive Audio' option in HPX Audio Control. - HP-Jira
•	[HPXAPPS-15726] [SFT_CSS][HPID] Pre-population of data fails to appear in sign in page post selecting avatar icon. - HP-Jira
•	[HPXWC-22133] [ARM][SmartCam][Camera][Presence Video] Need libraries that support building and running HPX on ARM - HP-Jira
•	[HPXWC-22720] [IntDisplay] Integrate latest HPDC.dll Ver. 5.2.85.0 with HPX - HP-Jira
•	[HPXWC-22133] [ARM][SmartCam][Camera][Presence Video] Need libraries that support building and running HPX on ARM - HP-Jira
•	[HPXWC-22131] [ARM][Pen Control] Need libraries that support building and running HPX on ARM - HP-Jira
•	[HPXWC-23157] Revert Realtek SDK to 1.48.320.101 on main branch - HP-Jira
•	[HPXAPPS-17315] [SFT_CSS][TOUModal] TOU Modal Window is showing for Managed Devices - HP-Jira
•	[HPXWC-22837] [SFT_MPH][Display_OOB] OOB application is not showing after resetting the HPX application - HP-Jira
•	[HPXAPPS-17319] [SFT_CSS][TOUModal] Dark Mode is not getting properly applied for Hyperlinks on TOU Modal Page - HP-Jira
•	[HPXWC][Pen] Pen sensitivity string update by ketan-bhokare · Pull Request #9370 · hpx/hpx-winclient
•	Apply HP.ProximitySense NuGet 1.0.44 by kevin-hou · Pull Request #9378 · hpx/hpx-winclient</t>
    </r>
  </si>
  <si>
    <t>Display dll: HPDC.dll Ver: v5.2.85.0
HP.PrivacyConsentUI nuget 2.1.30
Fusion Analytics 2.1.23
HP SystemControl 1.0.1
RtkAudioCorePureForHP: 1.48.320.101
1. Home Page
2. Video Control
3. Audio Control
4. Display Control
5. Support
6. Settings
7. System Control
8. Screen Distance
9. Screen Time
10. Touchpad
11. Pen Control
12. Gesture</t>
  </si>
  <si>
    <t>38.42436.828.0.A.1</t>
  </si>
  <si>
    <t>P017LD-B2K</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</si>
  <si>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[HPXAPPS-17495] [ARM][Framework][Windows App] Need libraries that support building and running HPX on ARM - LoggingIDE - HP-Jira
•	[HPXWC-22782] [Pen] [Classic]Saga side changes for Roo features - HP-Jira
•	[HPXAPPS-16958] Move All Native UI Modules to HPX (Not including Navigator and Veneer) - HP-Jira
•	[HPXWC-22647] [IntDisplay] Unplug Internal Display NuGet for ARM - HP-Jira
•	[HPXAPPS-13833] Add a new flag in .env file to manage saving "init-timings.json" [Part 2] - HP-Jira
•	[HPXAPPS-18690] Bump Major version post branching for RC 9A - HP-Jira
•	[HPXWC-20880] Backend to enable/disable "Intelligent Dynamic Contrast" - HP-Jira
•	[HPXAPPS-17496] [ARM][Framework][Windows App] Need libraries that support building and running HPX on ARM - Win32DE - HP-Jira
•	[HPXWC-22778] [ARM][SystemControl+ Others] Need libraries that support building and running HPX on ARM - HP-Jira
•	[HPXWC-22134] [ARM][Proximity][User Detection] Need libraries that support building and running HPX on ARM - HP-Jira
•	[HPXWC-23070] [HPD URL][Localization] Implement Oct. translation file. - HP-Jira
•	[HPXWC-22928] [HPX][SystemControl] Some context missing AUID on focus mode in system control. - HP-Jira
•	[HPXAPPS-17313] [SFT_CSS][TOUModal][Accessibility] When we maximize text size and resize the application, Decline word breaks to next line - HP-Jira
•	[HPXAPPS-17314] [SFT_CSS][TOUModal][Accessibility] High contrast theme fails to apply properly for Decline button - HP-Jira
•	[HPXAPPS-18051] [ToU] The spacing between the lines and buttons size differs from Figma design. - HP-Jira
•	[HPXWC-22152] [SIO2285720] Equalizer is availabled in Myhp-&gt; Audio Control page when inserting headphone. - HP-Jira
•	[HPXAPPS-14484] No copy menu shows out when right click on selected text of My PC - HP-Jira</t>
    </r>
  </si>
  <si>
    <t>9A RC1</t>
  </si>
  <si>
    <t>37.52435.995.0.A.1</t>
  </si>
  <si>
    <t>P017LD-B2J</t>
  </si>
  <si>
    <r>
      <rPr>
        <sz val="11"/>
        <color rgb="FFFF0000"/>
        <rFont val="Calibri"/>
        <family val="2"/>
      </rPr>
      <t xml:space="preserve">NOTE: When testing, please turn off auto update in MS Store app first to avoid being automatically updated to the latest version on MS Store.
For 24C2 OttoR6U, RamesesR6U, SebastianR6U
</t>
    </r>
    <r>
      <rPr>
        <sz val="11"/>
        <rFont val="Calibri"/>
        <family val="2"/>
      </rPr>
      <t>Main changes:</t>
    </r>
    <r>
      <rPr>
        <sz val="11"/>
        <color rgb="FFFF0000"/>
        <rFont val="Calibri"/>
        <family val="2"/>
      </rPr>
      <t xml:space="preserve">
</t>
    </r>
    <r>
      <rPr>
        <sz val="11"/>
        <rFont val="Calibri"/>
        <family val="2"/>
      </rPr>
      <t>•	[HPXWC-22362] [AudioControl] Preset does not automatically swap to voice on Maokong24 machine - HP-Jira
•	[HPXAPPS-17459] [SFT_CSS][OTA_FFT][Dropbox][S_mode] Dropbox module appears on S mode platform - HP-Jira
•	[HPXWC-22104] [HPD URL][New UI][Feature flag] Create FF for rebrand UI - HP-Jira
•	[HPXAPPS-17255] Promoter Bot Implementation in DevOps Dashboard | Part 2 - HP-Jira
•	[HPXWC-23007] [PresenceSensing] It will show wrong Microsoft UI after clicking Presence sensing card - HP-Jira
•	[HPXAPPS-12854] [Privacy][SNN] Disable SNN screen as part of common consent feature implementation. - HP-Jira
•	[HPXWC-22928] [HPX][SystemControl] Some context missing AUID on focus mode in system control. - HP-Jira</t>
    </r>
  </si>
  <si>
    <t>38.42438.856.0.A.1</t>
  </si>
  <si>
    <t>P017LD-B2P</t>
  </si>
  <si>
    <r>
      <rPr>
        <sz val="11"/>
        <color rgb="FFFF0000"/>
        <rFont val="Calibri"/>
        <family val="2"/>
      </rPr>
      <t xml:space="preserve">NOTE: When testing, please turn off auto update in MS Store app first to avoid being automatically updated to the latest version on MS Store.
For 25C1 except DF Andaz
</t>
    </r>
    <r>
      <rPr>
        <sz val="11"/>
        <rFont val="Calibri"/>
        <family val="2"/>
      </rPr>
      <t xml:space="preserve">
Main changes:
•	[HPXWC-24145] [Display Control][Classis &amp; Rebrand] Display Control &amp; System Control Modules are not visible on Rebrand and classic UI - HP-Jira 
•	[HPXWC-24184] [PenControl] Pen control is missing on prod build 38.52438.1027.0 - HP-Jira
•	[HPXWC-24192] [SFT_MPH][OTA][ScreenDistance] Screen distance Toggle button is not working - HP-Jira
•	[HPXAPPS-18764] Memory failures - fail_fast_fatal_app_exit_cpp_exception_c0000409_rncconfig.dll!winrt::microsoft::reactnative::reactmemberinfoiterator... by samuel-santiago · Pull Request #9625 · hpx/hpx-winclient
•	[HPXWC-22989]: Remove HPAC Dependency by eric-gilchrist · Pull Request #9707 · hpx/hpx-winclient
•	[HPXWC-24218] [SFT_MPH][OTA][Audio control] Restore button Functionality is not working - HP-Jira
•	[HPXWC-24212] [SFT_MPH][OTA][Audio control] Appsetting Module is missing - HP-Jira
•	[HPXWC-24083] [Audio control] restore popup not coming when click on restore button - HP-Jira
•	[HPXG-1447] [ScreenTime][ScreenDistance] Screen time and Screen distance UI issue. - HP-Jira</t>
    </r>
  </si>
  <si>
    <t>10A Production</t>
  </si>
  <si>
    <t>38.52438.1036.0.A.1</t>
  </si>
  <si>
    <t>P017LD-B2Q</t>
  </si>
  <si>
    <r>
      <rPr>
        <sz val="11"/>
        <color rgb="FFFF0000"/>
        <rFont val="Calibri"/>
        <family val="2"/>
      </rPr>
      <t xml:space="preserve">NOTE: When testing, please turn off auto update in MS Store app first to avoid being automatically updated to the latest version on MS Store.
For 24C2 OttoR6U, RamesesR6U, SebastianR6U
</t>
    </r>
    <r>
      <rPr>
        <sz val="11"/>
        <rFont val="Calibri"/>
        <family val="2"/>
      </rPr>
      <t>Main changes:</t>
    </r>
    <r>
      <rPr>
        <sz val="11"/>
        <color rgb="FFFF0000"/>
        <rFont val="Calibri"/>
        <family val="2"/>
      </rPr>
      <t xml:space="preserve">
</t>
    </r>
    <r>
      <rPr>
        <sz val="11"/>
        <rFont val="Calibri"/>
        <family val="2"/>
      </rPr>
      <t>•	[HPXWC-24145] [Display Control][Classis &amp; Rebrand] Display Control &amp; System Control Modules are not visible on Rebrand and classic UI - HP-Jira 
•	[HPXWC-24184] [PenControl] Pen control is missing on prod build 38.52438.1027.0 - HP-Jira
•	[HPXWC-24192] [SFT_MPH][OTA][ScreenDistance] Screen distance Toggle button is not working - HP-Jira
•	[HPXAPPS-18764] Memory failures - fail_fast_fatal_app_exit_cpp_exception_c0000409_rncconfig.dll!winrt::microsoft::reactnative::reactmemberinfoiterator... by samuel-santiago · Pull Request #9625 · hpx/hpx-winclient
•	[HPXWC-22989]: Remove HPAC Dependency by eric-gilchrist · Pull Request #9707 · hpx/hpx-winclient
•	[HPXWC-24218] [SFT_MPH][OTA][Audio control] Restore button Functionality is not working - HP-Jira
•	[HPXWC-24212] [SFT_MPH][OTA][Audio control] Appsetting Module is missing - HP-Jira
•	[HPXWC-24083] [Audio control] restore popup not coming when click on restore button - HP-Jira
•	[HPXG-1447] [ScreenTime][ScreenDistance] Screen time and Screen distance UI issue. - HP-Jira</t>
    </r>
  </si>
  <si>
    <t>38.42439.875.0.A.1</t>
  </si>
  <si>
    <t>P017LD-B2S</t>
  </si>
  <si>
    <r>
      <rPr>
        <sz val="11"/>
        <color rgb="FFFF0000"/>
        <rFont val="Calibri"/>
        <family val="2"/>
      </rPr>
      <t xml:space="preserve">NOTE: When testing, please turn off auto update in MS Store app first to avoid being automatically updated to the latest version on MS Store.
For 25C1 except DF Andaz, Keelung, Opihr, Roku
</t>
    </r>
    <r>
      <rPr>
        <sz val="11"/>
        <rFont val="Calibri"/>
        <family val="2"/>
      </rPr>
      <t xml:space="preserve">
Main changes:
•	[HPXWC-24098] [SIO2286017] myHP Audio control doesn't display the Audio brand and logo 'AUDIO BY Band&amp;Oulfsen' with regkey 1, after 3.5mm headphone connected. - HP-Jira
•	[HPXWC-24352] [SystemControl][TPE_SFT][FFT] System control will not map correct mode when select power mode in OS. - HP-Jira
•	[HPXWC-24352] [SystemControl][TPE_SFT][FFT] System control will not map correct mode when select power mode in OS. - HP-Jira
•	[HPXWC-22352] [SIO2287606] Keelung- There is no 'Adaptive Audio' option in HPX Audio Control. - HP-Jira
•	[HPXWC-22348] [SIO2287557] Keelung -There is no 'Movie' mode in HPX Audio Control/Presets. - HP-Jira
•	[HPXWC-23807] [AudioControl] Presets will show wrongly on Snowflake machine - HP-Jira
•	[HPXWC-20096] [STS][Cybersec][Audio] Using Components with Known Vulnerabilities - HP-Jira
•	[HPXWC-23887] [SFT_MPH][ContextAware] Disney+ App is highlighting in the list when we launch 'Disney+' word file/Mail - HP-Jira
•	[HPXWC-23464] [SFT_MPH][ContextAware] Disney + application is not highlighted in the list when we launch it - HP-Jira</t>
    </r>
  </si>
  <si>
    <t>38.52439.1059.0.A.1</t>
  </si>
  <si>
    <t>P017LD-B2R</t>
  </si>
  <si>
    <r>
      <rPr>
        <sz val="11"/>
        <color rgb="FFFF0000"/>
        <rFont val="Calibri"/>
        <family val="2"/>
      </rPr>
      <t xml:space="preserve">NOTE: When testing, please turn off auto update in MS Store app first to avoid being automatically updated to the latest version on MS Store.
For 24C2 OttoR6U, RamesesR6U, SebastianR6U
For 25C1 Keelung, Opihr, Roku
</t>
    </r>
    <r>
      <rPr>
        <sz val="11"/>
        <rFont val="Calibri"/>
        <family val="2"/>
      </rPr>
      <t>Main changes:</t>
    </r>
    <r>
      <rPr>
        <sz val="11"/>
        <color rgb="FFFF0000"/>
        <rFont val="Calibri"/>
        <family val="2"/>
      </rPr>
      <t xml:space="preserve">
</t>
    </r>
    <r>
      <rPr>
        <sz val="11"/>
        <rFont val="Calibri"/>
        <family val="2"/>
      </rPr>
      <t>•	[HPXWC-24098] [SIO2286017] myHP Audio control doesn't display the Audio brand and logo 'AUDIO BY Band&amp;Oulfsen' with regkey 1, after 3.5mm headphone connected. - HP-Jira
•	[HPXWC-24352] [SystemControl][TPE_SFT][FFT] System control will not map correct mode when select power mode in OS. - HP-Jira
•	[HPXWC-24352] [SystemControl][TPE_SFT][FFT] System control will not map correct mode when select power mode in OS. - HP-Jira
•	[HPXWC-22352] [SIO2287606] Keelung- There is no 'Adaptive Audio' option in HPX Audio Control. - HP-Jira
•	[HPXWC-22348] [SIO2287557] Keelung -There is no 'Movie' mode in HPX Audio Control/Presets. - HP-Jira
•	[HPXWC-23807] [AudioControl] Presets will show wrongly on Snowflake machine - HP-Jira
•	[HPXWC-20096] [STS][Cybersec][Audio] Using Components with Known Vulnerabilities - HP-Jira
•	[HPXWC-23887] [SFT_MPH][ContextAware] Disney+ App is highlighting in the list when we launch 'Disney+' word file/Mail - HP-Jira
•	[HPXWC-23464] [SFT_MPH][ContextAware] Disney + application is not highlighted in the list when we launch it - HP-Jira</t>
    </r>
  </si>
  <si>
    <t>Display dll: HPDC.dll Ver: v5.2.85.0
HP.PrivacyConsentUI nuget 2.1.30
Fusion Analytics 2.1.23
HP SystemControl 1.0.1
RtkAudioCorePureForHP: 1.48.320.101
1. Home Page
2. Video Control
3. Audio Control
4. Display Control
5. Support
6. Settings
7. System Control
8. Screen Distance
9. Screen Time
10. Touchpad
11. Pen Control
12. Gesture
13. Presence Sensing</t>
  </si>
  <si>
    <t>39.42440.894.0.A.1</t>
  </si>
  <si>
    <t>P017LD-B2V</t>
  </si>
  <si>
    <r>
      <rPr>
        <sz val="11"/>
        <color rgb="FFFF0000"/>
        <rFont val="Calibri"/>
        <family val="2"/>
      </rPr>
      <t xml:space="preserve">NOTE: When testing, please turn off auto update in MS Store app first to avoid being automatically updated to the latest version on MS Store.
For 25C1 except DF Andaz, Keelung, Opihr, Roku
</t>
    </r>
    <r>
      <rPr>
        <sz val="11"/>
        <rFont val="Calibri"/>
        <family val="2"/>
      </rPr>
      <t xml:space="preserve">
Main changes:
•	[HPXAPPS-19862] [Auth][SignIn][Regression] Cannot sign in profile by click Chat/Phone from Support page - HP-Jira
•	[HPXWC-24235] Intermittently Desktop Extension crashes on HPX Classic application, while performing any action for Display control, System control , Screen time and Screen Distance Modules on Keelung 32 platform - HP-Jira
•	[HPXWC-23208] MEP Audio Implementation - HP-Jira
•	[HPXWC-23734] [System Control][Performance reminder] Integrate the mode status on the UI with the underlying algorithm - 3 - HP-Jira
•	[HPXWC-23735] [System Control][Performance reminder] Integrate the mode status on the UI with the underlying algorithm - UI portion - HP-Jira
•	[HPXWC-23734] [System Control][Performance reminder] Integrate the mode status on the UI with the underlying algorithm - 3 - HP-Jira
•	[HPXWC-12989] [Pen] Store openApp details in database for OpenApp action - HP-Jira
•	[Pen] Crash observed on selecting actions or clicking Lower/Upper barrel, Top Button by naga-aaradhya-mullangi · Pull Request #9823 · hpx/hpx-winclient
•	[HPXWC-24204] [ScreenTime] "Send a Reminder" toggle will be turned on together when turn on "Screen Time" toggle at the first time - HP-Jira</t>
    </r>
  </si>
  <si>
    <t>10A RC3
(Shippable Version)</t>
  </si>
  <si>
    <t>38.52440.1105.0.A.1</t>
  </si>
  <si>
    <t>P017LD-B2W</t>
  </si>
  <si>
    <r>
      <rPr>
        <sz val="11"/>
        <color rgb="FFFF0000"/>
        <rFont val="Calibri"/>
        <family val="2"/>
      </rPr>
      <t xml:space="preserve">NOTE: When testing, please turn off auto update in MS Store app first to avoid being automatically updated to the latest version on MS Store.
For 24C2 OttoR6U, RamesesR6U, SebastianR6U
For 25C1 Keelung, Opihr, Roku
</t>
    </r>
    <r>
      <rPr>
        <sz val="11"/>
        <rFont val="Calibri"/>
        <family val="2"/>
      </rPr>
      <t>Main changes:</t>
    </r>
    <r>
      <rPr>
        <sz val="11"/>
        <color rgb="FFFF0000"/>
        <rFont val="Calibri"/>
        <family val="2"/>
      </rPr>
      <t xml:space="preserve">
</t>
    </r>
    <r>
      <rPr>
        <sz val="11"/>
        <rFont val="Calibri"/>
        <family val="2"/>
      </rPr>
      <t>•	[HPXWC-24603] [DesktopExtension][HPX] Desktop extension is missing after some launches, affecting the visibility and functionality of many modules - HP-Jira
•	[HPXWC-24500] [AudioControl][DisplayControl][ContextAware] Context aware is missing with 10A RC build. (HP.ContextAware.exe crashes when launch the app every time). - HP-Jira
•	[HPXWC-24503] [AudioControl] Presets is missing with 10A RC build on Herbie. - HP-Jira
•	[HPXWC-24504] [AudioControl] "Auto" instead of "Movie" presets will display after re-launch the app on Bopeep. - HP-Jira
•	[HPXWC-24551] [SFT_MPH][OTA][Audio Control] Restore defaults are not working in Audio control module - HP-Jira</t>
    </r>
  </si>
  <si>
    <t>11A Staging
(Non-shippable Version)</t>
  </si>
  <si>
    <t>39.42441.913.0.A.1</t>
  </si>
  <si>
    <t>P017LD-B2X</t>
  </si>
  <si>
    <r>
      <rPr>
        <sz val="11"/>
        <color rgb="FFFF0000"/>
        <rFont val="Calibri"/>
        <family val="2"/>
      </rPr>
      <t xml:space="preserve">NOTE: When testing, please turn off auto update in MS Store app first to avoid being automatically updated to the latest version on MS Store.
For 25C1 except DF Andaz, Keelung, Opihr, Roku
For 25C1 Cadet/Clipper7/ClipperX, System Control's Performance Reminder is enabled
</t>
    </r>
    <r>
      <rPr>
        <sz val="11"/>
        <rFont val="Calibri"/>
        <family val="2"/>
      </rPr>
      <t xml:space="preserve">
Main changes:
•	[HPXAPPS-20245] [SFT_CSS][AutoLaunch] HPX Auto-launch is failing for win 10 OS with internet. - HP-Jira
•	[HPXAPPS-18642] [ToU] Able to navigate thru the app before ToU modal has been loaded. - HP-Jira
•	[HPXWC-24368] [Screen Distance][Proximity] Add 25c1 platforms SSID to classic UI - 2 - HP-Jira
•	[HPXWC-24367] [Screen Time][Proximity] Add 25c1 platforms SSID to classic UI - 2 - HP-Jira
•	[HPXWC-23217] [Context Aware] Integrate rebranded feature flag in CA codebase - HP-Jira
•	[HPXAPPS-18699] Remove Stub Updater - HP-Jira
•	[HPXWC-20320] [Pen][Roo] Show the toggle Pen loss Alert option for Machu 13 LX and Roo pen - HP-Jira
•	[HPXAPPS-19779] [Analytics][Feature flag] Track, review and enable all feature flags available under analytics master flag - HP-Jira
•	[HPXWC-22910] [System Control][Performance reminder] Integration test - HP-Jira
•	[HPXWC-23217] [Context Aware] Integrate rebranded feature flag in CA codebase - HP-Jira
•	[HPXAPPS-17580] [Analytics] Data not sent to Kibana if user session is less than one minute - Handle PR - HP-Jira
•	[Pen]Update latest translations.json for PenControl classic by yogeshwar-prasad-mali · Pull Request #9894 · hpx/hpx-winclient
•	[HPXWC-22910][Performance Reminder][NuGet Changes] Integration test on system control with performance reminder by sam-hsieh · Pull Request #9905 · hpx/hpx-winclient</t>
    </r>
  </si>
  <si>
    <t>Display dll: HPDC.dll Ver: v5.2.85.0
HP.PrivacyConsentUI nuget: 2.2.11
Fusion Analytics: 2.1.25
HP SystemControl: 1.1.1
RtkAudioCorePureForHP: 1.48.320.101
1. Home Page
2. Video Control
3. Audio Control
4. Display Control
5. Support
6. Settings
7. System Control
8. Screen Distance
9. Screen Time
10. Touchpad
11. Pen Control
12. Gesture
13. Battery Manager
14. Presence Sensing</t>
  </si>
  <si>
    <t>39.42442.944.0.A.1</t>
  </si>
  <si>
    <t>P017LD-B2Y</t>
  </si>
  <si>
    <r>
      <rPr>
        <sz val="11"/>
        <color rgb="FFFF0000"/>
        <rFont val="Calibri"/>
        <family val="2"/>
      </rPr>
      <t xml:space="preserve">NOTE: When testing, please turn off auto update in MS Store app first to avoid being automatically updated to the latest version on MS Store.
For 25C1 platforms with PLD on and before 2/13 except DF Andaz, Keelung, Opihr, Roku
For 25C1 Cadet/Clipper7/ClipperX, System Control's Performance Reminder is enabled
</t>
    </r>
    <r>
      <rPr>
        <sz val="11"/>
        <rFont val="Calibri"/>
        <family val="2"/>
      </rPr>
      <t xml:space="preserve">
Main changes:
•	[HPXAPPS-19331] Update parameters in NPS survey [classic] - HP-Jira
•	[HPXAPPS-18929] [Windows app] Find unused libraries with native code in the hpx-winclient repo and remove it from the build process - Part1 - HP-Jira
•	[HPXWC-24830] [Audio] User Experience with MEP Voice Focus Switch -Translations - HP-Jira
•	[HPXAPPS-20538] [DevOps][HPX] Remove credentials from the .npmrc file and update the publisher pipeline to eliminate the need for storing credentials in .npmrc. - HP-Jira
•	[HPXAPPS-20810] [DevOps][HPX] Add "Desktop Extension" Label Automatically Based on Changed Files - HP-Jira
•	[HPXWC-25017] [ContextAware]Update feature filter for ContextAwareBase - HP-Jira
•	[HPXAPPS-19188] [Analytics][Performance] Implement infrastructure for performance CDM in hpx win client library. - HP-Jira
•	[HPXWC-24881] Implement Localization for Video control action card title - HP-Jira
•	[HPXWC-23907] [Audio][Edna]Restore Default button loading with much delay after being clicked. - HP-Jira
•	[HPXAPPS-12468] [SFT_CSS][Bell] Narrator reading sort button in bell flyout as "sort button button". - HP-Jira</t>
    </r>
  </si>
  <si>
    <t>Rebrand
(Non-shippable Version)</t>
  </si>
  <si>
    <t>39.22441.1813.0.A.1</t>
  </si>
  <si>
    <t>P017LD-B2Z</t>
  </si>
  <si>
    <r>
      <rPr>
        <sz val="11"/>
        <color rgb="FFFF0000"/>
        <rFont val="Calibri"/>
        <family val="2"/>
      </rPr>
      <t xml:space="preserve">NOTE: When testing, please turn off auto update in MS Store app first to avoid being automatically updated to the latest version on MS Store.
For 25C1 platforms with PLD on and after 2/21
</t>
    </r>
    <r>
      <rPr>
        <sz val="11"/>
        <rFont val="Calibri"/>
        <family val="2"/>
      </rPr>
      <t xml:space="preserve">
Main changes:
First rebrand build release to Consumer platforms.
Please only focus on below features since others are not ready:
•	Pen Control
•	Display Control (without app settings)
•	PC Device Page
•	Video Control
</t>
    </r>
  </si>
  <si>
    <t>1. Pen Control
2. Display Control (without app settings)
3. PC Device Page
4. Video Control</t>
  </si>
  <si>
    <t>39.42443.985.0.A.1</t>
  </si>
  <si>
    <t>P0181P-B2B</t>
  </si>
  <si>
    <r>
      <rPr>
        <sz val="11"/>
        <color rgb="FFFF0000"/>
        <rFont val="Calibri"/>
        <family val="2"/>
      </rPr>
      <t xml:space="preserve">NOTE: When testing, please turn off auto update in MS Store app first to avoid being automatically updated to the latest version on MS Store.
For 25C1 Cadet, Clipper7, ClipperX, Rameses, CanopyR, ConradR, Enstrom, MottoR, Piston, Maokong, Khalilah, Vlad, Dojo, Sebastian, Turbine7, TurbineX
</t>
    </r>
    <r>
      <rPr>
        <sz val="11"/>
        <rFont val="Calibri"/>
        <family val="2"/>
      </rPr>
      <t xml:space="preserve">
Main changes:
•	[HPXWC-24961] [HPX] Performance modes are not sync with system settings - HP-Jira
•	[HPXAPPS-21468] [Analytics] Data doesn't flow to Kibana on all tracks latest builds. - HP-Jira
•	[HPXWC-24686] [SIO2293027/SIO2296876] MyHP auto closed unexceptedly when first auto launch it with internet on Win11 24H2 OS. - HP-Jira
•	[HPXWC-23541] [Screen Time][Classic][Localization] Implement Nov. translation file. - HP-Jira</t>
    </r>
  </si>
  <si>
    <t>11A Production
(Non-shippable Version)</t>
  </si>
  <si>
    <t>39.52443.1184.0.A.1</t>
  </si>
  <si>
    <t>P0181P-B2A</t>
  </si>
  <si>
    <r>
      <rPr>
        <sz val="11"/>
        <color rgb="FFFF0000"/>
        <rFont val="Calibri"/>
        <family val="2"/>
      </rPr>
      <t xml:space="preserve">NOTE: When testing, please turn off auto update in MS Store app first to avoid being automatically updated to the latest version on MS Store.
For 25C1 Kaohsiung, Rauru, Sidon, Snowflake, Sonia, Taoyuan, TYZHAN, Hanna, HedwigRT6U, Andaman
</t>
    </r>
    <r>
      <rPr>
        <sz val="11"/>
        <rFont val="Calibri"/>
        <family val="2"/>
      </rPr>
      <t>Main changes:</t>
    </r>
    <r>
      <rPr>
        <sz val="11"/>
        <color rgb="FFFF0000"/>
        <rFont val="Calibri"/>
        <family val="2"/>
      </rPr>
      <t xml:space="preserve">
</t>
    </r>
    <r>
      <rPr>
        <sz val="11"/>
        <rFont val="Calibri"/>
        <family val="2"/>
      </rPr>
      <t>•	[HPXAPPS-19857] [HPX][FeatureFlag][Support] [SIO2302423] Support module is not visible in commercial units. - HP-Jira
•	[HPXAPPS-20416] OCF Resources[Support][FeatureFlag] - Not able to show OCF resources on commercial machines. - HP-Jira
•	[HPXAPPS-20245] [SFT_CSS][AutoLaunch] HPX Auto-launch is failing for win 10 OS with internet. - HP-Jira
•	[HPXAPPS-18642] [ToU] Able to navigate thru the app before ToU modal has been loaded. - HP-Jira
•	[HPXWC-24961] [HPX] Performance modes are not sync with system settings - HP-Jira
•	[HPXWC-24686] [SIO2293027/SIO2296876] MyHP auto closed unexceptedly when first auto launch it with internet on Win11 24H2 OS. - HP-Jira
•	[HPXWC-23734] [System Control][Performance reminder] Integrate the mode status on the UI with the underlying algorithm - 3 - HP-Jira
•	[HPXWC-23735] [System Control][Performance reminder] Integrate the mode status on the UI with the underlying algorithm - UI portion - HP-Jira
•	[HPXWC-23734] [System Control][Performance reminder] Integrate the mode status on the UI with the underlying algorithm - 3 - HP-Jira
•	[HPXWC-24368] [Screen Distance][Proximity] Add 25c1 platforms SSID to classic UI - 2 - HP-Jira
•	[HPXWC-24367] [Screen Time][Proximity] Add 25c1 platforms SSID to classic UI - 2 - HP-Jira
•	[HPXWC-24830] [Audio] User Experience with MEP Voice Focus Switch -Translations - HP-Jira
•	[HPXAPPS-20810] [DevOps][HPX] Add "Desktop Extension" Label Automatically Based on Changed Files - HP-Jira
•	[HPXWC-23541] [Screen Time][Classic][Localization] Implement Nov. translation file. - HP-Jira
•	[HPXWC-24204] [ScreenTime] "Send a Reminder" toggle will be turned on together when turn on "Screen Time" toggle at the first time - HP-Jira
•	[HPXAPPS-17580] [Analytics] Data not sent to Kibana if user session is less than one minute - Handle PR - HP-Jira
•	[HPXWC-23907] [Audio][Edna]Restore Default button loading with much delay after being clicked. - HP-Jira
•	[HPXAPPS-12468] [SFT_CSS][Bell] Narrator reading sort button in bell flyout as "sort button button". - HP-Jira</t>
    </r>
  </si>
  <si>
    <t>Display dll: HPDC.dll Ver: v5.2.85.0
HP.PrivacyConsentUI nuget 2.2.11
Fusion Analytics 2.1.25
HP SystemControl 1.0.1
RtkAudioCorePureForHP: 1.48.320.101
1. Home Page
2. Video Control
3. Audio Control
4. Display Control
5. Support
6. Settings
7. System Control
8. Screen Distance
9. Screen Time
10. Touchpad
11. Pen Control
12. Gesture
13. Presence Sensing
14. Battery Manager</t>
  </si>
  <si>
    <t>39.42444.1004.0.A.1</t>
  </si>
  <si>
    <t>P0181P-B2D</t>
  </si>
  <si>
    <r>
      <rPr>
        <sz val="11"/>
        <color rgb="FFFF0000"/>
        <rFont val="Calibri"/>
        <family val="2"/>
      </rPr>
      <t xml:space="preserve">NOTE: When testing, please turn off auto update in MS Store app first to avoid being automatically updated to the latest version on MS Store.
For 25C1 Cadet, Clipper7, ClipperX, Rameses, CanopyR, ConradR, Enstrom, MottoR, Piston, Maokong, Khalilah, Vlad, Dojo, Sebastian, Turbine7, TurbineX
</t>
    </r>
    <r>
      <rPr>
        <sz val="11"/>
        <rFont val="Calibri"/>
        <family val="2"/>
      </rPr>
      <t xml:space="preserve">
Main changes:
•	[HPXAPPS-22022] [SFT_CSS][FFT_OTA][Classic][Support][SIO2310218 / SIO2311971][FeatureFlag] Few diagnostic cards are missing in support device page on commercial platforms. - HP-Jira
•	[HPXWC-24760] [SFT_MPH][OTA][AudioControl] Six presets and dts X logo is showing when connecting USB headset on Hyatt unit. - HP-Jira
•	[HPXSUP-3480] Diagnostics [SIO2310149 / SIO2312362 ]- There is no response after clicking diagnostics tools since HPX_39.42442.937.0. - HP-Jira
•	[HPXWC-25458] [HPX][AudioControl][Rebrand/Classic] Most features are disabled in latest production x64 build 39.52443.1200.0. - HP-Jira
•	[HPXWC-25384] Resolve the issue where the feature process does not automatically launch on specific devices during the initial launch of myHP - HP-Jira
•	[HPXWC-24856] [SIO2305657] The message 'gesture features are only available...' show about 5s then disappear after click 'disable gestures' in message then open shutter door and turn on gesture again. - HP-Jira
•	[HPXWC-23437] [SIO2289027] The MSG 'HP.ContextAware.exe-Bad image' pop up when boot into system. - HP-Jira
•	[HPXWC-23471] [SFT_MPH][OTA][AudioControl] Keelung 32- Adaptive Audio "Auto" radio button is grey out and not able to select - HP-Jira
•	[HPXWC-25327] [SIO2310536] Presence Sensing of HPX show EN on AB1-KR image. - HP-Jira
•	[HPXAPPS-21751] [SFT_CSS][HPID] User Initials are not seen until the Avatar Icon is clicked post sign in. - HP-Jira
•	HPXWC-52112 || Correct the HPDC version and include right Display control by gopi-kolusu · Pull Request #10259 · hpx/hpx-winclient
•	[HPXAPPS-21737] [SFT_CSS][NPSNotification] Strings after "#" of SKU number details are displayed in Qualtrics URL, in some systems. - HP-Jira
•	[HPXWC-25327] [SIO2310536] Presence Sensing of HPX show EN on AB1-KR image. - HP-Jira
•	[HPXWC-25150] [AudioControl][L10N] MEP message is not localized on hr-HR language. - HP-Jira</t>
    </r>
  </si>
  <si>
    <t>39.52444.1209.0.A.1</t>
  </si>
  <si>
    <t>P0181P-B2E</t>
  </si>
  <si>
    <r>
      <rPr>
        <sz val="11"/>
        <color rgb="FFFF0000"/>
        <rFont val="Calibri"/>
        <family val="2"/>
      </rPr>
      <t xml:space="preserve">NOTE: When testing, please turn off auto update in MS Store app first to avoid being automatically updated to the latest version on MS Store.
For 25C1 Kaohsiung, Rauru, Sidon, Snowflake, Sonia, Taoyuan, TYZHAN, Hanna, HedwigRT6U, Andaman
</t>
    </r>
    <r>
      <rPr>
        <sz val="11"/>
        <rFont val="Calibri"/>
        <family val="2"/>
      </rPr>
      <t>Main changes:</t>
    </r>
    <r>
      <rPr>
        <sz val="11"/>
        <color rgb="FFFF0000"/>
        <rFont val="Calibri"/>
        <family val="2"/>
      </rPr>
      <t xml:space="preserve">
</t>
    </r>
    <r>
      <rPr>
        <sz val="11"/>
        <rFont val="Calibri"/>
        <family val="2"/>
      </rPr>
      <t>•	[HPXAPPS-22022] [SFT_CSS][FFT_OTA][Classic][Support][SIO2310218 / SIO2311971][FeatureFlag] Few diagnostic cards are missing in support device page on commercial platforms. - HP-Jira
•	[HPXWC-24760] [SFT_MPH][OTA][AudioControl] Six presets and dts X logo is showing when connecting USB headset on Hyatt unit. - HP-Jira
•	[HPXSUP-3480] Diagnostics [SIO2310149 / SIO2312362 ]- There is no response after clicking diagnostics tools since HPX_39.42442.937.0. - HP-Jira
•	[HPXWC-25458] [HPX][AudioControl][Rebrand/Classic] Most features are disabled in latest production x64 build 39.52443.1200.0. - HP-Jira
•	[HPXWC-25384] Resolve the issue where the feature process does not automatically launch on specific devices during the initial launch of myHP - HP-Jira
•	[HPXWC-24856] [SIO2305657] The message 'gesture features are only available...' show about 5s then disappear after click 'disable gestures' in message then open shutter door and turn on gesture again. - HP-Jira
•	[HPXWC-23437] [SIO2289027] The MSG 'HP.ContextAware.exe-Bad image' pop up when boot into system. - HP-Jira
•	[HPXWC-23471] [SFT_MPH][OTA][AudioControl] Keelung 32- Adaptive Audio "Auto" radio button is grey out and not able to select - HP-Jira
•	[HPXWC-25327] [SIO2310536] Presence Sensing of HPX show EN on AB1-KR image. - HP-Jira
•	[HPXAPPS-21751] [SFT_CSS][HPID] User Initials are not seen until the Avatar Icon is clicked post sign in. - HP-Jira
•	HPXWC-52112 || Correct the HPDC version and include right Display control by gopi-kolusu · Pull Request #10259 · hpx/hpx-winclient
•	[HPXAPPS-21737] [SFT_CSS][NPSNotification] Strings after "#" of SKU number details are displayed in Qualtrics URL, in some systems. - HP-Jira
•	[HPXWC-25327] [SIO2310536] Presence Sensing of HPX show EN on AB1-KR image. - HP-Jira
•	[HPXWC-25150] [AudioControl][L10N] MEP message is not localized on hr-HR language. - HP-Jira</t>
    </r>
  </si>
  <si>
    <t>39.42445.1023.0.A.1</t>
  </si>
  <si>
    <t>P0181P-B2G</t>
  </si>
  <si>
    <r>
      <rPr>
        <sz val="11"/>
        <color rgb="FFFF0000"/>
        <rFont val="Calibri"/>
        <family val="2"/>
      </rPr>
      <t xml:space="preserve">NOTE: When testing, please turn off auto update in MS Store app first to avoid being automatically updated to the latest version on MS Store.
For 25C1 Cadet, Clipper7, ClipperX, Rameses, CanopyR, ConradR, Enstrom, MottoR, Piston, Maokong, Khalilah, Vlad, Dojo, Sebastian, Turbine7, TurbineX
</t>
    </r>
    <r>
      <rPr>
        <sz val="11"/>
        <rFont val="Calibri"/>
        <family val="2"/>
      </rPr>
      <t xml:space="preserve">
Main changes:
•	[HPXAPPS-22030] [SignIn][Support][Regression] It doesn't refresh Device list when sign in profile from Support page - HP-Jira
•	[HPXWC-24502] [SIO2304045] : The Presets items is not available in the Audio control of myHP application. - HP-Jira
•	[HPXAPPS-22154] [SFT_CSS][OTA][Classic] Not able to update to native arm build HPX v. 39.52443.29.0 after updating from MS store on ARM devices. - HP-Jira
•	[HPXAPPS-21998] [SIO2293027/SIO2296876] MyHP auto closed unexceptedly when first auto launch it with internet on Win11 24H2 OS. - HP-Jira
•	[HPXWC-25300] Update the mechanism to enable Performance Reminder on specific platform - HP-Jira
•	[HPXWC-23745] [AudioControl] Boopep -Adaptive audio notification will pop up when re-launch the app even camera shutter is on. - HP-Jira</t>
    </r>
  </si>
  <si>
    <t>39.52445.123.0.A.1</t>
  </si>
  <si>
    <t>P0181P-B2F</t>
  </si>
  <si>
    <r>
      <rPr>
        <sz val="11"/>
        <color rgb="FFFF0000"/>
        <rFont val="Calibri"/>
        <family val="2"/>
      </rPr>
      <t xml:space="preserve">NOTE: When testing, please turn off auto update in MS Store app first to avoid being automatically updated to the latest version on MS Store.
For 25C1 Keelung, Kaohsiung, Rauru, Sidon, Snowflake, Sonia, Taoyuan, TYZHAN, Hanna, HedwigRT6U, Andaman
</t>
    </r>
    <r>
      <rPr>
        <sz val="11"/>
        <rFont val="Calibri"/>
        <family val="2"/>
      </rPr>
      <t>Main changes:</t>
    </r>
    <r>
      <rPr>
        <sz val="11"/>
        <color rgb="FFFF0000"/>
        <rFont val="Calibri"/>
        <family val="2"/>
      </rPr>
      <t xml:space="preserve">
</t>
    </r>
    <r>
      <rPr>
        <sz val="11"/>
        <rFont val="Calibri"/>
        <family val="2"/>
      </rPr>
      <t>•	[HPXAPPS-22030] [SignIn][Support][Regression] It doesn't refresh Device list when sign in profile from Support page - HP-Jira
•	[HPXWC-24502] [SIO2304045] : The Presets items is not available in the Audio control of myHP application. - HP-Jira
•	[HPXAPPS-22154] [SFT_CSS][OTA][Classic] Not able to update to native arm build HPX v. 39.52443.29.0 after updating from MS store on ARM devices. - HP-Jira
•	[HPXAPPS-21998] [SIO2293027/SIO2296876] MyHP auto closed unexceptedly when first auto launch it with internet on Win11 24H2 OS. - HP-Jira
•	[HPXSUP-3499] [Support][ARM][OCF][Fusion] - The Diagnostics section and Support Chat is not able to show on ARM machine because no Win32 folder can be copied - HP-Jira
•	[HPXWC-25300] Update the mechanism to enable Performance Reminder on specific platform - HP-Jira
•	[HPXWC-23745] [AudioControl] Boopep -Adaptive audio notification will pop up when re-launch the app even camera shutter is on. - HP-Jira
•	[HPXAPPS-22334] [SFT_CSS][ARM][Classic][NPS] NPS is not triggering on ARM with native build. - HP-Jira</t>
    </r>
  </si>
  <si>
    <t>Rebrand - STG
(Non-shippable Version)</t>
  </si>
  <si>
    <t>39.42444.248.0.A.1</t>
  </si>
  <si>
    <t>P0181P-B2H</t>
  </si>
  <si>
    <r>
      <rPr>
        <sz val="11"/>
        <color rgb="FFFF0000"/>
        <rFont val="Calibri"/>
        <family val="2"/>
      </rPr>
      <t xml:space="preserve">NOTE: When testing, please turn off auto update in MS Store app first to avoid being automatically updated to the latest version on MS Store.
For 25C1 Salute, Vibrance, Trekker7, TrekkerX, OttoMario, HokieR, Agusta, Avid, Voco
</t>
    </r>
    <r>
      <rPr>
        <sz val="11"/>
        <rFont val="Calibri"/>
        <family val="2"/>
      </rPr>
      <t xml:space="preserve">
Please only focus on below features since others are not ready:
1. Pen Control
2. Display Control (without app settings)
3. PC Device Page
4. Video Control
5, System Control
6. Battery Manager
Main changes:
</t>
    </r>
  </si>
  <si>
    <t>1. Pen Control
2. Display Control (without app settings)
3. PC Device Page
4. Video Control
5, System Control
6. Battery Manager</t>
  </si>
  <si>
    <t>39.42446.1042.0.A.1</t>
  </si>
  <si>
    <t>P0181P-B2K</t>
  </si>
  <si>
    <r>
      <rPr>
        <sz val="11"/>
        <color rgb="FFFF0000"/>
        <rFont val="Calibri"/>
        <family val="2"/>
      </rPr>
      <t xml:space="preserve">NOTE: When testing, please turn off auto update in MS Store app first to avoid being automatically updated to the latest version on MS Store.
For 25C1 Cadet, Clipper7, ClipperX, Rameses, CanopyR, ConradR, Enstrom, MottoR, Piston, Maokong, Khalilah, Vlad, Dojo, Sebastian, Turbine7, TurbineX
</t>
    </r>
    <r>
      <rPr>
        <sz val="11"/>
        <rFont val="Calibri"/>
        <family val="2"/>
      </rPr>
      <t xml:space="preserve">
Main changes:
•	[HPXSUP-3499] [Support][ARM][OCF][Fusion] - The Diagnostics section and Support Chat is not able to show on ARM machine because no Win32 folder can be copied - HP-Jira
•	[HPXAPPS-18999] [SIO2297786][myHP_classic] No Content cards on HPX home page. - HP-Jira
•	[HPXWC-25006] [SIO2307083] myHP audio control preset will be hidden instead of list 6 types when 3.5mm headphone plugged in. - HP-Jira
•	[HPXWC-25669] [Pen][Classic] Integrate translation file - HP-Jira
•	[HPXWC-25638] [System Control][Bi-directional][NuGet] Map os balanced to system control smart sense(if support), no smart sense map to balanced - HP-Jira
•	[HPXWC-25754] Align the Performance Reminder algorithm with the POC - HP-Jira
•	Re-enable presence sensing by kyle-peterson · Pull Request #10393 · hpx/hpx-winclient
•	[HPXWC-25142] [AudioControl][L10N] Some text are cutoff on learn more page for MEP Voice Focus Switch on some languages. - HP-Jira
•	[HPXWC-25550] [SIO2312166] The performance mode still is Balanced in System control when the first launch HPX after change the Power mode to Best Power Efficiency or Best Performance in OS Settings. - HP-Jira
•	[HPXWC-25529] [SFT_MPH][PCDevice] Battery icon not visible properly in PC Device page when battery reaches to below 25% - HP-Jira
•	Add entry for &lt;@pcscreendistance/native-view-pcscreendistancebase&gt; in DEV, ITG and STG by oscar-tsui · Pull Request #10375 · hpx/hpx-winclient</t>
    </r>
  </si>
  <si>
    <t>11A RC2
(Shippable Version)</t>
  </si>
  <si>
    <t>39.52446.140.0.A.1</t>
  </si>
  <si>
    <t>P0181P-B2L</t>
  </si>
  <si>
    <r>
      <rPr>
        <sz val="11"/>
        <color rgb="FFFF0000"/>
        <rFont val="Calibri"/>
        <family val="2"/>
      </rPr>
      <t xml:space="preserve">NOTE: When testing, please turn off auto update in MS Store app first to avoid being automatically updated to the latest version on MS Store.
For 25C1 Kaohsiung, Rauru, Sidon, Snowflake, Sonia, Taoyuan, TYZHAN, Hanna, HedwigRT6U, Andaman
</t>
    </r>
    <r>
      <rPr>
        <sz val="11"/>
        <rFont val="Calibri"/>
        <family val="2"/>
      </rPr>
      <t>Main changes:</t>
    </r>
    <r>
      <rPr>
        <sz val="11"/>
        <color rgb="FFFF0000"/>
        <rFont val="Calibri"/>
        <family val="2"/>
      </rPr>
      <t xml:space="preserve">
</t>
    </r>
    <r>
      <rPr>
        <sz val="11"/>
        <rFont val="Calibri"/>
        <family val="2"/>
      </rPr>
      <t>•	[HPXAPPS-22110] [SFT_CSS][OTA_FFT][Classic][Core] myHP is crashing on CORP OS platforms while navigating from module to module. - HP-Jira
•	[HPXAPPS-23571] [11A RC] "Presence Sensing" shows in commercial platforms - HP-Jira</t>
    </r>
  </si>
  <si>
    <t>Display dll: HPDC.dll Ver: v5.2.85.0
HP.PrivacyConsentUI nuget 2.2.11
Fusion Analytics 2.1.25
HP SystemControl 1.1.1
RtkAudioCorePureForHP: 1.48.320.101
1. Home Page
2. Video Control
3. Audio Control
4. Display Control
5. Support
6. Settings
7. System Control
8. Screen Distance
9. Screen Time
10. Touchpad
11. Pen Control
12. Gesture
13. Presence Sensing
14. Battery Manager</t>
  </si>
  <si>
    <t>40.42446.571.0.A.1</t>
  </si>
  <si>
    <t>P0181P-B2N</t>
  </si>
  <si>
    <r>
      <rPr>
        <sz val="11"/>
        <color rgb="FFFF0000"/>
        <rFont val="Calibri"/>
        <family val="2"/>
      </rPr>
      <t xml:space="preserve">NOTE: When testing, please turn off auto update in MS Store app first to avoid being automatically updated to the latest version on MS Store.
For 25C1 Salute, Vibrance, Trekker7, TrekkerX, OttoMario, HokieR, Agusta, Avid, Voco
</t>
    </r>
    <r>
      <rPr>
        <sz val="11"/>
        <rFont val="Calibri"/>
        <family val="2"/>
      </rPr>
      <t xml:space="preserve">
Main changes:
•	[HPXWC-25886] [SFT_MPH][Rebrand][PenControl][Consumer] Pen Control module is not visible in the application with both HPX ITG v. 39.22445.2804.0/HPX STG v. 39.42445.349.0 - HP-Jira
•	[HPXAPPS-23197] [SFT_MPH][OTA_FFT][ContextAware] Application is not highlighting in the list when we launch it and add functionality is not working. - HP-Jira
•	[HPXWC-24954] [AudioControl][Rebrand] Audio have shown on machines without FB "sZ". - HP-Jira
•	[HPXWC-25929] [Audio][Rebrand] Immersive audio isn't showing up on ITG - HP-Jira
•	[HPXWC-25897] [Presence Sensing][Rebrand] Add profile package into Dev/ITG/STG track - HP-Jira
•	[HPXWC-25887] [Gestures][Rebrand] Add profile package into Dev/ITG/STG track - HP-Jira
•	[HPXWC-25692] [HPX-R] [SysCtrl] [UI]: Upgrade the UIToolkit version to 0.5.0 and Check all the components are working fine or not - HP-Jira
•	[HPXWC-25896] [Touchpad][Rebrand] Add profile package into Dev/ITG/STG track - HP-Jira
•	[HPXWC-25556] PC Audio libraries needing to be updated for rebranding - HP-Jira
•	[HPXWC-25896] [Touchpad][Rebrand] Add profile package into Dev/ITG/STG track - HP-Jira
•	[HPXWC-17852] Narrator for PCDevice - action cards - HP-Jira
•	[HPXAPPS-22472] [HPX][Startup] Improve performance on 2nd and First Launch of the onboarding - HP-Jira
•	[HPXG-1938] [Function] The "Close" and "Cancel" which have same function buttons display on the Processing Scan dialog. - HP-Jira
•	[HPXG-1995] [Function] The Share dialog does NOT disappear after clicking the "Share" button on the dialog. - HP-Jira
•	[HPXG-1399] [Design] The background color and shape of the number box listed at Scan Edit-&gt;Adjust screen is different with the Figma design. - HP-Jira
•	[HPXG-1949] [UI] The "- xx +" and do and redo icons are overlapped with image when increasing the image size on the Edit -&gt; Adjust/Filters page. - HP-Jira
•	Add entry for &lt;@pcscreendistance/native-view-pcscreendistancebase&gt; in DEV, ITG and STG by oscar-tsui · Pull Request #10375 · hpx/hpx-winclient
•	[HPXAPPS-22606] [Security] Upgrade DLLS to secure versions - HP-Jira</t>
    </r>
  </si>
  <si>
    <t>Please only focus testing on below features as other features are not ready for testing:
1. Pen Control
2. Display Control (without app settings)
3. PC Device Page
4. Video Control
5, System Control
6. Battery Manager</t>
  </si>
  <si>
    <t>12A Staging
(Non-shippable Version)</t>
  </si>
  <si>
    <t>40.42447.1060.0.A.1</t>
  </si>
  <si>
    <t>P0181P-B2R</t>
  </si>
  <si>
    <r>
      <rPr>
        <sz val="11"/>
        <color rgb="FFFF0000"/>
        <rFont val="Calibri"/>
        <family val="2"/>
      </rPr>
      <t xml:space="preserve">NOTE: When testing, please turn off auto update in MS Store app first to avoid being automatically updated to the latest version on MS Store.
For 25C1 Cadet, Clipper7, ClipperX, Rameses, CanopyR, ConradR, Enstrom, MottoR, Piston, Maokong, Khalilah, Vlad, Dojo, Sebastian, Turbine7, TurbineX
</t>
    </r>
    <r>
      <rPr>
        <sz val="11"/>
        <rFont val="Calibri"/>
        <family val="2"/>
      </rPr>
      <t xml:space="preserve">
Main changes:
•	[HPXAPPS-23197] [SFT_MPH][OTA_FFT][ContextAware] Application is not highlighting in the list when we launch it and add functionality is not working. - HP-Jira
•	[HPXWC-25638] [System Control][Bi-directional][NuGet] Map os balanced to system control smart sense(if support), no smart sense map to balanced - HP-Jira
•	[HPXWC-25754] Align the Performance Reminder algorithm with the POC - HP-Jira
•	[HPXWC-25118] [AudioControl][London] "Movie" option instead of "Auto" option will show on London machine. - HP-Jira
•	[HPXAPPS-21167] [Analytics] The audience instance fails to send if the app is opened for the first time and then closed without selecting any options on the consents screen. - Handle Pr - HP-Jira
•	[HPXWC-25550] [SIO2312166] The performance mode still is Balanced in System control when the first launch HPX after change the Power mode to Best Power Efficiency or Best Performance in OS Settings. - HP-Jira
•	[HPXWC-19912] [ContextAware] All apps has same AUID - HP-Jira</t>
    </r>
  </si>
  <si>
    <t>40.42447.835.0.A.1</t>
  </si>
  <si>
    <t>P0181P-B2S</t>
  </si>
  <si>
    <r>
      <rPr>
        <sz val="11"/>
        <color rgb="FFFF0000"/>
        <rFont val="Calibri"/>
        <family val="2"/>
      </rPr>
      <t xml:space="preserve">NOTE: When testing, please turn off auto update in MS Store app first to avoid being automatically updated to the latest version on MS Store.
For 25C1 Salute, Vibrance, Trekker7, TrekkerX, OttoMario, HokieR, Agusta, Avid, Voco
</t>
    </r>
    <r>
      <rPr>
        <sz val="11"/>
        <rFont val="Calibri"/>
        <family val="2"/>
      </rPr>
      <t xml:space="preserve">
Main changes:
</t>
    </r>
    <r>
      <rPr>
        <sz val="11"/>
        <color rgb="FFFF0000"/>
        <rFont val="Calibri"/>
        <family val="2"/>
      </rPr>
      <t>•	This is a Unified HPx package that consists of both x64 and Native ARM build.</t>
    </r>
    <r>
      <rPr>
        <sz val="11"/>
        <rFont val="Calibri"/>
        <family val="2"/>
      </rPr>
      <t xml:space="preserve">
•	[HPXWC-26192] [Rebrand][AudioControl] Audio presets values are not persistent when relaunching myHP app - HP-Jira
•	[HPXAPPS-23481] Promote package for feature discovery to the Staging environment - HP-Jira
•	[HPXAPPS-23160] [DevOps][HPX] Parameterize Application Key ID for Enhanced Security - HP-Jira
•	[HPXWC-25177] [System Control][Rebrand] bi-directional no function on rebrand version - HP-Jira
•	[HPXAPPS-23177] [Rebrand] Title bar should say "myHP" and not "HPX" - HP-Jira
•	[HPXWC-26146] [Pen] Fix app specific configurations are applying to all apps - HP-Jira
•	[HPXAPPS-22987] [DevOps][HPX] Set up unified pipelines for ARM and x64 release across DEV, ITG, and STG tracks - HP-Jira
•	[HPXWC-26036] [Pen][IndirectInking] Populate the external monitor selection - HP-Jira
•	[HPXAPPS-23598] Update the MY_ACCOUNT_URL env - HP-Jira
•	[HPXWC-25255] System control Consumer UI &amp; UX Bug lists - HP-Jira
•	[HPXWC-25100] [Rebrand][SystemControl][TPE_SFT][FFT] The "Power Saver” mode not be auto selected When turn on Energy Saver mode. - HP-Jira
•	[HPXWC-25066] [Rebrand][SystemControl][TPE_SFT][FFT] System control will not map correct mode when select power mode in OS. - HP-Jira
•	[HPXWC-25903] [SystemControl][Rebrand] Focus mode button status is always off when renavigate to system control page. - HP-Jira
•	[HPXAPPS-23574] [CommonConsents][PrivacySettings] privacy-x-firstuse and privacy-x-settings FF are not fetched on rebrand app. - HP-Jira</t>
    </r>
  </si>
  <si>
    <t>Please only focus testing on below features as other features are not ready for testing:
1. Pen Control
2. Display Control (without app settings)
3. PC Device Page
4. Video Control
5, System Control
6. Battery Manager
7. Gestures
8. Touchpad
9. Wellbeing
          a. Screen Time
          b. Screen Distance</t>
  </si>
  <si>
    <t>myHP/HPX Release Matrix</t>
  </si>
  <si>
    <t xml:space="preserve"> </t>
  </si>
  <si>
    <t>myHP master build (for testing only)</t>
  </si>
  <si>
    <t>myHP branch build (for PLD)</t>
  </si>
  <si>
    <t>OTA</t>
  </si>
  <si>
    <t>39.42444.1004.0.A.1
39.42444.248.0.A.1</t>
  </si>
  <si>
    <t>39.42446.1042.0.A.1
40.42446.571.0.A.1</t>
  </si>
  <si>
    <t>40.42447.1060.0.A.1
40.42447.835.0.A.1</t>
  </si>
  <si>
    <t>Production Build (for PLD)</t>
  </si>
  <si>
    <t>35.52428.730.0</t>
  </si>
  <si>
    <t>35.52430.841.0</t>
  </si>
  <si>
    <t>36.52434.951.0</t>
  </si>
  <si>
    <t>37.52435.995.0</t>
  </si>
  <si>
    <t>38.52440.1105.0</t>
  </si>
  <si>
    <t>39.52446.140.0</t>
  </si>
  <si>
    <t>NB/DT</t>
  </si>
  <si>
    <t>NPI/Refresh/Softroll</t>
  </si>
  <si>
    <t>Platform</t>
  </si>
  <si>
    <t>SI Test</t>
  </si>
  <si>
    <t>PV Test</t>
  </si>
  <si>
    <t>PLD</t>
  </si>
  <si>
    <t>CFZ</t>
  </si>
  <si>
    <t>RTM</t>
  </si>
  <si>
    <t>FCS</t>
  </si>
  <si>
    <t>Should</t>
  </si>
  <si>
    <t>Build</t>
  </si>
  <si>
    <t>2024 JUL</t>
  </si>
  <si>
    <t>2024 AUG</t>
  </si>
  <si>
    <t>2024 SEP</t>
  </si>
  <si>
    <t>2024 OCT</t>
  </si>
  <si>
    <t>2024 NOV</t>
  </si>
  <si>
    <t>2024 DEC</t>
  </si>
  <si>
    <t>2025 JAN</t>
  </si>
  <si>
    <t>2025 FEB</t>
  </si>
  <si>
    <t>2025 MAR</t>
  </si>
  <si>
    <t>2025 APRIL</t>
  </si>
  <si>
    <t>2024 MAY</t>
  </si>
  <si>
    <t>Start</t>
  </si>
  <si>
    <t>Target</t>
  </si>
  <si>
    <t>Type</t>
  </si>
  <si>
    <t>P/N</t>
  </si>
  <si>
    <t>W1</t>
  </si>
  <si>
    <t>W2</t>
  </si>
  <si>
    <t>W3</t>
  </si>
  <si>
    <t>W4</t>
  </si>
  <si>
    <t>W5</t>
  </si>
  <si>
    <t>NB</t>
  </si>
  <si>
    <t>Refresh</t>
  </si>
  <si>
    <t>DF Andaz (HP Envy 14) / Qualcomm (24C2 SWLoad)</t>
  </si>
  <si>
    <t>N/A</t>
  </si>
  <si>
    <t>36.52432.887.0.A.1
P016V9-B2Z</t>
  </si>
  <si>
    <t>DF AndazAN8C (HP Envy 14) / Qualcomm (24C2 SWLoad)</t>
  </si>
  <si>
    <t>RamesesR6U (HP 14) / Intel /25C1</t>
  </si>
  <si>
    <t>10A RC3</t>
  </si>
  <si>
    <t>38.52440.1105.0.A.1
P017LD-B2W</t>
  </si>
  <si>
    <t>DT</t>
  </si>
  <si>
    <t>Keelung (HP OmniStudio X 27/32) / Intel / 25C1</t>
  </si>
  <si>
    <t>11A Production</t>
  </si>
  <si>
    <t>39.52445.123.0.A.1
P0181P-B2F</t>
  </si>
  <si>
    <t>Opihr (HP Victus 15) / AMD / 25C1</t>
  </si>
  <si>
    <t>Roku (HP Victus 15) / Intel/ 25C1</t>
  </si>
  <si>
    <t>NPI</t>
  </si>
  <si>
    <t>Kaohsiung (HP OmniDesk) / Intel / 25C1</t>
  </si>
  <si>
    <t>11A RC2</t>
  </si>
  <si>
    <t>39.52446.140.0.A.1
P0181P-B2L</t>
  </si>
  <si>
    <t>Rauru (HP ProDesk) / Intel / 25C1</t>
  </si>
  <si>
    <t>Sidon  (HP ProDesk ) / AMD / 25C1</t>
  </si>
  <si>
    <t>Snowflake (OMEN) / AMD / 25C1</t>
  </si>
  <si>
    <t>Snowflake (OMEN) / Intel / 25C1</t>
  </si>
  <si>
    <t>Sonia (HP ProDesk) / Intel / 25C1</t>
  </si>
  <si>
    <t>Taoyuan (HP OmniDesk) / AMD / 25C1</t>
  </si>
  <si>
    <t>Taoyuan (HP OmniDesk) / Intel / 25C1</t>
  </si>
  <si>
    <t>TYZHAN (HP ZHAN) / Intel / 25C1</t>
  </si>
  <si>
    <t>Hanna (OMEN 16) / Intel / 25C1</t>
  </si>
  <si>
    <t>HedwigRT6U ( HP 240RT 14) / Intel / 25C1</t>
  </si>
  <si>
    <t>Andaman (HP 14 Laptop) / Intel / 25C1</t>
  </si>
  <si>
    <t>Andaman (HP 14 Laptop) / Intel / 25C1 / eMMC</t>
  </si>
  <si>
    <t>Cadet (HP OmniBook X Flip 14) / Intel / 25C1</t>
  </si>
  <si>
    <t>40.42447.1060.0.A.1
P0181P-B2R</t>
  </si>
  <si>
    <t>Clipper7 (HP OmniBook 7 Flip 16) / Intel / 25C1</t>
  </si>
  <si>
    <t>ClipperX (HP OmniBook X Flip 16) / Intel / 25C1</t>
  </si>
  <si>
    <t>Piston (HP OmniBook X Flip 16) / AMD / 25C1</t>
  </si>
  <si>
    <t>Enstrom (HP OmniBook X Flip 14) / AMD / 25C1</t>
  </si>
  <si>
    <t>Rameses (HP 14) / Intel TWL / 25C1 / eMMC</t>
  </si>
  <si>
    <t>CanopyR (HP OmniBook 5 16) / Intel / 25C1</t>
  </si>
  <si>
    <t>ConradR (HP OmniBook 7) / AMD/ 25C1</t>
  </si>
  <si>
    <t>MottoR (HP OmniBook 5) / AMD / 25C1</t>
  </si>
  <si>
    <t>Maokong (HP 24/27) / AMD / 25C1</t>
  </si>
  <si>
    <t>Maokong (HP 24/27) / Intel / 25C1</t>
  </si>
  <si>
    <t>Dojo (OMEN 16) / Intel / 25C1</t>
  </si>
  <si>
    <t>PLD/CFZ</t>
  </si>
  <si>
    <t>Rameses (HP 14) / Intel ARL-U /25C1</t>
  </si>
  <si>
    <t>Vlad (HP 17) / Intel / 25C1</t>
  </si>
  <si>
    <t>Khalilah (HP OMEN 16) / AMD / 25C1</t>
  </si>
  <si>
    <t>Sebastian (HP 15) / Intel / 25C1</t>
  </si>
  <si>
    <t>Turbine7 (HP OmniBook 7 17) / Intel / 25C1</t>
  </si>
  <si>
    <t>TurbineX (HP OmniBook X 17) / Intel / 25C1</t>
  </si>
  <si>
    <t>Salute (HP OmniBook 5 Flip 14) / Intel / 25C1</t>
  </si>
  <si>
    <t>Rebrand - STG</t>
  </si>
  <si>
    <t>40.42447.835.0.A.1
P0181P-B2S</t>
  </si>
  <si>
    <t>Vibrance (HP OMEN 16) / AMD / 25C1</t>
  </si>
  <si>
    <t>Trekker7 (HP OmniBook 7 16) / Intel / 25C1</t>
  </si>
  <si>
    <t>TrekkerX (HP OmniBook X 16) / Intel / 25C1</t>
  </si>
  <si>
    <t>OttoMario(HP Omnibook 3) / AMD / 25C1</t>
  </si>
  <si>
    <t>HokieR (HP OmniBook 3) /AMD / 25C1</t>
  </si>
  <si>
    <t>Agusta (HP OmniBook 7 14 ) / Intel /25C1</t>
  </si>
  <si>
    <t>Avid (OMEN 17) / AMD / 25C1</t>
  </si>
  <si>
    <t>Voco (OMEN) / Intel / 25C1</t>
  </si>
  <si>
    <t>31.42409.141.0.A.1
31.42409.141.0.A.2</t>
  </si>
  <si>
    <t>36.52434.951.0.A.1
37.52434.945.0.A.1</t>
  </si>
  <si>
    <t>29.52403.100.0</t>
  </si>
  <si>
    <t>30.52407.200.0</t>
  </si>
  <si>
    <t>30.52409.225.0</t>
  </si>
  <si>
    <t>31.52412.288.0</t>
  </si>
  <si>
    <t>32.52414.341.0</t>
  </si>
  <si>
    <t>33.52421.535.0</t>
  </si>
  <si>
    <t>34.52424.589.0</t>
  </si>
  <si>
    <t>2023 DEC</t>
  </si>
  <si>
    <t>2024 JAN</t>
  </si>
  <si>
    <t>2024 FEB</t>
  </si>
  <si>
    <t>2024 MAR</t>
  </si>
  <si>
    <t>2024 APR</t>
  </si>
  <si>
    <t>2024 JUN</t>
  </si>
  <si>
    <t>Notes</t>
  </si>
  <si>
    <t>Andaz (OmniBook X 14) / Qualcomm</t>
  </si>
  <si>
    <t>34.52424.589.0.A.1
P016V9-B2L</t>
  </si>
  <si>
    <t>AndazAN (HP Dragonfly 14) / Qualcomm</t>
  </si>
  <si>
    <t>Snowball (OMEN ) / AMD / 24C2</t>
  </si>
  <si>
    <t>32.52414.341.0.A.1
P016D1-B2R</t>
  </si>
  <si>
    <t>Snowball (OMEN ) / Intel / 24C2</t>
  </si>
  <si>
    <t>Keelung (HP ENVY 32) / Intel / 24C2</t>
  </si>
  <si>
    <t>Testudo (OmniBook Ultra 14) / AMD</t>
  </si>
  <si>
    <t>Regis (OmniBook Ultra Flip 14) / Intel</t>
  </si>
  <si>
    <t>35.52428.730.0.A.1
P016V9-B2R</t>
  </si>
  <si>
    <t>Articuno (OMEN) / Intel /Refresh</t>
  </si>
  <si>
    <t>36.52434.951.0.A.1
P017LD-B2D</t>
  </si>
  <si>
    <t>OttoR6U (HP15.6) / AMD</t>
  </si>
  <si>
    <t>RamesesR6U (HP 14) / Intel</t>
  </si>
  <si>
    <t>SebastianR6U (HP 15) / Intel</t>
  </si>
  <si>
    <t>Montes (HP Envy 27/34) / Intel / 22C1</t>
  </si>
  <si>
    <t>33.52421.535.0.A.1
P016V9-B2D</t>
  </si>
  <si>
    <t>BiburyDG (HP G4) / Intel / 22C1</t>
  </si>
  <si>
    <t>Carmen24DG-A (HP) - 21C2</t>
  </si>
  <si>
    <t>CarmenB (HP 24/27) / Intel / 22C1</t>
  </si>
  <si>
    <t>Contino (HP Pavilion 24/27) / Intel / 23C1</t>
  </si>
  <si>
    <t>Contino (HP Pavilion 24/27) /AMD / 21C2</t>
  </si>
  <si>
    <t>Holmes (HP Pavilion) / AMD / 21C1</t>
  </si>
  <si>
    <t>Marvel (HP G8) / AMD / 21C1</t>
  </si>
  <si>
    <t>Noctali (HP Victus) / AMD / 22C1</t>
  </si>
  <si>
    <t>Adler (HP Slim) / Intel / 24C1 / 23C1 / 22C1</t>
  </si>
  <si>
    <t>Adler (HP Slim) / Intel / 24C1 / 23C1 / 22C1 / win11S</t>
  </si>
  <si>
    <t>Demacia (HP Pro) / Intel / 2024 / 2023 / 2022</t>
  </si>
  <si>
    <t>DemaciaZhan (HP Pro) / Intel / 2023</t>
  </si>
  <si>
    <t>Holmes (HP Pavilion) / Intel / 24C1 / 23C1 / 22C1</t>
  </si>
  <si>
    <t>HolmesCR (HP Envy) / Intel / 24C1 / 23C1 / 22C1</t>
  </si>
  <si>
    <t>Maokong (HP 24) / AMD / 23C1 / win 11S</t>
  </si>
  <si>
    <t>Maokong (HP 24) / Intel / 24C1 / 23C1  / win 11S</t>
  </si>
  <si>
    <t>Maokong (HP 24/27) / AMD / 23C1</t>
  </si>
  <si>
    <t>Maokong (HP 24/27) / Intel / 24C1 / 23C1</t>
  </si>
  <si>
    <t>MaokongDG (HP 24) / AMD / 24C1 / 23C1</t>
  </si>
  <si>
    <t>MaokongDG (HP 24) / Intel /  24C1 / 23C1</t>
  </si>
  <si>
    <t>Noctali (HP Victus) / Intel / 24C1 / 23C1 / 22C1</t>
  </si>
  <si>
    <t>Watson (HP) / AMD / 22C2</t>
  </si>
  <si>
    <t>Watson (HP) / AMD / 22C2  / win11S</t>
  </si>
  <si>
    <t>Watson (HP) / Intel / 24C1 / 23C1 / 22C1</t>
  </si>
  <si>
    <t>Watson (HP) / Intel / 24C1 / 23C1 / 22C1/ win11S</t>
  </si>
  <si>
    <t>Zaun (HP Pro) / Intel / 2023 /2022</t>
  </si>
  <si>
    <t>ZaunZhan (HP Pro) / Intel / 2023</t>
  </si>
  <si>
    <t>Alishan (HP 21) / Intel / 24C1</t>
  </si>
  <si>
    <t>Alishan (HP 21) / Intel / 24C1 / win11S</t>
  </si>
  <si>
    <t>Lapras (OMEN) / Intel / 23C2</t>
  </si>
  <si>
    <t>Andaman (OPP) / Intel / 19C1</t>
  </si>
  <si>
    <t>Andaman (OPP) / Intel / 21C1</t>
  </si>
  <si>
    <t>Andaman (OPP) / Intel / 22C1</t>
  </si>
  <si>
    <t>Andaman-11S (OPP) / Intel / 19C1</t>
  </si>
  <si>
    <t>Andaman-11S (OPP) / Intel / 21C1</t>
  </si>
  <si>
    <t>Andaman-11S (OPP) / Intel / 22C1</t>
  </si>
  <si>
    <t>Andaman-CPT (OPP) / Intel / 19C1</t>
  </si>
  <si>
    <t>Andaman-CPT (OPP) / Intel / 21C1</t>
  </si>
  <si>
    <t>Andaman-CPT-11S (OPP) / Intel / 19C1</t>
  </si>
  <si>
    <t>Andaman-CPT-11S (OPP) / Intel / 21C1</t>
  </si>
  <si>
    <t>Avid (OMEN) / AMD / 24C1</t>
  </si>
  <si>
    <t>LangKawi (OPP) / Intel / 19C1</t>
  </si>
  <si>
    <t>LangKawi (OPP) / Intel / 21C1</t>
  </si>
  <si>
    <t>LangKawi (OPP) / Intel / 22C1</t>
  </si>
  <si>
    <t>LangKawi-10S (OPP) / Intel / 19C1</t>
  </si>
  <si>
    <t>LangKawi-10S (OPP) / Intel / 21C1</t>
  </si>
  <si>
    <t>LangKawi-11S (OPP) / Intel / 22C1</t>
  </si>
  <si>
    <t>Opihr (Victus) / AMD / 22C1</t>
  </si>
  <si>
    <t>Opihr (Victus) / AMD / 23C2</t>
  </si>
  <si>
    <t>Opihr (Victus) / AMD / 24C1</t>
  </si>
  <si>
    <t>Rebak (OPP) / AMD / 21C1</t>
  </si>
  <si>
    <t>Rebak-11S (OPP) / AMD / 21C1</t>
  </si>
  <si>
    <t>Roku (Victus) / Intel / 22C1</t>
  </si>
  <si>
    <t>Roku (Victus) / Intel / 23C1</t>
  </si>
  <si>
    <t>Strelka (Pavilion) / Intel / 22C1</t>
  </si>
  <si>
    <t>Strelka-11S (Pavilion) / Intel / 22C1</t>
  </si>
  <si>
    <t>Voco (OMEN) / Intel / 24C1</t>
  </si>
  <si>
    <t>Bopeep (HP Envy Movable AIO 23.8) / Intel / 23C2</t>
  </si>
  <si>
    <t>Bigred (Victus) / AMD / 23C1</t>
  </si>
  <si>
    <t>Bigred (Victus) / AMD / 24C1</t>
  </si>
  <si>
    <t>BrunoBear (OMEN) / Intel / 23C1</t>
  </si>
  <si>
    <t>BrunoBear (OMEN) / Intel / 24C1</t>
  </si>
  <si>
    <t>Hayden  (ENVY) / Intel / 23C1</t>
  </si>
  <si>
    <t>Quaker (OMEN) / Intel / 23C1</t>
  </si>
  <si>
    <t>Quaker (OMEN) / Intel / 24C1</t>
  </si>
  <si>
    <t>Ritchie (OMEN) / Intel / 24C1</t>
  </si>
  <si>
    <t>Roaree (Victus) / Intel / 23C1</t>
  </si>
  <si>
    <t>Roaree (Victus) / Intel / 24C1</t>
  </si>
  <si>
    <t>Thetiger (OMEN) / Intel / 23C1</t>
  </si>
  <si>
    <t>Weller (ENVY) / Intel / 23C1</t>
  </si>
  <si>
    <t>AshmoreR6U (SBSO) / AMD / 22C1</t>
  </si>
  <si>
    <t>Bucky (ENVY) / AMD / 23C1</t>
  </si>
  <si>
    <t>Eunice (OPP) / AMD / 21C1</t>
  </si>
  <si>
    <t>Eunice (OPP) / AMD / 22C2</t>
  </si>
  <si>
    <t>Eunice (OPP) / AMD / 23C1</t>
  </si>
  <si>
    <t>Eunice-11S (OPP) / AMD / 21C1</t>
  </si>
  <si>
    <t>Eunice-11S (OPP) / AMD / 22C2</t>
  </si>
  <si>
    <t>Eunice-11S (OPP) / AMD / 23C1</t>
  </si>
  <si>
    <t>Goldy (ENVY) / Intel / 23C1</t>
  </si>
  <si>
    <t>Goldy (ENVY) / Intel / 24C1</t>
  </si>
  <si>
    <t>Grand (ENVY) / Intel / 24C1</t>
  </si>
  <si>
    <t>Hedwig (OPP) / Intel / 19C2</t>
  </si>
  <si>
    <t>Hedwig-10S (OPP) / Intel / 19C2</t>
  </si>
  <si>
    <t>HedwigR6U (OPP) / Intel / 22C1</t>
  </si>
  <si>
    <t>HedwigR6U 2.0 (SBSO) / Intel / 24C1</t>
  </si>
  <si>
    <t>Hokie (OPP) / AMD / 23C1</t>
  </si>
  <si>
    <t>Hokie-11S (OPP) / AMD / 23C1</t>
  </si>
  <si>
    <t>Hokie6U  (SBSO) / AMD / 23C1</t>
  </si>
  <si>
    <t>Hyatt (ENVY) / AMD / 24C1</t>
  </si>
  <si>
    <t>Park (ENVY) / AMD / 24C1</t>
  </si>
  <si>
    <t>Rameses (OPP) / Intel / 23C1</t>
  </si>
  <si>
    <t>Rameses (OPP) / Intel / 24C1</t>
  </si>
  <si>
    <t>Rameses Green (OPP) / Intel / 23C1</t>
  </si>
  <si>
    <t>Rameses Green-11S (OPP) / Intel / 23C1</t>
  </si>
  <si>
    <t>Rameses-11S (OPP) / Intel / 23C1</t>
  </si>
  <si>
    <t>Rameses-11S (OPP) / Intel / 24C1</t>
  </si>
  <si>
    <t>Rameses6U  (SBSO) / Intel / 23C1</t>
  </si>
  <si>
    <t>Regency (ENVY) / Intel / 24C1</t>
  </si>
  <si>
    <t>Sammy (Pavilion) / AMD / 23C2</t>
  </si>
  <si>
    <t>Sammy (Pavilion) / AMD / 24C1</t>
  </si>
  <si>
    <t>Sammy6U (ZHAN) / AMD / 23C2</t>
  </si>
  <si>
    <t>Sparty (ENVY) / Intel / 23C1</t>
  </si>
  <si>
    <t>Sparty (ENVY) / Intel / 24C1</t>
  </si>
  <si>
    <t>Thompson (ENVY) / Intel / 24C1</t>
  </si>
  <si>
    <t>Vlad (OPP) / Intel / 21C1</t>
  </si>
  <si>
    <t>Vlad (OPP) / Intel / 22C1</t>
  </si>
  <si>
    <t>Vlad (OPP) / Intel / 23C1</t>
  </si>
  <si>
    <t>Vlad (OPP) / Intel / 24C1</t>
  </si>
  <si>
    <t>Vlad-10S (OPP) / Intel / 21C1</t>
  </si>
  <si>
    <t>Vlad-11S (OPP) / Intel / 22C1</t>
  </si>
  <si>
    <t>Vlad-11S (OPP) / Intel / 23C1</t>
  </si>
  <si>
    <t>Vlad-11S (OPP) / Intel / 24C1</t>
  </si>
  <si>
    <t>Canopy (Pavilion) / Intel / 24C1</t>
  </si>
  <si>
    <t>Canopy-11S (Pavilion) / Intel / 24C1</t>
  </si>
  <si>
    <t>Conrad (Pavilion) / AMD / 24C1</t>
  </si>
  <si>
    <t>Conrad6U (EliteBook) / AMD / 24C1</t>
  </si>
  <si>
    <t>Motto (Pavilion) / AMD / 24C1</t>
  </si>
  <si>
    <t>Motto-11S (Pavilion) / AMD / 24C1</t>
  </si>
  <si>
    <t>Nittany (ENVY) / Intel / 23C1</t>
  </si>
  <si>
    <t>Nittany (ENVY) / Intel / 24C1</t>
  </si>
  <si>
    <t>Riesling (Pavilion) / Intel / 22C1</t>
  </si>
  <si>
    <t>Riesling (Pavilion) / Intel / 23C1</t>
  </si>
  <si>
    <t>Riesling (Pavilion) / Intel / 24C1</t>
  </si>
  <si>
    <t>Riesling-11S (Pavilion) / Intel / 22C1</t>
  </si>
  <si>
    <t>Riesling-11S (Pavilion) / Intel / 23C1</t>
  </si>
  <si>
    <t>Riesling-11S (Pavilion) / Intel / 24C1</t>
  </si>
  <si>
    <t>MaldivesR6U (SBSO) / Intel / 22C1</t>
  </si>
  <si>
    <t>Oski (Pavilion) / Intel / 23C2</t>
  </si>
  <si>
    <t>Oski (Pavilion) / Intel / 24C1</t>
  </si>
  <si>
    <t>Oski6U (ZHAN) / Intel / 23C2</t>
  </si>
  <si>
    <t>OskiR6U (ZHAN) / Intel / 24C1</t>
  </si>
  <si>
    <t>Tuffy (Pavilion) / Intel / 23C2</t>
  </si>
  <si>
    <t>Tuffy (Pavilion) / Intel / 24C1</t>
  </si>
  <si>
    <t>Herbie (Spectre) / Intel / 23C2</t>
  </si>
  <si>
    <t>Otto (OPP) / AMD / 23C1</t>
  </si>
  <si>
    <t>Otto (OPP) / AMD / 24C1</t>
  </si>
  <si>
    <t>Otto-11S (OPP) / AMD / 23C1</t>
  </si>
  <si>
    <t>Otto-11S (OPP) / AMD / 24C1</t>
  </si>
  <si>
    <t>Otto6U (SBSO) / AMD / 23C1</t>
  </si>
  <si>
    <t>Sebastian (OPP) / Intel / 23C1</t>
  </si>
  <si>
    <t>Sebastian (OPP) / Intel / 24C1</t>
  </si>
  <si>
    <t>Sebastian-11S (OPP) / Intel / 23C1</t>
  </si>
  <si>
    <t>Sebastian-11S (OPP) / Intel / 24C1</t>
  </si>
  <si>
    <t>Sebastian6U (SBSO) / Intel / 23C1</t>
  </si>
  <si>
    <t>Willie (Spectre) / Intel / 23C2</t>
  </si>
  <si>
    <t>30.52409.225.0.A.1
31.52411.259.0.A.1</t>
  </si>
  <si>
    <t>22C1</t>
  </si>
  <si>
    <t>Opihr / AMD</t>
  </si>
  <si>
    <t>30.52407.200.0.A.1
P016D1-B2A</t>
  </si>
  <si>
    <t>Roku / Intel</t>
  </si>
  <si>
    <t>23C1</t>
  </si>
  <si>
    <t>Cybug / Intel</t>
  </si>
  <si>
    <t>Otto / AMD</t>
  </si>
  <si>
    <t>Otto-11S / AMD</t>
  </si>
  <si>
    <t>Otto6U / AMD</t>
  </si>
  <si>
    <t>23C2</t>
  </si>
  <si>
    <t>Herbie / Intel</t>
  </si>
  <si>
    <t>Willie / Intel</t>
  </si>
  <si>
    <t>24C1</t>
  </si>
  <si>
    <t>HerschelR6U / AMD</t>
  </si>
  <si>
    <t>Hayden  / Intel</t>
  </si>
  <si>
    <t>Rameses / Intel</t>
  </si>
  <si>
    <t>Rameses Green / Intel</t>
  </si>
  <si>
    <t>Rameses Green-11S / Intel</t>
  </si>
  <si>
    <t>Rameses-11S / Intel</t>
  </si>
  <si>
    <t>Rameses6U  / Intel</t>
  </si>
  <si>
    <t>Bopeep / Intel</t>
  </si>
  <si>
    <t>2024 Refresh</t>
  </si>
  <si>
    <t>Maok24ADG / AMD</t>
  </si>
  <si>
    <t>Maok24IDG / Intel</t>
  </si>
  <si>
    <t>Maokong 24A/27A / AMD</t>
  </si>
  <si>
    <t>Maokong 24ADG / AMD</t>
  </si>
  <si>
    <t>Maokong 24I/27I / Intel</t>
  </si>
  <si>
    <t>Maokong 24IDG / Intel</t>
  </si>
  <si>
    <t>Maok24I / Intel</t>
  </si>
  <si>
    <t>Maok27I / Intel</t>
  </si>
  <si>
    <t>Bigred / AMD</t>
  </si>
  <si>
    <t>BrunoBear / Intel</t>
  </si>
  <si>
    <t>Quaker / Intel</t>
  </si>
  <si>
    <t>Roaree / Intel</t>
  </si>
  <si>
    <t>Sebastian / Intel</t>
  </si>
  <si>
    <t>Sebastian-11S / Intel</t>
  </si>
  <si>
    <t>Thetiger / Intel</t>
  </si>
  <si>
    <t>Sammy / AMD</t>
  </si>
  <si>
    <t>Sammy6U / AMD</t>
  </si>
  <si>
    <t>Contino 27I / Intel</t>
  </si>
  <si>
    <t>Zonin / Intel</t>
  </si>
  <si>
    <t>21c2</t>
  </si>
  <si>
    <t>Carm24ADG / AMD</t>
  </si>
  <si>
    <t>Contino 24A / AMD</t>
  </si>
  <si>
    <t>Contino 27A / AMD</t>
  </si>
  <si>
    <t>Carmen Base 24I / Intel</t>
  </si>
  <si>
    <t>Montes34 / Intel</t>
  </si>
  <si>
    <t>Zurg / AMD</t>
  </si>
  <si>
    <t>30.52409.225.0.A.1
P016D1-B2H</t>
  </si>
  <si>
    <t>Zurg-11S / AMD</t>
  </si>
  <si>
    <t>21C1</t>
  </si>
  <si>
    <t>Rebak / AMD</t>
  </si>
  <si>
    <t>Rebak-11S / AMD</t>
  </si>
  <si>
    <t>Riesling / Intel</t>
  </si>
  <si>
    <t>Riesling-11S / Intel</t>
  </si>
  <si>
    <t>Nittany / Intel</t>
  </si>
  <si>
    <t>Lapras / Intel</t>
  </si>
  <si>
    <t>Alish2145I / Intel</t>
  </si>
  <si>
    <t>Andaman / Intel</t>
  </si>
  <si>
    <t>Andaman-11S / Intel</t>
  </si>
  <si>
    <t>Andaman-CPT / Intel</t>
  </si>
  <si>
    <t>Andaman-CPT-11S / Intel</t>
  </si>
  <si>
    <t>LangKawi / Intel</t>
  </si>
  <si>
    <t>LangKawi-11S / Intel</t>
  </si>
  <si>
    <t>Strelka / Intel</t>
  </si>
  <si>
    <t>Strelka-11S / Intel</t>
  </si>
  <si>
    <t>Felicette / AMD</t>
  </si>
  <si>
    <t>Felicette-11S / AMD</t>
  </si>
  <si>
    <t>Sebastian6U / Intel</t>
  </si>
  <si>
    <t>LangKawi-10S / Intel</t>
  </si>
  <si>
    <t>19C1</t>
  </si>
  <si>
    <t>20C2</t>
  </si>
  <si>
    <t>21C2</t>
  </si>
  <si>
    <t>Woodford / Intel</t>
  </si>
  <si>
    <t>Bucky / AMD</t>
  </si>
  <si>
    <t>Bulleit / AMD</t>
  </si>
  <si>
    <t>Goldy / Intel</t>
  </si>
  <si>
    <t>Pappy / Intel</t>
  </si>
  <si>
    <t>Sparty / Intel</t>
  </si>
  <si>
    <t>Weller / Intel</t>
  </si>
  <si>
    <t>Tuffy / Intel</t>
  </si>
  <si>
    <t>31.52412.288.0.A.1
P016D1-B2P</t>
  </si>
  <si>
    <t>Oski / Intel</t>
  </si>
  <si>
    <t>Oski6U / Intel</t>
  </si>
  <si>
    <t>OskiR6U / Intel</t>
  </si>
  <si>
    <t>MaldivesR6U / Intel</t>
  </si>
  <si>
    <t>AshmoreR6U / AMD</t>
  </si>
  <si>
    <t>HedwigR6U / Intel</t>
  </si>
  <si>
    <t>Vlad / Intel</t>
  </si>
  <si>
    <t>Vlad-11S / Intel</t>
  </si>
  <si>
    <t>Eunice / AMD</t>
  </si>
  <si>
    <t>Eunice-11S / AMD</t>
  </si>
  <si>
    <t>Hokie / AMD</t>
  </si>
  <si>
    <t>Hokie-11S / AMD</t>
  </si>
  <si>
    <t>Hokie6U  / AMD</t>
  </si>
  <si>
    <t>VladRPL6U / Intel</t>
  </si>
  <si>
    <t>Vlad-10S / Intel</t>
  </si>
  <si>
    <t>19C2</t>
  </si>
  <si>
    <t>Hedwig / Intel</t>
  </si>
  <si>
    <t>Hedwig-10S / Intel</t>
  </si>
  <si>
    <t>22C2</t>
  </si>
  <si>
    <t>11.52247.86.0.A.1</t>
  </si>
  <si>
    <t>11.52250.17.0.A.1</t>
  </si>
  <si>
    <t>25.22312.184.0</t>
  </si>
  <si>
    <t>25.42329.633.0.A.1</t>
  </si>
  <si>
    <t>25.52334.593.0.A.1
25.52334.606.0.A.1</t>
  </si>
  <si>
    <t>25.52341.876.0.A.1
26.52341.909.0.A.1</t>
  </si>
  <si>
    <t>25.52307.21.0</t>
  </si>
  <si>
    <t>25.52309.50.0</t>
  </si>
  <si>
    <t>25.52312.97.0</t>
  </si>
  <si>
    <t>25.52313.106.0</t>
  </si>
  <si>
    <t>25.52315.134.0</t>
  </si>
  <si>
    <t xml:space="preserve">25.52316.154.0 </t>
  </si>
  <si>
    <t>25.52319.223.0</t>
  </si>
  <si>
    <t>25.52325.345.0</t>
  </si>
  <si>
    <t>25.52328.396.0</t>
  </si>
  <si>
    <t>25.52330.450.0</t>
  </si>
  <si>
    <t>25.52334.606.0</t>
  </si>
  <si>
    <t>25.52339.829.0</t>
  </si>
  <si>
    <t>25.52341.876.0</t>
  </si>
  <si>
    <t>26.52341.909.0</t>
  </si>
  <si>
    <t>26.52343.948.0</t>
  </si>
  <si>
    <t>28.52349.1300.0</t>
  </si>
  <si>
    <t>2022 NOV</t>
  </si>
  <si>
    <t>2022 DEC</t>
  </si>
  <si>
    <t>2023 JAN</t>
  </si>
  <si>
    <t>2023 FEB</t>
  </si>
  <si>
    <t>2023 MAR</t>
  </si>
  <si>
    <t>2023 APR</t>
  </si>
  <si>
    <t>2023 MAY</t>
  </si>
  <si>
    <t>2023 JUN</t>
  </si>
  <si>
    <t>2023 JUL</t>
  </si>
  <si>
    <t>2023 AUG</t>
  </si>
  <si>
    <t>2023 SEP</t>
  </si>
  <si>
    <t>2023 OCT</t>
  </si>
  <si>
    <t>2023 NOV</t>
  </si>
  <si>
    <t>Holmes (HP Pavilion) / (RPL) *RenoR</t>
  </si>
  <si>
    <t>8A Production RC6</t>
  </si>
  <si>
    <t>25.52334.606.0.A.1
P0154M-B2W</t>
  </si>
  <si>
    <t>HolmesCR (HP Envy) / (RPL) *RenoR</t>
  </si>
  <si>
    <t>NoctaIi (HP Victus) / (RPL) *RenoR2</t>
  </si>
  <si>
    <t>25.52339.829.0.A.1
P015KS-B2F</t>
  </si>
  <si>
    <t>AdlerI (HP Slim) / (RPL) *AkaliR</t>
  </si>
  <si>
    <t>WatsonI (HP) / (RPL) *AkaliR</t>
  </si>
  <si>
    <t>Demacia/DemaciaZHAN (HP Pro) / (RPL) *AkaliR *GalioR</t>
  </si>
  <si>
    <t>Zaun/ZaunZHAN (HP Pro) / (RPL) *AkaliR</t>
  </si>
  <si>
    <t>Brunobear (OMEN 16) / Intel</t>
  </si>
  <si>
    <t>26.52343.948.0.A.1
P015KS-B2P</t>
  </si>
  <si>
    <t>Quaker (OMEN 16) / Intel</t>
  </si>
  <si>
    <t>Roaree (HP Victus 16) / Intel</t>
  </si>
  <si>
    <t>Oski (HP Pavilion Plus 14) / Intel</t>
  </si>
  <si>
    <t>27.52347.1104.0.A.1
P015KS-B2W</t>
  </si>
  <si>
    <t>OskiR6U (HP ZHAN 66 G7) / Intel</t>
  </si>
  <si>
    <t>Nittany (HP ENVY 14) / Intel</t>
  </si>
  <si>
    <t>Riesling (HP Pavilion x360 14) / Intel</t>
  </si>
  <si>
    <t>Alishan (HP) / Intel</t>
  </si>
  <si>
    <t>27.52344.1007.0.A.1
P015KS-B2S</t>
  </si>
  <si>
    <t>Vlad (HP 17) / Intel</t>
  </si>
  <si>
    <t>Sebastian (HP 15) / Intel</t>
  </si>
  <si>
    <t>Voco (OMEN 14) / Intel</t>
  </si>
  <si>
    <t>Ritchie (OMEN 16) / Intel</t>
  </si>
  <si>
    <t>Bigred (HP Victus 16) / AMD</t>
  </si>
  <si>
    <t>28.52349.1300.0.A.1
P01607-B2D</t>
  </si>
  <si>
    <t>Goldy (HP Envy x360 15) / Intel</t>
  </si>
  <si>
    <t>Sammy (HP Pavilion Plus 14) / AMD</t>
  </si>
  <si>
    <t>Maokong 24I/27I (HP 24) / (MTL) *Gondola</t>
  </si>
  <si>
    <t>Grand (HP Envy x360 16) / Intel</t>
  </si>
  <si>
    <t>Thompson (HP Envy x360 14) / Intel</t>
  </si>
  <si>
    <t>Maokong DG 24I (HP 24) / (MTL)</t>
  </si>
  <si>
    <t>Sparty (HP Envy 17) / Intel</t>
  </si>
  <si>
    <t xml:space="preserve">Regency (HP Envy 17) / Intel </t>
  </si>
  <si>
    <t>Park (HP Envy x360 16) / AMD</t>
  </si>
  <si>
    <t>Hyatt (HP Envy x360 14) / AMD</t>
  </si>
  <si>
    <t>Canopy (HP Pavilion 16) / Intel</t>
  </si>
  <si>
    <t>29.52403.100.0.A.1
P01607-B2S</t>
  </si>
  <si>
    <t>Motto (HP Pavilion 16) / AMD</t>
  </si>
  <si>
    <t>Conrad (HP Pavilion 13) / AMD</t>
  </si>
  <si>
    <t>Conrad6U (HP Pavilion 13) / AMD</t>
  </si>
  <si>
    <t>Tuffy (HP Pavilion Plus 16) / Intel</t>
  </si>
  <si>
    <t>Sebastian6U (HP 15) / Intel</t>
  </si>
  <si>
    <t>Demacia (HP Pro) / (Fiora)</t>
  </si>
  <si>
    <t>HedwigR6U 2.0 (HP 14) / Intel</t>
  </si>
  <si>
    <t>Avid (OMEN 17) / AMD</t>
  </si>
  <si>
    <t>Rameses (HP 14) / Intel</t>
  </si>
  <si>
    <t>Opihr (HP Victus 15) / AMD</t>
  </si>
  <si>
    <t>Otto (HP15.6) / AMD</t>
  </si>
  <si>
    <t xml:space="preserve">Edna (HP Spectre x2 detachable 17) / Intel </t>
  </si>
  <si>
    <t>2022/06/02</t>
  </si>
  <si>
    <t>2023/03/07</t>
  </si>
  <si>
    <t>2023/05/26</t>
  </si>
  <si>
    <t>2023/06/09</t>
  </si>
  <si>
    <t>25.52319.223.0.A.1
P014VF-B2C</t>
  </si>
  <si>
    <t>2023/04/06</t>
  </si>
  <si>
    <t>2023/06/02</t>
  </si>
  <si>
    <t xml:space="preserve">Bopeep (HP Envy AIO) / Intel </t>
  </si>
  <si>
    <t>2023/04/10</t>
  </si>
  <si>
    <t>2023/06/07</t>
  </si>
  <si>
    <t>2023/07/07</t>
  </si>
  <si>
    <t>2023/07/14</t>
  </si>
  <si>
    <t>25.52328.396.0.A.1
P0154M-B2C</t>
  </si>
  <si>
    <t>2023/03/13</t>
  </si>
  <si>
    <t>2023/05/15</t>
  </si>
  <si>
    <t>2023/07/21</t>
  </si>
  <si>
    <t>Oski6U (HP ZHAN 66) / Intel</t>
  </si>
  <si>
    <t>2023/07/28</t>
  </si>
  <si>
    <t>2023/08/04</t>
  </si>
  <si>
    <t>Sammy6U (HP ZHAN 66) / AMD</t>
  </si>
  <si>
    <t>2023/05/02</t>
  </si>
  <si>
    <t>2023/06/28</t>
  </si>
  <si>
    <t>2023/08/11</t>
  </si>
  <si>
    <t>25.52330.450.0.A.1
P0154M-B2N</t>
  </si>
  <si>
    <t>Arti (OMEN) / Intel</t>
  </si>
  <si>
    <t>2023/08/07</t>
  </si>
  <si>
    <t>2023/09/01</t>
  </si>
  <si>
    <t>2023/09/08</t>
  </si>
  <si>
    <t>Articuno (OMEN) / Intel</t>
  </si>
  <si>
    <t xml:space="preserve">Lapras (OMEN) / Intel </t>
  </si>
  <si>
    <t>2023/08/28</t>
  </si>
  <si>
    <t>2023/09/15</t>
  </si>
  <si>
    <t>2023/09/22</t>
  </si>
  <si>
    <t xml:space="preserve">Willie (HP Spectre x360) / Intel </t>
  </si>
  <si>
    <t>2023/04/13</t>
  </si>
  <si>
    <t>2023/08/21</t>
  </si>
  <si>
    <t>2023/10/13</t>
  </si>
  <si>
    <t>2023/10/20</t>
  </si>
  <si>
    <t xml:space="preserve">Herbie (HP Spectre 16) / Intel </t>
  </si>
  <si>
    <t>2023/04/28</t>
  </si>
  <si>
    <t>9A Production Hotfix1</t>
  </si>
  <si>
    <t>25.52341.876.0.A.1
P015KS-B2J</t>
  </si>
  <si>
    <t xml:space="preserve">Contino (HP Pavilion 24/27) / Intel </t>
  </si>
  <si>
    <t>2022/11/04</t>
  </si>
  <si>
    <t>2022/11/11</t>
  </si>
  <si>
    <t>22.09.4</t>
  </si>
  <si>
    <t>11.52243.155.0.A.1
P013SE-B2R</t>
  </si>
  <si>
    <t>Win11 Downgrade</t>
  </si>
  <si>
    <t>CarmenDG (HP 24) / AMD / 2022</t>
  </si>
  <si>
    <t>CarmenDG (HP 24) / Intel / 2022</t>
  </si>
  <si>
    <t>BiburyDG (HP G4 215) / Intel / 2022</t>
  </si>
  <si>
    <t>2022/11/18</t>
  </si>
  <si>
    <t>BiburyDG (HP G4 215/238) / AMD / 2022</t>
  </si>
  <si>
    <t xml:space="preserve">Zonin (HP Pavilion 31) / Intel </t>
  </si>
  <si>
    <t>2022/11/25</t>
  </si>
  <si>
    <t>22.08.2+Hotfix2</t>
  </si>
  <si>
    <t>10.52244.7.0.A.1
P013SE-B2S</t>
  </si>
  <si>
    <t xml:space="preserve">Cybug (OMEN by HP 17) / Intel </t>
  </si>
  <si>
    <t>2022/12/02</t>
  </si>
  <si>
    <t xml:space="preserve">Hokie (HP 14) / AMD </t>
  </si>
  <si>
    <t>Hokie (HP 14) / AMD / win11S</t>
  </si>
  <si>
    <t xml:space="preserve">Hokie6U (HP 14) / AMD </t>
  </si>
  <si>
    <t xml:space="preserve">Otto (HP 15) / AMD </t>
  </si>
  <si>
    <t>Otto (HP 15) / AMD / win11S</t>
  </si>
  <si>
    <t>11.52247.86.0.A.1
P013SE-B2V</t>
  </si>
  <si>
    <t xml:space="preserve">Unico (HP Envy) / Intel </t>
  </si>
  <si>
    <t xml:space="preserve">Arti/Articuno (OMEN) / Intel </t>
  </si>
  <si>
    <t>2023/12/02</t>
  </si>
  <si>
    <t>Demacia (HP Pro) / Intel / 2022</t>
  </si>
  <si>
    <t>2022/11/26</t>
  </si>
  <si>
    <t>Zaun (HP Pro) / Intel / 2022</t>
  </si>
  <si>
    <t xml:space="preserve">AdlerDG (HP Slim) / Intel / 2021 </t>
  </si>
  <si>
    <t>2022/11/30</t>
  </si>
  <si>
    <t>2022/12/07</t>
  </si>
  <si>
    <t>22.09.4+Hotfix 1</t>
  </si>
  <si>
    <t>11.52250.17.0.A.1
P013SE-B2W</t>
  </si>
  <si>
    <t xml:space="preserve">Felicette (HP Pavilion 15) / AMD </t>
  </si>
  <si>
    <t>2022/12/09</t>
  </si>
  <si>
    <t xml:space="preserve">Frozone (HP Spectre x360 16) / Intel </t>
  </si>
  <si>
    <t xml:space="preserve">Adler (HP Slim) / Intel </t>
  </si>
  <si>
    <t xml:space="preserve">Holmes (HP Pavilion) / Intel </t>
  </si>
  <si>
    <t xml:space="preserve">HolmesCR (HP Envy) / Intel </t>
  </si>
  <si>
    <t xml:space="preserve">Noctali (HP Victus) / Intel </t>
  </si>
  <si>
    <t xml:space="preserve">Watson (HP) / Intel </t>
  </si>
  <si>
    <t xml:space="preserve">Zaun/ZaunZHAN/Demacia (HP Pro) / Intel / 2023 (AkaliR) </t>
  </si>
  <si>
    <t>Cockatoo (HP Stream 11) / Intel / win11S</t>
  </si>
  <si>
    <t>2022/12/16</t>
  </si>
  <si>
    <t>Felicette (HP Pavilion 15) / AMD / win11S</t>
  </si>
  <si>
    <t>2022/12/12</t>
  </si>
  <si>
    <t>2022/12/23</t>
  </si>
  <si>
    <t xml:space="preserve">Eunice (HP 17) / AMD </t>
  </si>
  <si>
    <t>Eunice (HP 17) / AMD / win11S</t>
  </si>
  <si>
    <t>2022/12/30</t>
  </si>
  <si>
    <t xml:space="preserve">Zurg (HP Pavilion 13) / AMD </t>
  </si>
  <si>
    <t>2022/12/22</t>
  </si>
  <si>
    <t>2022/12/29</t>
  </si>
  <si>
    <t xml:space="preserve">Dashiell (HP Spectre x360 13) / Intel </t>
  </si>
  <si>
    <t>Watson (HP) / AMD / win11S</t>
  </si>
  <si>
    <t xml:space="preserve">Riesling (HP Pavilion x360 14) / Intel </t>
  </si>
  <si>
    <t>2023/01/06</t>
  </si>
  <si>
    <t>22.09.4+Hotfix1</t>
  </si>
  <si>
    <t>Riesling (HP Pavilion x360 14) / Intel / win11S</t>
  </si>
  <si>
    <t>2023/01/16</t>
  </si>
  <si>
    <t xml:space="preserve">Rameses (HP 14) / Intel </t>
  </si>
  <si>
    <t>Rameses (HP 14) / Intel / win11S</t>
  </si>
  <si>
    <t xml:space="preserve">Rameses6U (HP 14) / Intel </t>
  </si>
  <si>
    <t>Roku (HP Victus 15) / Intel</t>
  </si>
  <si>
    <t xml:space="preserve">Strelka (HP Pavilion 15) / Intel </t>
  </si>
  <si>
    <t>Strelka (HP Pavilion 15) / Intel / win11S</t>
  </si>
  <si>
    <t>Zurg (HP Pavilion 13) / AMD / win11S</t>
  </si>
  <si>
    <t>2023/01/09</t>
  </si>
  <si>
    <t xml:space="preserve">Sebastian (HP 15) / Intel </t>
  </si>
  <si>
    <t>2023/02/03</t>
  </si>
  <si>
    <t>Sebastian (HP 15) / Intel / win11S</t>
  </si>
  <si>
    <t xml:space="preserve">Sebastian6U (HP 15) / Intel </t>
  </si>
  <si>
    <t xml:space="preserve">Vlad (HP 17) / Intel </t>
  </si>
  <si>
    <t>2023/01/13</t>
  </si>
  <si>
    <t>Vlad (HP 17) / Intel / win11S</t>
  </si>
  <si>
    <t>2023/02/10</t>
  </si>
  <si>
    <t xml:space="preserve">Arti/Articuno (OMEN) / AMD </t>
  </si>
  <si>
    <t>2023/01/19</t>
  </si>
  <si>
    <t xml:space="preserve">VladRPL6U (HP 17) / Intel </t>
  </si>
  <si>
    <t>2023/01/20</t>
  </si>
  <si>
    <t>Bulleit (HP Envy x360 15) / Intel</t>
  </si>
  <si>
    <t>Duckhorn (HP Pavilion 14) / Intel</t>
  </si>
  <si>
    <t>Weller (HP Envy x360 15) / Intel</t>
  </si>
  <si>
    <t>Duckhorn (HP Pavilion 14) / Intel / win11S</t>
  </si>
  <si>
    <t xml:space="preserve">Nittany (HP ENVY 14) / Intel </t>
  </si>
  <si>
    <t xml:space="preserve">Otto6U (HP 15) / AMD </t>
  </si>
  <si>
    <t>MaokongDG (HP 24) / AMD / 2023</t>
  </si>
  <si>
    <t>2023/02/17</t>
  </si>
  <si>
    <t>2023/02/24</t>
  </si>
  <si>
    <t>MaokongDG (HP 24/27) / Intel / 2023 (ADL)</t>
  </si>
  <si>
    <t>Maokong 24A/27A *Skywork</t>
  </si>
  <si>
    <t>Maokong 24I/27I (ADL) *Zoo</t>
  </si>
  <si>
    <t>Adler (HP Slim) / Intel / win11S</t>
  </si>
  <si>
    <t>Watson (HP) / Intel / win11S</t>
  </si>
  <si>
    <t>DemaiciaZHAN (AkaliR) / Intel / 2023</t>
  </si>
  <si>
    <t xml:space="preserve">Brunobear (OMEN 16) / Intel </t>
  </si>
  <si>
    <t>2023/03/03</t>
  </si>
  <si>
    <t>25.52308.38.0.A.1
P014J4-B2D</t>
  </si>
  <si>
    <t xml:space="preserve">Quaker (OMEN 16) / Intel </t>
  </si>
  <si>
    <t xml:space="preserve">Bucky (HP Envy x360 15) / AMD </t>
  </si>
  <si>
    <t>2023/03/10</t>
  </si>
  <si>
    <t xml:space="preserve">Goldy (HP Envy x360 15) / Intel </t>
  </si>
  <si>
    <t xml:space="preserve">Sparty (HP Envy 17) / Intel </t>
  </si>
  <si>
    <t>Maokong DG 24I/27I (RPL)</t>
  </si>
  <si>
    <t>Maokong 24I/27I (RPL) *Tea</t>
  </si>
  <si>
    <t>2023/03/08</t>
  </si>
  <si>
    <t>2023/03/15</t>
  </si>
  <si>
    <t xml:space="preserve">Maokong 24A/27A *Scenery </t>
  </si>
  <si>
    <t>2023/03/17</t>
  </si>
  <si>
    <t xml:space="preserve">Hayden (HP Envy 16) / Intel </t>
  </si>
  <si>
    <t>2023/03/24</t>
  </si>
  <si>
    <t>25.52309.52.0.A.1
P014J4-B2E</t>
  </si>
  <si>
    <t xml:space="preserve">Pappy (HP Envy 17) / Intel </t>
  </si>
  <si>
    <t xml:space="preserve">Thetiger (OMEN 16) / AMD </t>
  </si>
  <si>
    <t>2023/04/07</t>
  </si>
  <si>
    <t>2023/04/14</t>
  </si>
  <si>
    <t>25.52312.97.0.A.1
P014J4-B2N</t>
  </si>
  <si>
    <t>Maokong (HP 24) / AMD / win11S</t>
  </si>
  <si>
    <t xml:space="preserve">Rameses Green (HP 14) / Intel </t>
  </si>
  <si>
    <t>2023/04/21</t>
  </si>
  <si>
    <t>Maokong (HP 24) / Intel / win11S</t>
  </si>
  <si>
    <t>Demaicia (GalioR) / Intel / 2023</t>
  </si>
  <si>
    <t>MaokongDGZHAN (HP 24) / AMD / 2023</t>
  </si>
  <si>
    <t>TBD</t>
  </si>
  <si>
    <t>Legends</t>
  </si>
  <si>
    <t>Video Control (to Poly Camera Pro)</t>
  </si>
  <si>
    <t>Video Control (to HP Enhanced Camera)</t>
  </si>
  <si>
    <t>Presece Sensing</t>
  </si>
  <si>
    <t>Speaker Tracking</t>
  </si>
  <si>
    <t>Immersive Audio</t>
  </si>
  <si>
    <t>Pre-processing</t>
  </si>
  <si>
    <t>Post-Processing</t>
  </si>
  <si>
    <t>Brightness 
(if Windows Brightness + Windows Use HDR support)</t>
  </si>
  <si>
    <t>Feature Byte</t>
  </si>
  <si>
    <t>IPU Offloading</t>
  </si>
  <si>
    <t>Bi-directional</t>
  </si>
  <si>
    <t>Performance mode reminder</t>
  </si>
  <si>
    <t>Cycle</t>
  </si>
  <si>
    <t>SI Test Start</t>
  </si>
  <si>
    <t>PV Test Start</t>
  </si>
  <si>
    <t>Planned Shipping Version</t>
  </si>
  <si>
    <t>Dennis 14 (HP 14) / Qualcomm / 21C2</t>
  </si>
  <si>
    <t>Y</t>
  </si>
  <si>
    <t>Frozone (HP Spectre x360 16) / Intel / 21C2</t>
  </si>
  <si>
    <t>Mavis (HP X2 11) / Intel / 21C2</t>
  </si>
  <si>
    <t>Mavis (HP X2 11) / Intel / 21C2 / Win10S</t>
  </si>
  <si>
    <t>Wikus (HP Spectre x360 13) / Intel / 21C1</t>
  </si>
  <si>
    <t>Wikus5G (HP Spectre x360 13) / Intel / 21C2</t>
  </si>
  <si>
    <t>Tiberius (HP Envy 17) / Intel / 21C2</t>
  </si>
  <si>
    <t>Gidget (HP Envy x360 15) / Intel / 21C2</t>
  </si>
  <si>
    <t>Lovell (HP Envy x360 13) / Intel / 21C2</t>
  </si>
  <si>
    <t>Starcraft (HP Envy Creator 14) / Intel / 21C2</t>
  </si>
  <si>
    <t>Strelka (HP Pavilion 15) / Intel / 21C2</t>
  </si>
  <si>
    <t>Strelka (HP Pavilion 15) / Intel / 21C2 / Win10S</t>
  </si>
  <si>
    <t>Dezik (HP Pavilion 14) / Intel / 21C2</t>
  </si>
  <si>
    <t>Dezik (HP Pavilion 14) / Intel / 21C2 / Win10S</t>
  </si>
  <si>
    <t>Able (HP Pavilion 13) / Intel / 21C2</t>
  </si>
  <si>
    <t>Able (HP Pavilion 13) / Intel / 21C2 / Win10S</t>
  </si>
  <si>
    <t>Slinky (HP Pavilion x360 14) / Intel / 21C2</t>
  </si>
  <si>
    <t>Slinky (HP Pavilion x360 14) / Intel / 21C2 / Win10S</t>
  </si>
  <si>
    <t>Slinky5G (HP Pavilion x360 14) / Intel / 21C2</t>
  </si>
  <si>
    <t>Slinky5G (HP Pavilion x360 14) / Intel / 21C2 / Win10S</t>
  </si>
  <si>
    <t>Vlad (HP 17) / Intel / 21C2</t>
  </si>
  <si>
    <t>Vlad (HP 17) / Intel / 21C2 / win10S</t>
  </si>
  <si>
    <t>Andaman (HP 14) / Intel / 21C2</t>
  </si>
  <si>
    <t>Andaman (HP 14) / Intel / 21C2 / Win10S</t>
  </si>
  <si>
    <t>Langkawi (HP 15) / Intel / 21C2</t>
  </si>
  <si>
    <t>Langkawi (HP 15) / Intel / 21C2 / Win10S</t>
  </si>
  <si>
    <t>Aldrin (HP Envy x360 13) / AMD / 21C2</t>
  </si>
  <si>
    <t>Win11 21H2 (22000) softroll</t>
  </si>
  <si>
    <t>Wikus (HP Spectre x360 13) / Intel / 20C2</t>
  </si>
  <si>
    <t>Baffin (HP Spectre x360 15) / Intel / 20C2</t>
  </si>
  <si>
    <t>Baffin (HP Spectre x360 15) / Intel / 20C1</t>
  </si>
  <si>
    <t>Cybug (OMEN by HP 17) / Intel / 21C1</t>
  </si>
  <si>
    <t>Ralph (OMEN by HP 16) / Intel / 21C1</t>
  </si>
  <si>
    <t>Starmade (OMEN by HP 15) / Intel / 21C1</t>
  </si>
  <si>
    <t>Calhoun (HP Victus by hp 16) / Intel / 21C1</t>
  </si>
  <si>
    <t>Tiberius (HP Envy 17) / Intel / 21C1</t>
  </si>
  <si>
    <t>Gidget (HP Envy x360 15) / Intel / 21C1</t>
  </si>
  <si>
    <t>Kerbal (HP Envy 15) / Intel / 21C1</t>
  </si>
  <si>
    <t>Starcraft (HP Envy Creator 14) / Intel / 20C2</t>
  </si>
  <si>
    <t>Lovell (HP Envy x360 13) / Intel / 20C2</t>
  </si>
  <si>
    <t>Irwin (HP Envy x360) / Intel / 20C2</t>
  </si>
  <si>
    <t>Borman (HP Envy 13) / Intel / 20C2</t>
  </si>
  <si>
    <t>Cernan (HP Envy 17) / Intel / 20C2</t>
  </si>
  <si>
    <t>Slinky (HP Pavilion x360 14) / Intel / 21C1</t>
  </si>
  <si>
    <t>Slinky (HP Pavilion x360 14) / Intel / 21C1 / Win10S</t>
  </si>
  <si>
    <t>Ducky (HP Pavilion x360 15) / Intel / 21C1</t>
  </si>
  <si>
    <t>Ducky (HP Pavilion x360 15) / Intel / 21C1 / win10S</t>
  </si>
  <si>
    <t>Cyprus (HP Pavilion Gaming 15) / Intel / 21C1</t>
  </si>
  <si>
    <t>Cyprus (HP Pavilion Gaming 15) / Intel / 20C1</t>
  </si>
  <si>
    <t>Mallorca (HP Pavilion Gaming 17) / Intel / 21C1</t>
  </si>
  <si>
    <t>Able (HP Pavilion 13) / Intel / 20C2</t>
  </si>
  <si>
    <t>Able (HP Pavilion 13) / Intel / 20C2 / Win10S</t>
  </si>
  <si>
    <t>Dezik (HP Pavilion 14) / Intel / 20C2</t>
  </si>
  <si>
    <t>Dezik (HP Pavilion 14) / Intel / 20C2 / Win10S</t>
  </si>
  <si>
    <t>Strelka (HP Pavilion 15) / Intel / 20C2</t>
  </si>
  <si>
    <t>Strelka (HP Pavilion 15) / Intel / 20C2 / Win10S</t>
  </si>
  <si>
    <t>Laika (HP Pavilion x360 14) / Intel / 20C2</t>
  </si>
  <si>
    <t>Laika (HP Pavilion x360 14) / Intel / 20C2 / Win10S</t>
  </si>
  <si>
    <t>Hawking (HP 14) / Intel / 21C1</t>
  </si>
  <si>
    <t>Andaman (HP 14) / Intel / 21C1</t>
  </si>
  <si>
    <t>Andaman (HP 14) / Intel / 21C1 / eMMC</t>
  </si>
  <si>
    <t>Andaman (HP 14) / Intel / 21C1 / Win10S</t>
  </si>
  <si>
    <t>Andaman (HP 14) / Intel / 21C1 / eMMC / Win10S</t>
  </si>
  <si>
    <t>Andaman (HP 14) / Intel / 20C2</t>
  </si>
  <si>
    <t>Andaman (HP 14) / Intel / 20C2 / Win10S</t>
  </si>
  <si>
    <t>Andaman (HP 14) / Intel / 19C2</t>
  </si>
  <si>
    <t>Andaman (HP 14) / Intel / 19C2 / Win10S</t>
  </si>
  <si>
    <t>Andaman (HP 14) / Intel / 19C1</t>
  </si>
  <si>
    <t>Andaman (HP 14) / Intel / 19C1 / Win10S</t>
  </si>
  <si>
    <t>Langkawi (HP 15) / Intel / 21C1</t>
  </si>
  <si>
    <t>Langkawi (HP 15) / Intel / 21C1 / Win10S</t>
  </si>
  <si>
    <t>Langkawi (HP 15) / Intel / 20C2</t>
  </si>
  <si>
    <t>Langkawi (HP 15) / Intel / 20C2 / Win10S</t>
  </si>
  <si>
    <t>Maldives (HP 15) / Intel / 20C2</t>
  </si>
  <si>
    <t>Maldives (HP 15) / Intel / 20C2 / Win10S</t>
  </si>
  <si>
    <t>Maldives (HP 15) / Intel / 20C1/ 19C2</t>
  </si>
  <si>
    <t>Maldives (HP 15) / Intel / 20C1/ 19C2 / Win10S</t>
  </si>
  <si>
    <t>Hedwig (HP 14) / Intel - 19C2</t>
  </si>
  <si>
    <t>Hedwig (HP 14) / Intel - 19C2 / Win10S</t>
  </si>
  <si>
    <t>Brava (HP Pavilion x360 11) / Intel / 19C1</t>
  </si>
  <si>
    <t>Brava (HP Pavilion x360 11) / Intel / 19C1 / Win10S</t>
  </si>
  <si>
    <t xml:space="preserve">Cockatoo (HP Stream 11) / Intel - 18C2 / eMMC </t>
  </si>
  <si>
    <t>Burrito 1.1 (HP Stream Laptop 14) / Intel / eMMC 32GB</t>
  </si>
  <si>
    <t>Tortilla6U 4.0 (HP Pro G4 Notebook 14) / Intel/ eMMC</t>
  </si>
  <si>
    <t>Tortilla6U 4.0 (HP Pro G4 Notebook 14) / Intel/ eMMC / Win10S</t>
  </si>
  <si>
    <t>Vlad6U (HP 17) / Intel / 21C1</t>
  </si>
  <si>
    <t>Andaman6U (HP 14) / Intel / 19C2</t>
  </si>
  <si>
    <t>Maldives6U (HP 15) / Intel - 20C2</t>
  </si>
  <si>
    <t>Hedwig6U (HP 14) / Intel - 20C2 21C1</t>
  </si>
  <si>
    <t>Hedwig6U (HP 14) / Intel - 20C2 21C1 / emmc</t>
  </si>
  <si>
    <t>Taffyta (HP Victus by hp 16) / AMD / 21C1</t>
  </si>
  <si>
    <t>Vanellope (OMEN by HP 16) / AMD / 21C1</t>
  </si>
  <si>
    <t>Valkyrie (OMEN by HP 15) / AMD / 21C1</t>
  </si>
  <si>
    <t>Duskers (HP Pavilion Gaming 15) / AMD / 21C1</t>
  </si>
  <si>
    <t>DuskersIK (HP ZHAN 99) / AMD / 21C1</t>
  </si>
  <si>
    <t>Anders (HP Envy x360 15) / AMD / 21C1</t>
  </si>
  <si>
    <t>Aldrin (HP Envy x360 13) / AMD / 20C1</t>
  </si>
  <si>
    <t>Mel (HP Envy x360 15) / AMD / 21C1</t>
  </si>
  <si>
    <t>Trixie (HP Pavilion 14) / AMD / 21C1</t>
  </si>
  <si>
    <t>Zurg (HP Pavilion 13) / AMD / 21C1</t>
  </si>
  <si>
    <t>Felicette (HP Pavilion 15) / AMD / 21C1</t>
  </si>
  <si>
    <t>Felicette (HP Pavilion 15) / AMD / 21C1 / Win10S</t>
  </si>
  <si>
    <t>Felicette (HP Pavilion 15) / AMD / 20C2</t>
  </si>
  <si>
    <t>Felicette (HP Pavilion 15) / AMD / 20C2 / Win10S</t>
  </si>
  <si>
    <t>Eunice (HP 17) / AMD / 21C1</t>
  </si>
  <si>
    <t>Eunice (HP 17) / AMD / 21C1 / Win10S</t>
  </si>
  <si>
    <t>Ashmore (HP 14) / AMD / 20C1</t>
  </si>
  <si>
    <t>Ashmore (HP 14) / AMD / 20C1 / WIn10S</t>
  </si>
  <si>
    <t>Ashmore (HP 14) / AMD / 19C1</t>
  </si>
  <si>
    <t>Ashmore (HP 14) / AMD / 19C1 / WIn10S</t>
  </si>
  <si>
    <t>Rebak (HP 15) / AMD / 21C1</t>
  </si>
  <si>
    <t>Rebak (HP 15) / AMD / 21C1 / Win10 S</t>
  </si>
  <si>
    <t>Rebak (HP 15) / AMD / 20C1 / 19C2</t>
  </si>
  <si>
    <t>Rebak (HP 15) / AMD / 20C1/19C2 / Win10 S</t>
  </si>
  <si>
    <t>Hubble (HP 14) / AMD / 21C1</t>
  </si>
  <si>
    <t>Hubble (HP 14) / AMD / 21C1 / WIn10S</t>
  </si>
  <si>
    <t>Hubble (HP 14) / AMD / 20C1</t>
  </si>
  <si>
    <t>Hubble (HP 14) / AMD / 20C1 / WIn10S</t>
  </si>
  <si>
    <t>Hubble (HP 14) / AMD / 20C1 / WIn10S / eMMC</t>
  </si>
  <si>
    <t>Ashmore6U (HP 14) / AMD - 20C2 21C1</t>
  </si>
  <si>
    <t>Herschel6U (G8 15) / AMD- 20C2 21C1</t>
  </si>
  <si>
    <t>Unico  (HP Envy) - 21C2</t>
  </si>
  <si>
    <t>Realtek</t>
  </si>
  <si>
    <t>SR</t>
  </si>
  <si>
    <t>n/a</t>
  </si>
  <si>
    <t>LaprasI (OMEN) - 21C2</t>
  </si>
  <si>
    <t>dts</t>
  </si>
  <si>
    <t>LaprasA (OMEN) - 21C2</t>
  </si>
  <si>
    <t>Arti-I (OMEN) - 21C2</t>
  </si>
  <si>
    <t>Arti-A (OMEN) - 21C2</t>
  </si>
  <si>
    <t>Articuno (OMEN) - 21C2</t>
  </si>
  <si>
    <t>CarmenB 24-I (HP 24) - 21C2</t>
  </si>
  <si>
    <t>CarmenB 24-A (HP 24) - 21C2</t>
  </si>
  <si>
    <t>CarmenB 27-I (HP 27) - 21C2</t>
  </si>
  <si>
    <t>CarmenB 27-A (HP 27) - 21C2</t>
  </si>
  <si>
    <t>Carmen24DG-I (HP) - 21C2</t>
  </si>
  <si>
    <t>Contino  24-A (HP 24) - 21C2</t>
  </si>
  <si>
    <t>Contino 24-A (HP 24) - 21C2</t>
  </si>
  <si>
    <t>Montes34 (HP Envy) / Intel - 21C2</t>
  </si>
  <si>
    <t>Groot-I (HP 280 G8) - 21C1</t>
  </si>
  <si>
    <t>MarvelA (HP 285 G8) - 21C1</t>
  </si>
  <si>
    <t>WalesDG-I (HP) - 21C1</t>
  </si>
  <si>
    <t>Wales-I (HP) - 20C2</t>
  </si>
  <si>
    <t>Wales-I (HP) - 20C2 / Win10S</t>
  </si>
  <si>
    <t>Wales-A (HP) - 21C1</t>
  </si>
  <si>
    <t>Wales-A (HP) - 21C1 / Win10S</t>
  </si>
  <si>
    <t>Bibury215DFI (HP) - 20C2/20C1</t>
  </si>
  <si>
    <t>Bibury215DFI (HP) - 20C2/20C1 / Win10S</t>
  </si>
  <si>
    <t>Bibury215FFI (HP) - 20C2/20C1</t>
  </si>
  <si>
    <t>Bibury215FFI (HP) - 20C2/20C1 / Win10S</t>
  </si>
  <si>
    <t>Bibury215DGI (HP G4) - 20C1</t>
  </si>
  <si>
    <t>Bibury238DFI (HP) - 20C2/20C1</t>
  </si>
  <si>
    <t>Bibury238DFI (HP) - 20C2/20C1 / Win10S</t>
  </si>
  <si>
    <t>Bibury238FFI (HP) - 20C2/20C1</t>
  </si>
  <si>
    <t>Bibury238FFI (HP) - 20C2/20C1 / Win10S</t>
  </si>
  <si>
    <t>Bibury238PLI (HP) - 20C2/20C1</t>
  </si>
  <si>
    <t>Bibury27PLI (HP) - 20C2/20C1</t>
  </si>
  <si>
    <t>Bibury215DFA (HP) 20C2</t>
  </si>
  <si>
    <t>Bibury215FFA (HP) - 20C2</t>
  </si>
  <si>
    <t>Bibury238DFA (HP) - 20C2</t>
  </si>
  <si>
    <t>Bibury238FFA (HP) - 20C2</t>
  </si>
  <si>
    <t>Bibury27PLA (HP) - 20C2</t>
  </si>
  <si>
    <t>Bibury215DGA (HP G4) - 20C1</t>
  </si>
  <si>
    <t>Holmes-A  (HP Pavilion) - 21C1/ 20C2 / 19C2</t>
  </si>
  <si>
    <t>HolmesGM-A (HP Pavilion Gaming) - 21C1/ 20C2</t>
  </si>
  <si>
    <t>Watson-A (HP) - 20C2 / 19C2</t>
  </si>
  <si>
    <t>WatsonDG-A (HP) - 20C2</t>
  </si>
  <si>
    <t>Watson-I (HP) - 20C1</t>
  </si>
  <si>
    <t>Bigben24I (HP Pavilion) - 21C1/ 20C1</t>
  </si>
  <si>
    <t>Bigben24A (HP Pavilion) - 20C1</t>
  </si>
  <si>
    <t>Bigben27I (HP Pavilion) - 21C1/ 20C1</t>
  </si>
  <si>
    <t>Bigben27A (HP Pavilion) - 20C1</t>
  </si>
  <si>
    <t>OrisaA (OMEN) - 21C1</t>
  </si>
  <si>
    <t>OrisaI (OMEN) - 21C1</t>
  </si>
  <si>
    <t>Holmes-I  (HP Pavilion) - 21C1/ 20C1</t>
  </si>
  <si>
    <t>HolmesGM-I (HP Pavilion Gaming) - 21C1/ 20C1</t>
  </si>
  <si>
    <t>HolmesCR-I (HP Envy) - 21C1/ 20C1</t>
  </si>
  <si>
    <t>Adler-I (HP Slim) - 20C1</t>
  </si>
  <si>
    <t>Adler-A (HP Slim) - 20C1</t>
  </si>
  <si>
    <t>Dashiell (HP Spectre x360 13) / Intel / 22C1</t>
  </si>
  <si>
    <t>Dashiell (HP Spectre x360 13) / Intel / 22C2</t>
  </si>
  <si>
    <t>Hendricks (OMEN 16) / Intel / 22C1</t>
  </si>
  <si>
    <t>qj</t>
  </si>
  <si>
    <t>Nolets (OMEN 16) / AMD / 22C1</t>
  </si>
  <si>
    <t>Roku (HP Victus 15) / Intel/ 22C1</t>
  </si>
  <si>
    <t>Opihr (HP Victus 15) / AMD/ 22C1</t>
  </si>
  <si>
    <t>Pappy (HP Envy 17) / Intel/ 22C1</t>
  </si>
  <si>
    <t>Hayden (HP Envy 16) / Intel/ 22C1</t>
  </si>
  <si>
    <t>Bulleit (HP Envy x360 15) / Intel/ 22C1</t>
  </si>
  <si>
    <t>Weller (HP Envy x360 15) / Intel/ 22C1</t>
  </si>
  <si>
    <t>Woodford (HP Envy x360 13) / Intel/ 22C1</t>
  </si>
  <si>
    <t>Duckhorn (HP Pavilion 14) / Intel/ 22C1</t>
  </si>
  <si>
    <t>Duckhorn (HP Pavilion 14) / Intel/ 22C1 / Win11S</t>
  </si>
  <si>
    <t>Riesling (HP Pavilion x360 14) / Intel/ 22C1</t>
  </si>
  <si>
    <t>Riesling (HP Pavilion x360 14) / Intel/ 22C1 / Win11S</t>
  </si>
  <si>
    <t>Frozone (HP Spectre x360 16) / Intel / 22C1</t>
  </si>
  <si>
    <t>Ralph (OMEN by HP 16) / Intel / 22C1</t>
  </si>
  <si>
    <t>Cybug (OMEN by HP 17) / Intel / 22C1</t>
  </si>
  <si>
    <t>Calhoun (HP Victus by hp 16) / Intel / 22C1</t>
  </si>
  <si>
    <t>Taffyta (HP Victus by hp 16) / AMD / 22C1</t>
  </si>
  <si>
    <t>Tiberius (HP Envy 17) / Intel / 22C1</t>
  </si>
  <si>
    <t>Gidget (HP Envy x360 15) / Intel / 22C1</t>
  </si>
  <si>
    <t>Mel (HP Envy x360 15) / AMD / 22C1</t>
  </si>
  <si>
    <t>Strelka (HP Pavilion 15) / Intel / 22C1</t>
  </si>
  <si>
    <t>Strelka (HP Pavilion 15) / Intel / 22C1 / win11S</t>
  </si>
  <si>
    <t>Dezik (HP Pavilion 14) / Intel / 22C1</t>
  </si>
  <si>
    <t>Dezik (HP Pavilion 14) / Intel / 22C1 / win11S</t>
  </si>
  <si>
    <t>Slinky (HP Pavilion x360 14) / Intel / 22C1</t>
  </si>
  <si>
    <t>Felicette (HP Pavilion 15) / AMD / 22C1</t>
  </si>
  <si>
    <t>Felicette (HP Pavilion 15) / AMD / 22C1 / win11S</t>
  </si>
  <si>
    <t>Ducky (HP Pavilion x360 15) / Intel / 22C1</t>
  </si>
  <si>
    <t>Ducky (HP Pavilion x360 15) / Intel / 22C1 / win11S</t>
  </si>
  <si>
    <t>Trixie (HP Pavilion 14) / AMD / 22C1</t>
  </si>
  <si>
    <t>Trixie (HP Pavilion 14) / AMD / 22C1 / win11S</t>
  </si>
  <si>
    <t>Zurg (HP Pavilion 13) / AMD / 22C1</t>
  </si>
  <si>
    <t>Zurg (HP Pavilion 13) / AMD / 22C1 / win11S</t>
  </si>
  <si>
    <t>Vlad (HP 17) / Intel / 22C1</t>
  </si>
  <si>
    <t>Vlad (HP 17) / Intel / 22C1 / win11S</t>
  </si>
  <si>
    <t>Andaman (HP 14) / Intel / 22C1</t>
  </si>
  <si>
    <t>Andaman (HP 14) / Intel / 22C1 / win11S</t>
  </si>
  <si>
    <t>Langkawi (HP 15) / Intel / 22C1</t>
  </si>
  <si>
    <t>Langkawi (HP 15) / Intel / 22C1 / win11S</t>
  </si>
  <si>
    <t>Eunice (HP 17) / AMD / 22C1</t>
  </si>
  <si>
    <t>Eunice (HP 17) / AMD / 22C1 / win11S</t>
  </si>
  <si>
    <t>Hubble (HP 14) / AMD / 22C1</t>
  </si>
  <si>
    <t>Hubble (HP 14) / AMD / 22C1 / win11S</t>
  </si>
  <si>
    <t>Maldives (HP 15) / Intel / 22C1</t>
  </si>
  <si>
    <t>Maldives (HP 15) / Intel / 22C1 / win11S</t>
  </si>
  <si>
    <t>Rebak (HP 15) / AMD / 22C1</t>
  </si>
  <si>
    <t>Rebak (HP 15) / AMD / 22C1 / win11 S</t>
  </si>
  <si>
    <t>VladR6U (HP 17) / Intel / 22C1</t>
  </si>
  <si>
    <t>AshmoeR6U (HP 14) / Intel - 22C1</t>
  </si>
  <si>
    <t>MaldivesR6U (HP 15) / Intel - 22C1</t>
  </si>
  <si>
    <t>MaldivesR6U (HP 14) / Intel - 22C1 / emmc</t>
  </si>
  <si>
    <t>HedwigR6U (HP 14) / Intel - 22C1</t>
  </si>
  <si>
    <t>HedwigR6U (HP 14) / Intel - 22C1 / emmc</t>
  </si>
  <si>
    <t>HerschelR6U (HP 15) / Intel - 22C1</t>
  </si>
  <si>
    <t>DuskersIK (HP ZHAN 99) / AMD / 22C1</t>
  </si>
  <si>
    <t>Zaun (HP Pro) / 22C1</t>
  </si>
  <si>
    <t>Demacia (HP Pro) / 22C1</t>
  </si>
  <si>
    <t>Noctali- I (HP Victus) / 22C1</t>
  </si>
  <si>
    <t>Noctali- A (HP Victus) / 22C1</t>
  </si>
  <si>
    <t>Zonin31 (HP Pavilion 31) / 22C1</t>
  </si>
  <si>
    <t>Montes27 (HP Envy 27) / 22C1</t>
  </si>
  <si>
    <t>qj, qk</t>
  </si>
  <si>
    <t>CarmenB 24-I (HP 24) - 22C1</t>
  </si>
  <si>
    <t>CarmenB 27-I (HP 27) - 22C1</t>
  </si>
  <si>
    <t>Carmen24DG-I (HP) - 22C1</t>
  </si>
  <si>
    <t>CarmenK 24-I (HP 24) - 22C1</t>
  </si>
  <si>
    <t>CarmenK 24-A (HP 24) - 22C1</t>
  </si>
  <si>
    <t>Contino  24-I (HP 24) - 22C1</t>
  </si>
  <si>
    <t>Contino  27-I (HP 27) - 22C1</t>
  </si>
  <si>
    <t>Adler-I (HP Slim) - 22C1</t>
  </si>
  <si>
    <t>AdlerDGI (HP Slim) - 22C1</t>
  </si>
  <si>
    <t>Holmes-I  (HP Pavilion) - 22C1</t>
  </si>
  <si>
    <t>HolmesCR-I (HP Envy) - 22C1</t>
  </si>
  <si>
    <t>Watson-I (HP) - 22C1</t>
  </si>
  <si>
    <t>Bibury215DFI (HP) - 22C1</t>
  </si>
  <si>
    <t>Bibury215DFI (HP) - 22C1 / win11S</t>
  </si>
  <si>
    <t>Bibury215FFI (HP) - 22C1</t>
  </si>
  <si>
    <t>Bibury215FFI (HP) - 22C1 / win11S</t>
  </si>
  <si>
    <t>Bibury215DGI (HP G4) - 22C1</t>
  </si>
  <si>
    <t>CarmenB 24-A (HP 24) - 22C1</t>
  </si>
  <si>
    <t>CarmenB 27-A (HP 27) - 22C1</t>
  </si>
  <si>
    <t>Carmen24DG-A (HP) - 22C1</t>
  </si>
  <si>
    <t>Contino  24-A (HP Pavilion 24) - 22C1</t>
  </si>
  <si>
    <t>Contino 27-A (HP Pavilion 24) - 22C1</t>
  </si>
  <si>
    <t>Contino  24-A (HP Pavilion 24) - 21C2</t>
  </si>
  <si>
    <t>Contino 27-A (HP Pavilion 24) - 21C2</t>
  </si>
  <si>
    <t>Zuan (HP Pro) / 22C1</t>
  </si>
  <si>
    <t>WatsonIDG (HP) - 21C2</t>
  </si>
  <si>
    <t>AdlerIDG (HP) - 21C2</t>
  </si>
  <si>
    <t>Groot (HP) - 21C2</t>
  </si>
  <si>
    <t>Bibury215IDG (HP) - 20C1</t>
  </si>
  <si>
    <t>Bibury215IDG (HP) - 22C1</t>
  </si>
  <si>
    <t>Bibury215ADG (HP) - 20C1</t>
  </si>
  <si>
    <t>Bibury238ADG (HP) - 20C1</t>
  </si>
  <si>
    <t>22H2 Softroll</t>
  </si>
  <si>
    <t>Softroll</t>
  </si>
  <si>
    <t>Cockatoo (HP Stream 11) / Intel - 18C2 / Win10 S</t>
  </si>
  <si>
    <t>Andaman (HP 14) / Intel / 19C1 / eMMC / Win10S</t>
  </si>
  <si>
    <t>Andaman (HP 14) / Intel / 19C1 / eMMC</t>
  </si>
  <si>
    <t>Maldives (HP 15) / Intel / 19C2</t>
  </si>
  <si>
    <t>Maldives (HP 15) / Intel / 19C2 / Win10 S</t>
  </si>
  <si>
    <t>Hedwig (HP 14) / Intel / 19C2</t>
  </si>
  <si>
    <t>Hedwig (HP 14) / Intel / 19C2/ Win10 S</t>
  </si>
  <si>
    <t>Rebak (HP 15) / AMD / 20C1</t>
  </si>
  <si>
    <t>Rebak (HP 15) / AMD / 19C2 / Win10 S</t>
  </si>
  <si>
    <t>Herschel (HP 15) / AMD / 20C1</t>
  </si>
  <si>
    <t>Herschel (HP 15) / AMD / 20C1 / Win10 S</t>
  </si>
  <si>
    <t xml:space="preserve">Hubble (HP 14) / AMD / 20C1 </t>
  </si>
  <si>
    <t>Ashmore6U (HP 14) / Intel - 20C2</t>
  </si>
  <si>
    <t>Hedwig6U (HP 14) / Intel - 20C2</t>
  </si>
  <si>
    <t>Hedwig6U (HP 14) / Intel - 20C2 / emmc</t>
  </si>
  <si>
    <t>Herschel6U (G8 15) / AMD- 20C2</t>
  </si>
  <si>
    <t>Starcraft (HP Envy 14) / Intel / 20C2</t>
  </si>
  <si>
    <t>Hubble (HP 14) / AMD / 21C1 / WIn10S / eMMC</t>
  </si>
  <si>
    <t>Vlad (HP 17) / Intel / 21C1</t>
  </si>
  <si>
    <t>Vlad (HP 17) / Intel / 21C1 / win10S</t>
  </si>
  <si>
    <t>Trixie (HP Pavilion 14) / Intel / 21C1</t>
  </si>
  <si>
    <t>Trixie (HP Pavilion 14) / AMD / 21C1 / win11S</t>
  </si>
  <si>
    <t>Herschel6U (G8 15) / AMD- 21C1</t>
  </si>
  <si>
    <t>Hedwig6U(HP 240 G8) / Intel / 21C1</t>
  </si>
  <si>
    <t>Ashmore6U (HP 245 G8)  / AMD / 21C1</t>
  </si>
  <si>
    <t>Strelka (HP Pavilion 15) / Intel / 21C2 / win11S</t>
  </si>
  <si>
    <t>Mavis (HP X2 11) / Intel / 21C2 / Win11S</t>
  </si>
  <si>
    <t>Felicette (HP Pavilion 15) / AMD / 22C1 / Win11S</t>
  </si>
  <si>
    <t>Trixie (HP Pavilion 14) / AMD / 22C1 / Win11S</t>
  </si>
  <si>
    <t>Zurg (HP Pavilion 13) / AMD / 22C1 / WIn11S</t>
  </si>
  <si>
    <t>Hubble (HP 14) / AMD / 22C1 / WIn11S</t>
  </si>
  <si>
    <t>Rebak (HP 15) / AMD / 22C1 / Win11S</t>
  </si>
  <si>
    <t>Strelka (HP Pavilion 15) / Intel / 22C1 / Win11S</t>
  </si>
  <si>
    <t>Eunice (HP 17) / AMD / 22C1 / Win11S</t>
  </si>
  <si>
    <t>Andaman (HP 14) / Intel / 22C1 / Win11S</t>
  </si>
  <si>
    <t>HerschelR6U (HP 15) / AMD - 22C1</t>
  </si>
  <si>
    <t>Langkawi (HP 15) / Intel / 22C1 / Win11S</t>
  </si>
  <si>
    <t>Bulleit (HP Envy x360 15) / Intel / 22C1</t>
  </si>
  <si>
    <t>Dezik (HP Pavilion 14) / Intel / 22C1 / Win11S</t>
  </si>
  <si>
    <t>Hayden (HP Envy 16) / Intel / 22C1</t>
  </si>
  <si>
    <t>Duckhorn (HP Pavilion 14) / Intel/ 22C1/ Win11S</t>
  </si>
  <si>
    <t>Weller (HP Envy x360 15) / Intel / 22C1</t>
  </si>
  <si>
    <t>Riesling (HP Pavilion x360 14) / Intel / 22C1</t>
  </si>
  <si>
    <t>Riesling(HP Pavilion x360 14) / Intel / 22C1 / Win11S</t>
  </si>
  <si>
    <t>Pappy (HP Envy 17) / Intel / 22C1</t>
  </si>
  <si>
    <t>Woodford(HP Envy x360 13) / Intel / 22C1</t>
  </si>
  <si>
    <t>Maldives (HP 15) / Intel / 22C1 / Win11S</t>
  </si>
  <si>
    <t>Bibury215DFI (HP) - 20C1</t>
  </si>
  <si>
    <t>Bibury215DFA (HP) 20C1</t>
  </si>
  <si>
    <t>Bibury215FFI (HP) - 20C1</t>
  </si>
  <si>
    <t>Bibury215FFA (HP) - 20C1</t>
  </si>
  <si>
    <t>Bibury238DFI (HP) - 20C1</t>
  </si>
  <si>
    <t>Bibury238DFA (HP) - 20C1</t>
  </si>
  <si>
    <t>Bibury238FFI (HP) - 20C1</t>
  </si>
  <si>
    <t>Bibury238FFA (HP) - 20C1</t>
  </si>
  <si>
    <t>Bibury215DFI (HP) - 20C1 / Win10S</t>
  </si>
  <si>
    <t>Bibury215DFA (HP) 20C1 / Win10S</t>
  </si>
  <si>
    <t>Bibury215FFI (HP) - 20C1 / Win10S</t>
  </si>
  <si>
    <t>Bibury215FFA (HP) - 20C1 / Win10S</t>
  </si>
  <si>
    <t>Bibury238DFI (HP) - 20C1 / Win10S</t>
  </si>
  <si>
    <t>Bibury238DFA (HP) - 20C1 / Win10S</t>
  </si>
  <si>
    <t>Bibury238FFI (HP) - 20C1 / Win10S</t>
  </si>
  <si>
    <t>Bibury238FFA (HP) - 20C1 / Win10S</t>
  </si>
  <si>
    <t>Bibury215DFI (HP) - 20C2</t>
  </si>
  <si>
    <t>Bibury215FFI (HP) - 20C2</t>
  </si>
  <si>
    <t>Bibury238DFI (HP) - 20C2</t>
  </si>
  <si>
    <t>Bibury238FFI (HP) - 20C2</t>
  </si>
  <si>
    <t>Watson-A (HP) - 20C2</t>
  </si>
  <si>
    <t>Holmes-A  (HP Pavilion) - 21C1</t>
  </si>
  <si>
    <t>WatsonDG-I (HP) - 20C1</t>
  </si>
  <si>
    <t>CarmenB 27-A (HP 24) - 21C2</t>
  </si>
  <si>
    <t>CarmenB 27-I (HP 24) - 21C2</t>
  </si>
  <si>
    <t>CarmenK 24-I (HP 24) - 21C2</t>
  </si>
  <si>
    <t>CarmenK 27-I (HP 24) - 21C2</t>
  </si>
  <si>
    <t>Contino 24-I (HP 24) - 21C2</t>
  </si>
  <si>
    <t>Contino 27-A (HP 24) - 21C2</t>
  </si>
  <si>
    <t xml:space="preserve">Contino 27-I (HP 24) - 21C2 </t>
  </si>
  <si>
    <t xml:space="preserve">LaprasI (OMEN) - 21C2 </t>
  </si>
  <si>
    <t>Unico (HP Envy) - 21C2</t>
  </si>
  <si>
    <t>Watson-A (HP) - 22C1</t>
  </si>
  <si>
    <t>Contino 24-A (HP Pavilion 24) - 21C2</t>
  </si>
  <si>
    <t>Contino 24-A (HP Pavilion 24) - 22C1</t>
  </si>
  <si>
    <t>Montes34 (HP Envy) / Intel - 22C1</t>
  </si>
  <si>
    <t>qM, qk</t>
  </si>
  <si>
    <t>Eunice (HP 17) / AMD / 22C2</t>
  </si>
  <si>
    <t>Eunice (HP 17) / AMD / 22C2 / win11S</t>
  </si>
  <si>
    <t>Montes DG Skyrim34 (HP Envy Business 34 All-in-One PC)</t>
  </si>
  <si>
    <t>Articuno-I (OMEN) - 22C2</t>
  </si>
  <si>
    <t>Arti-I (OMEN) - 22C2</t>
  </si>
  <si>
    <t>Watson-A (HP) - 22C2</t>
  </si>
  <si>
    <t>qM</t>
  </si>
  <si>
    <t>2023.05.A</t>
  </si>
  <si>
    <t>2023.07.A</t>
  </si>
  <si>
    <t>Waves</t>
  </si>
  <si>
    <t>2023.07.B</t>
  </si>
  <si>
    <t>2023.8.A</t>
  </si>
  <si>
    <t>2023.9.A</t>
  </si>
  <si>
    <t xml:space="preserve">Willie (HP Spectre x360 14) / Intel </t>
  </si>
  <si>
    <t xml:space="preserve">Herbie (Spectre x360 16) / Intel </t>
  </si>
  <si>
    <t>2023/09/07</t>
  </si>
  <si>
    <t>2023.10.A</t>
  </si>
  <si>
    <t>2023.11.A</t>
  </si>
  <si>
    <t>2024.1.A</t>
  </si>
  <si>
    <t>24C2</t>
  </si>
  <si>
    <t>25C1</t>
  </si>
  <si>
    <t>Waves / dts</t>
  </si>
  <si>
    <t>Feature</t>
  </si>
  <si>
    <t>Changes</t>
  </si>
  <si>
    <t>Add AIO Modes</t>
  </si>
  <si>
    <t>Add Screen Time</t>
  </si>
  <si>
    <t>Add Screen Distance</t>
  </si>
  <si>
    <t>Add Pen Control Plus</t>
  </si>
  <si>
    <t>Remove Feedback Intensity</t>
  </si>
  <si>
    <t>Herbie should support Speaker Swap</t>
  </si>
  <si>
    <t>SmartCam</t>
  </si>
  <si>
    <t>Add Gallery Mode and Anti-Flicker</t>
  </si>
  <si>
    <t>Rename to Touchpad</t>
  </si>
  <si>
    <t>Add 24C1 platforms and SI/PV/PLD/CFZ schedule</t>
  </si>
  <si>
    <t>Add Studio Recording Mode</t>
  </si>
  <si>
    <t>Add IMAX Mode</t>
  </si>
  <si>
    <t>Add ELP function</t>
  </si>
  <si>
    <t>Add IPU Offloading, VPU Offloading</t>
  </si>
  <si>
    <t>Remove Night Mode since Night Mode in Willie/Herbie is still called Low Light Adjustment, but since they use different camera, they use HW night mode</t>
  </si>
  <si>
    <t>Add WiFi Sharing</t>
  </si>
  <si>
    <t>Add 24C1 platform: Demacia (HP Pro) / (Fiora)</t>
  </si>
  <si>
    <t>1. Edit "Brightness" to add "(if Windows Brightness + Windows Use HDR support)"
2. Add HDR</t>
  </si>
  <si>
    <t>Add Battery Manager</t>
  </si>
  <si>
    <t>Add 24C2 platforms</t>
  </si>
  <si>
    <t>Remove SmartCam for all 24C1 platforms</t>
  </si>
  <si>
    <t>Add Gesture</t>
  </si>
  <si>
    <t>Speaker Tracking has been pushed out</t>
  </si>
  <si>
    <t>Wi-Fi Sharing</t>
  </si>
  <si>
    <t>Mark Wi-Fi Sharing as n/a since it's been pushed out</t>
  </si>
  <si>
    <t>Audio Control: Speaker Swap</t>
  </si>
  <si>
    <t>Remove Speaker Swap support from Testudo</t>
  </si>
  <si>
    <t>Mark Battery Manager as n/a since it's been pushed out</t>
  </si>
  <si>
    <t>Add 25C1 platform</t>
  </si>
  <si>
    <t>Auto Launch column header</t>
  </si>
  <si>
    <t>Auto Launch will not happen on AI platforms</t>
  </si>
  <si>
    <t>Mark Video Control as N/A for Contino 21C2</t>
  </si>
  <si>
    <t>Add Restore Default</t>
  </si>
  <si>
    <t>Add another column for Video Control to Poly</t>
  </si>
  <si>
    <t>Mark "Y" for those platforms that originally shipped without HPX Audio Control since now HPX supports co-exist of legacy audio control and HPX audio control</t>
  </si>
  <si>
    <t>Remove "IMAX Mode" column since it's a duplicate of "Mode by Application"</t>
  </si>
  <si>
    <t>Add "Pre-Processing" and "Post-Processing"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</si>
</sst>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NT$&quot;* #,##0.00_-;\-&quot;NT$&quot;* #,##0.00_-;_-&quot;NT$&quot;* &quot;-&quot;??_-;_-@_-"/>
    <numFmt numFmtId="165" formatCode="_-* #,##0.00_-;\-* #,##0.00_-;_-* &quot;-&quot;??_-;_-@_-"/>
    <numFmt numFmtId="166" formatCode="[$-409]mmmm\ d\,\ yyyy;@"/>
    <numFmt numFmtId="167" formatCode="yyyy/mm/dd"/>
  </numFmts>
  <fonts count="51">
    <font>
      <sz val="11"/>
      <color theme="1"/>
      <name val="Calibri"/>
      <family val="2"/>
      <scheme val="minor"/>
    </font>
    <font>
      <b/>
      <sz val="11"/>
      <color theme="0"/>
      <name val="Calibri"/>
      <family val="2"/>
    </font>
    <font>
      <sz val="11"/>
      <name val="Calibri"/>
      <family val="2"/>
    </font>
    <font>
      <sz val="11"/>
      <color rgb="FFFF0000"/>
      <name val="Calibri"/>
      <family val="2"/>
    </font>
    <font>
      <sz val="11"/>
      <color rgb="FF000000"/>
      <name val="Calibri"/>
      <family val="2"/>
    </font>
    <font>
      <sz val="11"/>
      <color theme="1"/>
      <name val="Calibri"/>
      <family val="2"/>
    </font>
    <font>
      <sz val="11"/>
      <color indexed="9"/>
      <name val="Calibri"/>
      <family val="2"/>
    </font>
    <font>
      <sz val="11"/>
      <color rgb="FF000000"/>
      <name val="Calibri"/>
      <family val="2"/>
      <scheme val="minor"/>
    </font>
    <font>
      <sz val="11"/>
      <name val="Calibri"/>
      <family val="2"/>
      <scheme val="minor"/>
    </font>
    <font>
      <sz val="32"/>
      <color theme="1" tint="0.249977111117893"/>
      <name val="Verdana"/>
      <family val="2"/>
    </font>
    <font>
      <sz val="11"/>
      <color theme="1" tint="0.14999847407452621"/>
      <name val="Verdana"/>
      <family val="2"/>
    </font>
    <font>
      <sz val="12"/>
      <color theme="1" tint="0.14999847407452621"/>
      <name val="Verdana"/>
      <family val="2"/>
    </font>
    <font>
      <b/>
      <sz val="16"/>
      <color theme="1" tint="0.14999847407452621"/>
      <name val="Verdana"/>
      <family val="2"/>
    </font>
    <font>
      <sz val="14"/>
      <color theme="1" tint="0.14999847407452621"/>
      <name val="Verdana"/>
      <family val="2"/>
    </font>
    <font>
      <sz val="11"/>
      <color theme="1"/>
      <name val="Verdana"/>
      <family val="2"/>
    </font>
    <font>
      <b/>
      <sz val="12"/>
      <color theme="1" tint="0.249977111117893"/>
      <name val="Verdana"/>
      <family val="2"/>
    </font>
    <font>
      <sz val="12"/>
      <color theme="1" tint="0.249977111117893"/>
      <name val="Verdana"/>
      <family val="2"/>
    </font>
    <font>
      <sz val="14"/>
      <color theme="1"/>
      <name val="Verdana"/>
      <family val="2"/>
    </font>
    <font>
      <b/>
      <sz val="12"/>
      <color theme="1"/>
      <name val="Verdana"/>
      <family val="2"/>
    </font>
    <font>
      <b/>
      <sz val="14"/>
      <color theme="1" tint="0.249977111117893"/>
      <name val="Verdana"/>
      <family val="2"/>
    </font>
    <font>
      <b/>
      <sz val="14"/>
      <color theme="0"/>
      <name val="Verdana"/>
      <family val="2"/>
    </font>
    <font>
      <b/>
      <sz val="14"/>
      <color theme="9" tint="-0.249977111117893"/>
      <name val="Verdana"/>
      <family val="2"/>
    </font>
    <font>
      <b/>
      <sz val="14"/>
      <color theme="7" tint="-0.249977111117893"/>
      <name val="Verdana"/>
      <family val="2"/>
    </font>
    <font>
      <b/>
      <sz val="14"/>
      <color theme="4" tint="-0.249977111117893"/>
      <name val="Verdana"/>
      <family val="2"/>
    </font>
    <font>
      <b/>
      <sz val="14"/>
      <color theme="8" tint="-0.249977111117893"/>
      <name val="Verdana"/>
      <family val="2"/>
    </font>
    <font>
      <b/>
      <sz val="14"/>
      <color theme="5"/>
      <name val="Verdana"/>
      <family val="2"/>
    </font>
    <font>
      <sz val="12"/>
      <color theme="0"/>
      <name val="Verdana"/>
      <family val="2"/>
    </font>
    <font>
      <sz val="10"/>
      <color theme="1" tint="0.14999847407452621"/>
      <name val="Verdana"/>
      <family val="2"/>
    </font>
    <font>
      <sz val="10"/>
      <color theme="1" tint="0.249977111117893"/>
      <name val="Verdana"/>
      <family val="2"/>
    </font>
    <font>
      <sz val="8"/>
      <name val="Calibri"/>
      <family val="2"/>
      <scheme val="minor"/>
    </font>
    <font>
      <sz val="10"/>
      <color theme="1"/>
      <name val="Calibri"/>
      <family val="2"/>
      <scheme val="minor"/>
    </font>
    <font>
      <sz val="10"/>
      <name val="Calibri"/>
      <family val="2"/>
      <scheme val="minor"/>
    </font>
    <font>
      <sz val="10"/>
      <color theme="1" tint="0.14999847407452621"/>
      <name val="Calibri"/>
      <family val="2"/>
      <scheme val="minor"/>
    </font>
    <font>
      <sz val="11"/>
      <color theme="1" tint="0.14999847407452621"/>
      <name val="Calibri"/>
      <family val="2"/>
      <scheme val="minor"/>
    </font>
    <font>
      <sz val="11"/>
      <color theme="1" tint="0.249977111117893"/>
      <name val="Calibri"/>
      <family val="2"/>
      <scheme val="minor"/>
    </font>
    <font>
      <sz val="11"/>
      <color theme="0"/>
      <name val="Calibri"/>
      <family val="2"/>
      <scheme val="minor"/>
    </font>
    <font>
      <b/>
      <sz val="11"/>
      <color theme="1" tint="0.249977111117893"/>
      <name val="Verdana"/>
      <family val="2"/>
    </font>
    <font>
      <u/>
      <sz val="11"/>
      <color theme="10"/>
      <name val="Calibri"/>
      <family val="2"/>
      <scheme val="minor"/>
    </font>
    <font>
      <sz val="11"/>
      <color theme="1"/>
      <name val="Calibri"/>
      <family val="2"/>
      <scheme val="minor"/>
    </font>
    <font>
      <sz val="11"/>
      <color theme="1"/>
      <name val="Calibri"/>
      <family val="2"/>
      <charset val="136"/>
      <scheme val="minor"/>
    </font>
    <font>
      <sz val="10"/>
      <name val="Arial"/>
      <family val="2"/>
    </font>
    <font>
      <sz val="9"/>
      <name val="Arial"/>
      <family val="2"/>
    </font>
    <font>
      <sz val="11"/>
      <color theme="1"/>
      <name val="Calibri"/>
      <family val="1"/>
      <charset val="136"/>
      <scheme val="minor"/>
    </font>
    <font>
      <u/>
      <sz val="10"/>
      <color indexed="12"/>
      <name val="Arial"/>
      <family val="2"/>
    </font>
    <font>
      <sz val="12"/>
      <color theme="1"/>
      <name val="Calibri"/>
      <family val="1"/>
      <charset val="136"/>
      <scheme val="minor"/>
    </font>
    <font>
      <b/>
      <sz val="12"/>
      <color rgb="FFFA7D00"/>
      <name val="Calibri"/>
      <family val="2"/>
      <charset val="136"/>
      <scheme val="minor"/>
    </font>
    <font>
      <sz val="11"/>
      <color indexed="8"/>
      <name val="Calibri"/>
      <family val="2"/>
    </font>
    <font>
      <sz val="12"/>
      <name val="Times New Roman"/>
      <family val="1"/>
    </font>
    <font>
      <sz val="10"/>
      <name val="Helv"/>
      <family val="2"/>
    </font>
    <font>
      <sz val="11"/>
      <color theme="0"/>
      <name val="Calibri"/>
      <family val="2"/>
      <charset val="136"/>
      <scheme val="minor"/>
    </font>
    <font>
      <b/>
      <sz val="9"/>
      <color indexed="81"/>
      <name val="Tahoma"/>
      <family val="2"/>
    </font>
  </fonts>
  <fills count="57">
    <fill>
      <patternFill patternType="none"/>
    </fill>
    <fill>
      <patternFill patternType="gray125"/>
    </fill>
    <fill>
      <patternFill patternType="solid">
        <fgColor theme="0" tint="-4.9989318521683403E-2"/>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
      <patternFill patternType="solid">
        <fgColor theme="8"/>
        <bgColor indexed="64"/>
      </patternFill>
    </fill>
    <fill>
      <patternFill patternType="solid">
        <fgColor theme="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00000"/>
        <bgColor indexed="64"/>
      </patternFill>
    </fill>
    <fill>
      <patternFill patternType="solid">
        <fgColor rgb="FF4F81BD"/>
        <bgColor indexed="64"/>
      </patternFill>
    </fill>
    <fill>
      <patternFill patternType="solid">
        <fgColor indexed="10"/>
      </patternFill>
    </fill>
    <fill>
      <patternFill patternType="solid">
        <fgColor rgb="FF92D050"/>
        <bgColor indexed="64"/>
      </patternFill>
    </fill>
    <fill>
      <patternFill patternType="solid">
        <fgColor theme="8" tint="0.39997558519241921"/>
        <bgColor rgb="FF000000"/>
      </patternFill>
    </fill>
    <fill>
      <patternFill patternType="solid">
        <fgColor theme="7" tint="0.59999389629810485"/>
        <bgColor indexed="64"/>
      </patternFill>
    </fill>
    <fill>
      <patternFill patternType="solid">
        <fgColor theme="7" tint="-0.249977111117893"/>
        <bgColor indexed="64"/>
      </patternFill>
    </fill>
    <fill>
      <patternFill patternType="solid">
        <fgColor rgb="FFFF0000"/>
        <bgColor rgb="FF000000"/>
      </patternFill>
    </fill>
    <fill>
      <patternFill patternType="solid">
        <fgColor theme="7" tint="-0.249977111117893"/>
        <bgColor rgb="FF000000"/>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7030A0"/>
        <bgColor indexed="64"/>
      </patternFill>
    </fill>
    <fill>
      <patternFill patternType="solid">
        <fgColor rgb="FF7030A0"/>
        <bgColor rgb="FF000000"/>
      </patternFill>
    </fill>
    <fill>
      <patternFill patternType="solid">
        <fgColor rgb="FF00B0F0"/>
        <bgColor indexed="64"/>
      </patternFill>
    </fill>
    <fill>
      <patternFill patternType="solid">
        <fgColor rgb="FF00B0F0"/>
        <bgColor rgb="FF000000"/>
      </patternFill>
    </fill>
    <fill>
      <patternFill patternType="solid">
        <fgColor theme="7" tint="0.39997558519241921"/>
        <bgColor indexed="64"/>
      </patternFill>
    </fill>
    <fill>
      <patternFill patternType="solid">
        <fgColor theme="7" tint="0.39997558519241921"/>
        <bgColor rgb="FF000000"/>
      </patternFill>
    </fill>
    <fill>
      <patternFill patternType="solid">
        <fgColor theme="2" tint="-0.499984740745262"/>
        <bgColor indexed="64"/>
      </patternFill>
    </fill>
    <fill>
      <patternFill patternType="solid">
        <fgColor theme="2" tint="-0.499984740745262"/>
        <bgColor rgb="FF000000"/>
      </patternFill>
    </fill>
    <fill>
      <patternFill patternType="solid">
        <fgColor rgb="FF00B050"/>
        <bgColor rgb="FF000000"/>
      </patternFill>
    </fill>
    <fill>
      <patternFill patternType="solid">
        <fgColor rgb="FF00B050"/>
        <bgColor indexed="64"/>
      </patternFill>
    </fill>
    <fill>
      <patternFill patternType="solid">
        <fgColor theme="5" tint="-0.249977111117893"/>
        <bgColor indexed="64"/>
      </patternFill>
    </fill>
    <fill>
      <patternFill patternType="solid">
        <fgColor theme="5" tint="-0.249977111117893"/>
        <bgColor rgb="FF000000"/>
      </patternFill>
    </fill>
    <fill>
      <patternFill patternType="solid">
        <fgColor rgb="FF92D050"/>
        <bgColor rgb="FF000000"/>
      </patternFill>
    </fill>
    <fill>
      <patternFill patternType="solid">
        <fgColor theme="5" tint="0.59999389629810485"/>
        <bgColor indexed="64"/>
      </patternFill>
    </fill>
    <fill>
      <patternFill patternType="solid">
        <fgColor theme="5" tint="0.59999389629810485"/>
        <bgColor rgb="FF000000"/>
      </patternFill>
    </fill>
    <fill>
      <patternFill patternType="solid">
        <fgColor theme="3" tint="0.79998168889431442"/>
        <bgColor indexed="64"/>
      </patternFill>
    </fill>
    <fill>
      <patternFill patternType="solid">
        <fgColor theme="3" tint="0.79998168889431442"/>
        <bgColor rgb="FF000000"/>
      </patternFill>
    </fill>
    <fill>
      <patternFill patternType="solid">
        <fgColor theme="0"/>
        <bgColor indexed="64"/>
      </patternFill>
    </fill>
    <fill>
      <patternFill patternType="solid">
        <fgColor theme="4" tint="0.39997558519241921"/>
        <bgColor indexed="64"/>
      </patternFill>
    </fill>
    <fill>
      <patternFill patternType="solid">
        <fgColor theme="4" tint="0.39997558519241921"/>
        <bgColor rgb="FF000000"/>
      </patternFill>
    </fill>
    <fill>
      <patternFill patternType="solid">
        <fgColor theme="8" tint="0.39997558519241921"/>
        <bgColor indexed="64"/>
      </patternFill>
    </fill>
    <fill>
      <patternFill patternType="solid">
        <fgColor rgb="FFF2F2F2"/>
      </patternFill>
    </fill>
    <fill>
      <patternFill patternType="solid">
        <fgColor theme="4"/>
      </patternFill>
    </fill>
    <fill>
      <patternFill patternType="solid">
        <fgColor indexed="49"/>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theme="2" tint="-0.249977111117893"/>
        <bgColor indexed="64"/>
      </patternFill>
    </fill>
    <fill>
      <patternFill patternType="solid">
        <fgColor theme="3"/>
        <bgColor indexed="64"/>
      </patternFill>
    </fill>
    <fill>
      <patternFill patternType="solid">
        <fgColor rgb="FF0070C0"/>
        <bgColor indexed="64"/>
      </patternFill>
    </fill>
    <fill>
      <patternFill patternType="solid">
        <fgColor rgb="FFFF0000"/>
        <bgColor indexed="64"/>
      </patternFill>
    </fill>
  </fills>
  <borders count="117">
    <border>
      <left/>
      <right/>
      <top/>
      <bottom/>
      <diagonal/>
    </border>
    <border>
      <left/>
      <right style="thin">
        <color theme="0" tint="-0.14996795556505021"/>
      </right>
      <top/>
      <bottom/>
      <diagonal/>
    </border>
    <border>
      <left/>
      <right/>
      <top/>
      <bottom style="thin">
        <color theme="0" tint="-0.14993743705557422"/>
      </bottom>
      <diagonal/>
    </border>
    <border>
      <left style="thin">
        <color theme="0" tint="-0.14996795556505021"/>
      </left>
      <right style="thin">
        <color theme="0" tint="-0.14996795556505021"/>
      </right>
      <top style="thin">
        <color theme="0" tint="-0.14996795556505021"/>
      </top>
      <bottom/>
      <diagonal/>
    </border>
    <border>
      <left/>
      <right/>
      <top/>
      <bottom style="thin">
        <color theme="7" tint="0.39997558519241921"/>
      </bottom>
      <diagonal/>
    </border>
    <border>
      <left/>
      <right style="thin">
        <color theme="7"/>
      </right>
      <top/>
      <bottom style="thin">
        <color theme="7" tint="0.39997558519241921"/>
      </bottom>
      <diagonal/>
    </border>
    <border>
      <left/>
      <right/>
      <top style="thin">
        <color theme="4" tint="0.59999389629810485"/>
      </top>
      <bottom/>
      <diagonal/>
    </border>
    <border>
      <left/>
      <right style="thin">
        <color theme="4"/>
      </right>
      <top style="thin">
        <color theme="4" tint="0.59999389629810485"/>
      </top>
      <bottom/>
      <diagonal/>
    </border>
    <border>
      <left/>
      <right/>
      <top/>
      <bottom style="thin">
        <color theme="8" tint="0.39997558519241921"/>
      </bottom>
      <diagonal/>
    </border>
    <border>
      <left/>
      <right style="thin">
        <color theme="8"/>
      </right>
      <top/>
      <bottom style="thin">
        <color theme="8" tint="0.39997558519241921"/>
      </bottom>
      <diagonal/>
    </border>
    <border>
      <left style="thin">
        <color theme="8"/>
      </left>
      <right/>
      <top/>
      <bottom/>
      <diagonal/>
    </border>
    <border>
      <left/>
      <right style="thin">
        <color theme="5"/>
      </right>
      <top/>
      <bottom/>
      <diagonal/>
    </border>
    <border>
      <left style="thin">
        <color theme="7"/>
      </left>
      <right style="thin">
        <color theme="0" tint="-0.14999847407452621"/>
      </right>
      <top style="thin">
        <color theme="0" tint="-0.149998474074526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5"/>
      </left>
      <right style="thin">
        <color theme="9"/>
      </right>
      <top style="thin">
        <color theme="9" tint="0.39997558519241921"/>
      </top>
      <bottom/>
      <diagonal/>
    </border>
    <border>
      <left style="thin">
        <color theme="9"/>
      </left>
      <right style="thin">
        <color theme="9"/>
      </right>
      <top style="thin">
        <color theme="9" tint="0.39997558519241921"/>
      </top>
      <bottom/>
      <diagonal/>
    </border>
    <border>
      <left style="thin">
        <color theme="9"/>
      </left>
      <right style="thin">
        <color theme="7"/>
      </right>
      <top style="thin">
        <color theme="7" tint="0.39997558519241921"/>
      </top>
      <bottom/>
      <diagonal/>
    </border>
    <border>
      <left style="thin">
        <color theme="7"/>
      </left>
      <right style="thin">
        <color theme="7"/>
      </right>
      <top style="thin">
        <color theme="7" tint="0.39997558519241921"/>
      </top>
      <bottom/>
      <diagonal/>
    </border>
    <border>
      <left style="thin">
        <color theme="4"/>
      </left>
      <right style="thin">
        <color theme="4"/>
      </right>
      <top/>
      <bottom style="thin">
        <color theme="4" tint="0.59999389629810485"/>
      </bottom>
      <diagonal/>
    </border>
    <border>
      <left/>
      <right style="thin">
        <color theme="4"/>
      </right>
      <top/>
      <bottom style="thin">
        <color theme="4" tint="0.59999389629810485"/>
      </bottom>
      <diagonal/>
    </border>
    <border>
      <left style="thin">
        <color theme="4"/>
      </left>
      <right style="thin">
        <color theme="8"/>
      </right>
      <top style="thin">
        <color theme="8" tint="0.39997558519241921"/>
      </top>
      <bottom/>
      <diagonal/>
    </border>
    <border>
      <left style="thin">
        <color theme="8"/>
      </left>
      <right style="thin">
        <color theme="8"/>
      </right>
      <top style="thin">
        <color theme="8" tint="0.39997558519241921"/>
      </top>
      <bottom/>
      <diagonal/>
    </border>
    <border>
      <left style="thin">
        <color theme="8"/>
      </left>
      <right style="thin">
        <color theme="5"/>
      </right>
      <top style="thin">
        <color theme="5" tint="0.59999389629810485"/>
      </top>
      <bottom/>
      <diagonal/>
    </border>
    <border>
      <left style="thin">
        <color theme="5"/>
      </left>
      <right style="thin">
        <color theme="5"/>
      </right>
      <top style="thin">
        <color theme="5" tint="0.39997558519241921"/>
      </top>
      <bottom/>
      <diagonal/>
    </border>
    <border>
      <left style="thin">
        <color theme="8"/>
      </left>
      <right style="thin">
        <color theme="5"/>
      </right>
      <top style="thin">
        <color theme="5" tint="0.59999389629810485"/>
      </top>
      <bottom style="thin">
        <color theme="5" tint="0.59999389629810485"/>
      </bottom>
      <diagonal/>
    </border>
    <border>
      <left style="thin">
        <color theme="5"/>
      </left>
      <right style="thin">
        <color theme="5"/>
      </right>
      <top style="thin">
        <color theme="5" tint="0.39997558519241921"/>
      </top>
      <bottom style="thin">
        <color theme="5" tint="0.59999389629810485"/>
      </bottom>
      <diagonal/>
    </border>
    <border>
      <left style="thin">
        <color theme="7"/>
      </left>
      <right style="thin">
        <color theme="0" tint="-0.14999847407452621"/>
      </right>
      <top style="thin">
        <color theme="0" tint="-0.14996795556505021"/>
      </top>
      <bottom style="thin">
        <color theme="2"/>
      </bottom>
      <diagonal/>
    </border>
    <border>
      <left style="thin">
        <color theme="0" tint="-0.14996795556505021"/>
      </left>
      <right style="thin">
        <color theme="0" tint="-0.14993743705557422"/>
      </right>
      <top style="thin">
        <color theme="0" tint="-0.14996795556505021"/>
      </top>
      <bottom style="thin">
        <color theme="0" tint="-0.14999847407452621"/>
      </bottom>
      <diagonal/>
    </border>
    <border>
      <left style="thin">
        <color theme="0" tint="-0.14993743705557422"/>
      </left>
      <right style="thin">
        <color theme="0" tint="-0.14996795556505021"/>
      </right>
      <top style="thin">
        <color theme="0" tint="-0.14996795556505021"/>
      </top>
      <bottom style="thin">
        <color theme="0" tint="-0.14999847407452621"/>
      </bottom>
      <diagonal/>
    </border>
    <border>
      <left/>
      <right style="thin">
        <color theme="4"/>
      </right>
      <top/>
      <bottom style="thin">
        <color theme="0" tint="-0.14999847407452621"/>
      </bottom>
      <diagonal/>
    </border>
    <border>
      <left style="thin">
        <color theme="5"/>
      </left>
      <right style="thin">
        <color theme="9"/>
      </right>
      <top style="thin">
        <color theme="2"/>
      </top>
      <bottom style="thin">
        <color theme="0" tint="-0.14999847407452621"/>
      </bottom>
      <diagonal/>
    </border>
    <border>
      <left style="thin">
        <color theme="9"/>
      </left>
      <right style="thin">
        <color theme="9"/>
      </right>
      <top style="thin">
        <color theme="2"/>
      </top>
      <bottom style="thin">
        <color theme="0" tint="-0.14999847407452621"/>
      </bottom>
      <diagonal/>
    </border>
    <border>
      <left style="thin">
        <color theme="9"/>
      </left>
      <right style="thin">
        <color theme="7"/>
      </right>
      <top/>
      <bottom style="thin">
        <color theme="0" tint="-0.14999847407452621"/>
      </bottom>
      <diagonal/>
    </border>
    <border>
      <left style="thin">
        <color theme="7"/>
      </left>
      <right style="thin">
        <color theme="7"/>
      </right>
      <top/>
      <bottom style="thin">
        <color theme="0" tint="-0.14999847407452621"/>
      </bottom>
      <diagonal/>
    </border>
    <border>
      <left style="thin">
        <color theme="4"/>
      </left>
      <right style="thin">
        <color theme="4"/>
      </right>
      <top/>
      <bottom style="thin">
        <color theme="0" tint="-0.14999847407452621"/>
      </bottom>
      <diagonal/>
    </border>
    <border>
      <left style="thin">
        <color theme="4"/>
      </left>
      <right style="thin">
        <color theme="4"/>
      </right>
      <top style="thin">
        <color theme="4" tint="0.59999389629810485"/>
      </top>
      <bottom style="thin">
        <color theme="0" tint="-0.14999847407452621"/>
      </bottom>
      <diagonal/>
    </border>
    <border>
      <left style="thin">
        <color theme="4"/>
      </left>
      <right style="thin">
        <color theme="8"/>
      </right>
      <top/>
      <bottom style="thin">
        <color theme="0" tint="-0.14999847407452621"/>
      </bottom>
      <diagonal/>
    </border>
    <border>
      <left style="thin">
        <color theme="8"/>
      </left>
      <right style="thin">
        <color theme="8"/>
      </right>
      <top/>
      <bottom style="thin">
        <color theme="0" tint="-0.14999847407452621"/>
      </bottom>
      <diagonal/>
    </border>
    <border>
      <left style="thin">
        <color theme="5"/>
      </left>
      <right style="thin">
        <color theme="5"/>
      </right>
      <top/>
      <bottom style="thin">
        <color theme="0" tint="-0.14999847407452621"/>
      </bottom>
      <diagonal/>
    </border>
    <border>
      <left style="thin">
        <color theme="8"/>
      </left>
      <right style="thin">
        <color theme="5"/>
      </right>
      <top style="thin">
        <color theme="5" tint="0.59999389629810485"/>
      </top>
      <bottom style="thin">
        <color theme="0" tint="-0.14999847407452621"/>
      </bottom>
      <diagonal/>
    </border>
    <border>
      <left style="thin">
        <color theme="5"/>
      </left>
      <right style="thin">
        <color theme="5"/>
      </right>
      <top style="thin">
        <color theme="5" tint="0.59999389629810485"/>
      </top>
      <bottom style="thin">
        <color theme="0" tint="-0.14999847407452621"/>
      </bottom>
      <diagonal/>
    </border>
    <border>
      <left style="thin">
        <color theme="7"/>
      </left>
      <right style="thin">
        <color theme="0" tint="-0.14999847407452621"/>
      </right>
      <top style="thin">
        <color theme="2"/>
      </top>
      <bottom style="thin">
        <color theme="0" tint="-0.14999847407452621"/>
      </bottom>
      <diagonal/>
    </border>
    <border>
      <left style="thin">
        <color theme="5"/>
      </left>
      <right style="thin">
        <color theme="9"/>
      </right>
      <top/>
      <bottom style="thin">
        <color theme="0" tint="-0.14999847407452621"/>
      </bottom>
      <diagonal/>
    </border>
    <border>
      <left style="thin">
        <color theme="9"/>
      </left>
      <right style="thin">
        <color theme="9"/>
      </right>
      <top/>
      <bottom style="thin">
        <color theme="0" tint="-0.14999847407452621"/>
      </bottom>
      <diagonal/>
    </border>
    <border>
      <left style="thin">
        <color theme="8"/>
      </left>
      <right style="thin">
        <color theme="5"/>
      </right>
      <top/>
      <bottom style="thin">
        <color theme="0" tint="-0.14999847407452621"/>
      </bottom>
      <diagonal/>
    </border>
    <border>
      <left style="thin">
        <color theme="7"/>
      </left>
      <right style="thin">
        <color theme="0" tint="-0.14999847407452621"/>
      </right>
      <top/>
      <bottom style="thin">
        <color theme="0" tint="-0.14999847407452621"/>
      </bottom>
      <diagonal/>
    </border>
    <border>
      <left/>
      <right/>
      <top/>
      <bottom style="thin">
        <color theme="0" tint="-0.14999847407452621"/>
      </bottom>
      <diagonal/>
    </border>
    <border>
      <left style="thin">
        <color theme="4"/>
      </left>
      <right/>
      <top/>
      <bottom style="thin">
        <color theme="0" tint="-0.14999847407452621"/>
      </bottom>
      <diagonal/>
    </border>
    <border>
      <left style="thin">
        <color theme="5"/>
      </left>
      <right style="thin">
        <color theme="9"/>
      </right>
      <top style="thin">
        <color theme="0" tint="-0.14999847407452621"/>
      </top>
      <bottom style="thin">
        <color theme="0" tint="-0.14999847407452621"/>
      </bottom>
      <diagonal/>
    </border>
    <border>
      <left style="thin">
        <color theme="9"/>
      </left>
      <right style="thin">
        <color theme="9"/>
      </right>
      <top style="thin">
        <color theme="0" tint="-0.14999847407452621"/>
      </top>
      <bottom style="thin">
        <color theme="0" tint="-0.14999847407452621"/>
      </bottom>
      <diagonal/>
    </border>
    <border>
      <left style="thin">
        <color theme="9"/>
      </left>
      <right style="thin">
        <color theme="7"/>
      </right>
      <top style="thin">
        <color theme="0" tint="-0.14999847407452621"/>
      </top>
      <bottom style="thin">
        <color theme="0" tint="-0.14999847407452621"/>
      </bottom>
      <diagonal/>
    </border>
    <border>
      <left style="thin">
        <color theme="7"/>
      </left>
      <right style="thin">
        <color theme="7"/>
      </right>
      <top style="thin">
        <color theme="0" tint="-0.14999847407452621"/>
      </top>
      <bottom style="thin">
        <color theme="0" tint="-0.14999847407452621"/>
      </bottom>
      <diagonal/>
    </border>
    <border>
      <left style="thin">
        <color theme="4"/>
      </left>
      <right/>
      <top style="thin">
        <color theme="0" tint="-0.14999847407452621"/>
      </top>
      <bottom style="thin">
        <color theme="0" tint="-0.14999847407452621"/>
      </bottom>
      <diagonal/>
    </border>
    <border>
      <left style="thin">
        <color theme="4"/>
      </left>
      <right style="thin">
        <color theme="4"/>
      </right>
      <top style="thin">
        <color theme="0" tint="-0.14999847407452621"/>
      </top>
      <bottom style="thin">
        <color theme="0" tint="-0.14999847407452621"/>
      </bottom>
      <diagonal/>
    </border>
    <border>
      <left style="thin">
        <color theme="4"/>
      </left>
      <right style="thin">
        <color theme="8"/>
      </right>
      <top style="thin">
        <color theme="0" tint="-0.14999847407452621"/>
      </top>
      <bottom style="thin">
        <color theme="0" tint="-0.14999847407452621"/>
      </bottom>
      <diagonal/>
    </border>
    <border>
      <left style="thin">
        <color theme="8"/>
      </left>
      <right style="thin">
        <color theme="8"/>
      </right>
      <top style="thin">
        <color theme="0" tint="-0.14999847407452621"/>
      </top>
      <bottom style="thin">
        <color theme="0" tint="-0.14999847407452621"/>
      </bottom>
      <diagonal/>
    </border>
    <border>
      <left style="thin">
        <color theme="8"/>
      </left>
      <right style="thin">
        <color theme="5"/>
      </right>
      <top style="thin">
        <color theme="0" tint="-0.14999847407452621"/>
      </top>
      <bottom style="thin">
        <color theme="0" tint="-0.14999847407452621"/>
      </bottom>
      <diagonal/>
    </border>
    <border>
      <left style="thin">
        <color theme="5"/>
      </left>
      <right style="thin">
        <color theme="5"/>
      </right>
      <top style="thin">
        <color theme="0" tint="-0.14999847407452621"/>
      </top>
      <bottom style="thin">
        <color theme="0" tint="-0.14999847407452621"/>
      </bottom>
      <diagonal/>
    </border>
    <border>
      <left style="thin">
        <color theme="7"/>
      </left>
      <right style="thin">
        <color theme="0" tint="-0.14999847407452621"/>
      </right>
      <top style="thin">
        <color theme="0" tint="-0.14999847407452621"/>
      </top>
      <bottom style="thin">
        <color theme="0" tint="-0.14999847407452621"/>
      </bottom>
      <diagonal/>
    </border>
    <border>
      <left style="thin">
        <color theme="5"/>
      </left>
      <right style="thin">
        <color theme="9"/>
      </right>
      <top/>
      <bottom style="thin">
        <color theme="9"/>
      </bottom>
      <diagonal/>
    </border>
    <border>
      <left style="thin">
        <color theme="9"/>
      </left>
      <right style="thin">
        <color theme="9"/>
      </right>
      <top/>
      <bottom style="thin">
        <color theme="9"/>
      </bottom>
      <diagonal/>
    </border>
    <border>
      <left style="thin">
        <color theme="9"/>
      </left>
      <right style="thin">
        <color theme="7"/>
      </right>
      <top/>
      <bottom style="thin">
        <color theme="7"/>
      </bottom>
      <diagonal/>
    </border>
    <border>
      <left style="thin">
        <color theme="7"/>
      </left>
      <right style="thin">
        <color theme="7"/>
      </right>
      <top/>
      <bottom style="thin">
        <color theme="7"/>
      </bottom>
      <diagonal/>
    </border>
    <border>
      <left style="thin">
        <color theme="4"/>
      </left>
      <right style="thin">
        <color theme="4"/>
      </right>
      <top/>
      <bottom style="thin">
        <color theme="4"/>
      </bottom>
      <diagonal/>
    </border>
    <border>
      <left/>
      <right style="thin">
        <color theme="4"/>
      </right>
      <top/>
      <bottom style="thin">
        <color theme="4"/>
      </bottom>
      <diagonal/>
    </border>
    <border>
      <left/>
      <right/>
      <top/>
      <bottom style="thin">
        <color theme="4"/>
      </bottom>
      <diagonal/>
    </border>
    <border>
      <left style="thin">
        <color theme="4"/>
      </left>
      <right style="thin">
        <color theme="8"/>
      </right>
      <top/>
      <bottom style="thin">
        <color theme="8"/>
      </bottom>
      <diagonal/>
    </border>
    <border>
      <left style="thin">
        <color theme="8"/>
      </left>
      <right style="thin">
        <color theme="8"/>
      </right>
      <top/>
      <bottom style="thin">
        <color theme="8"/>
      </bottom>
      <diagonal/>
    </border>
    <border>
      <left style="thin">
        <color theme="8"/>
      </left>
      <right style="thin">
        <color theme="5"/>
      </right>
      <top/>
      <bottom style="thin">
        <color theme="5"/>
      </bottom>
      <diagonal/>
    </border>
    <border>
      <left style="thin">
        <color theme="5"/>
      </left>
      <right style="thin">
        <color theme="5"/>
      </right>
      <top/>
      <bottom style="thin">
        <color theme="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theme="0" tint="-0.14999847407452621"/>
      </top>
      <bottom style="thin">
        <color theme="0" tint="-0.14999847407452621"/>
      </bottom>
      <diagonal/>
    </border>
    <border>
      <left style="thin">
        <color theme="0" tint="-0.14996795556505021"/>
      </left>
      <right style="thin">
        <color theme="0" tint="-0.14993743705557422"/>
      </right>
      <top style="thin">
        <color theme="0" tint="-0.14993743705557422"/>
      </top>
      <bottom style="thin">
        <color theme="0" tint="-0.14999847407452621"/>
      </bottom>
      <diagonal/>
    </border>
    <border>
      <left style="thin">
        <color theme="0" tint="-0.14993743705557422"/>
      </left>
      <right style="thin">
        <color theme="0" tint="-0.14993743705557422"/>
      </right>
      <top style="thin">
        <color theme="0" tint="-0.14993743705557422"/>
      </top>
      <bottom style="thin">
        <color theme="0" tint="-0.14999847407452621"/>
      </bottom>
      <diagonal/>
    </border>
    <border>
      <left style="thin">
        <color theme="0" tint="-0.14996795556505021"/>
      </left>
      <right style="thin">
        <color theme="0" tint="-0.14993743705557422"/>
      </right>
      <top/>
      <bottom style="thin">
        <color theme="0" tint="-0.14999847407452621"/>
      </bottom>
      <diagonal/>
    </border>
    <border>
      <left style="thin">
        <color theme="0" tint="-0.14993743705557422"/>
      </left>
      <right style="thin">
        <color theme="0" tint="-0.14993743705557422"/>
      </right>
      <top/>
      <bottom style="thin">
        <color theme="0" tint="-0.14999847407452621"/>
      </bottom>
      <diagonal/>
    </border>
    <border>
      <left style="thin">
        <color theme="0" tint="-0.14996795556505021"/>
      </left>
      <right style="thin">
        <color theme="0" tint="-0.14993743705557422"/>
      </right>
      <top style="thin">
        <color theme="0" tint="-0.14999847407452621"/>
      </top>
      <bottom style="thin">
        <color theme="0" tint="-0.14999847407452621"/>
      </bottom>
      <diagonal/>
    </border>
    <border>
      <left style="thin">
        <color theme="0" tint="-0.14993743705557422"/>
      </left>
      <right style="thin">
        <color theme="0" tint="-0.14993743705557422"/>
      </right>
      <top style="thin">
        <color theme="0" tint="-0.14999847407452621"/>
      </top>
      <bottom style="thin">
        <color theme="0" tint="-0.14999847407452621"/>
      </bottom>
      <diagonal/>
    </border>
    <border>
      <left style="thin">
        <color theme="0" tint="-0.14993743705557422"/>
      </left>
      <right style="thin">
        <color theme="0" tint="-0.14993743705557422"/>
      </right>
      <top/>
      <bottom/>
      <diagonal/>
    </border>
    <border>
      <left style="thin">
        <color theme="0" tint="-0.14996795556505021"/>
      </left>
      <right style="thin">
        <color theme="0" tint="-0.14993743705557422"/>
      </right>
      <top style="thin">
        <color theme="0" tint="-0.14999847407452621"/>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679555650502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6795556505021"/>
      </left>
      <right style="thin">
        <color theme="0" tint="-0.14993743705557422"/>
      </right>
      <top/>
      <bottom style="thin">
        <color theme="0" tint="-0.14996795556505021"/>
      </bottom>
      <diagonal/>
    </border>
    <border>
      <left style="thin">
        <color theme="4"/>
      </left>
      <right/>
      <top/>
      <bottom style="thin">
        <color theme="8" tint="0.39997558519241921"/>
      </bottom>
      <diagonal/>
    </border>
    <border>
      <left style="thin">
        <color theme="7"/>
      </left>
      <right/>
      <top style="thin">
        <color theme="4" tint="0.59999389629810485"/>
      </top>
      <bottom/>
      <diagonal/>
    </border>
    <border>
      <left style="thin">
        <color theme="5"/>
      </left>
      <right/>
      <top/>
      <bottom style="thin">
        <color theme="9" tint="0.39997558519241921"/>
      </bottom>
      <diagonal/>
    </border>
    <border>
      <left/>
      <right/>
      <top/>
      <bottom style="thin">
        <color theme="9" tint="0.39997558519241921"/>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theme="8"/>
      </left>
      <right/>
      <top/>
      <bottom style="thin">
        <color theme="0" tint="-0.14999847407452621"/>
      </bottom>
      <diagonal/>
    </border>
    <border>
      <left/>
      <right style="thin">
        <color theme="5"/>
      </right>
      <top/>
      <bottom style="thin">
        <color theme="0" tint="-0.14999847407452621"/>
      </bottom>
      <diagonal/>
    </border>
    <border>
      <left style="thin">
        <color indexed="64"/>
      </left>
      <right/>
      <top/>
      <bottom/>
      <diagonal/>
    </border>
    <border>
      <left/>
      <right style="thin">
        <color theme="0" tint="-0.14993743705557422"/>
      </right>
      <top/>
      <bottom style="thin">
        <color theme="0" tint="-0.14999847407452621"/>
      </bottom>
      <diagonal/>
    </border>
    <border>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style="thin">
        <color rgb="FF7F7F7F"/>
      </left>
      <right style="thin">
        <color rgb="FF7F7F7F"/>
      </right>
      <top style="thin">
        <color rgb="FF7F7F7F"/>
      </top>
      <bottom style="thin">
        <color rgb="FF7F7F7F"/>
      </bottom>
      <diagonal/>
    </border>
    <border>
      <left/>
      <right style="thin">
        <color theme="9"/>
      </right>
      <top style="thin">
        <color theme="0" tint="-0.14999847407452621"/>
      </top>
      <bottom style="thin">
        <color theme="0" tint="-0.14999847407452621"/>
      </bottom>
      <diagonal/>
    </border>
    <border>
      <left/>
      <right style="thin">
        <color theme="9"/>
      </right>
      <top/>
      <bottom style="thin">
        <color theme="0" tint="-0.14999847407452621"/>
      </bottom>
      <diagonal/>
    </border>
    <border>
      <left/>
      <right/>
      <top style="thin">
        <color theme="0" tint="-0.14993743705557422"/>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s>
  <cellStyleXfs count="38639">
    <xf numFmtId="0" fontId="0" fillId="0" borderId="0"/>
    <xf numFmtId="0" fontId="6" fillId="16" borderId="0" applyNumberFormat="0" applyBorder="0" applyAlignment="0" applyProtection="0"/>
    <xf numFmtId="0" fontId="37" fillId="0" borderId="0" applyNumberFormat="0" applyFill="0" applyBorder="0" applyAlignment="0" applyProtection="0"/>
    <xf numFmtId="0" fontId="40" fillId="0" borderId="0"/>
    <xf numFmtId="0" fontId="40" fillId="0" borderId="0"/>
    <xf numFmtId="0" fontId="39" fillId="0" borderId="0">
      <alignment vertical="center"/>
    </xf>
    <xf numFmtId="0" fontId="41" fillId="0" borderId="0">
      <alignment horizontal="center" wrapText="1"/>
    </xf>
    <xf numFmtId="0" fontId="41" fillId="0" borderId="0">
      <alignment horizontal="center" wrapText="1"/>
    </xf>
    <xf numFmtId="0" fontId="38" fillId="0" borderId="0"/>
    <xf numFmtId="0" fontId="38" fillId="0" borderId="0"/>
    <xf numFmtId="0" fontId="40" fillId="0" borderId="0"/>
    <xf numFmtId="0" fontId="40" fillId="0" borderId="0"/>
    <xf numFmtId="0" fontId="40" fillId="0" borderId="0"/>
    <xf numFmtId="0" fontId="38" fillId="0" borderId="0"/>
    <xf numFmtId="0" fontId="40" fillId="0" borderId="0"/>
    <xf numFmtId="0" fontId="40" fillId="0" borderId="0"/>
    <xf numFmtId="0" fontId="38" fillId="0" borderId="0"/>
    <xf numFmtId="0" fontId="38" fillId="0" borderId="0"/>
    <xf numFmtId="0" fontId="38" fillId="0" borderId="0"/>
    <xf numFmtId="0" fontId="38" fillId="0" borderId="0"/>
    <xf numFmtId="0" fontId="38" fillId="0" borderId="0"/>
    <xf numFmtId="0" fontId="38" fillId="0" borderId="0"/>
    <xf numFmtId="0" fontId="42" fillId="0" borderId="0">
      <alignment vertical="center"/>
    </xf>
    <xf numFmtId="0" fontId="38" fillId="0" borderId="0"/>
    <xf numFmtId="0" fontId="38" fillId="0" borderId="0"/>
    <xf numFmtId="0" fontId="38" fillId="0" borderId="0"/>
    <xf numFmtId="0" fontId="42" fillId="0" borderId="0"/>
    <xf numFmtId="0" fontId="38" fillId="0" borderId="0"/>
    <xf numFmtId="0" fontId="38" fillId="0" borderId="0"/>
    <xf numFmtId="0" fontId="42" fillId="0" borderId="0">
      <alignment vertical="center"/>
    </xf>
    <xf numFmtId="0" fontId="40" fillId="0" borderId="0"/>
    <xf numFmtId="0" fontId="40" fillId="0" borderId="0"/>
    <xf numFmtId="0" fontId="43" fillId="0" borderId="0" applyNumberFormat="0" applyFill="0" applyBorder="0" applyAlignment="0" applyProtection="0">
      <alignment vertical="top"/>
      <protection locked="0"/>
    </xf>
    <xf numFmtId="0" fontId="44" fillId="0" borderId="0">
      <alignment vertical="center"/>
    </xf>
    <xf numFmtId="0" fontId="45" fillId="48" borderId="108" applyNumberFormat="0" applyAlignment="0" applyProtection="0">
      <alignment vertical="center"/>
    </xf>
    <xf numFmtId="0" fontId="40" fillId="0" borderId="0">
      <alignment vertical="center"/>
    </xf>
    <xf numFmtId="0" fontId="46" fillId="0" borderId="0">
      <alignment vertical="center"/>
    </xf>
    <xf numFmtId="0" fontId="40" fillId="0" borderId="0">
      <alignment vertical="center"/>
    </xf>
    <xf numFmtId="0" fontId="6" fillId="50" borderId="0" applyNumberFormat="0" applyBorder="0" applyAlignment="0" applyProtection="0">
      <alignment vertical="center"/>
    </xf>
    <xf numFmtId="164" fontId="47" fillId="0" borderId="0" applyFont="0" applyFill="0" applyBorder="0" applyAlignment="0" applyProtection="0">
      <alignment vertical="center"/>
    </xf>
    <xf numFmtId="0" fontId="46" fillId="0" borderId="0">
      <alignment vertical="center"/>
    </xf>
    <xf numFmtId="0" fontId="40" fillId="0" borderId="0">
      <alignment vertical="center"/>
    </xf>
    <xf numFmtId="0" fontId="40" fillId="0" borderId="0">
      <alignment vertical="center"/>
    </xf>
    <xf numFmtId="0" fontId="46" fillId="0" borderId="0">
      <alignment vertical="center"/>
    </xf>
    <xf numFmtId="0" fontId="48"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6" fillId="50" borderId="0" applyNumberFormat="0" applyBorder="0" applyAlignment="0" applyProtection="0">
      <alignment vertical="center"/>
    </xf>
    <xf numFmtId="0" fontId="46"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49" fillId="49" borderId="0" applyNumberFormat="0" applyBorder="0" applyAlignment="0" applyProtection="0"/>
    <xf numFmtId="0" fontId="40" fillId="0" borderId="0"/>
    <xf numFmtId="0" fontId="40" fillId="0" borderId="0"/>
    <xf numFmtId="164" fontId="40" fillId="0" borderId="0" applyFont="0" applyFill="0" applyBorder="0" applyAlignment="0" applyProtection="0"/>
    <xf numFmtId="0" fontId="38" fillId="0" borderId="0"/>
    <xf numFmtId="0" fontId="48" fillId="0" borderId="0"/>
    <xf numFmtId="0" fontId="39" fillId="0" borderId="0">
      <alignment vertical="center"/>
    </xf>
    <xf numFmtId="0" fontId="40" fillId="0" borderId="0"/>
    <xf numFmtId="0" fontId="40" fillId="0" borderId="0"/>
    <xf numFmtId="164" fontId="40" fillId="0" borderId="0" applyFont="0" applyFill="0" applyBorder="0" applyAlignment="0" applyProtection="0"/>
    <xf numFmtId="0" fontId="39" fillId="0" borderId="0">
      <alignment vertical="center"/>
    </xf>
    <xf numFmtId="0" fontId="38" fillId="0" borderId="0"/>
    <xf numFmtId="0" fontId="41" fillId="0" borderId="0">
      <alignment horizontal="center" wrapText="1"/>
    </xf>
    <xf numFmtId="0" fontId="40"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6" fillId="0" borderId="0">
      <alignment vertical="center"/>
    </xf>
    <xf numFmtId="0" fontId="40" fillId="0" borderId="0">
      <alignment vertical="center"/>
    </xf>
    <xf numFmtId="0" fontId="6" fillId="50" borderId="0" applyNumberFormat="0" applyBorder="0" applyAlignment="0" applyProtection="0">
      <alignment vertical="center"/>
    </xf>
    <xf numFmtId="164" fontId="47" fillId="0" borderId="0" applyFont="0" applyFill="0" applyBorder="0" applyAlignment="0" applyProtection="0">
      <alignment vertical="center"/>
    </xf>
    <xf numFmtId="0" fontId="46" fillId="0" borderId="0">
      <alignment vertical="center"/>
    </xf>
    <xf numFmtId="0" fontId="40" fillId="0" borderId="0">
      <alignment vertical="center"/>
    </xf>
    <xf numFmtId="0" fontId="40" fillId="0" borderId="0">
      <alignment vertical="center"/>
    </xf>
    <xf numFmtId="0" fontId="46" fillId="0" borderId="0">
      <alignment vertical="center"/>
    </xf>
    <xf numFmtId="0" fontId="48"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46"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46" fillId="0" borderId="0">
      <alignment vertical="center"/>
    </xf>
    <xf numFmtId="0" fontId="40" fillId="0" borderId="0">
      <alignment vertical="center"/>
    </xf>
    <xf numFmtId="0" fontId="6" fillId="50" borderId="0" applyNumberFormat="0" applyBorder="0" applyAlignment="0" applyProtection="0">
      <alignment vertical="center"/>
    </xf>
    <xf numFmtId="0" fontId="40"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46" fillId="0" borderId="0">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46" fillId="0" borderId="0">
      <alignment vertical="center"/>
    </xf>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9" fillId="0" borderId="0">
      <alignment vertical="center"/>
    </xf>
    <xf numFmtId="0" fontId="46"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9" fillId="0" borderId="0">
      <alignment vertical="center"/>
    </xf>
    <xf numFmtId="0" fontId="39" fillId="0" borderId="0">
      <alignment vertical="center"/>
    </xf>
    <xf numFmtId="0" fontId="39" fillId="0" borderId="0">
      <alignment vertical="center"/>
    </xf>
    <xf numFmtId="0" fontId="38" fillId="0" borderId="0"/>
    <xf numFmtId="0" fontId="40" fillId="0" borderId="0"/>
    <xf numFmtId="0" fontId="46" fillId="0" borderId="0">
      <alignment vertical="center"/>
    </xf>
    <xf numFmtId="0" fontId="39" fillId="0" borderId="0">
      <alignment vertical="center"/>
    </xf>
    <xf numFmtId="0" fontId="39" fillId="0" borderId="0">
      <alignment vertical="center"/>
    </xf>
    <xf numFmtId="0" fontId="38" fillId="0" borderId="0"/>
    <xf numFmtId="0" fontId="38" fillId="0" borderId="0"/>
    <xf numFmtId="0" fontId="38" fillId="0" borderId="0"/>
    <xf numFmtId="0" fontId="39" fillId="0" borderId="0">
      <alignment vertical="center"/>
    </xf>
    <xf numFmtId="0" fontId="39" fillId="0" borderId="0">
      <alignment vertical="center"/>
    </xf>
    <xf numFmtId="0" fontId="39"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40" fillId="0" borderId="0">
      <alignment vertical="center"/>
    </xf>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46" fillId="0" borderId="0">
      <alignment vertical="center"/>
    </xf>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46" fillId="0" borderId="0">
      <alignment vertical="center"/>
    </xf>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6" fontId="38" fillId="0" borderId="0"/>
    <xf numFmtId="9" fontId="38" fillId="0" borderId="0" applyFont="0" applyFill="0" applyBorder="0" applyAlignment="0" applyProtection="0"/>
    <xf numFmtId="166" fontId="40" fillId="0" borderId="0"/>
    <xf numFmtId="166" fontId="39" fillId="0" borderId="0">
      <alignment vertical="center"/>
    </xf>
    <xf numFmtId="166" fontId="38" fillId="0" borderId="0"/>
    <xf numFmtId="166"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6"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6" fontId="38" fillId="0" borderId="0"/>
    <xf numFmtId="166"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166" fontId="38" fillId="0" borderId="0"/>
    <xf numFmtId="9" fontId="38" fillId="0" borderId="0" applyFont="0" applyFill="0" applyBorder="0" applyAlignment="0" applyProtection="0"/>
    <xf numFmtId="166" fontId="38" fillId="0" borderId="0"/>
    <xf numFmtId="166"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166" fontId="38" fillId="0" borderId="0"/>
    <xf numFmtId="0" fontId="38" fillId="0" borderId="0"/>
    <xf numFmtId="9" fontId="38" fillId="0" borderId="0" applyFont="0" applyFill="0" applyBorder="0" applyAlignment="0" applyProtection="0"/>
    <xf numFmtId="0" fontId="38" fillId="0" borderId="0"/>
    <xf numFmtId="0" fontId="38"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40" fillId="0" borderId="0" applyFont="0" applyFill="0" applyBorder="0" applyAlignment="0" applyProtection="0"/>
    <xf numFmtId="0" fontId="39" fillId="0" borderId="0">
      <alignment vertical="center"/>
    </xf>
    <xf numFmtId="164" fontId="40"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6"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xf numFmtId="0" fontId="39" fillId="0" borderId="0">
      <alignment vertical="center"/>
    </xf>
    <xf numFmtId="0" fontId="38" fillId="0" borderId="0"/>
    <xf numFmtId="0" fontId="38"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40" fillId="0" borderId="0" applyFont="0" applyFill="0" applyBorder="0" applyAlignment="0" applyProtection="0"/>
    <xf numFmtId="0" fontId="39" fillId="0" borderId="0">
      <alignment vertical="center"/>
    </xf>
    <xf numFmtId="164" fontId="40"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46"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6"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40" fillId="0" borderId="0" applyFont="0" applyFill="0" applyBorder="0" applyAlignment="0" applyProtection="0"/>
    <xf numFmtId="0" fontId="39" fillId="0" borderId="0">
      <alignment vertical="center"/>
    </xf>
    <xf numFmtId="164" fontId="40"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6"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40" fillId="0" borderId="0" applyFont="0" applyFill="0" applyBorder="0" applyAlignment="0" applyProtection="0"/>
    <xf numFmtId="0" fontId="48" fillId="0" borderId="0"/>
    <xf numFmtId="0" fontId="39" fillId="0" borderId="0">
      <alignment vertical="center"/>
    </xf>
    <xf numFmtId="164" fontId="40"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46" fillId="0" borderId="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6"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40" fillId="0" borderId="0" applyFont="0" applyFill="0" applyBorder="0" applyAlignment="0" applyProtection="0"/>
    <xf numFmtId="0" fontId="39" fillId="0" borderId="0">
      <alignment vertical="center"/>
    </xf>
    <xf numFmtId="164" fontId="40"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6"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40" fillId="0" borderId="0" applyFont="0" applyFill="0" applyBorder="0" applyAlignment="0" applyProtection="0"/>
    <xf numFmtId="0" fontId="39" fillId="0" borderId="0">
      <alignment vertical="center"/>
    </xf>
    <xf numFmtId="164" fontId="40"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6"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40" fillId="0" borderId="0" applyFont="0" applyFill="0" applyBorder="0" applyAlignment="0" applyProtection="0"/>
    <xf numFmtId="0" fontId="39" fillId="0" borderId="0">
      <alignment vertical="center"/>
    </xf>
    <xf numFmtId="164" fontId="40" fillId="0" borderId="0" applyFont="0" applyFill="0" applyBorder="0" applyAlignment="0" applyProtection="0"/>
    <xf numFmtId="0" fontId="39" fillId="0" borderId="0">
      <alignment vertical="center"/>
    </xf>
    <xf numFmtId="164" fontId="47" fillId="0" borderId="0" applyFont="0" applyFill="0" applyBorder="0" applyAlignment="0" applyProtection="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6" fontId="39" fillId="0" borderId="0">
      <alignment vertical="center"/>
    </xf>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xf numFmtId="165" fontId="38" fillId="0" borderId="0" applyFont="0" applyFill="0" applyBorder="0" applyAlignment="0" applyProtection="0"/>
    <xf numFmtId="0" fontId="39" fillId="0" borderId="0">
      <alignment vertical="center"/>
    </xf>
    <xf numFmtId="165" fontId="38" fillId="0" borderId="0" applyFont="0" applyFill="0" applyBorder="0" applyAlignment="0" applyProtection="0"/>
  </cellStyleXfs>
  <cellXfs count="431">
    <xf numFmtId="0" fontId="0" fillId="0" borderId="0" xfId="0"/>
    <xf numFmtId="0" fontId="1" fillId="15" borderId="70" xfId="0" applyFont="1" applyFill="1" applyBorder="1" applyAlignment="1">
      <alignment horizontal="left" wrapText="1"/>
    </xf>
    <xf numFmtId="0" fontId="4" fillId="0" borderId="0" xfId="0" applyFont="1" applyAlignment="1">
      <alignment vertical="center"/>
    </xf>
    <xf numFmtId="0" fontId="5" fillId="0" borderId="0" xfId="0" applyFont="1" applyAlignment="1">
      <alignment vertical="center"/>
    </xf>
    <xf numFmtId="0" fontId="5" fillId="0" borderId="0" xfId="0" applyFont="1"/>
    <xf numFmtId="0" fontId="0" fillId="0" borderId="70" xfId="0" applyBorder="1" applyAlignment="1">
      <alignment horizontal="center" vertical="center"/>
    </xf>
    <xf numFmtId="0" fontId="2" fillId="0" borderId="70" xfId="0" applyFont="1" applyBorder="1" applyAlignment="1">
      <alignment horizontal="left"/>
    </xf>
    <xf numFmtId="0" fontId="9" fillId="0" borderId="0" xfId="0" applyFont="1" applyAlignment="1">
      <alignment vertical="center"/>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left" vertical="center" wrapText="1" indent="1"/>
    </xf>
    <xf numFmtId="0" fontId="10" fillId="0" borderId="0" xfId="0" applyFont="1" applyAlignment="1">
      <alignment horizontal="left" vertical="center" wrapText="1"/>
    </xf>
    <xf numFmtId="0" fontId="10" fillId="0" borderId="2" xfId="0" applyFont="1" applyBorder="1" applyAlignment="1">
      <alignment horizontal="center" vertical="center" wrapText="1"/>
    </xf>
    <xf numFmtId="0" fontId="10" fillId="17" borderId="0" xfId="0" applyFont="1" applyFill="1" applyAlignment="1">
      <alignment horizontal="center" vertical="center" wrapText="1"/>
    </xf>
    <xf numFmtId="0" fontId="14" fillId="0" borderId="0" xfId="0" applyFont="1"/>
    <xf numFmtId="0" fontId="9" fillId="0" borderId="1" xfId="0" applyFont="1" applyBorder="1" applyAlignment="1">
      <alignment vertical="center" wrapText="1"/>
    </xf>
    <xf numFmtId="0" fontId="9"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horizontal="center"/>
    </xf>
    <xf numFmtId="0" fontId="18" fillId="0" borderId="0" xfId="0" applyFont="1"/>
    <xf numFmtId="0" fontId="15" fillId="0" borderId="0" xfId="0" applyFont="1" applyAlignment="1">
      <alignment horizontal="left" vertical="center" indent="1"/>
    </xf>
    <xf numFmtId="0" fontId="13" fillId="0" borderId="0" xfId="0" applyFont="1" applyAlignment="1">
      <alignment horizontal="center" vertical="center" wrapText="1"/>
    </xf>
    <xf numFmtId="0" fontId="11" fillId="0" borderId="1" xfId="0" applyFont="1" applyBorder="1" applyAlignment="1">
      <alignment horizontal="left" wrapText="1"/>
    </xf>
    <xf numFmtId="0" fontId="11" fillId="0" borderId="0" xfId="0" applyFont="1" applyAlignment="1">
      <alignment horizontal="left" wrapText="1"/>
    </xf>
    <xf numFmtId="0" fontId="15" fillId="0" borderId="0" xfId="0" applyFont="1" applyAlignment="1">
      <alignment horizontal="left" vertical="center" wrapText="1" indent="1"/>
    </xf>
    <xf numFmtId="0" fontId="19" fillId="2" borderId="3" xfId="0" applyFont="1" applyFill="1" applyBorder="1" applyAlignment="1">
      <alignment horizontal="center" vertical="center" wrapText="1"/>
    </xf>
    <xf numFmtId="0" fontId="19" fillId="2" borderId="85" xfId="0" applyFont="1" applyFill="1" applyBorder="1" applyAlignment="1">
      <alignment horizontal="center" vertical="center" wrapText="1"/>
    </xf>
    <xf numFmtId="0" fontId="19" fillId="2" borderId="86"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2" borderId="13" xfId="0" applyFont="1" applyFill="1" applyBorder="1" applyAlignment="1">
      <alignment vertical="center" wrapText="1"/>
    </xf>
    <xf numFmtId="0" fontId="19" fillId="2" borderId="87" xfId="0" applyFont="1" applyFill="1" applyBorder="1" applyAlignment="1">
      <alignment vertical="center" wrapText="1"/>
    </xf>
    <xf numFmtId="0" fontId="19" fillId="2" borderId="82" xfId="0" applyFont="1" applyFill="1" applyBorder="1" applyAlignment="1">
      <alignment vertical="center" wrapText="1"/>
    </xf>
    <xf numFmtId="0" fontId="19" fillId="2" borderId="0" xfId="0" applyFont="1" applyFill="1" applyAlignment="1">
      <alignment vertical="center" wrapText="1"/>
    </xf>
    <xf numFmtId="0" fontId="21" fillId="8" borderId="14" xfId="0" applyFont="1" applyFill="1" applyBorder="1" applyAlignment="1">
      <alignment horizontal="center" vertical="center" wrapText="1"/>
    </xf>
    <xf numFmtId="0" fontId="21" fillId="8" borderId="15" xfId="0" applyFont="1" applyFill="1" applyBorder="1" applyAlignment="1">
      <alignment horizontal="center" vertical="center" wrapText="1"/>
    </xf>
    <xf numFmtId="0" fontId="22" fillId="9" borderId="16" xfId="0" applyFont="1" applyFill="1" applyBorder="1" applyAlignment="1">
      <alignment horizontal="center" vertical="center" wrapText="1"/>
    </xf>
    <xf numFmtId="0" fontId="22" fillId="9" borderId="17" xfId="0" applyFont="1" applyFill="1" applyBorder="1" applyAlignment="1">
      <alignment horizontal="center" vertical="center" wrapText="1"/>
    </xf>
    <xf numFmtId="0" fontId="23" fillId="10" borderId="18" xfId="0" applyFont="1" applyFill="1" applyBorder="1" applyAlignment="1">
      <alignment horizontal="center" vertical="center" wrapText="1"/>
    </xf>
    <xf numFmtId="0" fontId="23" fillId="10" borderId="19" xfId="0" applyFont="1" applyFill="1" applyBorder="1" applyAlignment="1">
      <alignment horizontal="center" vertical="center" wrapText="1"/>
    </xf>
    <xf numFmtId="0" fontId="24" fillId="11" borderId="20" xfId="0" applyFont="1" applyFill="1" applyBorder="1" applyAlignment="1">
      <alignment horizontal="center" vertical="center" wrapText="1"/>
    </xf>
    <xf numFmtId="0" fontId="24" fillId="11" borderId="21" xfId="0" applyFont="1" applyFill="1" applyBorder="1" applyAlignment="1">
      <alignment horizontal="center" vertical="center" wrapText="1"/>
    </xf>
    <xf numFmtId="0" fontId="25" fillId="12" borderId="22" xfId="0" applyFont="1" applyFill="1" applyBorder="1" applyAlignment="1">
      <alignment horizontal="center" vertical="center" wrapText="1"/>
    </xf>
    <xf numFmtId="0" fontId="25" fillId="12" borderId="23" xfId="0" applyFont="1" applyFill="1" applyBorder="1" applyAlignment="1">
      <alignment horizontal="center" vertical="center" wrapText="1"/>
    </xf>
    <xf numFmtId="0" fontId="25" fillId="12" borderId="24" xfId="0" applyFont="1" applyFill="1" applyBorder="1" applyAlignment="1">
      <alignment horizontal="center" vertical="center" wrapText="1"/>
    </xf>
    <xf numFmtId="0" fontId="25" fillId="12" borderId="25" xfId="0" applyFont="1" applyFill="1" applyBorder="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1" fillId="0" borderId="76" xfId="0" applyFont="1" applyBorder="1" applyAlignment="1">
      <alignment horizontal="left" vertical="center" wrapText="1"/>
    </xf>
    <xf numFmtId="0" fontId="11" fillId="0" borderId="77" xfId="0" applyFont="1" applyBorder="1" applyAlignment="1">
      <alignment horizontal="center" vertical="center" wrapText="1"/>
    </xf>
    <xf numFmtId="0" fontId="11" fillId="0" borderId="46" xfId="0" applyFont="1" applyBorder="1" applyAlignment="1">
      <alignment horizontal="center" vertical="center" wrapText="1"/>
    </xf>
    <xf numFmtId="0" fontId="16" fillId="0" borderId="46" xfId="0" applyFont="1" applyBorder="1" applyAlignment="1">
      <alignment horizontal="center" vertical="center" wrapText="1"/>
    </xf>
    <xf numFmtId="0" fontId="26" fillId="13" borderId="30" xfId="0" applyFont="1" applyFill="1" applyBorder="1" applyAlignment="1">
      <alignment horizontal="center" vertical="center" wrapText="1"/>
    </xf>
    <xf numFmtId="0" fontId="26" fillId="14" borderId="31" xfId="0" applyFont="1" applyFill="1" applyBorder="1" applyAlignment="1">
      <alignment horizontal="center" vertical="center" wrapText="1"/>
    </xf>
    <xf numFmtId="0" fontId="27" fillId="0" borderId="31" xfId="0" applyFont="1" applyBorder="1" applyAlignment="1">
      <alignment horizontal="center" vertical="center" wrapText="1"/>
    </xf>
    <xf numFmtId="0" fontId="27" fillId="0" borderId="0" xfId="0" applyFont="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38"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39" xfId="0" applyFont="1" applyBorder="1" applyAlignment="1">
      <alignment horizontal="center" vertical="center" wrapText="1"/>
    </xf>
    <xf numFmtId="0" fontId="27" fillId="0" borderId="40" xfId="0" applyFont="1" applyBorder="1" applyAlignment="1">
      <alignment horizontal="center" vertical="center" wrapText="1"/>
    </xf>
    <xf numFmtId="0" fontId="28" fillId="0" borderId="41" xfId="0" applyFont="1" applyBorder="1" applyAlignment="1">
      <alignment horizontal="left" vertical="center" wrapText="1" indent="1"/>
    </xf>
    <xf numFmtId="0" fontId="11" fillId="0" borderId="78" xfId="0" applyFont="1" applyBorder="1" applyAlignment="1">
      <alignment horizontal="left" vertical="center" wrapText="1"/>
    </xf>
    <xf numFmtId="0" fontId="11" fillId="0" borderId="79" xfId="0" applyFont="1" applyBorder="1" applyAlignment="1">
      <alignment horizontal="center" vertical="center" wrapText="1"/>
    </xf>
    <xf numFmtId="0" fontId="27" fillId="0" borderId="43" xfId="0" applyFont="1" applyBorder="1" applyAlignment="1">
      <alignment horizontal="center" vertical="center" wrapText="1"/>
    </xf>
    <xf numFmtId="0" fontId="27" fillId="0" borderId="44" xfId="0" applyFont="1" applyBorder="1" applyAlignment="1">
      <alignment horizontal="center" vertical="center" wrapText="1"/>
    </xf>
    <xf numFmtId="0" fontId="27" fillId="0" borderId="42" xfId="0" applyFont="1" applyBorder="1" applyAlignment="1">
      <alignment horizontal="center" vertical="center" wrapText="1"/>
    </xf>
    <xf numFmtId="0" fontId="28" fillId="0" borderId="45" xfId="0" applyFont="1" applyBorder="1" applyAlignment="1">
      <alignment horizontal="left" vertical="center" wrapText="1" indent="1"/>
    </xf>
    <xf numFmtId="0" fontId="27" fillId="0" borderId="46" xfId="0" applyFont="1" applyBorder="1" applyAlignment="1">
      <alignment horizontal="center" vertical="center" wrapText="1"/>
    </xf>
    <xf numFmtId="0" fontId="27" fillId="0" borderId="47"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79" xfId="0" applyFont="1" applyBorder="1" applyAlignment="1">
      <alignment horizontal="left" vertical="center" wrapText="1" indent="1"/>
    </xf>
    <xf numFmtId="0" fontId="16" fillId="0" borderId="46" xfId="0" applyFont="1" applyBorder="1" applyAlignment="1">
      <alignment horizontal="left" vertical="center" wrapText="1" indent="1"/>
    </xf>
    <xf numFmtId="0" fontId="16" fillId="0" borderId="81" xfId="0" applyFont="1" applyBorder="1" applyAlignment="1">
      <alignment horizontal="left" vertical="center" wrapText="1" indent="1"/>
    </xf>
    <xf numFmtId="0" fontId="16" fillId="0" borderId="75" xfId="0" applyFont="1" applyBorder="1" applyAlignment="1">
      <alignment horizontal="left" vertical="center" wrapText="1" indent="1"/>
    </xf>
    <xf numFmtId="0" fontId="27" fillId="0" borderId="48" xfId="0" applyFont="1" applyBorder="1" applyAlignment="1">
      <alignment horizontal="center" vertical="center" wrapText="1"/>
    </xf>
    <xf numFmtId="0" fontId="27" fillId="0" borderId="49" xfId="0" applyFont="1" applyBorder="1" applyAlignment="1">
      <alignment horizontal="center" vertical="center" wrapText="1"/>
    </xf>
    <xf numFmtId="0" fontId="27" fillId="0" borderId="51" xfId="0" applyFont="1" applyBorder="1" applyAlignment="1">
      <alignment horizontal="center" vertical="center" wrapText="1"/>
    </xf>
    <xf numFmtId="0" fontId="27" fillId="0" borderId="52" xfId="0" applyFont="1" applyBorder="1" applyAlignment="1">
      <alignment horizontal="center" vertical="center" wrapText="1"/>
    </xf>
    <xf numFmtId="0" fontId="27" fillId="0" borderId="53" xfId="0" applyFont="1" applyBorder="1" applyAlignment="1">
      <alignment horizontal="center" vertical="center" wrapText="1"/>
    </xf>
    <xf numFmtId="0" fontId="27" fillId="0" borderId="54" xfId="0" applyFont="1" applyBorder="1" applyAlignment="1">
      <alignment horizontal="center" vertical="center" wrapText="1"/>
    </xf>
    <xf numFmtId="0" fontId="27" fillId="0" borderId="55" xfId="0" applyFont="1" applyBorder="1" applyAlignment="1">
      <alignment horizontal="center" vertical="center" wrapText="1"/>
    </xf>
    <xf numFmtId="0" fontId="27" fillId="0" borderId="56"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50" xfId="0" applyFont="1" applyBorder="1" applyAlignment="1">
      <alignment horizontal="center" vertical="center" wrapText="1"/>
    </xf>
    <xf numFmtId="0" fontId="28" fillId="0" borderId="58" xfId="0" applyFont="1" applyBorder="1" applyAlignment="1">
      <alignment horizontal="left" vertical="center" wrapText="1" indent="1"/>
    </xf>
    <xf numFmtId="0" fontId="16" fillId="0" borderId="82" xfId="0" applyFont="1" applyBorder="1" applyAlignment="1">
      <alignment horizontal="left" vertical="center" wrapText="1" indent="1"/>
    </xf>
    <xf numFmtId="0" fontId="16" fillId="0" borderId="0" xfId="0" applyFont="1" applyAlignment="1">
      <alignment horizontal="left" vertical="center" wrapText="1" indent="1"/>
    </xf>
    <xf numFmtId="0" fontId="16" fillId="0" borderId="0" xfId="0" applyFont="1" applyAlignment="1">
      <alignment horizontal="center" vertical="center" wrapText="1"/>
    </xf>
    <xf numFmtId="0" fontId="27" fillId="0" borderId="59" xfId="0" applyFont="1" applyBorder="1" applyAlignment="1">
      <alignment horizontal="center" vertical="center" wrapText="1"/>
    </xf>
    <xf numFmtId="0" fontId="27" fillId="0" borderId="60"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63" xfId="0" applyFont="1" applyBorder="1" applyAlignment="1">
      <alignment horizontal="center" vertical="center" wrapText="1"/>
    </xf>
    <xf numFmtId="0" fontId="27" fillId="0" borderId="64" xfId="0" applyFont="1" applyBorder="1" applyAlignment="1">
      <alignment horizontal="center" vertical="center" wrapText="1"/>
    </xf>
    <xf numFmtId="0" fontId="27" fillId="0" borderId="65" xfId="0" applyFont="1" applyBorder="1" applyAlignment="1">
      <alignment horizontal="center" vertical="center" wrapText="1"/>
    </xf>
    <xf numFmtId="0" fontId="27" fillId="0" borderId="66" xfId="0" applyFont="1" applyBorder="1" applyAlignment="1">
      <alignment horizontal="center" vertical="center" wrapText="1"/>
    </xf>
    <xf numFmtId="0" fontId="27" fillId="0" borderId="67" xfId="0" applyFont="1" applyBorder="1" applyAlignment="1">
      <alignment horizontal="center" vertical="center" wrapText="1"/>
    </xf>
    <xf numFmtId="0" fontId="27" fillId="0" borderId="69" xfId="0" applyFont="1" applyBorder="1" applyAlignment="1">
      <alignment horizontal="center" vertical="center" wrapText="1"/>
    </xf>
    <xf numFmtId="0" fontId="27" fillId="0" borderId="68" xfId="0" applyFont="1" applyBorder="1" applyAlignment="1">
      <alignment horizontal="center" vertical="center" wrapText="1"/>
    </xf>
    <xf numFmtId="0" fontId="11" fillId="0" borderId="0" xfId="0" applyFont="1" applyAlignment="1">
      <alignment horizontal="left" vertical="center" wrapText="1"/>
    </xf>
    <xf numFmtId="0" fontId="26" fillId="14" borderId="67" xfId="0" applyFont="1" applyFill="1" applyBorder="1" applyAlignment="1">
      <alignment horizontal="center" vertical="center" wrapText="1"/>
    </xf>
    <xf numFmtId="0" fontId="26" fillId="13" borderId="68" xfId="0" applyFont="1" applyFill="1" applyBorder="1" applyAlignment="1">
      <alignment horizontal="center" vertical="center" wrapText="1"/>
    </xf>
    <xf numFmtId="0" fontId="26" fillId="14" borderId="69" xfId="0" applyFont="1" applyFill="1" applyBorder="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16" fillId="0" borderId="78" xfId="0" applyFont="1" applyBorder="1" applyAlignment="1">
      <alignment horizontal="left" vertical="center" wrapText="1"/>
    </xf>
    <xf numFmtId="0" fontId="16" fillId="0" borderId="80" xfId="0" applyFont="1" applyBorder="1" applyAlignment="1">
      <alignment horizontal="left" vertical="center" wrapText="1"/>
    </xf>
    <xf numFmtId="0" fontId="16" fillId="0" borderId="0" xfId="0" applyFont="1" applyAlignment="1">
      <alignment horizontal="left" vertical="center" wrapText="1"/>
    </xf>
    <xf numFmtId="0" fontId="26" fillId="0" borderId="30" xfId="0" applyFont="1" applyBorder="1" applyAlignment="1">
      <alignment horizontal="center" vertical="center" wrapText="1"/>
    </xf>
    <xf numFmtId="0" fontId="10" fillId="0" borderId="95" xfId="0" applyFont="1" applyBorder="1" applyAlignment="1">
      <alignment horizontal="center" vertical="center" wrapText="1"/>
    </xf>
    <xf numFmtId="0" fontId="10" fillId="0" borderId="95" xfId="0" applyFont="1" applyBorder="1" applyAlignment="1">
      <alignment horizontal="left" vertical="center" wrapText="1" indent="1"/>
    </xf>
    <xf numFmtId="0" fontId="10" fillId="0" borderId="94" xfId="0" applyFont="1" applyBorder="1" applyAlignment="1">
      <alignment horizontal="center" vertical="center" wrapText="1"/>
    </xf>
    <xf numFmtId="0" fontId="10" fillId="0" borderId="94" xfId="0" applyFont="1" applyBorder="1" applyAlignment="1">
      <alignment horizontal="left" vertical="center" wrapText="1" indent="1"/>
    </xf>
    <xf numFmtId="0" fontId="2" fillId="19" borderId="70" xfId="0" applyFont="1" applyFill="1" applyBorder="1" applyAlignment="1">
      <alignment horizontal="left"/>
    </xf>
    <xf numFmtId="0" fontId="30" fillId="0" borderId="70" xfId="0" applyFont="1" applyBorder="1"/>
    <xf numFmtId="0" fontId="31" fillId="0" borderId="70" xfId="0" applyFont="1" applyBorder="1" applyAlignment="1">
      <alignment vertical="center" wrapText="1"/>
    </xf>
    <xf numFmtId="0" fontId="30" fillId="0" borderId="70" xfId="0" applyFont="1" applyBorder="1" applyAlignment="1">
      <alignment horizontal="center" vertical="center"/>
    </xf>
    <xf numFmtId="0" fontId="30" fillId="0" borderId="98" xfId="0" applyFont="1" applyBorder="1"/>
    <xf numFmtId="0" fontId="30" fillId="0" borderId="99" xfId="0" applyFont="1" applyBorder="1"/>
    <xf numFmtId="0" fontId="31" fillId="0" borderId="98" xfId="0" applyFont="1" applyBorder="1" applyAlignment="1">
      <alignment vertical="center" wrapText="1"/>
    </xf>
    <xf numFmtId="0" fontId="30" fillId="0" borderId="100" xfId="0" applyFont="1" applyBorder="1"/>
    <xf numFmtId="0" fontId="30" fillId="0" borderId="71" xfId="0" applyFont="1" applyBorder="1"/>
    <xf numFmtId="14" fontId="5" fillId="19" borderId="70" xfId="0" applyNumberFormat="1" applyFont="1" applyFill="1" applyBorder="1"/>
    <xf numFmtId="0" fontId="2" fillId="19" borderId="70" xfId="0" applyFont="1" applyFill="1" applyBorder="1" applyAlignment="1">
      <alignment horizontal="left" vertical="top" wrapText="1"/>
    </xf>
    <xf numFmtId="0" fontId="31" fillId="0" borderId="100" xfId="0" applyFont="1" applyBorder="1" applyAlignment="1">
      <alignment vertical="center" wrapText="1"/>
    </xf>
    <xf numFmtId="0" fontId="26" fillId="13" borderId="67" xfId="0" applyFont="1" applyFill="1" applyBorder="1" applyAlignment="1">
      <alignment horizontal="center" vertical="center" wrapText="1"/>
    </xf>
    <xf numFmtId="0" fontId="26" fillId="14" borderId="30" xfId="0" applyFont="1" applyFill="1" applyBorder="1" applyAlignment="1">
      <alignment horizontal="center" vertical="center" wrapText="1"/>
    </xf>
    <xf numFmtId="0" fontId="26" fillId="14" borderId="68" xfId="0" applyFont="1" applyFill="1" applyBorder="1" applyAlignment="1">
      <alignment horizontal="center" vertical="center" wrapText="1"/>
    </xf>
    <xf numFmtId="0" fontId="26" fillId="13" borderId="69" xfId="0" applyFont="1" applyFill="1" applyBorder="1" applyAlignment="1">
      <alignment horizontal="center" vertical="center" wrapText="1"/>
    </xf>
    <xf numFmtId="0" fontId="26" fillId="13" borderId="60" xfId="0" applyFont="1" applyFill="1" applyBorder="1" applyAlignment="1">
      <alignment horizontal="center" vertical="center" wrapText="1"/>
    </xf>
    <xf numFmtId="0" fontId="26" fillId="14" borderId="60" xfId="0" applyFont="1" applyFill="1" applyBorder="1" applyAlignment="1">
      <alignment horizontal="center" vertical="center" wrapText="1"/>
    </xf>
    <xf numFmtId="0" fontId="26" fillId="13" borderId="62" xfId="0" applyFont="1" applyFill="1" applyBorder="1" applyAlignment="1">
      <alignment horizontal="center" vertical="center" wrapText="1"/>
    </xf>
    <xf numFmtId="14" fontId="5" fillId="0" borderId="70" xfId="0" applyNumberFormat="1" applyFont="1" applyBorder="1"/>
    <xf numFmtId="0" fontId="2" fillId="0" borderId="70" xfId="0" applyFont="1" applyBorder="1" applyAlignment="1">
      <alignment horizontal="left" vertical="top" wrapText="1"/>
    </xf>
    <xf numFmtId="0" fontId="5" fillId="0" borderId="70" xfId="0" applyFont="1" applyBorder="1" applyAlignment="1">
      <alignment wrapText="1"/>
    </xf>
    <xf numFmtId="49" fontId="16" fillId="0" borderId="0" xfId="0" applyNumberFormat="1" applyFont="1" applyAlignment="1">
      <alignment horizontal="left" vertical="center" wrapText="1" indent="1"/>
    </xf>
    <xf numFmtId="0" fontId="11" fillId="0" borderId="80" xfId="0" applyFont="1" applyBorder="1" applyAlignment="1">
      <alignment horizontal="left" vertical="center" wrapText="1"/>
    </xf>
    <xf numFmtId="0" fontId="16" fillId="0" borderId="83" xfId="0" applyFont="1" applyBorder="1" applyAlignment="1">
      <alignment horizontal="left" vertical="center" wrapText="1"/>
    </xf>
    <xf numFmtId="0" fontId="11" fillId="0" borderId="82" xfId="0" applyFont="1" applyBorder="1" applyAlignment="1">
      <alignment horizontal="center" vertical="center" wrapText="1"/>
    </xf>
    <xf numFmtId="0" fontId="16" fillId="0" borderId="84" xfId="0" applyFont="1" applyBorder="1" applyAlignment="1">
      <alignment horizontal="left" vertical="center" wrapText="1" indent="1"/>
    </xf>
    <xf numFmtId="0" fontId="26" fillId="14" borderId="63" xfId="0" applyFont="1" applyFill="1" applyBorder="1" applyAlignment="1">
      <alignment horizontal="center" vertical="center" wrapText="1"/>
    </xf>
    <xf numFmtId="0" fontId="26" fillId="13" borderId="31" xfId="0" applyFont="1" applyFill="1" applyBorder="1" applyAlignment="1">
      <alignment horizontal="center" vertical="center" wrapText="1"/>
    </xf>
    <xf numFmtId="0" fontId="26" fillId="14" borderId="64" xfId="0" applyFont="1" applyFill="1" applyBorder="1" applyAlignment="1">
      <alignment horizontal="center" vertical="center" wrapText="1"/>
    </xf>
    <xf numFmtId="0" fontId="26" fillId="13" borderId="64" xfId="0" applyFont="1" applyFill="1" applyBorder="1" applyAlignment="1">
      <alignment horizontal="center" vertical="center" wrapText="1"/>
    </xf>
    <xf numFmtId="0" fontId="26" fillId="13" borderId="65" xfId="0" applyFont="1" applyFill="1" applyBorder="1" applyAlignment="1">
      <alignment horizontal="center" vertical="center" wrapText="1"/>
    </xf>
    <xf numFmtId="0" fontId="26" fillId="14" borderId="66" xfId="0" applyFont="1" applyFill="1" applyBorder="1" applyAlignment="1">
      <alignment horizontal="center" vertical="center" wrapText="1"/>
    </xf>
    <xf numFmtId="49" fontId="11" fillId="0" borderId="46" xfId="0" applyNumberFormat="1" applyFont="1" applyBorder="1" applyAlignment="1">
      <alignment horizontal="center" vertical="center" wrapText="1"/>
    </xf>
    <xf numFmtId="0" fontId="32" fillId="0" borderId="30" xfId="0" applyFont="1" applyBorder="1" applyAlignment="1">
      <alignment horizontal="center" vertical="center" wrapText="1"/>
    </xf>
    <xf numFmtId="0" fontId="32" fillId="0" borderId="31" xfId="0" applyFont="1" applyBorder="1" applyAlignment="1">
      <alignment horizontal="center" vertical="center" wrapText="1"/>
    </xf>
    <xf numFmtId="0" fontId="32" fillId="0" borderId="32" xfId="0" applyFont="1" applyBorder="1" applyAlignment="1">
      <alignment horizontal="center" vertical="center" wrapText="1"/>
    </xf>
    <xf numFmtId="0" fontId="32" fillId="0" borderId="33" xfId="0" applyFont="1" applyBorder="1" applyAlignment="1">
      <alignment horizontal="center" vertical="center" wrapText="1"/>
    </xf>
    <xf numFmtId="0" fontId="32" fillId="0" borderId="34" xfId="0" applyFont="1" applyBorder="1" applyAlignment="1">
      <alignment horizontal="center" vertical="center" wrapText="1"/>
    </xf>
    <xf numFmtId="0" fontId="32" fillId="0" borderId="29" xfId="0" applyFont="1" applyBorder="1" applyAlignment="1">
      <alignment horizontal="center" vertical="center" wrapText="1"/>
    </xf>
    <xf numFmtId="0" fontId="32" fillId="0" borderId="35" xfId="0" applyFont="1" applyBorder="1" applyAlignment="1">
      <alignment horizontal="center" vertical="center" wrapText="1"/>
    </xf>
    <xf numFmtId="0" fontId="32" fillId="0" borderId="36"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101" xfId="0" applyFont="1" applyBorder="1" applyAlignment="1">
      <alignment horizontal="center" vertical="center" wrapText="1"/>
    </xf>
    <xf numFmtId="0" fontId="32" fillId="0" borderId="38" xfId="0" applyFont="1" applyBorder="1" applyAlignment="1">
      <alignment horizontal="center" vertical="center" wrapText="1"/>
    </xf>
    <xf numFmtId="0" fontId="32" fillId="0" borderId="102" xfId="0" applyFont="1" applyBorder="1" applyAlignment="1">
      <alignment horizontal="center" vertical="center" wrapText="1"/>
    </xf>
    <xf numFmtId="0" fontId="32" fillId="0" borderId="39" xfId="0" applyFont="1" applyBorder="1" applyAlignment="1">
      <alignment horizontal="center" vertical="center" wrapText="1"/>
    </xf>
    <xf numFmtId="0" fontId="32" fillId="0" borderId="40" xfId="0" applyFont="1" applyBorder="1" applyAlignment="1">
      <alignment horizontal="center" vertical="center" wrapText="1"/>
    </xf>
    <xf numFmtId="0" fontId="32" fillId="0" borderId="42" xfId="0" applyFont="1" applyBorder="1" applyAlignment="1">
      <alignment horizontal="center" vertical="center" wrapText="1"/>
    </xf>
    <xf numFmtId="0" fontId="32" fillId="0" borderId="43" xfId="0" applyFont="1" applyBorder="1" applyAlignment="1">
      <alignment horizontal="center" vertical="center" wrapText="1"/>
    </xf>
    <xf numFmtId="0" fontId="32" fillId="0" borderId="44" xfId="0" applyFont="1" applyBorder="1" applyAlignment="1">
      <alignment horizontal="center" vertical="center" wrapText="1"/>
    </xf>
    <xf numFmtId="0" fontId="32" fillId="0" borderId="46" xfId="0" applyFont="1" applyBorder="1" applyAlignment="1">
      <alignment horizontal="center" vertical="center" wrapText="1"/>
    </xf>
    <xf numFmtId="0" fontId="32" fillId="0" borderId="47" xfId="0" applyFont="1" applyBorder="1" applyAlignment="1">
      <alignment horizontal="center" vertical="center" wrapText="1"/>
    </xf>
    <xf numFmtId="49" fontId="11" fillId="0" borderId="79" xfId="0" applyNumberFormat="1"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67" xfId="0" applyFont="1" applyBorder="1" applyAlignment="1">
      <alignment horizontal="center" vertical="center" wrapText="1"/>
    </xf>
    <xf numFmtId="0" fontId="26" fillId="13" borderId="33" xfId="0" applyFont="1" applyFill="1" applyBorder="1" applyAlignment="1">
      <alignment horizontal="center" vertical="center" wrapText="1"/>
    </xf>
    <xf numFmtId="0" fontId="10" fillId="0" borderId="31" xfId="0" applyFont="1" applyBorder="1" applyAlignment="1">
      <alignment horizontal="center" vertical="center" wrapText="1"/>
    </xf>
    <xf numFmtId="0" fontId="26" fillId="14" borderId="33" xfId="0" applyFont="1" applyFill="1" applyBorder="1" applyAlignment="1">
      <alignment horizontal="center" vertical="center" wrapText="1"/>
    </xf>
    <xf numFmtId="0" fontId="32" fillId="0" borderId="67" xfId="0" applyFont="1" applyBorder="1" applyAlignment="1">
      <alignment horizontal="center" vertical="center" wrapText="1"/>
    </xf>
    <xf numFmtId="0" fontId="26" fillId="14" borderId="37" xfId="0" applyFont="1" applyFill="1" applyBorder="1" applyAlignment="1">
      <alignment horizontal="center" vertical="center" wrapText="1"/>
    </xf>
    <xf numFmtId="0" fontId="0" fillId="0" borderId="0" xfId="0" applyAlignment="1">
      <alignment wrapText="1"/>
    </xf>
    <xf numFmtId="0" fontId="32" fillId="0" borderId="51" xfId="0" applyFont="1" applyBorder="1" applyAlignment="1">
      <alignment horizontal="center" vertical="center" wrapText="1"/>
    </xf>
    <xf numFmtId="0" fontId="32" fillId="0" borderId="55" xfId="0" applyFont="1" applyBorder="1" applyAlignment="1">
      <alignment horizontal="center" vertical="center" wrapText="1"/>
    </xf>
    <xf numFmtId="0" fontId="32" fillId="0" borderId="56" xfId="0" applyFont="1" applyBorder="1" applyAlignment="1">
      <alignment horizontal="center" vertical="center" wrapText="1"/>
    </xf>
    <xf numFmtId="0" fontId="26" fillId="13" borderId="42" xfId="0" applyFont="1" applyFill="1" applyBorder="1" applyAlignment="1">
      <alignment horizontal="center" vertical="center" wrapText="1"/>
    </xf>
    <xf numFmtId="0" fontId="26" fillId="14" borderId="43" xfId="0" applyFont="1" applyFill="1" applyBorder="1" applyAlignment="1">
      <alignment horizontal="center" vertical="center" wrapText="1"/>
    </xf>
    <xf numFmtId="0" fontId="26" fillId="13" borderId="49" xfId="0" applyFont="1" applyFill="1" applyBorder="1" applyAlignment="1">
      <alignment horizontal="center" vertical="center" wrapText="1"/>
    </xf>
    <xf numFmtId="0" fontId="16" fillId="12" borderId="46" xfId="0" applyFont="1" applyFill="1" applyBorder="1" applyAlignment="1">
      <alignment horizontal="center" vertical="center" wrapText="1"/>
    </xf>
    <xf numFmtId="0" fontId="8" fillId="0" borderId="70" xfId="0" applyFont="1" applyBorder="1" applyAlignment="1">
      <alignment horizontal="center" vertical="center"/>
    </xf>
    <xf numFmtId="0" fontId="10" fillId="17" borderId="95" xfId="0" applyFont="1" applyFill="1" applyBorder="1" applyAlignment="1">
      <alignment horizontal="center" vertical="center" wrapText="1"/>
    </xf>
    <xf numFmtId="0" fontId="8" fillId="21" borderId="93" xfId="0" applyFont="1" applyFill="1" applyBorder="1" applyAlignment="1">
      <alignment horizontal="left" vertical="top" wrapText="1"/>
    </xf>
    <xf numFmtId="0" fontId="0" fillId="20" borderId="93" xfId="0" applyFill="1" applyBorder="1" applyAlignment="1">
      <alignment vertical="top"/>
    </xf>
    <xf numFmtId="0" fontId="0" fillId="23" borderId="93" xfId="0" applyFill="1" applyBorder="1" applyAlignment="1">
      <alignment vertical="top" wrapText="1"/>
    </xf>
    <xf numFmtId="0" fontId="0" fillId="25" borderId="93" xfId="0" applyFill="1" applyBorder="1" applyAlignment="1">
      <alignment horizontal="left" vertical="top"/>
    </xf>
    <xf numFmtId="0" fontId="35" fillId="27" borderId="93" xfId="0" applyFont="1" applyFill="1" applyBorder="1" applyAlignment="1">
      <alignment horizontal="left" vertical="top"/>
    </xf>
    <xf numFmtId="0" fontId="0" fillId="29" borderId="93" xfId="0" applyFill="1" applyBorder="1" applyAlignment="1">
      <alignment horizontal="left" vertical="top"/>
    </xf>
    <xf numFmtId="0" fontId="8" fillId="21" borderId="103" xfId="0" applyFont="1" applyFill="1" applyBorder="1" applyAlignment="1">
      <alignment horizontal="left" vertical="top" wrapText="1"/>
    </xf>
    <xf numFmtId="0" fontId="8" fillId="22" borderId="103" xfId="0" applyFont="1" applyFill="1" applyBorder="1" applyAlignment="1">
      <alignment horizontal="left" vertical="top" wrapText="1"/>
    </xf>
    <xf numFmtId="0" fontId="8" fillId="24" borderId="103" xfId="0" applyFont="1" applyFill="1" applyBorder="1" applyAlignment="1">
      <alignment horizontal="left" vertical="top" wrapText="1"/>
    </xf>
    <xf numFmtId="0" fontId="8" fillId="26" borderId="96" xfId="0" applyFont="1" applyFill="1" applyBorder="1" applyAlignment="1">
      <alignment horizontal="left" vertical="top" wrapText="1"/>
    </xf>
    <xf numFmtId="0" fontId="8" fillId="28" borderId="96" xfId="0" applyFont="1" applyFill="1" applyBorder="1" applyAlignment="1">
      <alignment horizontal="left" vertical="top" wrapText="1"/>
    </xf>
    <xf numFmtId="0" fontId="8" fillId="30" borderId="0" xfId="0" applyFont="1" applyFill="1" applyAlignment="1">
      <alignment horizontal="left" vertical="center" wrapText="1"/>
    </xf>
    <xf numFmtId="0" fontId="7" fillId="18" borderId="0" xfId="0" applyFont="1" applyFill="1" applyAlignment="1">
      <alignment horizontal="left" vertical="center" wrapText="1"/>
    </xf>
    <xf numFmtId="0" fontId="0" fillId="29" borderId="92" xfId="0" applyFill="1" applyBorder="1"/>
    <xf numFmtId="0" fontId="7" fillId="18" borderId="0" xfId="0" applyFont="1" applyFill="1" applyAlignment="1">
      <alignment horizontal="left" vertical="top" wrapText="1"/>
    </xf>
    <xf numFmtId="0" fontId="7" fillId="35" borderId="92" xfId="0" applyFont="1" applyFill="1" applyBorder="1" applyAlignment="1">
      <alignment horizontal="left" vertical="top" wrapText="1"/>
    </xf>
    <xf numFmtId="0" fontId="7" fillId="35" borderId="74" xfId="0" applyFont="1" applyFill="1" applyBorder="1" applyAlignment="1">
      <alignment horizontal="left" vertical="top" wrapText="1"/>
    </xf>
    <xf numFmtId="0" fontId="7" fillId="35" borderId="93" xfId="0" applyFont="1" applyFill="1" applyBorder="1" applyAlignment="1">
      <alignment horizontal="left" vertical="top"/>
    </xf>
    <xf numFmtId="0" fontId="35" fillId="33" borderId="93" xfId="0" applyFont="1" applyFill="1" applyBorder="1" applyAlignment="1">
      <alignment horizontal="left" vertical="top" wrapText="1"/>
    </xf>
    <xf numFmtId="0" fontId="35" fillId="37" borderId="93" xfId="0" applyFont="1" applyFill="1" applyBorder="1" applyAlignment="1">
      <alignment horizontal="left" vertical="top"/>
    </xf>
    <xf numFmtId="0" fontId="0" fillId="37" borderId="92" xfId="0" applyFill="1" applyBorder="1"/>
    <xf numFmtId="0" fontId="0" fillId="17" borderId="93" xfId="0" applyFill="1" applyBorder="1" applyAlignment="1">
      <alignment horizontal="left" vertical="top"/>
    </xf>
    <xf numFmtId="0" fontId="7" fillId="0" borderId="0" xfId="0" applyFont="1" applyAlignment="1">
      <alignment horizontal="left" vertical="top" wrapText="1"/>
    </xf>
    <xf numFmtId="0" fontId="0" fillId="17" borderId="92" xfId="0" applyFill="1" applyBorder="1"/>
    <xf numFmtId="0" fontId="0" fillId="40" borderId="93" xfId="0" applyFill="1" applyBorder="1" applyAlignment="1">
      <alignment horizontal="left" vertical="top"/>
    </xf>
    <xf numFmtId="0" fontId="0" fillId="40" borderId="92" xfId="0" applyFill="1" applyBorder="1"/>
    <xf numFmtId="0" fontId="0" fillId="42" borderId="73" xfId="0" applyFill="1" applyBorder="1" applyAlignment="1">
      <alignment horizontal="left" vertical="top"/>
    </xf>
    <xf numFmtId="0" fontId="7" fillId="0" borderId="96" xfId="0" applyFont="1" applyBorder="1" applyAlignment="1">
      <alignment horizontal="left" vertical="top" wrapText="1"/>
    </xf>
    <xf numFmtId="0" fontId="7" fillId="0" borderId="73" xfId="0" applyFont="1" applyBorder="1" applyAlignment="1">
      <alignment vertical="top" wrapText="1"/>
    </xf>
    <xf numFmtId="0" fontId="7" fillId="0" borderId="93" xfId="0" applyFont="1" applyBorder="1" applyAlignment="1">
      <alignment vertical="top" wrapText="1"/>
    </xf>
    <xf numFmtId="0" fontId="7" fillId="36" borderId="96" xfId="0" applyFont="1" applyFill="1" applyBorder="1" applyAlignment="1">
      <alignment vertical="top" wrapText="1"/>
    </xf>
    <xf numFmtId="0" fontId="7" fillId="0" borderId="96" xfId="0" applyFont="1" applyBorder="1" applyAlignment="1">
      <alignment vertical="top" wrapText="1"/>
    </xf>
    <xf numFmtId="0" fontId="7" fillId="32" borderId="103" xfId="0" applyFont="1" applyFill="1" applyBorder="1" applyAlignment="1">
      <alignment wrapText="1"/>
    </xf>
    <xf numFmtId="0" fontId="7" fillId="34" borderId="96" xfId="0" applyFont="1" applyFill="1" applyBorder="1" applyAlignment="1">
      <alignment wrapText="1"/>
    </xf>
    <xf numFmtId="0" fontId="7" fillId="38" borderId="96" xfId="0" applyFont="1" applyFill="1" applyBorder="1" applyAlignment="1">
      <alignment wrapText="1"/>
    </xf>
    <xf numFmtId="0" fontId="7" fillId="0" borderId="73" xfId="0" applyFont="1" applyBorder="1" applyAlignment="1">
      <alignment horizontal="left" vertical="top" wrapText="1"/>
    </xf>
    <xf numFmtId="0" fontId="7" fillId="39" borderId="96" xfId="0" applyFont="1" applyFill="1" applyBorder="1" applyAlignment="1">
      <alignment wrapText="1"/>
    </xf>
    <xf numFmtId="0" fontId="7" fillId="41" borderId="96" xfId="0" applyFont="1" applyFill="1" applyBorder="1" applyAlignment="1">
      <alignment wrapText="1"/>
    </xf>
    <xf numFmtId="0" fontId="7" fillId="43" borderId="96" xfId="0" applyFont="1" applyFill="1" applyBorder="1" applyAlignment="1">
      <alignment wrapText="1"/>
    </xf>
    <xf numFmtId="0" fontId="0" fillId="0" borderId="100" xfId="0" applyBorder="1" applyAlignment="1">
      <alignment horizontal="center" vertical="center"/>
    </xf>
    <xf numFmtId="0" fontId="8" fillId="44" borderId="92" xfId="0" applyFont="1" applyFill="1" applyBorder="1" applyAlignment="1">
      <alignment horizontal="left" vertical="top" wrapText="1"/>
    </xf>
    <xf numFmtId="0" fontId="8" fillId="44" borderId="92" xfId="0" applyFont="1" applyFill="1" applyBorder="1" applyAlignment="1">
      <alignment horizontal="left" vertical="center" wrapText="1"/>
    </xf>
    <xf numFmtId="0" fontId="7" fillId="44" borderId="92" xfId="0" applyFont="1" applyFill="1" applyBorder="1" applyAlignment="1">
      <alignment horizontal="left" vertical="center" wrapText="1"/>
    </xf>
    <xf numFmtId="0" fontId="7" fillId="44" borderId="92" xfId="0" applyFont="1" applyFill="1" applyBorder="1" applyAlignment="1">
      <alignment wrapText="1"/>
    </xf>
    <xf numFmtId="0" fontId="36" fillId="44" borderId="0" xfId="0" applyFont="1" applyFill="1" applyAlignment="1">
      <alignment horizontal="center" vertical="center" wrapText="1"/>
    </xf>
    <xf numFmtId="0" fontId="34" fillId="44" borderId="0" xfId="0" applyFont="1" applyFill="1" applyAlignment="1">
      <alignment horizontal="left" vertical="center" wrapText="1"/>
    </xf>
    <xf numFmtId="0" fontId="33" fillId="44" borderId="0" xfId="0" applyFont="1" applyFill="1" applyAlignment="1">
      <alignment horizontal="left" vertical="center" wrapText="1"/>
    </xf>
    <xf numFmtId="0" fontId="0" fillId="0" borderId="70" xfId="0" applyBorder="1"/>
    <xf numFmtId="0" fontId="33" fillId="0" borderId="70" xfId="0" applyFont="1" applyBorder="1" applyAlignment="1">
      <alignment horizontal="left" vertical="center" wrapText="1"/>
    </xf>
    <xf numFmtId="0" fontId="0" fillId="44" borderId="0" xfId="0" applyFill="1"/>
    <xf numFmtId="0" fontId="19" fillId="44" borderId="0" xfId="0" applyFont="1" applyFill="1" applyAlignment="1">
      <alignment horizontal="center" vertical="center" wrapText="1"/>
    </xf>
    <xf numFmtId="0" fontId="0" fillId="0" borderId="97" xfId="0" applyBorder="1" applyAlignment="1">
      <alignment horizontal="right" vertical="center"/>
    </xf>
    <xf numFmtId="0" fontId="0" fillId="44" borderId="95" xfId="0" applyFill="1" applyBorder="1"/>
    <xf numFmtId="0" fontId="0" fillId="0" borderId="72" xfId="0" applyBorder="1" applyAlignment="1">
      <alignment horizontal="right" vertical="center"/>
    </xf>
    <xf numFmtId="0" fontId="5" fillId="44" borderId="71" xfId="0" applyFont="1" applyFill="1" applyBorder="1"/>
    <xf numFmtId="0" fontId="5" fillId="44" borderId="92" xfId="0" applyFont="1" applyFill="1" applyBorder="1"/>
    <xf numFmtId="0" fontId="5" fillId="44" borderId="73" xfId="0" applyFont="1" applyFill="1" applyBorder="1"/>
    <xf numFmtId="0" fontId="5" fillId="44" borderId="96" xfId="0" applyFont="1" applyFill="1" applyBorder="1"/>
    <xf numFmtId="0" fontId="5" fillId="0" borderId="70" xfId="0" applyFont="1" applyBorder="1" applyAlignment="1">
      <alignment horizontal="center" vertical="center"/>
    </xf>
    <xf numFmtId="0" fontId="0" fillId="0" borderId="100" xfId="0" applyBorder="1"/>
    <xf numFmtId="0" fontId="33" fillId="0" borderId="100" xfId="0" applyFont="1" applyBorder="1" applyAlignment="1">
      <alignment horizontal="left" vertical="center" wrapText="1"/>
    </xf>
    <xf numFmtId="0" fontId="36" fillId="17" borderId="70" xfId="0" applyFont="1" applyFill="1" applyBorder="1" applyAlignment="1">
      <alignment horizontal="center" vertical="center" wrapText="1"/>
    </xf>
    <xf numFmtId="0" fontId="19" fillId="2" borderId="82" xfId="0" applyFont="1" applyFill="1" applyBorder="1" applyAlignment="1">
      <alignment horizontal="center" vertical="center" wrapText="1"/>
    </xf>
    <xf numFmtId="0" fontId="11" fillId="0" borderId="104" xfId="0" applyFont="1" applyBorder="1" applyAlignment="1">
      <alignment horizontal="center" vertical="center" wrapText="1"/>
    </xf>
    <xf numFmtId="0" fontId="0" fillId="45" borderId="93" xfId="0" applyFill="1" applyBorder="1" applyAlignment="1">
      <alignment horizontal="left" vertical="top"/>
    </xf>
    <xf numFmtId="0" fontId="7" fillId="0" borderId="70" xfId="0" applyFont="1" applyBorder="1" applyAlignment="1">
      <alignment horizontal="left" vertical="top" wrapText="1"/>
    </xf>
    <xf numFmtId="0" fontId="7" fillId="46" borderId="100" xfId="0" applyFont="1" applyFill="1" applyBorder="1" applyAlignment="1">
      <alignment wrapText="1"/>
    </xf>
    <xf numFmtId="0" fontId="0" fillId="45" borderId="72" xfId="0" applyFill="1" applyBorder="1"/>
    <xf numFmtId="0" fontId="5" fillId="0" borderId="70" xfId="0" applyFont="1" applyBorder="1"/>
    <xf numFmtId="0" fontId="2" fillId="29" borderId="70" xfId="0" applyFont="1" applyFill="1" applyBorder="1" applyAlignment="1">
      <alignment horizontal="left" wrapText="1"/>
    </xf>
    <xf numFmtId="0" fontId="7" fillId="0" borderId="103" xfId="0" applyFont="1" applyBorder="1" applyAlignment="1">
      <alignment vertical="top" wrapText="1"/>
    </xf>
    <xf numFmtId="0" fontId="35" fillId="5" borderId="93" xfId="0" applyFont="1" applyFill="1" applyBorder="1" applyAlignment="1">
      <alignment horizontal="left" vertical="top"/>
    </xf>
    <xf numFmtId="0" fontId="35" fillId="5" borderId="105" xfId="0" applyFont="1" applyFill="1" applyBorder="1" applyAlignment="1">
      <alignment horizontal="left" vertical="top"/>
    </xf>
    <xf numFmtId="0" fontId="0" fillId="5" borderId="100" xfId="0" applyFill="1" applyBorder="1"/>
    <xf numFmtId="0" fontId="0" fillId="13" borderId="100" xfId="0" applyFill="1" applyBorder="1"/>
    <xf numFmtId="0" fontId="8" fillId="13" borderId="93" xfId="0" applyFont="1" applyFill="1" applyBorder="1" applyAlignment="1">
      <alignment horizontal="left" vertical="top"/>
    </xf>
    <xf numFmtId="0" fontId="8" fillId="13" borderId="94" xfId="0" applyFont="1" applyFill="1" applyBorder="1" applyAlignment="1">
      <alignment horizontal="left" vertical="top"/>
    </xf>
    <xf numFmtId="0" fontId="8" fillId="13" borderId="74" xfId="0" applyFont="1" applyFill="1" applyBorder="1" applyAlignment="1">
      <alignment horizontal="left" vertical="top"/>
    </xf>
    <xf numFmtId="0" fontId="10" fillId="0" borderId="29" xfId="0" applyFont="1" applyBorder="1" applyAlignment="1">
      <alignment horizontal="center" vertical="center" wrapText="1"/>
    </xf>
    <xf numFmtId="0" fontId="26" fillId="13" borderId="51" xfId="0" applyFont="1" applyFill="1" applyBorder="1" applyAlignment="1">
      <alignment horizontal="center" vertical="center" wrapText="1"/>
    </xf>
    <xf numFmtId="14" fontId="0" fillId="0" borderId="70" xfId="0" applyNumberFormat="1" applyBorder="1" applyAlignment="1">
      <alignment horizontal="center" vertical="center"/>
    </xf>
    <xf numFmtId="0" fontId="10" fillId="0" borderId="55" xfId="0" applyFont="1" applyBorder="1" applyAlignment="1">
      <alignment horizontal="center" vertical="center" wrapText="1"/>
    </xf>
    <xf numFmtId="0" fontId="10" fillId="0" borderId="56" xfId="0" applyFont="1" applyBorder="1" applyAlignment="1">
      <alignment horizontal="center" vertical="center" wrapText="1"/>
    </xf>
    <xf numFmtId="0" fontId="8" fillId="47" borderId="93" xfId="0" applyFont="1" applyFill="1" applyBorder="1" applyAlignment="1">
      <alignment horizontal="left" vertical="top"/>
    </xf>
    <xf numFmtId="0" fontId="8" fillId="47" borderId="94" xfId="0" applyFont="1" applyFill="1" applyBorder="1" applyAlignment="1">
      <alignment horizontal="left" vertical="top"/>
    </xf>
    <xf numFmtId="0" fontId="8" fillId="47" borderId="74" xfId="0" applyFont="1" applyFill="1" applyBorder="1" applyAlignment="1">
      <alignment horizontal="left" vertical="top"/>
    </xf>
    <xf numFmtId="0" fontId="0" fillId="47" borderId="100" xfId="0" applyFill="1" applyBorder="1"/>
    <xf numFmtId="0" fontId="32" fillId="0" borderId="0" xfId="0" applyFont="1" applyAlignment="1">
      <alignment horizontal="center" vertical="center" wrapText="1"/>
    </xf>
    <xf numFmtId="0" fontId="10" fillId="0" borderId="46" xfId="0" applyFont="1" applyBorder="1" applyAlignment="1">
      <alignment horizontal="center" vertical="center" wrapText="1"/>
    </xf>
    <xf numFmtId="0" fontId="7" fillId="0" borderId="70" xfId="0" applyFont="1" applyBorder="1" applyAlignment="1">
      <alignment horizontal="center" vertical="center"/>
    </xf>
    <xf numFmtId="0" fontId="10" fillId="0" borderId="48"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51" xfId="0" applyFont="1" applyBorder="1" applyAlignment="1">
      <alignment horizontal="center" vertical="center" wrapText="1"/>
    </xf>
    <xf numFmtId="0" fontId="10" fillId="0" borderId="52" xfId="0" applyFont="1" applyBorder="1" applyAlignment="1">
      <alignment horizontal="center" vertical="center" wrapText="1"/>
    </xf>
    <xf numFmtId="0" fontId="10" fillId="0" borderId="53" xfId="0" applyFont="1" applyBorder="1" applyAlignment="1">
      <alignment horizontal="center" vertical="center" wrapText="1"/>
    </xf>
    <xf numFmtId="0" fontId="10" fillId="0" borderId="54" xfId="0" applyFont="1" applyBorder="1" applyAlignment="1">
      <alignment horizontal="center" vertical="center" wrapText="1"/>
    </xf>
    <xf numFmtId="0" fontId="10" fillId="0" borderId="57" xfId="0" applyFont="1" applyBorder="1" applyAlignment="1">
      <alignment horizontal="center" vertical="center" wrapText="1"/>
    </xf>
    <xf numFmtId="0" fontId="26" fillId="14" borderId="4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4" borderId="0" xfId="0" applyFont="1" applyFill="1" applyAlignment="1">
      <alignment horizontal="center" vertical="center" wrapText="1"/>
    </xf>
    <xf numFmtId="0" fontId="26" fillId="14" borderId="47" xfId="0" applyFont="1" applyFill="1" applyBorder="1" applyAlignment="1">
      <alignment horizontal="center" vertical="center" wrapText="1"/>
    </xf>
    <xf numFmtId="0" fontId="26" fillId="13" borderId="36" xfId="0" applyFont="1" applyFill="1" applyBorder="1" applyAlignment="1">
      <alignment horizontal="center" vertical="center" wrapText="1"/>
    </xf>
    <xf numFmtId="0" fontId="26" fillId="14" borderId="55" xfId="0" applyFont="1" applyFill="1" applyBorder="1" applyAlignment="1">
      <alignment horizontal="center" vertical="center" wrapText="1"/>
    </xf>
    <xf numFmtId="0" fontId="26" fillId="0" borderId="33" xfId="0" applyFont="1" applyBorder="1" applyAlignment="1">
      <alignment horizontal="center" vertical="center" wrapText="1"/>
    </xf>
    <xf numFmtId="0" fontId="36" fillId="17" borderId="0" xfId="0" applyFont="1" applyFill="1" applyAlignment="1">
      <alignment horizontal="center" vertical="center" wrapText="1"/>
    </xf>
    <xf numFmtId="0" fontId="31" fillId="0" borderId="0" xfId="0" applyFont="1" applyAlignment="1">
      <alignment vertical="center" wrapText="1"/>
    </xf>
    <xf numFmtId="0" fontId="31" fillId="0" borderId="106" xfId="0" applyFont="1" applyBorder="1" applyAlignment="1">
      <alignment vertical="center" wrapText="1"/>
    </xf>
    <xf numFmtId="0" fontId="31" fillId="0" borderId="107" xfId="0" applyFont="1" applyBorder="1" applyAlignment="1">
      <alignment vertical="center" wrapText="1"/>
    </xf>
    <xf numFmtId="0" fontId="33" fillId="0" borderId="100" xfId="0" applyFont="1" applyBorder="1" applyAlignment="1">
      <alignment horizontal="center" vertical="center" wrapText="1"/>
    </xf>
    <xf numFmtId="0" fontId="33" fillId="0" borderId="70" xfId="0" applyFont="1" applyBorder="1" applyAlignment="1">
      <alignment horizontal="center" vertical="center" wrapText="1"/>
    </xf>
    <xf numFmtId="0" fontId="33" fillId="0" borderId="98" xfId="0" applyFont="1" applyBorder="1" applyAlignment="1">
      <alignment horizontal="left" vertical="center" wrapText="1"/>
    </xf>
    <xf numFmtId="0" fontId="33" fillId="0" borderId="98" xfId="0" applyFont="1" applyBorder="1" applyAlignment="1">
      <alignment horizontal="center" vertical="center" wrapText="1"/>
    </xf>
    <xf numFmtId="0" fontId="0" fillId="0" borderId="98" xfId="0" applyBorder="1"/>
    <xf numFmtId="0" fontId="0" fillId="0" borderId="100" xfId="0" applyBorder="1" applyAlignment="1">
      <alignment horizontal="center"/>
    </xf>
    <xf numFmtId="0" fontId="0" fillId="0" borderId="70" xfId="0" applyBorder="1" applyAlignment="1">
      <alignment horizontal="center"/>
    </xf>
    <xf numFmtId="0" fontId="26" fillId="13" borderId="47" xfId="0" applyFont="1" applyFill="1" applyBorder="1" applyAlignment="1">
      <alignment horizontal="center" vertical="center" wrapText="1"/>
    </xf>
    <xf numFmtId="0" fontId="0" fillId="29" borderId="0" xfId="0" applyFill="1"/>
    <xf numFmtId="0" fontId="7" fillId="18" borderId="92" xfId="0" applyFont="1" applyFill="1" applyBorder="1" applyAlignment="1">
      <alignment horizontal="left" vertical="top" wrapText="1"/>
    </xf>
    <xf numFmtId="0" fontId="7" fillId="0" borderId="103" xfId="0" applyFont="1" applyBorder="1" applyAlignment="1">
      <alignment horizontal="left" vertical="top" wrapText="1"/>
    </xf>
    <xf numFmtId="0" fontId="0" fillId="31" borderId="94" xfId="0" applyFill="1" applyBorder="1" applyAlignment="1">
      <alignment vertical="top"/>
    </xf>
    <xf numFmtId="0" fontId="2" fillId="0" borderId="70" xfId="0" applyFont="1" applyBorder="1" applyAlignment="1">
      <alignment horizontal="left" wrapText="1"/>
    </xf>
    <xf numFmtId="0" fontId="26" fillId="13" borderId="37" xfId="0" applyFont="1" applyFill="1" applyBorder="1" applyAlignment="1">
      <alignment horizontal="center" vertical="center" wrapText="1"/>
    </xf>
    <xf numFmtId="14" fontId="11" fillId="0" borderId="79" xfId="0" applyNumberFormat="1" applyFont="1" applyBorder="1" applyAlignment="1">
      <alignment horizontal="center" vertical="center" wrapText="1"/>
    </xf>
    <xf numFmtId="14" fontId="11" fillId="0" borderId="46" xfId="0" applyNumberFormat="1" applyFont="1" applyBorder="1" applyAlignment="1">
      <alignment horizontal="center" vertical="center" wrapText="1"/>
    </xf>
    <xf numFmtId="0" fontId="8" fillId="47" borderId="92" xfId="0" applyFont="1" applyFill="1" applyBorder="1" applyAlignment="1">
      <alignment horizontal="left" vertical="top"/>
    </xf>
    <xf numFmtId="0" fontId="7" fillId="0" borderId="71" xfId="0" applyFont="1" applyBorder="1" applyAlignment="1">
      <alignment horizontal="left" vertical="top" wrapText="1"/>
    </xf>
    <xf numFmtId="0" fontId="32" fillId="0" borderId="48" xfId="0" applyFont="1" applyBorder="1" applyAlignment="1">
      <alignment horizontal="center" vertical="center" wrapText="1"/>
    </xf>
    <xf numFmtId="0" fontId="32" fillId="0" borderId="49" xfId="0" applyFont="1" applyBorder="1" applyAlignment="1">
      <alignment horizontal="center" vertical="center" wrapText="1"/>
    </xf>
    <xf numFmtId="0" fontId="32" fillId="0" borderId="50" xfId="0" applyFont="1" applyBorder="1" applyAlignment="1">
      <alignment horizontal="center" vertical="center" wrapText="1"/>
    </xf>
    <xf numFmtId="0" fontId="32" fillId="0" borderId="52" xfId="0" applyFont="1" applyBorder="1" applyAlignment="1">
      <alignment horizontal="center" vertical="center" wrapText="1"/>
    </xf>
    <xf numFmtId="0" fontId="32" fillId="0" borderId="53" xfId="0" applyFont="1" applyBorder="1" applyAlignment="1">
      <alignment horizontal="center" vertical="center" wrapText="1"/>
    </xf>
    <xf numFmtId="0" fontId="32" fillId="0" borderId="54" xfId="0" applyFont="1" applyBorder="1" applyAlignment="1">
      <alignment horizontal="center" vertical="center" wrapText="1"/>
    </xf>
    <xf numFmtId="0" fontId="32" fillId="0" borderId="57" xfId="0" applyFont="1" applyBorder="1" applyAlignment="1">
      <alignment horizontal="center" vertical="center" wrapText="1"/>
    </xf>
    <xf numFmtId="0" fontId="8" fillId="37" borderId="73" xfId="0" applyFont="1" applyFill="1" applyBorder="1" applyAlignment="1">
      <alignment horizontal="left" vertical="top"/>
    </xf>
    <xf numFmtId="0" fontId="0" fillId="37" borderId="100" xfId="0" applyFill="1" applyBorder="1"/>
    <xf numFmtId="0" fontId="32" fillId="0" borderId="109" xfId="0" applyFont="1" applyBorder="1" applyAlignment="1">
      <alignment horizontal="center" vertical="center" wrapText="1"/>
    </xf>
    <xf numFmtId="0" fontId="10" fillId="0" borderId="110" xfId="0" applyFont="1" applyBorder="1" applyAlignment="1">
      <alignment horizontal="center" vertical="center" wrapText="1"/>
    </xf>
    <xf numFmtId="0" fontId="32" fillId="0" borderId="110" xfId="0" applyFont="1" applyBorder="1" applyAlignment="1">
      <alignment horizontal="center" vertical="center" wrapText="1"/>
    </xf>
    <xf numFmtId="0" fontId="35" fillId="51" borderId="73" xfId="0" applyFont="1" applyFill="1" applyBorder="1" applyAlignment="1">
      <alignment horizontal="left" vertical="top"/>
    </xf>
    <xf numFmtId="0" fontId="35" fillId="51" borderId="100" xfId="0" applyFont="1" applyFill="1" applyBorder="1"/>
    <xf numFmtId="0" fontId="10" fillId="0" borderId="35" xfId="0" applyFont="1" applyBorder="1" applyAlignment="1">
      <alignment horizontal="center" vertical="center" wrapText="1"/>
    </xf>
    <xf numFmtId="14" fontId="31" fillId="0" borderId="100" xfId="0" applyNumberFormat="1" applyFont="1" applyBorder="1" applyAlignment="1">
      <alignment vertical="center" wrapText="1"/>
    </xf>
    <xf numFmtId="14" fontId="33" fillId="0" borderId="100" xfId="0" applyNumberFormat="1" applyFont="1" applyBorder="1" applyAlignment="1">
      <alignment horizontal="left" vertical="center" wrapText="1"/>
    </xf>
    <xf numFmtId="14" fontId="31" fillId="0" borderId="70" xfId="0" applyNumberFormat="1" applyFont="1" applyBorder="1" applyAlignment="1">
      <alignment vertical="center" wrapText="1"/>
    </xf>
    <xf numFmtId="14" fontId="33" fillId="0" borderId="70" xfId="0" applyNumberFormat="1" applyFont="1" applyBorder="1" applyAlignment="1">
      <alignment horizontal="left" vertical="center" wrapText="1"/>
    </xf>
    <xf numFmtId="14" fontId="0" fillId="0" borderId="70" xfId="0" applyNumberFormat="1" applyBorder="1"/>
    <xf numFmtId="14" fontId="31" fillId="0" borderId="98" xfId="0" applyNumberFormat="1" applyFont="1" applyBorder="1" applyAlignment="1">
      <alignment vertical="center" wrapText="1"/>
    </xf>
    <xf numFmtId="14" fontId="33" fillId="0" borderId="98" xfId="0" applyNumberFormat="1" applyFont="1" applyBorder="1" applyAlignment="1">
      <alignment horizontal="left" vertical="center" wrapText="1"/>
    </xf>
    <xf numFmtId="167" fontId="11" fillId="0" borderId="104" xfId="0" applyNumberFormat="1" applyFont="1" applyBorder="1" applyAlignment="1">
      <alignment horizontal="center" vertical="center" wrapText="1"/>
    </xf>
    <xf numFmtId="167" fontId="11" fillId="0" borderId="79" xfId="0" applyNumberFormat="1" applyFont="1" applyBorder="1" applyAlignment="1">
      <alignment horizontal="center" vertical="center" wrapText="1"/>
    </xf>
    <xf numFmtId="167" fontId="11" fillId="0" borderId="46" xfId="0" applyNumberFormat="1" applyFont="1" applyBorder="1" applyAlignment="1">
      <alignment horizontal="center" vertical="center" wrapText="1"/>
    </xf>
    <xf numFmtId="167" fontId="11" fillId="0" borderId="0" xfId="0" applyNumberFormat="1" applyFont="1" applyAlignment="1">
      <alignment horizontal="center" vertical="center" wrapText="1"/>
    </xf>
    <xf numFmtId="167" fontId="31" fillId="0" borderId="70" xfId="0" applyNumberFormat="1" applyFont="1" applyBorder="1" applyAlignment="1">
      <alignment vertical="center" wrapText="1"/>
    </xf>
    <xf numFmtId="167" fontId="31" fillId="0" borderId="98" xfId="0" applyNumberFormat="1" applyFont="1" applyBorder="1" applyAlignment="1">
      <alignment vertical="center" wrapText="1"/>
    </xf>
    <xf numFmtId="0" fontId="2" fillId="19" borderId="70" xfId="0" applyFont="1" applyFill="1" applyBorder="1" applyAlignment="1">
      <alignment horizontal="left" wrapText="1"/>
    </xf>
    <xf numFmtId="0" fontId="11" fillId="0" borderId="78" xfId="0" applyFont="1" applyBorder="1" applyAlignment="1">
      <alignment vertical="center" wrapText="1"/>
    </xf>
    <xf numFmtId="0" fontId="11" fillId="0" borderId="0" xfId="0" applyFont="1" applyAlignment="1">
      <alignment vertical="center" wrapText="1"/>
    </xf>
    <xf numFmtId="167" fontId="31" fillId="0" borderId="100" xfId="0" applyNumberFormat="1" applyFont="1" applyBorder="1" applyAlignment="1">
      <alignment vertical="center" wrapText="1"/>
    </xf>
    <xf numFmtId="0" fontId="35" fillId="13" borderId="100" xfId="0" applyFont="1" applyFill="1" applyBorder="1"/>
    <xf numFmtId="0" fontId="8" fillId="13" borderId="73" xfId="0" applyFont="1" applyFill="1" applyBorder="1" applyAlignment="1">
      <alignment horizontal="left" vertical="top"/>
    </xf>
    <xf numFmtId="0" fontId="10" fillId="17" borderId="111" xfId="0" applyFont="1" applyFill="1" applyBorder="1" applyAlignment="1">
      <alignment horizontal="center" vertical="center" wrapText="1"/>
    </xf>
    <xf numFmtId="0" fontId="7" fillId="18" borderId="94" xfId="0" applyFont="1" applyFill="1" applyBorder="1" applyAlignment="1">
      <alignment horizontal="left" vertical="top"/>
    </xf>
    <xf numFmtId="0" fontId="7" fillId="44" borderId="95" xfId="0" applyFont="1" applyFill="1" applyBorder="1" applyAlignment="1">
      <alignment wrapText="1"/>
    </xf>
    <xf numFmtId="0" fontId="5" fillId="44" borderId="95" xfId="0" applyFont="1" applyFill="1" applyBorder="1"/>
    <xf numFmtId="0" fontId="35" fillId="52" borderId="73" xfId="0" applyFont="1" applyFill="1" applyBorder="1" applyAlignment="1">
      <alignment horizontal="left" vertical="top"/>
    </xf>
    <xf numFmtId="0" fontId="35" fillId="52" borderId="100" xfId="0" applyFont="1" applyFill="1" applyBorder="1"/>
    <xf numFmtId="0" fontId="0" fillId="40" borderId="94" xfId="0" applyFill="1" applyBorder="1"/>
    <xf numFmtId="0" fontId="26" fillId="0" borderId="0" xfId="0" applyFont="1" applyAlignment="1">
      <alignment horizontal="center" vertical="center" wrapText="1"/>
    </xf>
    <xf numFmtId="167" fontId="0" fillId="0" borderId="0" xfId="0" applyNumberFormat="1"/>
    <xf numFmtId="0" fontId="7" fillId="18" borderId="103" xfId="0" applyFont="1" applyFill="1" applyBorder="1" applyAlignment="1">
      <alignment horizontal="left" vertical="top"/>
    </xf>
    <xf numFmtId="0" fontId="7" fillId="37" borderId="94" xfId="0" applyFont="1" applyFill="1" applyBorder="1" applyAlignment="1">
      <alignment horizontal="left" vertical="top" wrapText="1"/>
    </xf>
    <xf numFmtId="0" fontId="7" fillId="37" borderId="103" xfId="0" applyFont="1" applyFill="1" applyBorder="1" applyAlignment="1">
      <alignment vertical="top" wrapText="1"/>
    </xf>
    <xf numFmtId="0" fontId="0" fillId="0" borderId="74" xfId="0" applyBorder="1"/>
    <xf numFmtId="0" fontId="0" fillId="0" borderId="73" xfId="0" applyBorder="1"/>
    <xf numFmtId="167" fontId="31" fillId="0" borderId="73" xfId="0" applyNumberFormat="1" applyFont="1" applyBorder="1" applyAlignment="1">
      <alignment vertical="center" wrapText="1"/>
    </xf>
    <xf numFmtId="0" fontId="0" fillId="53" borderId="70" xfId="0" applyFill="1" applyBorder="1" applyAlignment="1">
      <alignment horizontal="center" vertical="center"/>
    </xf>
    <xf numFmtId="0" fontId="0" fillId="40" borderId="105" xfId="0" applyFill="1" applyBorder="1"/>
    <xf numFmtId="0" fontId="7" fillId="0" borderId="112" xfId="0" applyFont="1" applyBorder="1" applyAlignment="1">
      <alignment horizontal="left" vertical="top" wrapText="1"/>
    </xf>
    <xf numFmtId="0" fontId="0" fillId="40" borderId="0" xfId="0" applyFill="1"/>
    <xf numFmtId="0" fontId="7" fillId="0" borderId="113" xfId="0" applyFont="1" applyBorder="1" applyAlignment="1">
      <alignment horizontal="left" vertical="top" wrapText="1"/>
    </xf>
    <xf numFmtId="167" fontId="31" fillId="0" borderId="74" xfId="0" applyNumberFormat="1" applyFont="1" applyBorder="1" applyAlignment="1">
      <alignment vertical="center" wrapText="1"/>
    </xf>
    <xf numFmtId="0" fontId="7" fillId="54" borderId="0" xfId="0" applyFont="1" applyFill="1"/>
    <xf numFmtId="0" fontId="35" fillId="54" borderId="0" xfId="0" applyFont="1" applyFill="1" applyAlignment="1">
      <alignment vertical="top"/>
    </xf>
    <xf numFmtId="0" fontId="0" fillId="0" borderId="114" xfId="0" applyBorder="1" applyAlignment="1">
      <alignment horizontal="center" vertical="center"/>
    </xf>
    <xf numFmtId="0" fontId="0" fillId="0" borderId="112" xfId="0" applyBorder="1"/>
    <xf numFmtId="0" fontId="0" fillId="0" borderId="112" xfId="0" applyBorder="1" applyAlignment="1">
      <alignment horizontal="center" vertical="center"/>
    </xf>
    <xf numFmtId="0" fontId="0" fillId="0" borderId="71" xfId="0" applyBorder="1"/>
    <xf numFmtId="167" fontId="31" fillId="0" borderId="105" xfId="0" applyNumberFormat="1" applyFont="1" applyBorder="1" applyAlignment="1">
      <alignment vertical="center" wrapText="1"/>
    </xf>
    <xf numFmtId="0" fontId="0" fillId="0" borderId="96" xfId="0" applyBorder="1" applyAlignment="1">
      <alignment horizontal="center" vertical="center"/>
    </xf>
    <xf numFmtId="0" fontId="0" fillId="0" borderId="103" xfId="0" applyBorder="1" applyAlignment="1">
      <alignment horizontal="center" vertical="center"/>
    </xf>
    <xf numFmtId="0" fontId="0" fillId="0" borderId="115" xfId="0" applyBorder="1" applyAlignment="1">
      <alignment horizontal="center" vertical="center"/>
    </xf>
    <xf numFmtId="0" fontId="0" fillId="0" borderId="73" xfId="0" applyBorder="1" applyAlignment="1">
      <alignment horizontal="center" vertical="center"/>
    </xf>
    <xf numFmtId="0" fontId="35" fillId="55" borderId="100" xfId="0" applyFont="1" applyFill="1" applyBorder="1"/>
    <xf numFmtId="0" fontId="35" fillId="55" borderId="73" xfId="0" applyFont="1" applyFill="1" applyBorder="1" applyAlignment="1">
      <alignment horizontal="left" vertical="top"/>
    </xf>
    <xf numFmtId="0" fontId="5" fillId="0" borderId="70" xfId="0" applyFont="1" applyBorder="1" applyAlignment="1">
      <alignment vertical="top" wrapText="1"/>
    </xf>
    <xf numFmtId="0" fontId="0" fillId="0" borderId="71" xfId="0" applyBorder="1" applyAlignment="1">
      <alignment horizontal="center" vertical="center"/>
    </xf>
    <xf numFmtId="0" fontId="0" fillId="0" borderId="74" xfId="0" applyBorder="1" applyAlignment="1">
      <alignment horizontal="center" vertical="center"/>
    </xf>
    <xf numFmtId="0" fontId="0" fillId="0" borderId="112" xfId="0" applyBorder="1" applyAlignment="1">
      <alignment horizontal="center"/>
    </xf>
    <xf numFmtId="0" fontId="0" fillId="0" borderId="92" xfId="0" applyBorder="1" applyAlignment="1">
      <alignment horizontal="center" vertical="center"/>
    </xf>
    <xf numFmtId="0" fontId="7" fillId="0" borderId="70" xfId="0" applyFont="1" applyBorder="1" applyAlignment="1">
      <alignment vertical="top" wrapText="1"/>
    </xf>
    <xf numFmtId="0" fontId="16" fillId="13" borderId="0" xfId="0" applyFont="1" applyFill="1" applyAlignment="1">
      <alignment horizontal="center" vertical="center" wrapText="1"/>
    </xf>
    <xf numFmtId="0" fontId="11" fillId="13" borderId="0" xfId="0" applyFont="1" applyFill="1" applyAlignment="1">
      <alignment horizontal="center" vertical="center" wrapText="1"/>
    </xf>
    <xf numFmtId="0" fontId="4" fillId="0" borderId="112" xfId="0" applyFont="1" applyBorder="1" applyAlignment="1">
      <alignment horizontal="center"/>
    </xf>
    <xf numFmtId="0" fontId="26" fillId="56" borderId="0" xfId="0" applyFont="1" applyFill="1" applyAlignment="1">
      <alignment horizontal="center" vertical="center" wrapText="1"/>
    </xf>
    <xf numFmtId="0" fontId="16" fillId="47" borderId="0" xfId="0" applyFont="1" applyFill="1" applyAlignment="1">
      <alignment horizontal="center" vertical="center" wrapText="1"/>
    </xf>
    <xf numFmtId="0" fontId="11" fillId="47" borderId="0" xfId="0" applyFont="1" applyFill="1" applyAlignment="1">
      <alignment horizontal="center" vertical="center" wrapText="1"/>
    </xf>
    <xf numFmtId="0" fontId="0" fillId="0" borderId="116" xfId="0" applyBorder="1" applyAlignment="1">
      <alignment horizontal="center" vertical="center"/>
    </xf>
    <xf numFmtId="0" fontId="12" fillId="0" borderId="94" xfId="0" applyFont="1" applyBorder="1" applyAlignment="1">
      <alignment horizontal="center" vertical="center" wrapText="1"/>
    </xf>
    <xf numFmtId="0" fontId="13" fillId="0" borderId="0" xfId="0" applyFont="1" applyAlignment="1">
      <alignment horizontal="right" vertical="center" wrapText="1"/>
    </xf>
    <xf numFmtId="0" fontId="13" fillId="0" borderId="95" xfId="0" applyFont="1" applyBorder="1" applyAlignment="1">
      <alignment horizontal="right" vertical="center" wrapText="1"/>
    </xf>
    <xf numFmtId="0" fontId="20" fillId="4" borderId="4"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20" fillId="6" borderId="88"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20" fillId="7" borderId="0" xfId="0" applyFont="1" applyFill="1" applyAlignment="1">
      <alignment horizontal="center" vertical="center" wrapText="1"/>
    </xf>
    <xf numFmtId="0" fontId="20" fillId="7" borderId="11" xfId="0" applyFont="1" applyFill="1" applyBorder="1" applyAlignment="1">
      <alignment horizontal="center" vertical="center" wrapText="1"/>
    </xf>
    <xf numFmtId="0" fontId="20" fillId="3" borderId="90" xfId="0" applyFont="1" applyFill="1" applyBorder="1" applyAlignment="1">
      <alignment horizontal="center" vertical="center" wrapText="1"/>
    </xf>
    <xf numFmtId="0" fontId="20" fillId="3" borderId="91" xfId="0" applyFont="1" applyFill="1" applyBorder="1" applyAlignment="1">
      <alignment horizontal="center" vertical="center" wrapText="1"/>
    </xf>
    <xf numFmtId="0" fontId="20" fillId="5" borderId="89"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19" fillId="2" borderId="12" xfId="0" applyFont="1" applyFill="1" applyBorder="1" applyAlignment="1">
      <alignment horizontal="left" vertical="center" wrapText="1" indent="1"/>
    </xf>
    <xf numFmtId="0" fontId="19" fillId="2" borderId="26" xfId="0" applyFont="1" applyFill="1" applyBorder="1" applyAlignment="1">
      <alignment horizontal="left" vertical="center" wrapText="1" indent="1"/>
    </xf>
    <xf numFmtId="0" fontId="20" fillId="3" borderId="0" xfId="0" applyFont="1" applyFill="1" applyAlignment="1">
      <alignment horizontal="center" vertical="center" wrapText="1"/>
    </xf>
    <xf numFmtId="14" fontId="0" fillId="0" borderId="70" xfId="0" applyNumberFormat="1" applyBorder="1" applyAlignment="1">
      <alignment horizontal="center" vertical="center"/>
    </xf>
    <xf numFmtId="14" fontId="0" fillId="0" borderId="73" xfId="0" applyNumberFormat="1" applyBorder="1" applyAlignment="1">
      <alignment horizontal="center" vertical="center"/>
    </xf>
    <xf numFmtId="14" fontId="0" fillId="0" borderId="100" xfId="0" applyNumberFormat="1" applyBorder="1" applyAlignment="1">
      <alignment horizontal="center" vertical="center"/>
    </xf>
  </cellXfs>
  <cellStyles count="38639">
    <cellStyle name="Accent1 2" xfId="50" xr:uid="{A3BF043F-2FD0-44D6-8F4E-97E167117C4F}"/>
    <cellStyle name="Accent1 3" xfId="138" xr:uid="{FD369CAD-A126-4CB0-8997-CB61F2C7F3A0}"/>
    <cellStyle name="Accent1 4" xfId="84" xr:uid="{C61905A7-8C02-42A6-A935-D72A2C37F290}"/>
    <cellStyle name="Accent1 5" xfId="278" xr:uid="{8D863F8F-8B63-4ECF-AF26-C6CCF8157C61}"/>
    <cellStyle name="Accent1 6" xfId="38" xr:uid="{A2983A40-BC95-4EAA-B625-7C2A7AD2CDF1}"/>
    <cellStyle name="Accent2 2" xfId="1" xr:uid="{69C51F6F-FD05-4616-8F02-45D45562A977}"/>
    <cellStyle name="Calculation 2" xfId="34" xr:uid="{18C0F1F2-F1B2-4DB5-BE67-22761AD0764D}"/>
    <cellStyle name="Comma 10" xfId="1533" xr:uid="{E58B066A-1BA7-49F5-BEDC-B2A1F86AF5C2}"/>
    <cellStyle name="Comma 10 2" xfId="2994" xr:uid="{0271ACFD-59D1-4681-AF02-9F5EB62D10A7}"/>
    <cellStyle name="Comma 10 2 2" xfId="5927" xr:uid="{73962F45-52D9-4CEC-8D04-EE6E135CD526}"/>
    <cellStyle name="Comma 10 2 2 2" xfId="11845" xr:uid="{D4A3C1A9-5C93-4EFF-9217-D54A0B9A029E}"/>
    <cellStyle name="Comma 10 2 2 2 2" xfId="20131" xr:uid="{645B0969-1269-46FD-B7A6-D0472CF1C469}"/>
    <cellStyle name="Comma 10 2 2 2 2 2" xfId="25950" xr:uid="{8F35A64A-68B3-4E0A-99C8-9F827C6D0650}"/>
    <cellStyle name="Comma 10 2 2 2 2 2 2" xfId="37595" xr:uid="{D8464082-871C-4106-84C1-85CF9E0F4F76}"/>
    <cellStyle name="Comma 10 2 2 2 2 3" xfId="31779" xr:uid="{69D89917-9CB0-47C8-B40C-4482F77A2D5D}"/>
    <cellStyle name="Comma 10 2 2 2 3" xfId="23050" xr:uid="{EA54D357-F249-4BEA-AE4C-B12302C70B6C}"/>
    <cellStyle name="Comma 10 2 2 2 3 2" xfId="34695" xr:uid="{8FFFDDB0-687B-490B-ADE1-23AEC380AD98}"/>
    <cellStyle name="Comma 10 2 2 2 4" xfId="28879" xr:uid="{FDACA091-AB95-41BB-B1C5-6CF05716B7C6}"/>
    <cellStyle name="Comma 10 2 2 3" xfId="17712" xr:uid="{E36B43C3-BDD8-44F0-8CB1-1620CCD418DA}"/>
    <cellStyle name="Comma 10 2 2 3 2" xfId="21051" xr:uid="{0A2ADB65-C1A5-4004-9713-8B0D62EC0E9A}"/>
    <cellStyle name="Comma 10 2 2 3 2 2" xfId="26870" xr:uid="{DA474535-FA20-4100-A149-73210EF97F2C}"/>
    <cellStyle name="Comma 10 2 2 3 2 2 2" xfId="38515" xr:uid="{D06F3EEE-7A86-4F12-BBB6-9FE963FCA1EE}"/>
    <cellStyle name="Comma 10 2 2 3 2 3" xfId="32699" xr:uid="{B1C1D189-8170-4F65-9BF8-BCE520574075}"/>
    <cellStyle name="Comma 10 2 2 3 3" xfId="23970" xr:uid="{EB0D7E8F-A361-4042-BAB1-A2550AEC8924}"/>
    <cellStyle name="Comma 10 2 2 3 3 2" xfId="35615" xr:uid="{7191DEAE-836A-4407-9891-757CD947B0E4}"/>
    <cellStyle name="Comma 10 2 2 3 4" xfId="29799" xr:uid="{C2225E10-FC15-427A-8682-F15C98B8E848}"/>
    <cellStyle name="Comma 10 2 2 4" xfId="19171" xr:uid="{424193DF-C573-46D9-A69C-FC38A4D469C6}"/>
    <cellStyle name="Comma 10 2 2 4 2" xfId="24990" xr:uid="{E60A8DFE-E74A-4EE7-985C-983CF5B1BBA3}"/>
    <cellStyle name="Comma 10 2 2 4 2 2" xfId="36635" xr:uid="{7CFC7ED8-715D-4424-BADD-92BA1632A195}"/>
    <cellStyle name="Comma 10 2 2 4 3" xfId="30819" xr:uid="{22B7CA42-6C6B-41AC-B199-3A3F75A030F1}"/>
    <cellStyle name="Comma 10 2 2 5" xfId="22090" xr:uid="{044A4ECB-41CB-407C-8D4E-AC98C03C35FE}"/>
    <cellStyle name="Comma 10 2 2 5 2" xfId="33735" xr:uid="{91A23EA4-9D70-4AF9-AE07-2752AD4F1D2F}"/>
    <cellStyle name="Comma 10 2 2 6" xfId="27919" xr:uid="{C104BA7B-339F-4F6E-91C6-54742A69E2B6}"/>
    <cellStyle name="Comma 10 2 3" xfId="8914" xr:uid="{7352BDF3-2733-46E5-BDE5-8E272AF2109A}"/>
    <cellStyle name="Comma 10 2 3 2" xfId="19671" xr:uid="{90500E38-8F95-406F-A3A8-07467E3820B9}"/>
    <cellStyle name="Comma 10 2 3 2 2" xfId="25490" xr:uid="{D7787E10-1AC0-45EF-BFFD-36074B9F2957}"/>
    <cellStyle name="Comma 10 2 3 2 2 2" xfId="37135" xr:uid="{EADAE61A-EE1C-4CF9-8F1F-6ECCF9C78E5F}"/>
    <cellStyle name="Comma 10 2 3 2 3" xfId="31319" xr:uid="{45C4355A-1E14-4E7F-A0EA-D3062F3C9225}"/>
    <cellStyle name="Comma 10 2 3 3" xfId="22590" xr:uid="{74134628-9544-4230-9B0B-42124769D73E}"/>
    <cellStyle name="Comma 10 2 3 3 2" xfId="34235" xr:uid="{F8111438-403F-410D-870C-143F5770F404}"/>
    <cellStyle name="Comma 10 2 3 4" xfId="28419" xr:uid="{737DDA22-26F2-4E0B-91BC-1E029FAE25EF}"/>
    <cellStyle name="Comma 10 2 4" xfId="14780" xr:uid="{FE2B9D2E-906D-4A2D-BD62-F63D653957D9}"/>
    <cellStyle name="Comma 10 2 4 2" xfId="20591" xr:uid="{8B935B53-AD4C-4FD3-BC3A-6C5475D417F8}"/>
    <cellStyle name="Comma 10 2 4 2 2" xfId="26410" xr:uid="{2E57B0C4-C626-414D-A326-EF6E74DDC737}"/>
    <cellStyle name="Comma 10 2 4 2 2 2" xfId="38055" xr:uid="{49F82CCA-775E-4CE1-8BBE-055309282426}"/>
    <cellStyle name="Comma 10 2 4 2 3" xfId="32239" xr:uid="{F8456DB3-89F2-4A0A-B7F6-F92F76C60AB2}"/>
    <cellStyle name="Comma 10 2 4 3" xfId="23510" xr:uid="{234736A8-AE72-4F56-84AA-317B295F03DD}"/>
    <cellStyle name="Comma 10 2 4 3 2" xfId="35155" xr:uid="{27B0B3DE-109F-4752-9C2D-A85FB20CF12C}"/>
    <cellStyle name="Comma 10 2 4 4" xfId="29339" xr:uid="{A23A6E69-170C-4745-8C65-6D06FFD8BF75}"/>
    <cellStyle name="Comma 10 2 5" xfId="18711" xr:uid="{D84752B6-7D60-4F61-A8EC-752A69B62ACD}"/>
    <cellStyle name="Comma 10 2 5 2" xfId="24530" xr:uid="{BC752231-BFFF-42B9-8EEB-9EC57FD768F4}"/>
    <cellStyle name="Comma 10 2 5 2 2" xfId="36175" xr:uid="{EAA1B2E5-A931-4289-A347-2A2BD5D57B0C}"/>
    <cellStyle name="Comma 10 2 5 3" xfId="30359" xr:uid="{C129AF41-071A-487D-B376-76A4FA61CF08}"/>
    <cellStyle name="Comma 10 2 6" xfId="21630" xr:uid="{6E07B44B-77B3-476E-9A0D-26164C322F49}"/>
    <cellStyle name="Comma 10 2 6 2" xfId="33275" xr:uid="{C02C9A82-2FC2-4B16-9EB7-91D2EA68C818}"/>
    <cellStyle name="Comma 10 2 7" xfId="27458" xr:uid="{E9A1B477-0A47-4E65-8E69-879F94966D1A}"/>
    <cellStyle name="Comma 10 3" xfId="4466" xr:uid="{C59358CC-8F3A-4351-941B-E1AE7595515C}"/>
    <cellStyle name="Comma 10 3 2" xfId="10384" xr:uid="{FE62EE6C-2A93-4F48-BA77-B6F46E53B527}"/>
    <cellStyle name="Comma 10 3 2 2" xfId="19901" xr:uid="{F9641D41-1560-4D90-AF7E-5F6C4C0A5D4C}"/>
    <cellStyle name="Comma 10 3 2 2 2" xfId="25720" xr:uid="{DDF32D3B-3D14-4C15-97E4-CDEF681E7D54}"/>
    <cellStyle name="Comma 10 3 2 2 2 2" xfId="37365" xr:uid="{16FDB29E-C107-4577-A65B-A1ABAB5868D1}"/>
    <cellStyle name="Comma 10 3 2 2 3" xfId="31549" xr:uid="{06F4AAAA-0621-41AA-8B40-81C514E3AAD7}"/>
    <cellStyle name="Comma 10 3 2 3" xfId="22820" xr:uid="{C6BE4916-E1B3-4708-9C6E-3F09BAE8BFAB}"/>
    <cellStyle name="Comma 10 3 2 3 2" xfId="34465" xr:uid="{DA62581E-9BA1-4CAD-9B39-CF2AEDB24F0E}"/>
    <cellStyle name="Comma 10 3 2 4" xfId="28649" xr:uid="{6E7086F4-304F-4095-9A20-A5BA496F9ABF}"/>
    <cellStyle name="Comma 10 3 3" xfId="16251" xr:uid="{50B8A018-80DE-49CC-AC5F-A00EF3216E7C}"/>
    <cellStyle name="Comma 10 3 3 2" xfId="20821" xr:uid="{05A3BC95-87CC-443A-8BCF-7AAA378A6BB4}"/>
    <cellStyle name="Comma 10 3 3 2 2" xfId="26640" xr:uid="{DC340950-EC76-4884-9A94-E7E2E28D792E}"/>
    <cellStyle name="Comma 10 3 3 2 2 2" xfId="38285" xr:uid="{F5B09DC2-9034-4916-A723-2C671CE6E68C}"/>
    <cellStyle name="Comma 10 3 3 2 3" xfId="32469" xr:uid="{43DFADC3-4BB2-45E0-BED4-E59753436FF7}"/>
    <cellStyle name="Comma 10 3 3 3" xfId="23740" xr:uid="{E917C11C-46F3-49CA-BF5E-2AE2808613DD}"/>
    <cellStyle name="Comma 10 3 3 3 2" xfId="35385" xr:uid="{3A2350EE-A7E7-4B39-BEB7-F51A5FD1A44C}"/>
    <cellStyle name="Comma 10 3 3 4" xfId="29569" xr:uid="{FAB32158-471C-4E98-8F33-27C02FA871D8}"/>
    <cellStyle name="Comma 10 3 4" xfId="18941" xr:uid="{A4308ECA-6110-43A3-AB8C-D32CABCE28BD}"/>
    <cellStyle name="Comma 10 3 4 2" xfId="24760" xr:uid="{D82BE5C0-E971-49E4-AA98-C5F87AD2E717}"/>
    <cellStyle name="Comma 10 3 4 2 2" xfId="36405" xr:uid="{B72BDB96-0139-4158-A7A9-08B3DF9B5185}"/>
    <cellStyle name="Comma 10 3 4 3" xfId="30589" xr:uid="{EE832667-E795-46ED-A174-E0816EBBBD3F}"/>
    <cellStyle name="Comma 10 3 5" xfId="21860" xr:uid="{AD25F31C-4F7D-4700-B40F-5EA49962C0C4}"/>
    <cellStyle name="Comma 10 3 5 2" xfId="33505" xr:uid="{C93EEC86-6921-4FF3-9CB2-954B8F48C95D}"/>
    <cellStyle name="Comma 10 3 6" xfId="27688" xr:uid="{C6168A8D-6F11-4BD5-8E11-22CC918973FF}"/>
    <cellStyle name="Comma 10 4" xfId="7453" xr:uid="{7D80F9E6-26DF-4CD9-8FB7-03EFE7D7F734}"/>
    <cellStyle name="Comma 10 4 2" xfId="19441" xr:uid="{4B783A40-338D-458E-BA90-596F339F6BBB}"/>
    <cellStyle name="Comma 10 4 2 2" xfId="25260" xr:uid="{5D8DA4E7-7AF6-4D8F-B0C1-D4C733EF5BBD}"/>
    <cellStyle name="Comma 10 4 2 2 2" xfId="36905" xr:uid="{8F3F76C1-B142-43F9-8960-0ECD648EF4E8}"/>
    <cellStyle name="Comma 10 4 2 3" xfId="31089" xr:uid="{96E5D905-255F-4432-9D78-6C2BB6BAC11B}"/>
    <cellStyle name="Comma 10 4 3" xfId="22360" xr:uid="{CB9E9FFA-1D14-4F62-ABCE-E3F344EAE0A2}"/>
    <cellStyle name="Comma 10 4 3 2" xfId="34005" xr:uid="{9281067F-75A4-4A6C-95EF-E9EFE706D8A9}"/>
    <cellStyle name="Comma 10 4 4" xfId="28189" xr:uid="{A7121908-D56B-436B-B13E-497DE573A226}"/>
    <cellStyle name="Comma 10 5" xfId="13319" xr:uid="{D6FC8CFD-FF61-479D-8BA7-EB9C77FD4BA9}"/>
    <cellStyle name="Comma 10 5 2" xfId="20361" xr:uid="{F43A52B2-B18C-4AA4-B9B6-677048BFF62C}"/>
    <cellStyle name="Comma 10 5 2 2" xfId="26180" xr:uid="{BEDA10EF-A106-4DE4-A74B-4A896E73BFF8}"/>
    <cellStyle name="Comma 10 5 2 2 2" xfId="37825" xr:uid="{5E9D60E3-5D97-4242-B227-C1CEFCF32A7F}"/>
    <cellStyle name="Comma 10 5 2 3" xfId="32009" xr:uid="{4822118C-A315-42C5-8867-D928468D9737}"/>
    <cellStyle name="Comma 10 5 3" xfId="23280" xr:uid="{D575BF23-6747-41F3-8C2F-A34911241AC8}"/>
    <cellStyle name="Comma 10 5 3 2" xfId="34925" xr:uid="{43A94814-3B36-429B-AA7E-88A29243B25B}"/>
    <cellStyle name="Comma 10 5 4" xfId="29109" xr:uid="{A144BE57-378B-4AB1-952C-97F117155DD6}"/>
    <cellStyle name="Comma 10 6" xfId="18481" xr:uid="{9C860A65-1C83-4833-9DEC-0879E17AF1A4}"/>
    <cellStyle name="Comma 10 6 2" xfId="24300" xr:uid="{43050078-A1C6-4736-82B4-6D89779588D6}"/>
    <cellStyle name="Comma 10 6 2 2" xfId="35945" xr:uid="{B367831F-8D4C-4422-96B7-F2C70D70E878}"/>
    <cellStyle name="Comma 10 6 3" xfId="30129" xr:uid="{B272E35A-EFD6-4C82-B9BE-AED108EAAAC4}"/>
    <cellStyle name="Comma 10 7" xfId="21400" xr:uid="{7821C1BC-29B0-43FD-A563-5B10F3F0EE3E}"/>
    <cellStyle name="Comma 10 7 2" xfId="33045" xr:uid="{CD107DDC-2D62-4BEE-8B66-9D8511C51181}"/>
    <cellStyle name="Comma 10 8" xfId="27228" xr:uid="{53D6C33D-D6F5-440C-ADC7-F0D4C9921813}"/>
    <cellStyle name="Comma 2" xfId="48" xr:uid="{63533A81-0743-4864-96B0-ACFBFBDA4ABE}"/>
    <cellStyle name="Comma 2 10" xfId="3015" xr:uid="{6D5D41AD-A67E-4041-A3E6-211C811CFBD3}"/>
    <cellStyle name="Comma 2 10 2" xfId="8933" xr:uid="{276A4C60-6F36-4FC4-8830-20D5FEC261F2}"/>
    <cellStyle name="Comma 2 10 2 2" xfId="19673" xr:uid="{5FE19514-1D23-4DC5-B19D-A8F12EFCAEA0}"/>
    <cellStyle name="Comma 2 10 2 2 2" xfId="25492" xr:uid="{1AB0CD57-910D-48C9-AFE8-1399C83E283F}"/>
    <cellStyle name="Comma 2 10 2 2 2 2" xfId="37137" xr:uid="{CAA735BA-D216-4BCF-A78B-931AE7ABCA75}"/>
    <cellStyle name="Comma 2 10 2 2 3" xfId="31321" xr:uid="{52CFBF07-98DD-4EE1-BC3D-5C282CDF05DF}"/>
    <cellStyle name="Comma 2 10 2 3" xfId="22592" xr:uid="{A2DC84B7-A4D2-4A1E-A1FF-D894BC9C7A5A}"/>
    <cellStyle name="Comma 2 10 2 3 2" xfId="34237" xr:uid="{664F5048-4990-4E4C-9F5A-E5DE28BF8DBE}"/>
    <cellStyle name="Comma 2 10 2 4" xfId="28421" xr:uid="{A5A85CF5-B16F-4DAB-AF28-291E4EAFC811}"/>
    <cellStyle name="Comma 2 10 3" xfId="14800" xr:uid="{5FA5DBD7-2735-40BD-9801-C790AF495F93}"/>
    <cellStyle name="Comma 2 10 3 2" xfId="20593" xr:uid="{5CC97226-9AA3-4748-8216-C9AC7B2BF575}"/>
    <cellStyle name="Comma 2 10 3 2 2" xfId="26412" xr:uid="{4FDD35F0-E004-46E8-A062-866CCDAD07FC}"/>
    <cellStyle name="Comma 2 10 3 2 2 2" xfId="38057" xr:uid="{399FBDD0-657C-409E-805C-A8ED9943E395}"/>
    <cellStyle name="Comma 2 10 3 2 3" xfId="32241" xr:uid="{49ED9C8E-4F0F-4A09-8A61-C3768592D837}"/>
    <cellStyle name="Comma 2 10 3 3" xfId="23512" xr:uid="{0D4E2A5D-4AAC-4664-A6E4-75024C226519}"/>
    <cellStyle name="Comma 2 10 3 3 2" xfId="35157" xr:uid="{C4F5D942-13CC-459D-840B-885FD534D83E}"/>
    <cellStyle name="Comma 2 10 3 4" xfId="29341" xr:uid="{15712F9D-21F7-4079-A24C-46AD7F501815}"/>
    <cellStyle name="Comma 2 10 4" xfId="18713" xr:uid="{3C91DDF7-1852-4906-99DF-908A1BE59D20}"/>
    <cellStyle name="Comma 2 10 4 2" xfId="24532" xr:uid="{7505CD0E-51FF-4AEE-9D76-E9989BFECA11}"/>
    <cellStyle name="Comma 2 10 4 2 2" xfId="36177" xr:uid="{5D60D79E-3E4B-40CC-80F1-70670443DB9F}"/>
    <cellStyle name="Comma 2 10 4 3" xfId="30361" xr:uid="{14A88BB5-BFC8-4884-BCA2-785C87AD4D5A}"/>
    <cellStyle name="Comma 2 10 5" xfId="21632" xr:uid="{123ABBE0-1408-4E1D-9A48-88E6C7783349}"/>
    <cellStyle name="Comma 2 10 5 2" xfId="33277" xr:uid="{3D909EB5-E5C2-403E-97CF-5FD44FE203F2}"/>
    <cellStyle name="Comma 2 10 6" xfId="27460" xr:uid="{A089BEFB-5330-4118-A3CC-D55CE47A5821}"/>
    <cellStyle name="Comma 2 11" xfId="6008" xr:uid="{7A58E4C5-F86A-4FEA-9853-8FA4F8692E13}"/>
    <cellStyle name="Comma 2 11 2" xfId="17790" xr:uid="{F385DF05-D3D9-4E21-A391-434F2C2C3723}"/>
    <cellStyle name="Comma 2 11 2 2" xfId="21053" xr:uid="{97351FA3-4162-4F09-86DE-7D17D238DE54}"/>
    <cellStyle name="Comma 2 11 2 2 2" xfId="26872" xr:uid="{9C18470E-37B9-4536-927A-D87901E67462}"/>
    <cellStyle name="Comma 2 11 2 2 2 2" xfId="38517" xr:uid="{94557C2F-F6B7-46F1-B57E-C6F9D140B6B4}"/>
    <cellStyle name="Comma 2 11 2 2 3" xfId="32701" xr:uid="{06109FE2-0C18-41AA-B71C-405EE00F7719}"/>
    <cellStyle name="Comma 2 11 2 3" xfId="23972" xr:uid="{3BC729CF-E082-44D2-A541-CB280F90F5B4}"/>
    <cellStyle name="Comma 2 11 2 3 2" xfId="35617" xr:uid="{A51B95C6-FE71-4894-A791-9157425AD05E}"/>
    <cellStyle name="Comma 2 11 2 4" xfId="29801" xr:uid="{D6E90F9B-23F2-471B-A16C-141695339BF7}"/>
    <cellStyle name="Comma 2 11 3" xfId="19174" xr:uid="{75A1D797-2D99-434F-B0BB-B2473D507386}"/>
    <cellStyle name="Comma 2 11 3 2" xfId="24993" xr:uid="{37B901CE-E7BE-4AFC-8F9D-48B21EBA7295}"/>
    <cellStyle name="Comma 2 11 3 2 2" xfId="36638" xr:uid="{340E8331-D32D-4DBE-94CA-E93B7C68E3A7}"/>
    <cellStyle name="Comma 2 11 3 3" xfId="30822" xr:uid="{85BEE40C-F2BD-4495-AFA5-849B339B770A}"/>
    <cellStyle name="Comma 2 11 4" xfId="22093" xr:uid="{C27CDCBC-432B-45BF-96AD-385B63325007}"/>
    <cellStyle name="Comma 2 11 4 2" xfId="33738" xr:uid="{6D6C6ABA-CD6D-42C4-A8A6-FCC002B010E8}"/>
    <cellStyle name="Comma 2 11 5" xfId="27922" xr:uid="{56E5AC3D-8E68-4BC4-BCFA-35B565C53916}"/>
    <cellStyle name="Comma 2 12" xfId="11868" xr:uid="{067C96FF-EBBD-4B7E-A598-F2A6D3A6ACA4}"/>
    <cellStyle name="Comma 2 12 2" xfId="20133" xr:uid="{5F2BC24B-D23C-4B93-B929-759999CFEE39}"/>
    <cellStyle name="Comma 2 12 2 2" xfId="25952" xr:uid="{1B0A7FDE-217F-48BA-952C-C2636CD12C7C}"/>
    <cellStyle name="Comma 2 12 2 2 2" xfId="37597" xr:uid="{E589B260-DD50-4CA1-8222-1E981FCD74D4}"/>
    <cellStyle name="Comma 2 12 2 3" xfId="31781" xr:uid="{97314707-9FCB-414B-954C-76E8708BC4DE}"/>
    <cellStyle name="Comma 2 12 3" xfId="23052" xr:uid="{58B24555-2213-44D7-8DE6-22203413C792}"/>
    <cellStyle name="Comma 2 12 3 2" xfId="34697" xr:uid="{E406D951-E6CC-4DA6-BB11-14390F88184C}"/>
    <cellStyle name="Comma 2 12 4" xfId="28881" xr:uid="{84CAEBC1-B8D5-4C10-A5F4-C86E6FFCE56B}"/>
    <cellStyle name="Comma 2 13" xfId="18238" xr:uid="{BB78D66D-4A63-4E87-8AB6-55564B3D70D3}"/>
    <cellStyle name="Comma 2 13 2" xfId="24057" xr:uid="{7585F025-E00A-4735-9A8C-273506D6880A}"/>
    <cellStyle name="Comma 2 13 2 2" xfId="35702" xr:uid="{99B8DE76-7184-4479-8529-C7D097A7698D}"/>
    <cellStyle name="Comma 2 13 3" xfId="29886" xr:uid="{17FB7B67-E1BA-44C2-B56B-07D4EA431AED}"/>
    <cellStyle name="Comma 2 14" xfId="21156" xr:uid="{7B913175-D471-419C-B734-D48694E86090}"/>
    <cellStyle name="Comma 2 14 2" xfId="32802" xr:uid="{BB61741B-33CC-4FEF-83EC-B21E02FF65E4}"/>
    <cellStyle name="Comma 2 15" xfId="26971" xr:uid="{5C09AD7F-AE5D-42E9-A03F-0F2077BC6142}"/>
    <cellStyle name="Comma 2 15 2" xfId="38616" xr:uid="{0169AF71-FE2B-493D-895E-E00E2832068A}"/>
    <cellStyle name="Comma 2 16" xfId="26973" xr:uid="{F5637FBE-8C47-4B23-8084-1B9493DC8174}"/>
    <cellStyle name="Comma 2 16 2" xfId="38618" xr:uid="{D66C9A06-C524-43AE-95D9-7B2282D93FED}"/>
    <cellStyle name="Comma 2 17" xfId="26974" xr:uid="{178E1D94-07CC-43BA-B24E-7C054D6DF920}"/>
    <cellStyle name="Comma 2 17 2" xfId="38619" xr:uid="{1FEAA60A-ABB6-413A-95EE-476F966FEC45}"/>
    <cellStyle name="Comma 2 18" xfId="26976" xr:uid="{706AE34E-A4E5-4A12-A05C-6BAE4D9D6E89}"/>
    <cellStyle name="Comma 2 18 2" xfId="38621" xr:uid="{B1B1A29A-6937-483D-9715-7A1EA311AEF8}"/>
    <cellStyle name="Comma 2 19" xfId="26977" xr:uid="{3CEF1F80-18CD-4CDE-992B-9A44E9E4C91E}"/>
    <cellStyle name="Comma 2 19 2" xfId="38622" xr:uid="{F49724F2-7576-48D4-897F-B12924C857F6}"/>
    <cellStyle name="Comma 2 2" xfId="55" xr:uid="{7DFCBB2F-5630-431E-A585-CDA49FB193C4}"/>
    <cellStyle name="Comma 2 2 10" xfId="6014" xr:uid="{94F24F0B-AA4A-4D80-AE36-64CC0B11C0AA}"/>
    <cellStyle name="Comma 2 2 10 2" xfId="17794" xr:uid="{75851348-14B1-4F8A-A6F4-52A05CDE753D}"/>
    <cellStyle name="Comma 2 2 10 2 2" xfId="21055" xr:uid="{62EBD355-EF80-4E02-9827-A0EAD1AFB7C1}"/>
    <cellStyle name="Comma 2 2 10 2 2 2" xfId="26874" xr:uid="{D619BA1F-0A86-42DF-8CE6-13EC8A7A0F5D}"/>
    <cellStyle name="Comma 2 2 10 2 2 2 2" xfId="38519" xr:uid="{5965F915-9010-4FC7-B400-0116A1D83D09}"/>
    <cellStyle name="Comma 2 2 10 2 2 3" xfId="32703" xr:uid="{6F4E2662-D676-4869-9777-3991D50882B7}"/>
    <cellStyle name="Comma 2 2 10 2 3" xfId="23974" xr:uid="{C57A6087-C18B-44EF-95CA-0E82830C2DD4}"/>
    <cellStyle name="Comma 2 2 10 2 3 2" xfId="35619" xr:uid="{CA608CD1-0A18-426E-B332-6140030A7731}"/>
    <cellStyle name="Comma 2 2 10 2 4" xfId="29803" xr:uid="{B7E24FE3-F53F-4541-9F37-8A1A08512310}"/>
    <cellStyle name="Comma 2 2 10 3" xfId="19176" xr:uid="{E0F2029E-AEE1-475B-A6AF-C866B3E1217C}"/>
    <cellStyle name="Comma 2 2 10 3 2" xfId="24995" xr:uid="{05EE267E-B05C-4B73-96CC-CEEC2AF12A08}"/>
    <cellStyle name="Comma 2 2 10 3 2 2" xfId="36640" xr:uid="{C871F91E-4C9C-48CE-98B2-AEFB4CE62F57}"/>
    <cellStyle name="Comma 2 2 10 3 3" xfId="30824" xr:uid="{838C9F7A-2A35-4D7A-88E8-4939E786BB2B}"/>
    <cellStyle name="Comma 2 2 10 4" xfId="22095" xr:uid="{CC0CC740-BE7C-404E-A05E-F382D5EF1C6F}"/>
    <cellStyle name="Comma 2 2 10 4 2" xfId="33740" xr:uid="{15FFBAF8-9488-40B5-AAE1-11C9CD1D525D}"/>
    <cellStyle name="Comma 2 2 10 5" xfId="27924" xr:uid="{2385C705-9683-4A06-81FB-770846E06225}"/>
    <cellStyle name="Comma 2 2 11" xfId="11874" xr:uid="{88A233EE-4776-408E-8DE4-CF11BAC3821C}"/>
    <cellStyle name="Comma 2 2 11 2" xfId="20135" xr:uid="{4578EFA6-F643-44AD-AA2F-115BA9F30F05}"/>
    <cellStyle name="Comma 2 2 11 2 2" xfId="25954" xr:uid="{9202BCF8-69FF-4593-8653-534C517DEC52}"/>
    <cellStyle name="Comma 2 2 11 2 2 2" xfId="37599" xr:uid="{6DE41982-1FFA-41C9-BCDB-01AB52BD250F}"/>
    <cellStyle name="Comma 2 2 11 2 3" xfId="31783" xr:uid="{FABCF30F-D754-4F23-A118-4451E2C11618}"/>
    <cellStyle name="Comma 2 2 11 3" xfId="23054" xr:uid="{59D0C230-1102-4701-9641-1EC6B2189E53}"/>
    <cellStyle name="Comma 2 2 11 3 2" xfId="34699" xr:uid="{FCF1B3EB-BCE2-4BD4-95CE-9E89FE6FFEE8}"/>
    <cellStyle name="Comma 2 2 11 4" xfId="28883" xr:uid="{57AFA323-5EC0-44E5-912D-A62C9680A003}"/>
    <cellStyle name="Comma 2 2 12" xfId="18241" xr:uid="{AA72D84D-2E42-418B-8D35-73C47706108B}"/>
    <cellStyle name="Comma 2 2 12 2" xfId="24060" xr:uid="{DCEF0BC6-D07C-41B4-ABCF-42FF37CC774E}"/>
    <cellStyle name="Comma 2 2 12 2 2" xfId="35705" xr:uid="{2E6B4603-5E01-41DD-95DC-DB82D4A0960A}"/>
    <cellStyle name="Comma 2 2 12 3" xfId="29889" xr:uid="{13B0A3E6-A9E4-4C87-B02C-E7F625874DAC}"/>
    <cellStyle name="Comma 2 2 13" xfId="21159" xr:uid="{EA390FB1-4B9D-4F1D-B944-8C2E9D4C0586}"/>
    <cellStyle name="Comma 2 2 13 2" xfId="32805" xr:uid="{97CC711B-6ACB-4431-AE40-965269FCCC5C}"/>
    <cellStyle name="Comma 2 2 14" xfId="26980" xr:uid="{18856D48-F2B6-4A74-A18B-590348D0BD25}"/>
    <cellStyle name="Comma 2 2 14 2" xfId="38625" xr:uid="{0CE8A97C-D37F-4066-A5CA-EE3415EB0D4C}"/>
    <cellStyle name="Comma 2 2 15" xfId="26987" xr:uid="{9B0E5C03-A688-4B03-9AB3-FF306F707152}"/>
    <cellStyle name="Comma 2 2 16" xfId="38630" xr:uid="{E5E1DCAF-76B7-4851-8303-25A96E029B57}"/>
    <cellStyle name="Comma 2 2 17" xfId="38633" xr:uid="{278956BC-81D1-48EF-9D0D-8D49D8B5C816}"/>
    <cellStyle name="Comma 2 2 18" xfId="38636" xr:uid="{7AB31145-F1A2-4FEC-9346-8E391DEBFFA7}"/>
    <cellStyle name="Comma 2 2 2" xfId="67" xr:uid="{802B840A-04F1-4C9E-B393-57A267AAB536}"/>
    <cellStyle name="Comma 2 2 2 10" xfId="18245" xr:uid="{64993E06-FF7A-4537-BF38-AAE2A1530355}"/>
    <cellStyle name="Comma 2 2 2 10 2" xfId="24064" xr:uid="{2882ACCE-1600-4966-9A85-937344DAF2A0}"/>
    <cellStyle name="Comma 2 2 2 10 2 2" xfId="35709" xr:uid="{493FB5B0-4706-491A-B853-AD77FF974C26}"/>
    <cellStyle name="Comma 2 2 2 10 3" xfId="29893" xr:uid="{AD2414CD-84BE-445B-ABC0-B29FE13F1302}"/>
    <cellStyle name="Comma 2 2 2 11" xfId="21163" xr:uid="{564AC082-8416-4605-A22F-155D65B2F7C6}"/>
    <cellStyle name="Comma 2 2 2 11 2" xfId="32809" xr:uid="{6CB5C43F-59A6-4D32-B6FE-C6016030B6BE}"/>
    <cellStyle name="Comma 2 2 2 12" xfId="26991" xr:uid="{65FEED31-CCDF-4E4A-B0CE-CE81BF4C0C7E}"/>
    <cellStyle name="Comma 2 2 2 2" xfId="179" xr:uid="{61247A52-83F6-48BA-8E23-D1361C41F5D0}"/>
    <cellStyle name="Comma 2 2 2 2 10" xfId="18266" xr:uid="{0AEB0DD7-42EA-4375-8554-40A339810FF7}"/>
    <cellStyle name="Comma 2 2 2 2 10 2" xfId="24085" xr:uid="{72A31B81-EC63-4E1A-A231-12AB0229CC06}"/>
    <cellStyle name="Comma 2 2 2 2 10 2 2" xfId="35730" xr:uid="{B0297E03-CA4E-43B2-A89F-A6819E35675F}"/>
    <cellStyle name="Comma 2 2 2 2 10 3" xfId="29914" xr:uid="{E2F8363F-F9CF-4718-A746-11F300670C98}"/>
    <cellStyle name="Comma 2 2 2 2 11" xfId="21184" xr:uid="{3FA6A424-996B-430D-8A26-91E3C7073804}"/>
    <cellStyle name="Comma 2 2 2 2 11 2" xfId="32830" xr:uid="{37151D8B-9B36-480B-8672-5208F1CACA63}"/>
    <cellStyle name="Comma 2 2 2 2 12" xfId="27013" xr:uid="{D429892E-1A56-4E33-A360-0684E9EF0747}"/>
    <cellStyle name="Comma 2 2 2 2 2" xfId="395" xr:uid="{B17BEDBC-8F8F-4ABC-AC50-FA5BF61FC217}"/>
    <cellStyle name="Comma 2 2 2 2 2 10" xfId="21222" xr:uid="{2DBF9E34-9A5A-48ED-916B-DFE5D79A3041}"/>
    <cellStyle name="Comma 2 2 2 2 2 10 2" xfId="32868" xr:uid="{AE31E2D3-BB81-49AD-8727-1349A5DC704B}"/>
    <cellStyle name="Comma 2 2 2 2 2 11" xfId="27051" xr:uid="{A3517520-FEE8-4E8F-B814-C1DE3DC2A9A7}"/>
    <cellStyle name="Comma 2 2 2 2 2 2" xfId="899" xr:uid="{67F387DF-CA4E-4216-B42C-044951FA8323}"/>
    <cellStyle name="Comma 2 2 2 2 2 2 2" xfId="2360" xr:uid="{C62D6B11-C5B4-45B3-85E6-C80595986A40}"/>
    <cellStyle name="Comma 2 2 2 2 2 2 2 2" xfId="5293" xr:uid="{38203E43-D333-4586-A0E1-BFCCAA6227C2}"/>
    <cellStyle name="Comma 2 2 2 2 2 2 2 2 2" xfId="11211" xr:uid="{F5A54189-3BA4-4FE8-8C0E-C67C0B902AA2}"/>
    <cellStyle name="Comma 2 2 2 2 2 2 2 2 2 2" xfId="20039" xr:uid="{55AE3BFB-B6E2-4069-92C2-979DCF322921}"/>
    <cellStyle name="Comma 2 2 2 2 2 2 2 2 2 2 2" xfId="25858" xr:uid="{38CA0A9D-72A5-4979-B58D-9DF64CD434FA}"/>
    <cellStyle name="Comma 2 2 2 2 2 2 2 2 2 2 2 2" xfId="37503" xr:uid="{CD7F9D0F-CACE-42C3-BFAB-CF69D1D3CA15}"/>
    <cellStyle name="Comma 2 2 2 2 2 2 2 2 2 2 3" xfId="31687" xr:uid="{DB37111B-929D-4EF1-8D71-5091E927BF2E}"/>
    <cellStyle name="Comma 2 2 2 2 2 2 2 2 2 3" xfId="22958" xr:uid="{6A3487F7-AFDA-4CDE-B8F0-B43495FDABD6}"/>
    <cellStyle name="Comma 2 2 2 2 2 2 2 2 2 3 2" xfId="34603" xr:uid="{5784DA8D-0BA1-4FC8-8D2B-E90FFB342A21}"/>
    <cellStyle name="Comma 2 2 2 2 2 2 2 2 2 4" xfId="28787" xr:uid="{6005BF7D-699B-4F21-9EF1-D4147F05777A}"/>
    <cellStyle name="Comma 2 2 2 2 2 2 2 2 3" xfId="17078" xr:uid="{F1F808B8-3C55-4222-9D1B-C2607016B5BD}"/>
    <cellStyle name="Comma 2 2 2 2 2 2 2 2 3 2" xfId="20959" xr:uid="{FC84C4D8-56F0-45BC-BC78-DFF8EB3A2B6B}"/>
    <cellStyle name="Comma 2 2 2 2 2 2 2 2 3 2 2" xfId="26778" xr:uid="{49C3F240-17E4-4256-8961-8DF0AFD69784}"/>
    <cellStyle name="Comma 2 2 2 2 2 2 2 2 3 2 2 2" xfId="38423" xr:uid="{8E56FC00-BE11-4247-8C2B-43D53C0FD95F}"/>
    <cellStyle name="Comma 2 2 2 2 2 2 2 2 3 2 3" xfId="32607" xr:uid="{4AACE660-EF90-44F3-886A-30EAF28593EF}"/>
    <cellStyle name="Comma 2 2 2 2 2 2 2 2 3 3" xfId="23878" xr:uid="{55A15909-4904-4449-9829-2DC0F2F1687C}"/>
    <cellStyle name="Comma 2 2 2 2 2 2 2 2 3 3 2" xfId="35523" xr:uid="{1951987F-A269-457A-A271-7987BA9C43EE}"/>
    <cellStyle name="Comma 2 2 2 2 2 2 2 2 3 4" xfId="29707" xr:uid="{6B8B1BC1-AE03-4D6E-9182-02E26CF7BB65}"/>
    <cellStyle name="Comma 2 2 2 2 2 2 2 2 4" xfId="19079" xr:uid="{E492D9B6-45CE-4D45-84EC-2FF085BFE1F2}"/>
    <cellStyle name="Comma 2 2 2 2 2 2 2 2 4 2" xfId="24898" xr:uid="{9A756FA7-A404-4DDB-8F9D-C5C7CA75C5DC}"/>
    <cellStyle name="Comma 2 2 2 2 2 2 2 2 4 2 2" xfId="36543" xr:uid="{F0AB4CBC-15C0-4763-A4DF-48DA5B581DAB}"/>
    <cellStyle name="Comma 2 2 2 2 2 2 2 2 4 3" xfId="30727" xr:uid="{E4B4EDF3-3681-41F8-9244-C6A93B3949A4}"/>
    <cellStyle name="Comma 2 2 2 2 2 2 2 2 5" xfId="21998" xr:uid="{D3698653-FE70-42EB-AE30-4FAF3A598794}"/>
    <cellStyle name="Comma 2 2 2 2 2 2 2 2 5 2" xfId="33643" xr:uid="{697EF9F3-4BA2-48D7-ACA2-B8D46E02A8B4}"/>
    <cellStyle name="Comma 2 2 2 2 2 2 2 2 6" xfId="27826" xr:uid="{3E9D2AE6-3E27-4CE1-A618-49C71BB104A8}"/>
    <cellStyle name="Comma 2 2 2 2 2 2 2 3" xfId="8280" xr:uid="{35B854BA-B1E1-4612-859E-D388770593F9}"/>
    <cellStyle name="Comma 2 2 2 2 2 2 2 3 2" xfId="19579" xr:uid="{AE96F226-6315-4E39-8BCA-7201F17D2E56}"/>
    <cellStyle name="Comma 2 2 2 2 2 2 2 3 2 2" xfId="25398" xr:uid="{F2E2ACCD-1AC1-4D5E-9DF3-B7FED4C9D733}"/>
    <cellStyle name="Comma 2 2 2 2 2 2 2 3 2 2 2" xfId="37043" xr:uid="{4A4919E7-4B6A-4B77-960C-0CC69B0A6D7F}"/>
    <cellStyle name="Comma 2 2 2 2 2 2 2 3 2 3" xfId="31227" xr:uid="{56C3B955-C0E9-4175-B8F3-D1E023634FC1}"/>
    <cellStyle name="Comma 2 2 2 2 2 2 2 3 3" xfId="22498" xr:uid="{98F7605E-0D77-40E8-B9DC-9C27561FFCA1}"/>
    <cellStyle name="Comma 2 2 2 2 2 2 2 3 3 2" xfId="34143" xr:uid="{98447110-3880-494A-9B3F-72B664815D93}"/>
    <cellStyle name="Comma 2 2 2 2 2 2 2 3 4" xfId="28327" xr:uid="{D394ADB1-9D13-456A-8C36-B3F084F5179A}"/>
    <cellStyle name="Comma 2 2 2 2 2 2 2 4" xfId="14146" xr:uid="{415460B2-A33B-49ED-BD74-839E04BDB560}"/>
    <cellStyle name="Comma 2 2 2 2 2 2 2 4 2" xfId="20499" xr:uid="{706CE6AE-0597-46E1-8212-66256FB0B5A4}"/>
    <cellStyle name="Comma 2 2 2 2 2 2 2 4 2 2" xfId="26318" xr:uid="{145255DF-E648-416F-9280-9C7A1E59EC70}"/>
    <cellStyle name="Comma 2 2 2 2 2 2 2 4 2 2 2" xfId="37963" xr:uid="{B44E13C6-15AD-447F-80F2-BA8815A400C0}"/>
    <cellStyle name="Comma 2 2 2 2 2 2 2 4 2 3" xfId="32147" xr:uid="{1F043F40-30BC-4E92-A2FC-323DB7F696A3}"/>
    <cellStyle name="Comma 2 2 2 2 2 2 2 4 3" xfId="23418" xr:uid="{C4077B10-1FBA-4EBA-9B38-1934979501E7}"/>
    <cellStyle name="Comma 2 2 2 2 2 2 2 4 3 2" xfId="35063" xr:uid="{1FBEFC09-8FA0-4009-B159-15B4C4A27A1B}"/>
    <cellStyle name="Comma 2 2 2 2 2 2 2 4 4" xfId="29247" xr:uid="{8B83A6A8-1E4C-4488-8881-DA476B88A0D1}"/>
    <cellStyle name="Comma 2 2 2 2 2 2 2 5" xfId="18619" xr:uid="{A88AC526-7F32-497D-9453-F85B1BFDFA04}"/>
    <cellStyle name="Comma 2 2 2 2 2 2 2 5 2" xfId="24438" xr:uid="{0FF03551-5F3B-485D-ACD0-92649267EB35}"/>
    <cellStyle name="Comma 2 2 2 2 2 2 2 5 2 2" xfId="36083" xr:uid="{C1153195-6356-46F7-B3E9-3C66EC5B9885}"/>
    <cellStyle name="Comma 2 2 2 2 2 2 2 5 3" xfId="30267" xr:uid="{667D68D3-0771-4F7A-952D-5005F11B67F1}"/>
    <cellStyle name="Comma 2 2 2 2 2 2 2 6" xfId="21538" xr:uid="{0971FE06-99CE-4E67-A34C-E77425928A20}"/>
    <cellStyle name="Comma 2 2 2 2 2 2 2 6 2" xfId="33183" xr:uid="{53F7BB26-2089-47E0-A345-A310EB5ACC58}"/>
    <cellStyle name="Comma 2 2 2 2 2 2 2 7" xfId="27366" xr:uid="{81490463-06EC-409E-B007-1B8725FA712A}"/>
    <cellStyle name="Comma 2 2 2 2 2 2 3" xfId="3832" xr:uid="{4C898F96-7B23-4C64-9EDE-F57CB77FB829}"/>
    <cellStyle name="Comma 2 2 2 2 2 2 3 2" xfId="9750" xr:uid="{223D5B8D-4623-4F33-9A24-B162322D859D}"/>
    <cellStyle name="Comma 2 2 2 2 2 2 3 2 2" xfId="19809" xr:uid="{40CCE353-EBC6-40EE-81DD-1B2D52F90BC7}"/>
    <cellStyle name="Comma 2 2 2 2 2 2 3 2 2 2" xfId="25628" xr:uid="{BA7BFFDD-1DC7-451C-A65C-EB58370CCDD8}"/>
    <cellStyle name="Comma 2 2 2 2 2 2 3 2 2 2 2" xfId="37273" xr:uid="{6B7C7366-D293-40BC-97DF-0930FB55EBE0}"/>
    <cellStyle name="Comma 2 2 2 2 2 2 3 2 2 3" xfId="31457" xr:uid="{01E55855-0D5B-44B6-B911-7579D706A0BB}"/>
    <cellStyle name="Comma 2 2 2 2 2 2 3 2 3" xfId="22728" xr:uid="{52395592-D538-4DD2-BC51-E0928813F657}"/>
    <cellStyle name="Comma 2 2 2 2 2 2 3 2 3 2" xfId="34373" xr:uid="{8B2C36A6-A9C3-4BA6-B0F5-72695A5DEF13}"/>
    <cellStyle name="Comma 2 2 2 2 2 2 3 2 4" xfId="28557" xr:uid="{7E4DB0DB-29E5-4F0C-9E2E-3EAE89F248B9}"/>
    <cellStyle name="Comma 2 2 2 2 2 2 3 3" xfId="15617" xr:uid="{8F1D3102-5A24-4568-8389-7F8FE6433420}"/>
    <cellStyle name="Comma 2 2 2 2 2 2 3 3 2" xfId="20729" xr:uid="{B68F9CA6-2649-47C7-9AFF-D09C90F42A44}"/>
    <cellStyle name="Comma 2 2 2 2 2 2 3 3 2 2" xfId="26548" xr:uid="{F0963BEE-3576-49B9-89E6-198C1E17E044}"/>
    <cellStyle name="Comma 2 2 2 2 2 2 3 3 2 2 2" xfId="38193" xr:uid="{A544BAE0-20F4-4F9B-9171-B26E7021CE18}"/>
    <cellStyle name="Comma 2 2 2 2 2 2 3 3 2 3" xfId="32377" xr:uid="{E31CF2F1-3D2B-420E-AEEC-9E9C0EC524DB}"/>
    <cellStyle name="Comma 2 2 2 2 2 2 3 3 3" xfId="23648" xr:uid="{71E38D4D-1C48-4BCB-B0CC-68FBA13B16FF}"/>
    <cellStyle name="Comma 2 2 2 2 2 2 3 3 3 2" xfId="35293" xr:uid="{B234AA5D-5B08-4781-AFC3-A5411CB76AA7}"/>
    <cellStyle name="Comma 2 2 2 2 2 2 3 3 4" xfId="29477" xr:uid="{A99CEC0F-E4E9-4E10-B468-1C4580D06CA7}"/>
    <cellStyle name="Comma 2 2 2 2 2 2 3 4" xfId="18849" xr:uid="{BC4609D5-08E2-41F4-8CC3-95AF0A251DE0}"/>
    <cellStyle name="Comma 2 2 2 2 2 2 3 4 2" xfId="24668" xr:uid="{31BD018C-6E95-4F60-B9C5-CAA5EA936104}"/>
    <cellStyle name="Comma 2 2 2 2 2 2 3 4 2 2" xfId="36313" xr:uid="{67D72926-FA04-47EC-B167-E7842C87EFC5}"/>
    <cellStyle name="Comma 2 2 2 2 2 2 3 4 3" xfId="30497" xr:uid="{C6387F12-0ACF-4776-A01F-B813224358C5}"/>
    <cellStyle name="Comma 2 2 2 2 2 2 3 5" xfId="21768" xr:uid="{0CE96D59-AC9A-4500-821C-887485F46E79}"/>
    <cellStyle name="Comma 2 2 2 2 2 2 3 5 2" xfId="33413" xr:uid="{162990DC-BA3B-4071-A514-89D8AAC011B6}"/>
    <cellStyle name="Comma 2 2 2 2 2 2 3 6" xfId="27596" xr:uid="{CD0AA880-0FBB-4B90-947A-6EEF35C17B74}"/>
    <cellStyle name="Comma 2 2 2 2 2 2 4" xfId="6820" xr:uid="{0ABA1237-9612-4BB5-8190-FEF84C9A92AE}"/>
    <cellStyle name="Comma 2 2 2 2 2 2 4 2" xfId="19349" xr:uid="{5608E93C-B4DE-404A-AA11-4895D9617B44}"/>
    <cellStyle name="Comma 2 2 2 2 2 2 4 2 2" xfId="25168" xr:uid="{EB984BAA-95F9-4914-9C40-2680ED9BD76F}"/>
    <cellStyle name="Comma 2 2 2 2 2 2 4 2 2 2" xfId="36813" xr:uid="{A298D890-7365-4C13-8354-3746E5798AD4}"/>
    <cellStyle name="Comma 2 2 2 2 2 2 4 2 3" xfId="30997" xr:uid="{B2E3DB76-783C-4873-BA82-C3BA2AC4E8BC}"/>
    <cellStyle name="Comma 2 2 2 2 2 2 4 3" xfId="22268" xr:uid="{F9F092C5-00F5-4F6B-A29B-2C418A9C0976}"/>
    <cellStyle name="Comma 2 2 2 2 2 2 4 3 2" xfId="33913" xr:uid="{C07CAAEA-ED24-4D10-B813-5BE969D34A79}"/>
    <cellStyle name="Comma 2 2 2 2 2 2 4 4" xfId="28097" xr:uid="{2A8B172D-DD74-45D7-B911-CFD2FE82165F}"/>
    <cellStyle name="Comma 2 2 2 2 2 2 5" xfId="12685" xr:uid="{34A8644C-2C22-49CF-943D-3FF73E0A3F56}"/>
    <cellStyle name="Comma 2 2 2 2 2 2 5 2" xfId="20269" xr:uid="{CDA334E6-74E2-4B00-A00A-7C9524AB100D}"/>
    <cellStyle name="Comma 2 2 2 2 2 2 5 2 2" xfId="26088" xr:uid="{7AE807D6-AF2C-45EA-9411-AFA2E7A8D1F8}"/>
    <cellStyle name="Comma 2 2 2 2 2 2 5 2 2 2" xfId="37733" xr:uid="{9E2FA24D-279B-4A51-A6DA-E438DEFEFD0C}"/>
    <cellStyle name="Comma 2 2 2 2 2 2 5 2 3" xfId="31917" xr:uid="{B6977D00-C7AF-4C6B-AD0E-E8229163FCCB}"/>
    <cellStyle name="Comma 2 2 2 2 2 2 5 3" xfId="23188" xr:uid="{DC64440C-1DAC-443B-B0E3-793E57146CEC}"/>
    <cellStyle name="Comma 2 2 2 2 2 2 5 3 2" xfId="34833" xr:uid="{D880BA0A-1014-4B54-A6B9-E7D57D6140EE}"/>
    <cellStyle name="Comma 2 2 2 2 2 2 5 4" xfId="29017" xr:uid="{90088A99-F67D-4470-9305-4BA97EA7B78E}"/>
    <cellStyle name="Comma 2 2 2 2 2 2 6" xfId="18389" xr:uid="{C661F54C-D782-4640-814B-3AB7A731EBEC}"/>
    <cellStyle name="Comma 2 2 2 2 2 2 6 2" xfId="24208" xr:uid="{70CA2D86-EEDA-4328-84BC-0C0A89596AC8}"/>
    <cellStyle name="Comma 2 2 2 2 2 2 6 2 2" xfId="35853" xr:uid="{71CA37AF-E8AA-4B98-82E6-F86937D56D2C}"/>
    <cellStyle name="Comma 2 2 2 2 2 2 6 3" xfId="30037" xr:uid="{988CEE29-3342-4266-88CA-A2D1BA5AE08E}"/>
    <cellStyle name="Comma 2 2 2 2 2 2 7" xfId="21308" xr:uid="{11E80549-3056-41CA-8F95-2F1BEE8C6E8B}"/>
    <cellStyle name="Comma 2 2 2 2 2 2 7 2" xfId="32953" xr:uid="{5BCB6702-36D2-4542-BEB5-712775C79C6B}"/>
    <cellStyle name="Comma 2 2 2 2 2 2 8" xfId="27136" xr:uid="{B14F02EC-C67F-4DC3-A3D8-8621750D9D10}"/>
    <cellStyle name="Comma 2 2 2 2 2 3" xfId="1383" xr:uid="{3E7095B1-7DDA-46BC-A98D-6EF2C0A27B4D}"/>
    <cellStyle name="Comma 2 2 2 2 2 3 2" xfId="2844" xr:uid="{ACB63E2A-26E6-4435-9E5D-66D6DA4D3FA1}"/>
    <cellStyle name="Comma 2 2 2 2 2 3 2 2" xfId="5777" xr:uid="{1C151370-DB70-48AA-ABC4-71F534148258}"/>
    <cellStyle name="Comma 2 2 2 2 2 3 2 2 2" xfId="11695" xr:uid="{7E988D35-0970-463E-984F-BC05056784F9}"/>
    <cellStyle name="Comma 2 2 2 2 2 3 2 2 2 2" xfId="20116" xr:uid="{6E14ED8E-BBB5-4980-BD1F-59A45D17C874}"/>
    <cellStyle name="Comma 2 2 2 2 2 3 2 2 2 2 2" xfId="25935" xr:uid="{7A4563EE-993B-4F5B-8E6E-6DDEADAB61B7}"/>
    <cellStyle name="Comma 2 2 2 2 2 3 2 2 2 2 2 2" xfId="37580" xr:uid="{9FE43B7B-3590-4B33-B49E-A554826A922C}"/>
    <cellStyle name="Comma 2 2 2 2 2 3 2 2 2 2 3" xfId="31764" xr:uid="{C53C9B69-01D2-4E4D-AA63-57C127D86E1E}"/>
    <cellStyle name="Comma 2 2 2 2 2 3 2 2 2 3" xfId="23035" xr:uid="{54E89673-A862-4420-8751-D43DCDB87A72}"/>
    <cellStyle name="Comma 2 2 2 2 2 3 2 2 2 3 2" xfId="34680" xr:uid="{85DDE4DB-2814-44F7-9465-E35F58B82006}"/>
    <cellStyle name="Comma 2 2 2 2 2 3 2 2 2 4" xfId="28864" xr:uid="{07060125-20B8-4465-9DBB-32B042F1689F}"/>
    <cellStyle name="Comma 2 2 2 2 2 3 2 2 3" xfId="17562" xr:uid="{FCE6FC59-0D35-4B89-A032-7B913651E716}"/>
    <cellStyle name="Comma 2 2 2 2 2 3 2 2 3 2" xfId="21036" xr:uid="{1C870AE7-3962-430B-B2BC-83E4977EB9A6}"/>
    <cellStyle name="Comma 2 2 2 2 2 3 2 2 3 2 2" xfId="26855" xr:uid="{1C20F5FC-3359-435A-938E-73374B934AE4}"/>
    <cellStyle name="Comma 2 2 2 2 2 3 2 2 3 2 2 2" xfId="38500" xr:uid="{1A20C6D5-D515-45E4-9C71-3190A10925C5}"/>
    <cellStyle name="Comma 2 2 2 2 2 3 2 2 3 2 3" xfId="32684" xr:uid="{A0EB9273-10F9-4641-AE84-62956F8306E0}"/>
    <cellStyle name="Comma 2 2 2 2 2 3 2 2 3 3" xfId="23955" xr:uid="{F96F8300-CD9D-421D-BFFB-65006625592E}"/>
    <cellStyle name="Comma 2 2 2 2 2 3 2 2 3 3 2" xfId="35600" xr:uid="{F4CE0C10-5276-4471-9E06-D3D8534D5257}"/>
    <cellStyle name="Comma 2 2 2 2 2 3 2 2 3 4" xfId="29784" xr:uid="{616EF706-17E6-4192-AEC8-A6F70D6A219B}"/>
    <cellStyle name="Comma 2 2 2 2 2 3 2 2 4" xfId="19156" xr:uid="{B72100E8-0570-4061-BCAF-0EAF00D80EE8}"/>
    <cellStyle name="Comma 2 2 2 2 2 3 2 2 4 2" xfId="24975" xr:uid="{22D42A66-B5D3-49B2-BC42-6E3496A2D09B}"/>
    <cellStyle name="Comma 2 2 2 2 2 3 2 2 4 2 2" xfId="36620" xr:uid="{4DDB5117-5F32-4FAD-A445-9BEA7FC03424}"/>
    <cellStyle name="Comma 2 2 2 2 2 3 2 2 4 3" xfId="30804" xr:uid="{96B9CB53-BFF8-4317-B7FC-B9DB58183968}"/>
    <cellStyle name="Comma 2 2 2 2 2 3 2 2 5" xfId="22075" xr:uid="{40AE370A-2AFD-4DDF-AC9E-FD33BE4D45EE}"/>
    <cellStyle name="Comma 2 2 2 2 2 3 2 2 5 2" xfId="33720" xr:uid="{6AF9C3B1-0FA7-439B-B4B5-CA9170DD0766}"/>
    <cellStyle name="Comma 2 2 2 2 2 3 2 2 6" xfId="27904" xr:uid="{898A683E-53A8-424D-9D83-2E7ED520CA96}"/>
    <cellStyle name="Comma 2 2 2 2 2 3 2 3" xfId="8764" xr:uid="{E7806FB7-08BD-4C47-9042-6B1748568BF4}"/>
    <cellStyle name="Comma 2 2 2 2 2 3 2 3 2" xfId="19656" xr:uid="{D09252EF-9093-4AF5-871B-A40BE25B8272}"/>
    <cellStyle name="Comma 2 2 2 2 2 3 2 3 2 2" xfId="25475" xr:uid="{E5864E76-9758-47AD-8B8D-F2A2363B3908}"/>
    <cellStyle name="Comma 2 2 2 2 2 3 2 3 2 2 2" xfId="37120" xr:uid="{A640C215-1D9E-43F4-84AB-F4D0CCFEACD3}"/>
    <cellStyle name="Comma 2 2 2 2 2 3 2 3 2 3" xfId="31304" xr:uid="{1FB8F72B-97A0-4256-A222-9E0F96DC222D}"/>
    <cellStyle name="Comma 2 2 2 2 2 3 2 3 3" xfId="22575" xr:uid="{2F854989-13EE-4717-9786-3A39DB8ED400}"/>
    <cellStyle name="Comma 2 2 2 2 2 3 2 3 3 2" xfId="34220" xr:uid="{3542EBC1-A493-414E-9026-D6FA777F53EB}"/>
    <cellStyle name="Comma 2 2 2 2 2 3 2 3 4" xfId="28404" xr:uid="{335A43F0-9250-4466-A741-DACBD7C080D7}"/>
    <cellStyle name="Comma 2 2 2 2 2 3 2 4" xfId="14630" xr:uid="{D2C80718-3735-45AA-84CB-BB8AE9E90143}"/>
    <cellStyle name="Comma 2 2 2 2 2 3 2 4 2" xfId="20576" xr:uid="{8268BE7F-76FE-4C4D-A220-125102EF8D21}"/>
    <cellStyle name="Comma 2 2 2 2 2 3 2 4 2 2" xfId="26395" xr:uid="{2BBA4206-FAE7-4716-BF39-67DFDBBDBC9B}"/>
    <cellStyle name="Comma 2 2 2 2 2 3 2 4 2 2 2" xfId="38040" xr:uid="{3D4CF654-BD17-4D63-A704-9C6298546BB9}"/>
    <cellStyle name="Comma 2 2 2 2 2 3 2 4 2 3" xfId="32224" xr:uid="{24A2C47D-6BEA-4FA5-8D32-F7B2A58571B0}"/>
    <cellStyle name="Comma 2 2 2 2 2 3 2 4 3" xfId="23495" xr:uid="{DE16981B-FF7E-419C-9556-C49FD2113C76}"/>
    <cellStyle name="Comma 2 2 2 2 2 3 2 4 3 2" xfId="35140" xr:uid="{C9410A2C-0C1C-4F4C-976E-3D06F47260EB}"/>
    <cellStyle name="Comma 2 2 2 2 2 3 2 4 4" xfId="29324" xr:uid="{51C08264-285F-4794-8A29-CA603B4AFA24}"/>
    <cellStyle name="Comma 2 2 2 2 2 3 2 5" xfId="18696" xr:uid="{57B00C38-0DB3-4B31-8203-8C8B14C48219}"/>
    <cellStyle name="Comma 2 2 2 2 2 3 2 5 2" xfId="24515" xr:uid="{E70EC0D2-17D6-441E-8315-E28C7E8DB466}"/>
    <cellStyle name="Comma 2 2 2 2 2 3 2 5 2 2" xfId="36160" xr:uid="{8BB2EF28-6DAD-4B6C-8433-46CFF9CDBED5}"/>
    <cellStyle name="Comma 2 2 2 2 2 3 2 5 3" xfId="30344" xr:uid="{3F2F3D31-D799-4E4C-A2B8-17A2D76968F4}"/>
    <cellStyle name="Comma 2 2 2 2 2 3 2 6" xfId="21615" xr:uid="{537BFD22-62CB-484F-852D-510473C256FB}"/>
    <cellStyle name="Comma 2 2 2 2 2 3 2 6 2" xfId="33260" xr:uid="{7973C49E-90B4-4908-8F8B-38FBEFA8ADD4}"/>
    <cellStyle name="Comma 2 2 2 2 2 3 2 7" xfId="27443" xr:uid="{C4FEB673-BD15-4932-84EA-FBC2D883AFA6}"/>
    <cellStyle name="Comma 2 2 2 2 2 3 3" xfId="4316" xr:uid="{47AF03AE-C9ED-4410-8A71-8852A44B2461}"/>
    <cellStyle name="Comma 2 2 2 2 2 3 3 2" xfId="10234" xr:uid="{5B02DCBF-D214-4FDA-BD69-1B33CC01F845}"/>
    <cellStyle name="Comma 2 2 2 2 2 3 3 2 2" xfId="19886" xr:uid="{21F339C5-FCDA-400B-8A1E-B72C49ABA04E}"/>
    <cellStyle name="Comma 2 2 2 2 2 3 3 2 2 2" xfId="25705" xr:uid="{37B7F219-D6B8-415F-8CA4-E99D8802DE3C}"/>
    <cellStyle name="Comma 2 2 2 2 2 3 3 2 2 2 2" xfId="37350" xr:uid="{58F95A1B-3595-42A9-BA27-8A81DAD80A3E}"/>
    <cellStyle name="Comma 2 2 2 2 2 3 3 2 2 3" xfId="31534" xr:uid="{6A22E725-6360-4008-8506-36046E0AF41D}"/>
    <cellStyle name="Comma 2 2 2 2 2 3 3 2 3" xfId="22805" xr:uid="{9D242C2E-4CD6-4743-AF35-714402B37F6B}"/>
    <cellStyle name="Comma 2 2 2 2 2 3 3 2 3 2" xfId="34450" xr:uid="{340DB6EE-564F-4A7F-8FC0-EA5A5441BFF5}"/>
    <cellStyle name="Comma 2 2 2 2 2 3 3 2 4" xfId="28634" xr:uid="{A5382EA2-AECD-4457-B73C-482E63A743D1}"/>
    <cellStyle name="Comma 2 2 2 2 2 3 3 3" xfId="16101" xr:uid="{91C81761-69C1-4E14-A724-722A43CBC593}"/>
    <cellStyle name="Comma 2 2 2 2 2 3 3 3 2" xfId="20806" xr:uid="{F326C5DE-A900-4132-BEA0-FF0D946B7632}"/>
    <cellStyle name="Comma 2 2 2 2 2 3 3 3 2 2" xfId="26625" xr:uid="{CC39D73B-7E10-4F7E-8B7E-114AECCAB07B}"/>
    <cellStyle name="Comma 2 2 2 2 2 3 3 3 2 2 2" xfId="38270" xr:uid="{E5C1A92C-0FBA-40D1-965C-C8608A1CEEB8}"/>
    <cellStyle name="Comma 2 2 2 2 2 3 3 3 2 3" xfId="32454" xr:uid="{41C815E6-9F78-4842-B05A-95D55A976634}"/>
    <cellStyle name="Comma 2 2 2 2 2 3 3 3 3" xfId="23725" xr:uid="{1AF17D06-5BB9-48CD-8CC3-30FDAB5FFED3}"/>
    <cellStyle name="Comma 2 2 2 2 2 3 3 3 3 2" xfId="35370" xr:uid="{60B16AED-A9A9-4B61-A2C1-89866DDC3CF2}"/>
    <cellStyle name="Comma 2 2 2 2 2 3 3 3 4" xfId="29554" xr:uid="{B2188923-AAA8-40E2-95A1-7B74C1502445}"/>
    <cellStyle name="Comma 2 2 2 2 2 3 3 4" xfId="18926" xr:uid="{4D56183E-FB28-4637-B643-74FD2F5B1AA8}"/>
    <cellStyle name="Comma 2 2 2 2 2 3 3 4 2" xfId="24745" xr:uid="{930E3B02-3FFC-4F40-A675-CC191AF516BB}"/>
    <cellStyle name="Comma 2 2 2 2 2 3 3 4 2 2" xfId="36390" xr:uid="{DC8E9442-8B3B-4435-A6B4-17918E4E01DA}"/>
    <cellStyle name="Comma 2 2 2 2 2 3 3 4 3" xfId="30574" xr:uid="{49727A4A-53EE-4583-936A-B6F6A2F4FB58}"/>
    <cellStyle name="Comma 2 2 2 2 2 3 3 5" xfId="21845" xr:uid="{4C685CF3-2BA7-48EE-914E-E884D5A3DCA3}"/>
    <cellStyle name="Comma 2 2 2 2 2 3 3 5 2" xfId="33490" xr:uid="{71AB184C-0AD9-4600-A821-6B49921DECC0}"/>
    <cellStyle name="Comma 2 2 2 2 2 3 3 6" xfId="27673" xr:uid="{147C03D3-9E4C-45F1-9E93-28573A1A3AE6}"/>
    <cellStyle name="Comma 2 2 2 2 2 3 4" xfId="7303" xr:uid="{6B148DEB-1EFD-4A09-B552-15C420570E57}"/>
    <cellStyle name="Comma 2 2 2 2 2 3 4 2" xfId="19426" xr:uid="{EDAAF2C6-C397-4597-AA5E-5189D2459B0D}"/>
    <cellStyle name="Comma 2 2 2 2 2 3 4 2 2" xfId="25245" xr:uid="{1BB6428B-7AA8-477E-B2CC-87858ACC8D59}"/>
    <cellStyle name="Comma 2 2 2 2 2 3 4 2 2 2" xfId="36890" xr:uid="{60A1509C-0660-455B-BFEB-8054DC6200DB}"/>
    <cellStyle name="Comma 2 2 2 2 2 3 4 2 3" xfId="31074" xr:uid="{15EA390B-A55B-43E4-A920-357BA6F09159}"/>
    <cellStyle name="Comma 2 2 2 2 2 3 4 3" xfId="22345" xr:uid="{529E52D6-B416-4177-A1AD-3F4676266EEF}"/>
    <cellStyle name="Comma 2 2 2 2 2 3 4 3 2" xfId="33990" xr:uid="{D135031D-CE5C-4DAC-96E0-9AB028EFA14B}"/>
    <cellStyle name="Comma 2 2 2 2 2 3 4 4" xfId="28174" xr:uid="{40490170-0032-4F28-A1A0-7E55394DBAB0}"/>
    <cellStyle name="Comma 2 2 2 2 2 3 5" xfId="13169" xr:uid="{010BDF70-BE79-4BD0-9B06-7F48F1E31594}"/>
    <cellStyle name="Comma 2 2 2 2 2 3 5 2" xfId="20346" xr:uid="{505CB8C8-7B48-4067-B442-2F0C877CC348}"/>
    <cellStyle name="Comma 2 2 2 2 2 3 5 2 2" xfId="26165" xr:uid="{384AF2C3-CE24-48D3-88C5-598D65D9BC09}"/>
    <cellStyle name="Comma 2 2 2 2 2 3 5 2 2 2" xfId="37810" xr:uid="{93E814C7-6BBA-417C-B444-523610E0F5C2}"/>
    <cellStyle name="Comma 2 2 2 2 2 3 5 2 3" xfId="31994" xr:uid="{C9D77B56-8996-4AF9-ACC4-B44E8F582514}"/>
    <cellStyle name="Comma 2 2 2 2 2 3 5 3" xfId="23265" xr:uid="{F90DD355-1AC9-4374-9740-D9550BEBB4B0}"/>
    <cellStyle name="Comma 2 2 2 2 2 3 5 3 2" xfId="34910" xr:uid="{A335B416-0689-42AE-8616-EB9DF4726327}"/>
    <cellStyle name="Comma 2 2 2 2 2 3 5 4" xfId="29094" xr:uid="{49776147-A5D3-4DCA-A6D3-36771A0A3A76}"/>
    <cellStyle name="Comma 2 2 2 2 2 3 6" xfId="18466" xr:uid="{C0EB24B4-2505-4B06-847D-F3C66608892E}"/>
    <cellStyle name="Comma 2 2 2 2 2 3 6 2" xfId="24285" xr:uid="{E9CE2440-ADAC-4A1F-BCF7-AF1DD200DB0A}"/>
    <cellStyle name="Comma 2 2 2 2 2 3 6 2 2" xfId="35930" xr:uid="{4F3C8937-1B7D-42BE-B81F-2F5381C7B4B1}"/>
    <cellStyle name="Comma 2 2 2 2 2 3 6 3" xfId="30114" xr:uid="{8F396E5D-E6DE-4A1D-9E03-BFB2093A8541}"/>
    <cellStyle name="Comma 2 2 2 2 2 3 7" xfId="21385" xr:uid="{1595B7CE-A3BF-4F74-97E3-8FF73FF6BD2E}"/>
    <cellStyle name="Comma 2 2 2 2 2 3 7 2" xfId="33030" xr:uid="{BD4BF321-5282-42BD-AD35-4B9E7B7E0E08}"/>
    <cellStyle name="Comma 2 2 2 2 2 3 8" xfId="27213" xr:uid="{E936BE1B-F130-49F6-A851-49785E0E7772}"/>
    <cellStyle name="Comma 2 2 2 2 2 4" xfId="1869" xr:uid="{FF13C886-F19C-49D2-85DB-ED770DF136B9}"/>
    <cellStyle name="Comma 2 2 2 2 2 4 2" xfId="4802" xr:uid="{A6455E0B-96A9-4CEC-A9A7-4F801FD8666C}"/>
    <cellStyle name="Comma 2 2 2 2 2 4 2 2" xfId="10720" xr:uid="{633951C7-2BDB-467A-9907-AE325F57C3A4}"/>
    <cellStyle name="Comma 2 2 2 2 2 4 2 2 2" xfId="19963" xr:uid="{FFABC735-7DDC-4D4D-BEAD-4CF5C651384C}"/>
    <cellStyle name="Comma 2 2 2 2 2 4 2 2 2 2" xfId="25782" xr:uid="{992774C7-5560-48FD-8A9C-E4EC906784DF}"/>
    <cellStyle name="Comma 2 2 2 2 2 4 2 2 2 2 2" xfId="37427" xr:uid="{F80966A4-AF0F-458B-B922-FEFE8687F18B}"/>
    <cellStyle name="Comma 2 2 2 2 2 4 2 2 2 3" xfId="31611" xr:uid="{2D4F45A9-781D-47D9-B64B-83B317171CE3}"/>
    <cellStyle name="Comma 2 2 2 2 2 4 2 2 3" xfId="22882" xr:uid="{695189CC-6C67-4C0E-999A-7490FF4850DE}"/>
    <cellStyle name="Comma 2 2 2 2 2 4 2 2 3 2" xfId="34527" xr:uid="{12DF53DA-27AE-49B8-B491-17B171795BE7}"/>
    <cellStyle name="Comma 2 2 2 2 2 4 2 2 4" xfId="28711" xr:uid="{9C882531-092C-41D5-8DF1-479AA58E5B36}"/>
    <cellStyle name="Comma 2 2 2 2 2 4 2 3" xfId="16587" xr:uid="{7A75AE3F-5F4E-4604-8C71-A93CE006632E}"/>
    <cellStyle name="Comma 2 2 2 2 2 4 2 3 2" xfId="20883" xr:uid="{F31006CD-D0FD-4993-9307-3454A6158186}"/>
    <cellStyle name="Comma 2 2 2 2 2 4 2 3 2 2" xfId="26702" xr:uid="{D7DA4C6A-ABEA-4D5E-AA07-37327EE08838}"/>
    <cellStyle name="Comma 2 2 2 2 2 4 2 3 2 2 2" xfId="38347" xr:uid="{ABAFE524-EACB-46BE-AD37-D276475120A0}"/>
    <cellStyle name="Comma 2 2 2 2 2 4 2 3 2 3" xfId="32531" xr:uid="{D94E89AF-03CE-49E2-956F-4D6ECBBB90AA}"/>
    <cellStyle name="Comma 2 2 2 2 2 4 2 3 3" xfId="23802" xr:uid="{4BA742A0-CC98-40E8-AF86-4039C2D4F554}"/>
    <cellStyle name="Comma 2 2 2 2 2 4 2 3 3 2" xfId="35447" xr:uid="{15B0BFF1-220C-46C6-8290-ADFDF88BB521}"/>
    <cellStyle name="Comma 2 2 2 2 2 4 2 3 4" xfId="29631" xr:uid="{C89133C5-0D9F-4A99-A160-C6582CF41425}"/>
    <cellStyle name="Comma 2 2 2 2 2 4 2 4" xfId="19003" xr:uid="{DF7D77E2-64F4-4916-BC15-9288779B02FF}"/>
    <cellStyle name="Comma 2 2 2 2 2 4 2 4 2" xfId="24822" xr:uid="{02062716-900C-4720-9061-2519DF77F801}"/>
    <cellStyle name="Comma 2 2 2 2 2 4 2 4 2 2" xfId="36467" xr:uid="{5AFFA854-D0D0-41CC-A193-EE0635E28600}"/>
    <cellStyle name="Comma 2 2 2 2 2 4 2 4 3" xfId="30651" xr:uid="{5A475C3B-F3BA-48E1-BBF0-0F1121C202E9}"/>
    <cellStyle name="Comma 2 2 2 2 2 4 2 5" xfId="21922" xr:uid="{1445A41E-8FFD-4B8E-96C7-9DD35AAAE79A}"/>
    <cellStyle name="Comma 2 2 2 2 2 4 2 5 2" xfId="33567" xr:uid="{268928C7-083A-4C03-A8DD-D993AA0A7506}"/>
    <cellStyle name="Comma 2 2 2 2 2 4 2 6" xfId="27750" xr:uid="{E36528E9-66D2-4560-BE86-AFFB6A4BC32E}"/>
    <cellStyle name="Comma 2 2 2 2 2 4 3" xfId="7789" xr:uid="{2DEF5B9D-4062-4CFD-B89D-62F78F6E1D62}"/>
    <cellStyle name="Comma 2 2 2 2 2 4 3 2" xfId="19503" xr:uid="{164B8114-461B-4A3F-BDBF-9A66AAEDAD23}"/>
    <cellStyle name="Comma 2 2 2 2 2 4 3 2 2" xfId="25322" xr:uid="{EF6E859D-EE90-4103-9098-036DEDF15791}"/>
    <cellStyle name="Comma 2 2 2 2 2 4 3 2 2 2" xfId="36967" xr:uid="{D2430917-6ECC-40A6-BA19-4B0F09213032}"/>
    <cellStyle name="Comma 2 2 2 2 2 4 3 2 3" xfId="31151" xr:uid="{32868270-701A-431C-9507-A4F2276229FA}"/>
    <cellStyle name="Comma 2 2 2 2 2 4 3 3" xfId="22422" xr:uid="{54981753-7B86-42F3-899D-5F1D23EB25D4}"/>
    <cellStyle name="Comma 2 2 2 2 2 4 3 3 2" xfId="34067" xr:uid="{7FAEC010-0983-46A7-9468-8F64E88120F2}"/>
    <cellStyle name="Comma 2 2 2 2 2 4 3 4" xfId="28251" xr:uid="{EEF9612A-23CA-4B8B-AB15-34472C87E9F5}"/>
    <cellStyle name="Comma 2 2 2 2 2 4 4" xfId="13655" xr:uid="{77EAB9D7-843B-4ABD-86D1-066C2D7787AC}"/>
    <cellStyle name="Comma 2 2 2 2 2 4 4 2" xfId="20423" xr:uid="{F26C8127-7608-4148-9886-0AB95174071A}"/>
    <cellStyle name="Comma 2 2 2 2 2 4 4 2 2" xfId="26242" xr:uid="{90EF07C1-9956-447D-A4A3-E1ED0262B45D}"/>
    <cellStyle name="Comma 2 2 2 2 2 4 4 2 2 2" xfId="37887" xr:uid="{F8B42F3D-0DEA-423B-9E04-39AC5B08E8E1}"/>
    <cellStyle name="Comma 2 2 2 2 2 4 4 2 3" xfId="32071" xr:uid="{A8E9D3D9-15A9-4931-94D5-FADAAEE39C02}"/>
    <cellStyle name="Comma 2 2 2 2 2 4 4 3" xfId="23342" xr:uid="{3FA89878-7B2D-4D80-A151-AA6B40DFE94F}"/>
    <cellStyle name="Comma 2 2 2 2 2 4 4 3 2" xfId="34987" xr:uid="{FDC4019D-E991-48F5-86AF-AF7D8716E073}"/>
    <cellStyle name="Comma 2 2 2 2 2 4 4 4" xfId="29171" xr:uid="{A1678074-D7C5-46E9-AF1A-0097CCEC909E}"/>
    <cellStyle name="Comma 2 2 2 2 2 4 5" xfId="18543" xr:uid="{A515FDE3-FCC1-42C4-940C-B153F334C80B}"/>
    <cellStyle name="Comma 2 2 2 2 2 4 5 2" xfId="24362" xr:uid="{F94E2B52-B1FA-44DF-86EB-DD727929AC7B}"/>
    <cellStyle name="Comma 2 2 2 2 2 4 5 2 2" xfId="36007" xr:uid="{886A20A8-F40B-45D2-B2BE-D9A18A38BBE2}"/>
    <cellStyle name="Comma 2 2 2 2 2 4 5 3" xfId="30191" xr:uid="{E2505694-61A8-475F-A632-07DC0F8470B6}"/>
    <cellStyle name="Comma 2 2 2 2 2 4 6" xfId="21462" xr:uid="{28014297-DAF5-4C59-9EF8-75156C622481}"/>
    <cellStyle name="Comma 2 2 2 2 2 4 6 2" xfId="33107" xr:uid="{EB7FF520-A102-4B5C-AA4B-7CB8737A0248}"/>
    <cellStyle name="Comma 2 2 2 2 2 4 7" xfId="27290" xr:uid="{2C69A2C2-D959-4567-86B8-DBFA0BB795B3}"/>
    <cellStyle name="Comma 2 2 2 2 2 5" xfId="3341" xr:uid="{313991AB-A572-40BB-8D5D-9AEAACFB0EC5}"/>
    <cellStyle name="Comma 2 2 2 2 2 5 2" xfId="9259" xr:uid="{1563EE80-F708-48DE-91D8-ACCD09CB66BA}"/>
    <cellStyle name="Comma 2 2 2 2 2 5 2 2" xfId="19733" xr:uid="{46C1BCD1-D068-4E67-BD07-91F7D028D66A}"/>
    <cellStyle name="Comma 2 2 2 2 2 5 2 2 2" xfId="25552" xr:uid="{00CFF4A9-CFD0-4B3A-A1DD-BEC6947D7524}"/>
    <cellStyle name="Comma 2 2 2 2 2 5 2 2 2 2" xfId="37197" xr:uid="{97115E75-35CC-4C36-9C61-FB408F909BB6}"/>
    <cellStyle name="Comma 2 2 2 2 2 5 2 2 3" xfId="31381" xr:uid="{9156DBC2-C4DA-4549-A7D4-6439FC3C1D6D}"/>
    <cellStyle name="Comma 2 2 2 2 2 5 2 3" xfId="22652" xr:uid="{2B572DF2-9C9D-466A-A240-F349AC2F7327}"/>
    <cellStyle name="Comma 2 2 2 2 2 5 2 3 2" xfId="34297" xr:uid="{ADE7CBBF-D532-40E1-80AD-57511E14747C}"/>
    <cellStyle name="Comma 2 2 2 2 2 5 2 4" xfId="28481" xr:uid="{061D01CF-0898-4A59-BB7F-45F7879520AF}"/>
    <cellStyle name="Comma 2 2 2 2 2 5 3" xfId="15126" xr:uid="{63F8E7FE-EBCF-4F82-8E5F-BB2392849252}"/>
    <cellStyle name="Comma 2 2 2 2 2 5 3 2" xfId="20653" xr:uid="{D12FB82A-E233-4CB9-9417-ED08C6BFF0DA}"/>
    <cellStyle name="Comma 2 2 2 2 2 5 3 2 2" xfId="26472" xr:uid="{527EB90E-7D4B-40F6-9AE0-A19E5FA59FE3}"/>
    <cellStyle name="Comma 2 2 2 2 2 5 3 2 2 2" xfId="38117" xr:uid="{3F3985C1-0319-4924-B4DC-483CC0B159D3}"/>
    <cellStyle name="Comma 2 2 2 2 2 5 3 2 3" xfId="32301" xr:uid="{34F8438B-E11B-439C-A692-599E5D36C98D}"/>
    <cellStyle name="Comma 2 2 2 2 2 5 3 3" xfId="23572" xr:uid="{9BC03725-184B-4866-902D-7F68070A70EB}"/>
    <cellStyle name="Comma 2 2 2 2 2 5 3 3 2" xfId="35217" xr:uid="{A02B51B9-518C-4407-BBCF-D22FEA884859}"/>
    <cellStyle name="Comma 2 2 2 2 2 5 3 4" xfId="29401" xr:uid="{7ACA59B6-6AA6-4437-AC15-913976D4C456}"/>
    <cellStyle name="Comma 2 2 2 2 2 5 4" xfId="18773" xr:uid="{6860E9F1-72E9-484E-BAF9-48DFB3E6CBA1}"/>
    <cellStyle name="Comma 2 2 2 2 2 5 4 2" xfId="24592" xr:uid="{E8B4F00A-05EF-4E66-81C7-AEE3271C7F44}"/>
    <cellStyle name="Comma 2 2 2 2 2 5 4 2 2" xfId="36237" xr:uid="{00259A72-2670-4ACB-BCA2-7D998CCB3D52}"/>
    <cellStyle name="Comma 2 2 2 2 2 5 4 3" xfId="30421" xr:uid="{4C960E88-42D1-4A52-BEFE-D9FDFED38FBE}"/>
    <cellStyle name="Comma 2 2 2 2 2 5 5" xfId="21692" xr:uid="{02B6EFBD-CCCB-4E59-B375-78F585E7FA28}"/>
    <cellStyle name="Comma 2 2 2 2 2 5 5 2" xfId="33337" xr:uid="{B0967059-1675-4075-9356-FAFB52569E4E}"/>
    <cellStyle name="Comma 2 2 2 2 2 5 6" xfId="27520" xr:uid="{C70E1D61-0D75-479E-AE20-2B02A1D425A4}"/>
    <cellStyle name="Comma 2 2 2 2 2 6" xfId="6291" xr:uid="{E35A215E-ADEE-4FD5-80D8-55A7141D6515}"/>
    <cellStyle name="Comma 2 2 2 2 2 6 2" xfId="18071" xr:uid="{C1EBB36E-FF07-4EAC-B842-C19FEC9F9CFA}"/>
    <cellStyle name="Comma 2 2 2 2 2 6 2 2" xfId="21113" xr:uid="{89342737-4FEB-427E-9D96-7F15F6DDF68B}"/>
    <cellStyle name="Comma 2 2 2 2 2 6 2 2 2" xfId="26932" xr:uid="{DB15C88B-5087-435D-BC5D-825F798732DB}"/>
    <cellStyle name="Comma 2 2 2 2 2 6 2 2 2 2" xfId="38577" xr:uid="{7C153246-24B4-409E-A788-A428D045E83E}"/>
    <cellStyle name="Comma 2 2 2 2 2 6 2 2 3" xfId="32761" xr:uid="{E14EB077-F387-4494-9A27-87BD1DB1692F}"/>
    <cellStyle name="Comma 2 2 2 2 2 6 2 3" xfId="24032" xr:uid="{279C068A-16EB-4F2B-8AA5-9DD21FA03245}"/>
    <cellStyle name="Comma 2 2 2 2 2 6 2 3 2" xfId="35677" xr:uid="{9DDF9685-B157-4BFC-B106-5726C8E6916A}"/>
    <cellStyle name="Comma 2 2 2 2 2 6 2 4" xfId="29861" xr:uid="{E48858D2-404B-4C16-A547-49020F34C0F3}"/>
    <cellStyle name="Comma 2 2 2 2 2 6 3" xfId="19234" xr:uid="{185DEAC3-0929-40CC-8316-422F45C42A48}"/>
    <cellStyle name="Comma 2 2 2 2 2 6 3 2" xfId="25053" xr:uid="{E769C26B-9242-42F9-A4CE-3B027A3E47A8}"/>
    <cellStyle name="Comma 2 2 2 2 2 6 3 2 2" xfId="36698" xr:uid="{9195EE27-63C3-4009-AA6C-9719058AE914}"/>
    <cellStyle name="Comma 2 2 2 2 2 6 3 3" xfId="30882" xr:uid="{6BD09CAB-841D-4F89-A258-4B32D3FFA1C0}"/>
    <cellStyle name="Comma 2 2 2 2 2 6 4" xfId="22153" xr:uid="{C4FFA9FE-B7D7-4C91-A94C-625E4F65B1C5}"/>
    <cellStyle name="Comma 2 2 2 2 2 6 4 2" xfId="33798" xr:uid="{963E5A13-277C-4209-824E-8E52C21CDD47}"/>
    <cellStyle name="Comma 2 2 2 2 2 6 5" xfId="27982" xr:uid="{1E001772-D235-44AD-816A-EFBCA6BB72D3}"/>
    <cellStyle name="Comma 2 2 2 2 2 7" xfId="6475" xr:uid="{CF12BC64-439D-43A8-8E55-609777D2C80C}"/>
    <cellStyle name="Comma 2 2 2 2 2 7 2" xfId="19280" xr:uid="{A0E131E1-4FFE-4C5A-AC96-E2A220FA3131}"/>
    <cellStyle name="Comma 2 2 2 2 2 7 2 2" xfId="25099" xr:uid="{F6661F51-7C7C-498C-B185-F338F9DBA53D}"/>
    <cellStyle name="Comma 2 2 2 2 2 7 2 2 2" xfId="36744" xr:uid="{970DE79A-33BE-42E0-B3E8-7B7D40F6BE79}"/>
    <cellStyle name="Comma 2 2 2 2 2 7 2 3" xfId="30928" xr:uid="{3B907B45-2035-46D8-9BC4-E61969A59CF2}"/>
    <cellStyle name="Comma 2 2 2 2 2 7 3" xfId="22199" xr:uid="{5B96A6DF-0459-496E-BF6D-8BF8316A7089}"/>
    <cellStyle name="Comma 2 2 2 2 2 7 3 2" xfId="33844" xr:uid="{9BAD7AD4-2F5B-4D13-B691-265C74B13B39}"/>
    <cellStyle name="Comma 2 2 2 2 2 7 4" xfId="28028" xr:uid="{3FF9E9A5-9912-4AA6-AA8E-4E1FC19E9052}"/>
    <cellStyle name="Comma 2 2 2 2 2 8" xfId="12194" xr:uid="{304F459C-929A-4AED-85F7-CB3FA2F14949}"/>
    <cellStyle name="Comma 2 2 2 2 2 8 2" xfId="20193" xr:uid="{DC1DAC68-5E7A-450A-8334-AB2641CCC636}"/>
    <cellStyle name="Comma 2 2 2 2 2 8 2 2" xfId="26012" xr:uid="{9AE08475-C391-487E-A6D9-17A87D488CE4}"/>
    <cellStyle name="Comma 2 2 2 2 2 8 2 2 2" xfId="37657" xr:uid="{A017FFDD-EF0B-45EA-97F1-268DBF7D29FE}"/>
    <cellStyle name="Comma 2 2 2 2 2 8 2 3" xfId="31841" xr:uid="{081F6F32-F21D-4C55-8FD3-A05D0E82D304}"/>
    <cellStyle name="Comma 2 2 2 2 2 8 3" xfId="23112" xr:uid="{E4483336-69D9-464B-854B-45CBE952F415}"/>
    <cellStyle name="Comma 2 2 2 2 2 8 3 2" xfId="34757" xr:uid="{FA567F4E-11EF-4455-B511-38E0AE3ACF99}"/>
    <cellStyle name="Comma 2 2 2 2 2 8 4" xfId="28941" xr:uid="{360D1BE8-765A-4870-B3C8-5609970F610C}"/>
    <cellStyle name="Comma 2 2 2 2 2 9" xfId="18304" xr:uid="{001A5A1B-4145-4AAE-8F0D-216659629F51}"/>
    <cellStyle name="Comma 2 2 2 2 2 9 2" xfId="24123" xr:uid="{8FCE11FE-9A3E-404B-8D27-78EB56E61728}"/>
    <cellStyle name="Comma 2 2 2 2 2 9 2 2" xfId="35768" xr:uid="{AE4A0853-D42F-4E9B-BCAA-55FA853097EF}"/>
    <cellStyle name="Comma 2 2 2 2 2 9 3" xfId="29952" xr:uid="{3ED54443-93BB-45F5-A2B3-AE4F082633DA}"/>
    <cellStyle name="Comma 2 2 2 2 3" xfId="679" xr:uid="{B12E3B66-E784-4EBA-ABEC-F546DE8456A8}"/>
    <cellStyle name="Comma 2 2 2 2 3 2" xfId="2151" xr:uid="{8B72AC5A-43CF-4D23-A173-4AED452EA91B}"/>
    <cellStyle name="Comma 2 2 2 2 3 2 2" xfId="5084" xr:uid="{52FFEAA5-64FD-424E-9985-463378D816AE}"/>
    <cellStyle name="Comma 2 2 2 2 3 2 2 2" xfId="11002" xr:uid="{1FBC6D80-7748-4E28-A0CB-43E34CF42B27}"/>
    <cellStyle name="Comma 2 2 2 2 3 2 2 2 2" xfId="20007" xr:uid="{B7EEB12F-770E-4BA7-A797-E7AC9655ADC6}"/>
    <cellStyle name="Comma 2 2 2 2 3 2 2 2 2 2" xfId="25826" xr:uid="{97AB479B-4C4B-4131-B3B2-0DF29F44A64A}"/>
    <cellStyle name="Comma 2 2 2 2 3 2 2 2 2 2 2" xfId="37471" xr:uid="{45A6A692-7361-4E65-B329-A081BCE503D3}"/>
    <cellStyle name="Comma 2 2 2 2 3 2 2 2 2 3" xfId="31655" xr:uid="{82C84248-E80F-41EC-9609-11E7A296FCB0}"/>
    <cellStyle name="Comma 2 2 2 2 3 2 2 2 3" xfId="22926" xr:uid="{51D4316F-84DC-4C56-9852-CFC5B27600F2}"/>
    <cellStyle name="Comma 2 2 2 2 3 2 2 2 3 2" xfId="34571" xr:uid="{7CFE0CF6-BCF0-4C18-B542-D8574B778C0F}"/>
    <cellStyle name="Comma 2 2 2 2 3 2 2 2 4" xfId="28755" xr:uid="{EA43B70E-03A5-4839-AEB3-939FE513B596}"/>
    <cellStyle name="Comma 2 2 2 2 3 2 2 3" xfId="16869" xr:uid="{A73E9F99-954E-4AE1-99E8-3C1072B5AD08}"/>
    <cellStyle name="Comma 2 2 2 2 3 2 2 3 2" xfId="20927" xr:uid="{B2B99C50-C3BE-41D6-822C-425F914F2D54}"/>
    <cellStyle name="Comma 2 2 2 2 3 2 2 3 2 2" xfId="26746" xr:uid="{531E0BD1-CB35-4E95-B1C3-DCA1D77276E3}"/>
    <cellStyle name="Comma 2 2 2 2 3 2 2 3 2 2 2" xfId="38391" xr:uid="{3A4830CE-63DE-4C24-9374-DE8CD2E3DC0F}"/>
    <cellStyle name="Comma 2 2 2 2 3 2 2 3 2 3" xfId="32575" xr:uid="{9D74BBBE-0CA5-4573-8899-89DA8ED315C6}"/>
    <cellStyle name="Comma 2 2 2 2 3 2 2 3 3" xfId="23846" xr:uid="{DB4C5838-98B9-4EA5-BBD0-9A35B407B5A5}"/>
    <cellStyle name="Comma 2 2 2 2 3 2 2 3 3 2" xfId="35491" xr:uid="{374F38E3-771A-4F6F-9880-BD41D61EE202}"/>
    <cellStyle name="Comma 2 2 2 2 3 2 2 3 4" xfId="29675" xr:uid="{CB5F066C-96B0-4761-9866-F769AAF3C2AC}"/>
    <cellStyle name="Comma 2 2 2 2 3 2 2 4" xfId="19047" xr:uid="{414B9700-BB0B-4728-9056-19936EF3303C}"/>
    <cellStyle name="Comma 2 2 2 2 3 2 2 4 2" xfId="24866" xr:uid="{4ADBB5AF-8479-46A7-84D2-29F2209D18FA}"/>
    <cellStyle name="Comma 2 2 2 2 3 2 2 4 2 2" xfId="36511" xr:uid="{D8E304CF-44C6-4346-9050-70F028749E06}"/>
    <cellStyle name="Comma 2 2 2 2 3 2 2 4 3" xfId="30695" xr:uid="{E10C8F39-75DC-43A5-8E6E-B9FE71152748}"/>
    <cellStyle name="Comma 2 2 2 2 3 2 2 5" xfId="21966" xr:uid="{9F7A2DDB-AF94-4179-9D7C-547B0B6F0FD2}"/>
    <cellStyle name="Comma 2 2 2 2 3 2 2 5 2" xfId="33611" xr:uid="{7490AD5D-5B78-43CB-AB05-62DA8E581D8D}"/>
    <cellStyle name="Comma 2 2 2 2 3 2 2 6" xfId="27794" xr:uid="{8E3F1D62-3F5E-40A0-A445-B8240E0E1536}"/>
    <cellStyle name="Comma 2 2 2 2 3 2 3" xfId="8071" xr:uid="{1E4CD3B9-A29F-487F-BC97-BBC3E89CCC4F}"/>
    <cellStyle name="Comma 2 2 2 2 3 2 3 2" xfId="19547" xr:uid="{3625B84B-C29F-4676-96AE-B0867767395B}"/>
    <cellStyle name="Comma 2 2 2 2 3 2 3 2 2" xfId="25366" xr:uid="{A052C635-4825-4A86-9F1D-E486E64D9A44}"/>
    <cellStyle name="Comma 2 2 2 2 3 2 3 2 2 2" xfId="37011" xr:uid="{68A0F4D5-7BF2-46FB-92FB-831BC4078D66}"/>
    <cellStyle name="Comma 2 2 2 2 3 2 3 2 3" xfId="31195" xr:uid="{9E46D54D-C23A-464B-911B-5D3F0BAB451C}"/>
    <cellStyle name="Comma 2 2 2 2 3 2 3 3" xfId="22466" xr:uid="{611C681E-D8F5-441A-83F5-12F71DF7288E}"/>
    <cellStyle name="Comma 2 2 2 2 3 2 3 3 2" xfId="34111" xr:uid="{106527EC-468C-467A-BE78-F8917943B5B4}"/>
    <cellStyle name="Comma 2 2 2 2 3 2 3 4" xfId="28295" xr:uid="{B9D477A6-1451-48E8-B167-A27BB9F2ACD0}"/>
    <cellStyle name="Comma 2 2 2 2 3 2 4" xfId="13937" xr:uid="{FE34DE09-D460-477A-8A7E-AF697081EDFC}"/>
    <cellStyle name="Comma 2 2 2 2 3 2 4 2" xfId="20467" xr:uid="{008C220A-0D82-43C4-809C-985B3F109760}"/>
    <cellStyle name="Comma 2 2 2 2 3 2 4 2 2" xfId="26286" xr:uid="{6B950072-D0FD-4523-8F08-2E22EE225B05}"/>
    <cellStyle name="Comma 2 2 2 2 3 2 4 2 2 2" xfId="37931" xr:uid="{084D7DCB-DF85-4CB2-9F7E-D8C88A3E525A}"/>
    <cellStyle name="Comma 2 2 2 2 3 2 4 2 3" xfId="32115" xr:uid="{BAABB228-F098-4971-B814-D0AEB8DE4AAF}"/>
    <cellStyle name="Comma 2 2 2 2 3 2 4 3" xfId="23386" xr:uid="{5142E138-AB3C-46B0-BB4A-1E64BB604A52}"/>
    <cellStyle name="Comma 2 2 2 2 3 2 4 3 2" xfId="35031" xr:uid="{9B2B5E3C-77D1-4C68-8C23-177DCBF0E1BE}"/>
    <cellStyle name="Comma 2 2 2 2 3 2 4 4" xfId="29215" xr:uid="{6470F682-D591-44C6-8043-68C90FCEC436}"/>
    <cellStyle name="Comma 2 2 2 2 3 2 5" xfId="18587" xr:uid="{8AF39DC0-45D8-4FC5-A20F-1182D90DF228}"/>
    <cellStyle name="Comma 2 2 2 2 3 2 5 2" xfId="24406" xr:uid="{97ED0D98-2C23-4C11-8CE5-D0272F590BBB}"/>
    <cellStyle name="Comma 2 2 2 2 3 2 5 2 2" xfId="36051" xr:uid="{32182895-06E8-4F37-9D4D-E8E3B836B456}"/>
    <cellStyle name="Comma 2 2 2 2 3 2 5 3" xfId="30235" xr:uid="{FFE4E751-6824-42F7-BF13-12377F2FAF0F}"/>
    <cellStyle name="Comma 2 2 2 2 3 2 6" xfId="21506" xr:uid="{6C1BEA9C-8611-4656-A5C1-3C0EBCACA650}"/>
    <cellStyle name="Comma 2 2 2 2 3 2 6 2" xfId="33151" xr:uid="{4B06335C-2C31-4860-BD90-4CB7212E1330}"/>
    <cellStyle name="Comma 2 2 2 2 3 2 7" xfId="27334" xr:uid="{54C86AC9-4EAF-4DA7-AF76-DCC73AEBF4E5}"/>
    <cellStyle name="Comma 2 2 2 2 3 3" xfId="3623" xr:uid="{D6D90A86-D847-4403-8E6F-0B141DD1A81E}"/>
    <cellStyle name="Comma 2 2 2 2 3 3 2" xfId="9541" xr:uid="{86A39D0D-782E-4149-AA57-4CDE1B2F5BDE}"/>
    <cellStyle name="Comma 2 2 2 2 3 3 2 2" xfId="19777" xr:uid="{0F668224-C9B6-47EE-9448-C8F698F4CD77}"/>
    <cellStyle name="Comma 2 2 2 2 3 3 2 2 2" xfId="25596" xr:uid="{AED6FA71-B504-4C20-9051-CE8C1792647A}"/>
    <cellStyle name="Comma 2 2 2 2 3 3 2 2 2 2" xfId="37241" xr:uid="{8EBC4F97-9999-4081-BA36-DB1766FC061F}"/>
    <cellStyle name="Comma 2 2 2 2 3 3 2 2 3" xfId="31425" xr:uid="{5D0815EE-CD9B-4F50-96F3-49E07F013B72}"/>
    <cellStyle name="Comma 2 2 2 2 3 3 2 3" xfId="22696" xr:uid="{DF0ED118-4DF8-4539-A3EE-3F55ADF1449C}"/>
    <cellStyle name="Comma 2 2 2 2 3 3 2 3 2" xfId="34341" xr:uid="{5CFA50DE-EC92-4533-A43C-A7C0568B9E8C}"/>
    <cellStyle name="Comma 2 2 2 2 3 3 2 4" xfId="28525" xr:uid="{DFB486E3-70B7-44DD-B307-93B1712F02A2}"/>
    <cellStyle name="Comma 2 2 2 2 3 3 3" xfId="15408" xr:uid="{D787B82D-2957-4398-8A3B-FBF4DD2BCBD8}"/>
    <cellStyle name="Comma 2 2 2 2 3 3 3 2" xfId="20697" xr:uid="{D5B1DB4C-DFE8-4A2C-9ED2-226CF3B39F14}"/>
    <cellStyle name="Comma 2 2 2 2 3 3 3 2 2" xfId="26516" xr:uid="{653F6E6A-0E73-4A93-9D5C-B4D8D5A64A5E}"/>
    <cellStyle name="Comma 2 2 2 2 3 3 3 2 2 2" xfId="38161" xr:uid="{593BD42C-6D43-44B8-ADA6-53FCB44E7FBB}"/>
    <cellStyle name="Comma 2 2 2 2 3 3 3 2 3" xfId="32345" xr:uid="{B789DF70-E60B-46B1-8FFE-6999937F86BC}"/>
    <cellStyle name="Comma 2 2 2 2 3 3 3 3" xfId="23616" xr:uid="{E802B09C-89B5-43EA-8E3F-4631D3F27611}"/>
    <cellStyle name="Comma 2 2 2 2 3 3 3 3 2" xfId="35261" xr:uid="{F740E86D-6D99-47F6-849F-C554789AD700}"/>
    <cellStyle name="Comma 2 2 2 2 3 3 3 4" xfId="29445" xr:uid="{CD34D9CE-D3B9-42BF-BC11-1EAD11B51E29}"/>
    <cellStyle name="Comma 2 2 2 2 3 3 4" xfId="18817" xr:uid="{03011DDA-2618-47BF-A484-E4F83436462A}"/>
    <cellStyle name="Comma 2 2 2 2 3 3 4 2" xfId="24636" xr:uid="{5077C95B-B427-4DC7-B119-70873B09F760}"/>
    <cellStyle name="Comma 2 2 2 2 3 3 4 2 2" xfId="36281" xr:uid="{93067660-6527-48C7-8094-0A71797995FF}"/>
    <cellStyle name="Comma 2 2 2 2 3 3 4 3" xfId="30465" xr:uid="{C96FD23F-064B-4042-9355-6076E1B53D9D}"/>
    <cellStyle name="Comma 2 2 2 2 3 3 5" xfId="21736" xr:uid="{BBA49E12-800C-4FBC-9826-61C4E36D1103}"/>
    <cellStyle name="Comma 2 2 2 2 3 3 5 2" xfId="33381" xr:uid="{675850EA-074E-497F-A881-FDFB2BEAC2CA}"/>
    <cellStyle name="Comma 2 2 2 2 3 3 6" xfId="27564" xr:uid="{42BA2E4A-F3A4-4FC0-BFAD-2EE9621664F6}"/>
    <cellStyle name="Comma 2 2 2 2 3 4" xfId="6611" xr:uid="{D30E9F76-9CD3-46E1-977E-C3D2564426A9}"/>
    <cellStyle name="Comma 2 2 2 2 3 4 2" xfId="19317" xr:uid="{61E4CD75-BFFE-44C2-B005-691ABFDD045C}"/>
    <cellStyle name="Comma 2 2 2 2 3 4 2 2" xfId="25136" xr:uid="{5FCECB87-766A-43DD-B786-DA94BB21C1CD}"/>
    <cellStyle name="Comma 2 2 2 2 3 4 2 2 2" xfId="36781" xr:uid="{88CEBC3B-DA3B-48DD-860A-F6F630FE9F7B}"/>
    <cellStyle name="Comma 2 2 2 2 3 4 2 3" xfId="30965" xr:uid="{0B72974E-5CDE-4105-A91E-21206CDDF096}"/>
    <cellStyle name="Comma 2 2 2 2 3 4 3" xfId="22236" xr:uid="{0803B942-40A2-44D5-A480-B2444F514347}"/>
    <cellStyle name="Comma 2 2 2 2 3 4 3 2" xfId="33881" xr:uid="{6CC8752B-BFA7-49AA-8FD7-52D1B2381FD2}"/>
    <cellStyle name="Comma 2 2 2 2 3 4 4" xfId="28065" xr:uid="{6F28129D-3FB8-4A0C-B0A9-8F7BB0C5B039}"/>
    <cellStyle name="Comma 2 2 2 2 3 5" xfId="12476" xr:uid="{8262C817-638B-4432-A9FE-12ABC9DC1109}"/>
    <cellStyle name="Comma 2 2 2 2 3 5 2" xfId="20237" xr:uid="{F4FF2AAF-62BE-4CEF-9186-6BA7C633ACAD}"/>
    <cellStyle name="Comma 2 2 2 2 3 5 2 2" xfId="26056" xr:uid="{3D67CA8E-8E6E-4E2F-B91B-EBB250A6AC05}"/>
    <cellStyle name="Comma 2 2 2 2 3 5 2 2 2" xfId="37701" xr:uid="{4C3E7B2F-CF54-483B-B9D7-BA950F5D7A07}"/>
    <cellStyle name="Comma 2 2 2 2 3 5 2 3" xfId="31885" xr:uid="{7825A7C9-9C94-4266-9751-0329947D2813}"/>
    <cellStyle name="Comma 2 2 2 2 3 5 3" xfId="23156" xr:uid="{670BCFC5-A76E-4FF9-AF7B-16C159F26C36}"/>
    <cellStyle name="Comma 2 2 2 2 3 5 3 2" xfId="34801" xr:uid="{F3391BCF-2723-4608-9C75-136953EB6A7D}"/>
    <cellStyle name="Comma 2 2 2 2 3 5 4" xfId="28985" xr:uid="{A603D8D2-02D4-46D7-92BE-748ECD5BFBB1}"/>
    <cellStyle name="Comma 2 2 2 2 3 6" xfId="18349" xr:uid="{84281AE2-1FB3-4306-8600-21C9C0C2EA52}"/>
    <cellStyle name="Comma 2 2 2 2 3 6 2" xfId="24168" xr:uid="{930448B5-1ACD-4CEC-845D-7AC5F50A09AB}"/>
    <cellStyle name="Comma 2 2 2 2 3 6 2 2" xfId="35813" xr:uid="{9CF8F18F-0FF5-4118-B95B-42D6479DB12A}"/>
    <cellStyle name="Comma 2 2 2 2 3 6 3" xfId="29997" xr:uid="{F06FC88D-4C23-4791-8011-4F3EDEB9CD16}"/>
    <cellStyle name="Comma 2 2 2 2 3 7" xfId="21268" xr:uid="{E55A6E16-3C32-4440-A279-69C17F709ADF}"/>
    <cellStyle name="Comma 2 2 2 2 3 7 2" xfId="32913" xr:uid="{2C21978C-B2EE-4E03-A249-2C30986C7D6E}"/>
    <cellStyle name="Comma 2 2 2 2 3 8" xfId="27096" xr:uid="{BA091D39-0096-45D2-BCCA-7DAD0F07294E}"/>
    <cellStyle name="Comma 2 2 2 2 4" xfId="1174" xr:uid="{3F0152F7-D6E1-4D9F-9BD9-65C292175338}"/>
    <cellStyle name="Comma 2 2 2 2 4 2" xfId="2635" xr:uid="{FC5654EB-FE4B-44E3-8D31-7056BFCC927C}"/>
    <cellStyle name="Comma 2 2 2 2 4 2 2" xfId="5568" xr:uid="{E63BDA65-186D-4604-B0F3-4B6E8AA32B58}"/>
    <cellStyle name="Comma 2 2 2 2 4 2 2 2" xfId="11486" xr:uid="{0DF6DE56-ED18-4DB5-9CBF-4E45C21B8E0A}"/>
    <cellStyle name="Comma 2 2 2 2 4 2 2 2 2" xfId="20084" xr:uid="{54BDB4E6-2486-479C-8A67-AFEEF9CAC5F6}"/>
    <cellStyle name="Comma 2 2 2 2 4 2 2 2 2 2" xfId="25903" xr:uid="{E491DCE3-4164-4144-9162-0D54E03E8CC7}"/>
    <cellStyle name="Comma 2 2 2 2 4 2 2 2 2 2 2" xfId="37548" xr:uid="{0C1B0EAD-5BDF-4705-A758-B85EDDAAEFFC}"/>
    <cellStyle name="Comma 2 2 2 2 4 2 2 2 2 3" xfId="31732" xr:uid="{56665D2A-9BAC-47F4-9CF5-71A2CD32F979}"/>
    <cellStyle name="Comma 2 2 2 2 4 2 2 2 3" xfId="23003" xr:uid="{68E80723-747A-4FAD-BED8-4FEE11A67B82}"/>
    <cellStyle name="Comma 2 2 2 2 4 2 2 2 3 2" xfId="34648" xr:uid="{BA89C1A4-2C2B-473B-AAC2-83FF9B4EBC14}"/>
    <cellStyle name="Comma 2 2 2 2 4 2 2 2 4" xfId="28832" xr:uid="{AEEB70BF-00B0-49EE-BBB6-B79A4BB01800}"/>
    <cellStyle name="Comma 2 2 2 2 4 2 2 3" xfId="17353" xr:uid="{636F5A80-99FA-4E9A-9BB9-AF7E3C0F86E7}"/>
    <cellStyle name="Comma 2 2 2 2 4 2 2 3 2" xfId="21004" xr:uid="{DDB13E8B-DE71-42DD-A693-BC2EFF339FF1}"/>
    <cellStyle name="Comma 2 2 2 2 4 2 2 3 2 2" xfId="26823" xr:uid="{4A25A22F-BBA2-4C39-BE27-139F709CCFED}"/>
    <cellStyle name="Comma 2 2 2 2 4 2 2 3 2 2 2" xfId="38468" xr:uid="{F84972FA-568C-4AE5-8950-AB4E3231A9D3}"/>
    <cellStyle name="Comma 2 2 2 2 4 2 2 3 2 3" xfId="32652" xr:uid="{449E35B0-4CC3-4167-B19D-0E54CF872134}"/>
    <cellStyle name="Comma 2 2 2 2 4 2 2 3 3" xfId="23923" xr:uid="{7639731B-253E-438A-85BF-7F8886A64C61}"/>
    <cellStyle name="Comma 2 2 2 2 4 2 2 3 3 2" xfId="35568" xr:uid="{0BA6A175-09C3-49BA-AACD-C84062EDAA4A}"/>
    <cellStyle name="Comma 2 2 2 2 4 2 2 3 4" xfId="29752" xr:uid="{2E64CB28-11DB-4D31-95A0-63E0F2589C3D}"/>
    <cellStyle name="Comma 2 2 2 2 4 2 2 4" xfId="19124" xr:uid="{A8574237-E73A-4CF2-9000-7D9DBA664325}"/>
    <cellStyle name="Comma 2 2 2 2 4 2 2 4 2" xfId="24943" xr:uid="{3B4A9160-716F-4679-AA82-173F358AA98C}"/>
    <cellStyle name="Comma 2 2 2 2 4 2 2 4 2 2" xfId="36588" xr:uid="{88C14FBD-EA07-4292-96C9-5BCDEEA3BCDE}"/>
    <cellStyle name="Comma 2 2 2 2 4 2 2 4 3" xfId="30772" xr:uid="{86E64E3E-213C-4AB8-B22F-F1A8499192DA}"/>
    <cellStyle name="Comma 2 2 2 2 4 2 2 5" xfId="22043" xr:uid="{112F4CD3-5C4C-46A0-8818-BC1BBC12AD93}"/>
    <cellStyle name="Comma 2 2 2 2 4 2 2 5 2" xfId="33688" xr:uid="{B900C836-A2D7-422A-AC94-9EF3013E50EE}"/>
    <cellStyle name="Comma 2 2 2 2 4 2 2 6" xfId="27871" xr:uid="{AEF18D6D-A214-46D2-9805-7F01632B6940}"/>
    <cellStyle name="Comma 2 2 2 2 4 2 3" xfId="8555" xr:uid="{93040DD8-15D7-4F9B-B164-C429D9EDCC32}"/>
    <cellStyle name="Comma 2 2 2 2 4 2 3 2" xfId="19624" xr:uid="{616EE954-6299-4511-AE42-7BBE068B0091}"/>
    <cellStyle name="Comma 2 2 2 2 4 2 3 2 2" xfId="25443" xr:uid="{1E9209B2-375F-4E04-AB92-F55587CD721D}"/>
    <cellStyle name="Comma 2 2 2 2 4 2 3 2 2 2" xfId="37088" xr:uid="{70006444-5AB5-4E57-B23D-DF3831752344}"/>
    <cellStyle name="Comma 2 2 2 2 4 2 3 2 3" xfId="31272" xr:uid="{CC82FDBF-46E1-4C2C-916B-2A812FE8728F}"/>
    <cellStyle name="Comma 2 2 2 2 4 2 3 3" xfId="22543" xr:uid="{FB91B42B-AFDA-4587-B72C-F20E489FB18D}"/>
    <cellStyle name="Comma 2 2 2 2 4 2 3 3 2" xfId="34188" xr:uid="{45485959-EC3C-4281-A198-83A88276AC43}"/>
    <cellStyle name="Comma 2 2 2 2 4 2 3 4" xfId="28372" xr:uid="{F5A32300-DD0A-4C6E-B680-00516D80B96A}"/>
    <cellStyle name="Comma 2 2 2 2 4 2 4" xfId="14421" xr:uid="{5B82B6A9-4168-428E-A6C8-258BE6AB89F7}"/>
    <cellStyle name="Comma 2 2 2 2 4 2 4 2" xfId="20544" xr:uid="{7660752F-B0F8-4DA0-B62D-A41675BFE244}"/>
    <cellStyle name="Comma 2 2 2 2 4 2 4 2 2" xfId="26363" xr:uid="{7DC63E30-5305-42B1-8692-B2D04BEC8E74}"/>
    <cellStyle name="Comma 2 2 2 2 4 2 4 2 2 2" xfId="38008" xr:uid="{70F9A125-E551-432F-9937-2607BC41169F}"/>
    <cellStyle name="Comma 2 2 2 2 4 2 4 2 3" xfId="32192" xr:uid="{B883B976-9AC8-4AB5-9C81-B86DAC656B4F}"/>
    <cellStyle name="Comma 2 2 2 2 4 2 4 3" xfId="23463" xr:uid="{2A082A66-5D11-461F-9120-D4A5D79BF809}"/>
    <cellStyle name="Comma 2 2 2 2 4 2 4 3 2" xfId="35108" xr:uid="{173A5A05-681D-4087-B3C8-007709CF710E}"/>
    <cellStyle name="Comma 2 2 2 2 4 2 4 4" xfId="29292" xr:uid="{AB082AA2-25D7-4D5A-A7C6-B70C2A69CE77}"/>
    <cellStyle name="Comma 2 2 2 2 4 2 5" xfId="18664" xr:uid="{6C4F10BF-5ACF-4715-A7DB-1F4C2D038530}"/>
    <cellStyle name="Comma 2 2 2 2 4 2 5 2" xfId="24483" xr:uid="{6CB5C808-AB38-49A5-B737-E2C3ED6533DE}"/>
    <cellStyle name="Comma 2 2 2 2 4 2 5 2 2" xfId="36128" xr:uid="{11D9F013-FE4F-4574-9718-34F8DA9C1040}"/>
    <cellStyle name="Comma 2 2 2 2 4 2 5 3" xfId="30312" xr:uid="{F51F2D0E-BE89-4836-98C8-FC1DF92818BF}"/>
    <cellStyle name="Comma 2 2 2 2 4 2 6" xfId="21583" xr:uid="{2AC1BB04-94D8-44A5-B020-21A01A4DE69B}"/>
    <cellStyle name="Comma 2 2 2 2 4 2 6 2" xfId="33228" xr:uid="{C607EFB4-F5B4-45E2-B7DA-37BE8F376347}"/>
    <cellStyle name="Comma 2 2 2 2 4 2 7" xfId="27411" xr:uid="{7B67A465-FC7A-4438-AD09-5A547C24E05B}"/>
    <cellStyle name="Comma 2 2 2 2 4 3" xfId="4107" xr:uid="{60A939AD-3EA9-4D8F-9878-D6515B22FE5C}"/>
    <cellStyle name="Comma 2 2 2 2 4 3 2" xfId="10025" xr:uid="{EEFFE217-82F9-4BAD-BE38-6EB974A9905A}"/>
    <cellStyle name="Comma 2 2 2 2 4 3 2 2" xfId="19854" xr:uid="{C41E4613-F9D5-4C44-A674-8BFCB2D09B20}"/>
    <cellStyle name="Comma 2 2 2 2 4 3 2 2 2" xfId="25673" xr:uid="{D686143B-6146-43FE-9C8C-6BAFE6A2D4E0}"/>
    <cellStyle name="Comma 2 2 2 2 4 3 2 2 2 2" xfId="37318" xr:uid="{2940CDDB-54B7-4DA1-BDC3-2F23F1E662CE}"/>
    <cellStyle name="Comma 2 2 2 2 4 3 2 2 3" xfId="31502" xr:uid="{E8B245BC-C476-4D10-8E96-DFAF4BF03140}"/>
    <cellStyle name="Comma 2 2 2 2 4 3 2 3" xfId="22773" xr:uid="{AEE6A14B-989A-4B7C-AF7E-FDADB330ECEE}"/>
    <cellStyle name="Comma 2 2 2 2 4 3 2 3 2" xfId="34418" xr:uid="{64CD130D-0B02-4F45-8086-EA46AB84203B}"/>
    <cellStyle name="Comma 2 2 2 2 4 3 2 4" xfId="28602" xr:uid="{8FF13BA7-7ABA-42EA-9EE5-B6C956A147F6}"/>
    <cellStyle name="Comma 2 2 2 2 4 3 3" xfId="15892" xr:uid="{58406C39-9D46-4462-ACB8-E786FBC4528E}"/>
    <cellStyle name="Comma 2 2 2 2 4 3 3 2" xfId="20774" xr:uid="{D3CAA1CE-C4D1-4B22-9D40-EB20FFAAA334}"/>
    <cellStyle name="Comma 2 2 2 2 4 3 3 2 2" xfId="26593" xr:uid="{54B9BC49-4DFE-44A5-8550-2AE96E38B56E}"/>
    <cellStyle name="Comma 2 2 2 2 4 3 3 2 2 2" xfId="38238" xr:uid="{0368BCF9-0AA5-4FD2-8FD6-B81CEC4174E2}"/>
    <cellStyle name="Comma 2 2 2 2 4 3 3 2 3" xfId="32422" xr:uid="{9A91BBFF-E1C5-4263-92DC-7D668E585AE8}"/>
    <cellStyle name="Comma 2 2 2 2 4 3 3 3" xfId="23693" xr:uid="{CF620DD7-D6C4-49B0-9329-9D77588AF4B5}"/>
    <cellStyle name="Comma 2 2 2 2 4 3 3 3 2" xfId="35338" xr:uid="{D55E07EF-1598-4FF4-AB68-3B889D7A6348}"/>
    <cellStyle name="Comma 2 2 2 2 4 3 3 4" xfId="29522" xr:uid="{2039EA35-E736-4218-9BAC-7F2CA9B8D0D8}"/>
    <cellStyle name="Comma 2 2 2 2 4 3 4" xfId="18894" xr:uid="{C62615BB-22F4-47B6-A31C-B22C6B660A52}"/>
    <cellStyle name="Comma 2 2 2 2 4 3 4 2" xfId="24713" xr:uid="{3847AC9E-9C84-4315-96E4-CC66DAC94579}"/>
    <cellStyle name="Comma 2 2 2 2 4 3 4 2 2" xfId="36358" xr:uid="{03B2CC57-61FB-4631-8DDC-D1B5A20F4B75}"/>
    <cellStyle name="Comma 2 2 2 2 4 3 4 3" xfId="30542" xr:uid="{50D37648-E91E-4141-B389-0B9044822CF8}"/>
    <cellStyle name="Comma 2 2 2 2 4 3 5" xfId="21813" xr:uid="{90342542-3DF8-4055-A754-B023EAD096AC}"/>
    <cellStyle name="Comma 2 2 2 2 4 3 5 2" xfId="33458" xr:uid="{E66EA0BF-1AD3-49BF-80E1-27FA8E663BEE}"/>
    <cellStyle name="Comma 2 2 2 2 4 3 6" xfId="27641" xr:uid="{BB482878-743A-4562-8988-C10BC56C2F54}"/>
    <cellStyle name="Comma 2 2 2 2 4 4" xfId="7094" xr:uid="{869208EF-E20D-46C3-8D7C-6A669251CC60}"/>
    <cellStyle name="Comma 2 2 2 2 4 4 2" xfId="19394" xr:uid="{24DAF44A-ECDA-44F0-AF6A-757933CFAB04}"/>
    <cellStyle name="Comma 2 2 2 2 4 4 2 2" xfId="25213" xr:uid="{385CE9BD-0366-4EC4-A64D-C127EF91701A}"/>
    <cellStyle name="Comma 2 2 2 2 4 4 2 2 2" xfId="36858" xr:uid="{6EBCFF76-FE94-44F5-B570-927A2CAE2DA1}"/>
    <cellStyle name="Comma 2 2 2 2 4 4 2 3" xfId="31042" xr:uid="{FBF9A282-463F-4B29-BA2C-30FC052904E1}"/>
    <cellStyle name="Comma 2 2 2 2 4 4 3" xfId="22313" xr:uid="{D56AC178-9967-446A-B616-26DA3188C00E}"/>
    <cellStyle name="Comma 2 2 2 2 4 4 3 2" xfId="33958" xr:uid="{033767C0-5A56-4597-BB4D-5F498FA2F69A}"/>
    <cellStyle name="Comma 2 2 2 2 4 4 4" xfId="28142" xr:uid="{B374DAF9-7FAA-433F-8B1B-7EF8F5E770F4}"/>
    <cellStyle name="Comma 2 2 2 2 4 5" xfId="12960" xr:uid="{967D003D-0D2D-4B87-AC65-B4FD2E046F94}"/>
    <cellStyle name="Comma 2 2 2 2 4 5 2" xfId="20314" xr:uid="{FA38D322-39B6-4FAB-86C1-54CEC3605ABE}"/>
    <cellStyle name="Comma 2 2 2 2 4 5 2 2" xfId="26133" xr:uid="{D344CA75-8511-4F82-BEF3-B9E9D8D3EBD8}"/>
    <cellStyle name="Comma 2 2 2 2 4 5 2 2 2" xfId="37778" xr:uid="{862727B0-754B-4A8E-8C4A-1A388580420A}"/>
    <cellStyle name="Comma 2 2 2 2 4 5 2 3" xfId="31962" xr:uid="{1F3D95FA-C2F1-4E7F-B8E0-B8F6EF7FE4D2}"/>
    <cellStyle name="Comma 2 2 2 2 4 5 3" xfId="23233" xr:uid="{C4455F8F-BCA1-4CAE-B5E7-D5532BB55D5D}"/>
    <cellStyle name="Comma 2 2 2 2 4 5 3 2" xfId="34878" xr:uid="{4CD67C43-E416-4B0F-A96F-06D1875C989A}"/>
    <cellStyle name="Comma 2 2 2 2 4 5 4" xfId="29062" xr:uid="{B5F0F446-AC6E-457C-A19F-9B86EC87D09F}"/>
    <cellStyle name="Comma 2 2 2 2 4 6" xfId="18434" xr:uid="{18F67C8F-2CF6-45A3-BFAA-268F6C679DF7}"/>
    <cellStyle name="Comma 2 2 2 2 4 6 2" xfId="24253" xr:uid="{7B15BC91-7CD0-49FB-8226-B6BBE60D86A0}"/>
    <cellStyle name="Comma 2 2 2 2 4 6 2 2" xfId="35898" xr:uid="{0BD3DCFD-DBB0-499C-BC24-BBD970D37655}"/>
    <cellStyle name="Comma 2 2 2 2 4 6 3" xfId="30082" xr:uid="{0862915D-811F-4532-BF3E-AECBA5CAD5F4}"/>
    <cellStyle name="Comma 2 2 2 2 4 7" xfId="21353" xr:uid="{8E94C475-C692-4BFD-9FEE-A2E7D75EE9F1}"/>
    <cellStyle name="Comma 2 2 2 2 4 7 2" xfId="32998" xr:uid="{41C9AFDD-5F5C-452B-B70E-AEC06D633D18}"/>
    <cellStyle name="Comma 2 2 2 2 4 8" xfId="27181" xr:uid="{439BBCAE-46AA-4E19-B308-B713CA03972F}"/>
    <cellStyle name="Comma 2 2 2 2 5" xfId="1657" xr:uid="{D63E8C15-BB88-4C39-B2BA-A7A9E7CA92EE}"/>
    <cellStyle name="Comma 2 2 2 2 5 2" xfId="4590" xr:uid="{7E194354-71B7-40F2-A056-A9D8C84E5EF7}"/>
    <cellStyle name="Comma 2 2 2 2 5 2 2" xfId="10508" xr:uid="{B457FE5D-E318-4A5B-A6D9-A76FAD91B675}"/>
    <cellStyle name="Comma 2 2 2 2 5 2 2 2" xfId="19925" xr:uid="{4BC77D15-43DA-4B5B-B9BD-BFD9DEDE5737}"/>
    <cellStyle name="Comma 2 2 2 2 5 2 2 2 2" xfId="25744" xr:uid="{405A132E-D203-4AF0-B725-F2FDABD33EB5}"/>
    <cellStyle name="Comma 2 2 2 2 5 2 2 2 2 2" xfId="37389" xr:uid="{B045A1B9-A5D4-4078-A4D7-16094D0A5323}"/>
    <cellStyle name="Comma 2 2 2 2 5 2 2 2 3" xfId="31573" xr:uid="{20F8B737-F33C-43F4-9E6A-39B94CA8279C}"/>
    <cellStyle name="Comma 2 2 2 2 5 2 2 3" xfId="22844" xr:uid="{F862D6D5-8AC0-4EE2-802D-38B433525DE2}"/>
    <cellStyle name="Comma 2 2 2 2 5 2 2 3 2" xfId="34489" xr:uid="{6AA520D3-9BF8-469C-94EC-60AECD46068F}"/>
    <cellStyle name="Comma 2 2 2 2 5 2 2 4" xfId="28673" xr:uid="{FD13014A-D1B1-49C9-A0FE-F542BAA47352}"/>
    <cellStyle name="Comma 2 2 2 2 5 2 3" xfId="16375" xr:uid="{BB4C0676-A97C-4FBC-BC99-4E40C5A4FA95}"/>
    <cellStyle name="Comma 2 2 2 2 5 2 3 2" xfId="20845" xr:uid="{6BFEAD60-6DFA-4656-9EE7-263669B49EB9}"/>
    <cellStyle name="Comma 2 2 2 2 5 2 3 2 2" xfId="26664" xr:uid="{F233E822-B9F5-4D01-AA14-B6630B69FE82}"/>
    <cellStyle name="Comma 2 2 2 2 5 2 3 2 2 2" xfId="38309" xr:uid="{CE145528-1ADF-4D91-A1BB-365CECC245A9}"/>
    <cellStyle name="Comma 2 2 2 2 5 2 3 2 3" xfId="32493" xr:uid="{6A08345E-C1AD-4B5B-980D-48B825F84E40}"/>
    <cellStyle name="Comma 2 2 2 2 5 2 3 3" xfId="23764" xr:uid="{2B20C065-61B0-45A2-80BE-9A87F2BFA631}"/>
    <cellStyle name="Comma 2 2 2 2 5 2 3 3 2" xfId="35409" xr:uid="{246F7578-ABD5-4C4C-AECE-FC242A29C5E7}"/>
    <cellStyle name="Comma 2 2 2 2 5 2 3 4" xfId="29593" xr:uid="{710B84C3-372A-4E61-9248-B5538B93286B}"/>
    <cellStyle name="Comma 2 2 2 2 5 2 4" xfId="18965" xr:uid="{8DB0D7B5-355E-489C-91E8-497AE7AD3460}"/>
    <cellStyle name="Comma 2 2 2 2 5 2 4 2" xfId="24784" xr:uid="{12F1A480-2015-4EBE-AD1E-9353A3F8F2E9}"/>
    <cellStyle name="Comma 2 2 2 2 5 2 4 2 2" xfId="36429" xr:uid="{8A1231F2-412C-4282-AA70-502797379DC1}"/>
    <cellStyle name="Comma 2 2 2 2 5 2 4 3" xfId="30613" xr:uid="{AEC26EA1-1404-42A2-930B-61225B2CA712}"/>
    <cellStyle name="Comma 2 2 2 2 5 2 5" xfId="21884" xr:uid="{E93A0FF9-68EB-4231-8676-DF2C87582F11}"/>
    <cellStyle name="Comma 2 2 2 2 5 2 5 2" xfId="33529" xr:uid="{8024AD76-1103-4568-8556-5BB8DD8CDD93}"/>
    <cellStyle name="Comma 2 2 2 2 5 2 6" xfId="27712" xr:uid="{76D7A865-88FB-4887-A62B-58E4BFCEAB9A}"/>
    <cellStyle name="Comma 2 2 2 2 5 3" xfId="7577" xr:uid="{B2EF3E8F-D42D-483C-A948-FE4C8E1712CE}"/>
    <cellStyle name="Comma 2 2 2 2 5 3 2" xfId="19465" xr:uid="{D82D65D8-7EEE-4639-ABDD-91DB292046F9}"/>
    <cellStyle name="Comma 2 2 2 2 5 3 2 2" xfId="25284" xr:uid="{09873F23-C2B3-470A-A24E-B9027463B5B5}"/>
    <cellStyle name="Comma 2 2 2 2 5 3 2 2 2" xfId="36929" xr:uid="{77FDE59B-DFD2-436D-A0FE-48E559456AC3}"/>
    <cellStyle name="Comma 2 2 2 2 5 3 2 3" xfId="31113" xr:uid="{24DFAA50-3415-405C-89FA-2D985066B69B}"/>
    <cellStyle name="Comma 2 2 2 2 5 3 3" xfId="22384" xr:uid="{F5A0D423-B3E8-4B88-87AE-8C1D25F0219E}"/>
    <cellStyle name="Comma 2 2 2 2 5 3 3 2" xfId="34029" xr:uid="{3C582149-8DBE-4F15-9E23-3A4C757D6ECF}"/>
    <cellStyle name="Comma 2 2 2 2 5 3 4" xfId="28213" xr:uid="{A59A14CB-B730-4341-9FE2-20A8FEFC907F}"/>
    <cellStyle name="Comma 2 2 2 2 5 4" xfId="13443" xr:uid="{AAEBE0E6-0602-42A1-8912-25889AEF1051}"/>
    <cellStyle name="Comma 2 2 2 2 5 4 2" xfId="20385" xr:uid="{757F5BA1-CB07-456E-BAEC-390CEDABF710}"/>
    <cellStyle name="Comma 2 2 2 2 5 4 2 2" xfId="26204" xr:uid="{A8869506-851B-485F-81F4-5AC914DF6393}"/>
    <cellStyle name="Comma 2 2 2 2 5 4 2 2 2" xfId="37849" xr:uid="{750ACAA6-7B44-46F0-92F5-C9A084BC4DC2}"/>
    <cellStyle name="Comma 2 2 2 2 5 4 2 3" xfId="32033" xr:uid="{D374CC13-2D6F-400D-B997-289D2892CFCC}"/>
    <cellStyle name="Comma 2 2 2 2 5 4 3" xfId="23304" xr:uid="{2518F036-CA71-44A9-ACA3-75D1F94D27A9}"/>
    <cellStyle name="Comma 2 2 2 2 5 4 3 2" xfId="34949" xr:uid="{F869483F-9801-4FFA-84AD-A805F0B8C062}"/>
    <cellStyle name="Comma 2 2 2 2 5 4 4" xfId="29133" xr:uid="{8810A95E-B98E-40A0-A345-B00F5C09CFD3}"/>
    <cellStyle name="Comma 2 2 2 2 5 5" xfId="18505" xr:uid="{E063A6AD-6153-4F13-8CFF-01A573C26163}"/>
    <cellStyle name="Comma 2 2 2 2 5 5 2" xfId="24324" xr:uid="{6FF51F08-167F-40D6-A531-36F4B2E97929}"/>
    <cellStyle name="Comma 2 2 2 2 5 5 2 2" xfId="35969" xr:uid="{80861595-6BD4-409E-9B57-EA78DD32AA13}"/>
    <cellStyle name="Comma 2 2 2 2 5 5 3" xfId="30153" xr:uid="{1DDB3748-606B-4143-A729-1D968B274FC7}"/>
    <cellStyle name="Comma 2 2 2 2 5 6" xfId="21424" xr:uid="{26C535F4-A959-43D3-980F-16C4E17BFF14}"/>
    <cellStyle name="Comma 2 2 2 2 5 6 2" xfId="33069" xr:uid="{2EEF5661-1573-4B52-8CB9-438E227C7603}"/>
    <cellStyle name="Comma 2 2 2 2 5 7" xfId="27252" xr:uid="{0C925894-5546-4985-A494-B3C8B868C9F5}"/>
    <cellStyle name="Comma 2 2 2 2 6" xfId="3129" xr:uid="{7BD104E8-1B1B-4647-8913-00C9180564A6}"/>
    <cellStyle name="Comma 2 2 2 2 6 2" xfId="9047" xr:uid="{80C945CF-7C11-464D-B8AD-A7485091FF43}"/>
    <cellStyle name="Comma 2 2 2 2 6 2 2" xfId="19695" xr:uid="{78686AE1-8324-4FEC-BC08-28CB54577A58}"/>
    <cellStyle name="Comma 2 2 2 2 6 2 2 2" xfId="25514" xr:uid="{49A89DD1-8AEC-43D4-9E06-2A43DF2FF4A4}"/>
    <cellStyle name="Comma 2 2 2 2 6 2 2 2 2" xfId="37159" xr:uid="{1E159BDA-6334-4A4A-B6BE-D9718EE2CEAD}"/>
    <cellStyle name="Comma 2 2 2 2 6 2 2 3" xfId="31343" xr:uid="{3FF69F84-8909-4E69-AA80-D1404E132E51}"/>
    <cellStyle name="Comma 2 2 2 2 6 2 3" xfId="22614" xr:uid="{27ADE9A7-C35B-4737-A366-1931F717616D}"/>
    <cellStyle name="Comma 2 2 2 2 6 2 3 2" xfId="34259" xr:uid="{831C59CB-A563-4AEB-BEE2-B4A9CA241CEC}"/>
    <cellStyle name="Comma 2 2 2 2 6 2 4" xfId="28443" xr:uid="{C2070578-4205-44F9-8B71-6A50B5B73B15}"/>
    <cellStyle name="Comma 2 2 2 2 6 3" xfId="14914" xr:uid="{7E424D68-F6C5-4C3E-B4D8-270DB3A883D0}"/>
    <cellStyle name="Comma 2 2 2 2 6 3 2" xfId="20615" xr:uid="{9F0A23D4-FD08-4A37-BF56-D6A325FE6395}"/>
    <cellStyle name="Comma 2 2 2 2 6 3 2 2" xfId="26434" xr:uid="{35887C0F-6137-4E3E-B5AC-204573B6DF3B}"/>
    <cellStyle name="Comma 2 2 2 2 6 3 2 2 2" xfId="38079" xr:uid="{530CD680-354B-4AAA-B4BD-A8D5726ADC5B}"/>
    <cellStyle name="Comma 2 2 2 2 6 3 2 3" xfId="32263" xr:uid="{2103B602-F9C8-476C-A89A-D204F74FB035}"/>
    <cellStyle name="Comma 2 2 2 2 6 3 3" xfId="23534" xr:uid="{23B71BB2-C793-4C45-A407-8DF901F14299}"/>
    <cellStyle name="Comma 2 2 2 2 6 3 3 2" xfId="35179" xr:uid="{546A11F7-4AF6-4869-9F28-76AB4D367FC3}"/>
    <cellStyle name="Comma 2 2 2 2 6 3 4" xfId="29363" xr:uid="{DB588D97-2DF8-49CE-9250-859BDF14C926}"/>
    <cellStyle name="Comma 2 2 2 2 6 4" xfId="18735" xr:uid="{D7390F32-7CCA-4902-8EB4-9B768EB3AFC4}"/>
    <cellStyle name="Comma 2 2 2 2 6 4 2" xfId="24554" xr:uid="{43E693DC-292D-4434-9DD7-471E2FADFC4B}"/>
    <cellStyle name="Comma 2 2 2 2 6 4 2 2" xfId="36199" xr:uid="{F6A2F93D-7678-4ABA-8A7B-9E25E52D061D}"/>
    <cellStyle name="Comma 2 2 2 2 6 4 3" xfId="30383" xr:uid="{863A20BD-9249-4C2D-9E14-3C2363803421}"/>
    <cellStyle name="Comma 2 2 2 2 6 5" xfId="21654" xr:uid="{49C6580C-8621-4B21-AB17-0C1B3475289C}"/>
    <cellStyle name="Comma 2 2 2 2 6 5 2" xfId="33299" xr:uid="{66434FE9-DEBC-406F-8C55-5BD8EFDC3C5A}"/>
    <cellStyle name="Comma 2 2 2 2 6 6" xfId="27482" xr:uid="{4838A1DD-6642-4655-8B5D-E631D1A7FFE5}"/>
    <cellStyle name="Comma 2 2 2 2 7" xfId="6082" xr:uid="{9FF03477-8F98-4192-85B4-BF26776202D8}"/>
    <cellStyle name="Comma 2 2 2 2 7 2" xfId="17862" xr:uid="{EFD457CF-C196-4AC7-83A6-CD429731E405}"/>
    <cellStyle name="Comma 2 2 2 2 7 2 2" xfId="21081" xr:uid="{2774E13C-62D3-4B4D-9F82-0B395F58F79D}"/>
    <cellStyle name="Comma 2 2 2 2 7 2 2 2" xfId="26900" xr:uid="{FD2A66FA-1300-4A94-8DCB-5D0C1C65C66F}"/>
    <cellStyle name="Comma 2 2 2 2 7 2 2 2 2" xfId="38545" xr:uid="{8A695A4F-28F1-4A11-B492-76F8505C94E5}"/>
    <cellStyle name="Comma 2 2 2 2 7 2 2 3" xfId="32729" xr:uid="{A5E9D49C-957A-4EF6-925D-53D47ADF1889}"/>
    <cellStyle name="Comma 2 2 2 2 7 2 3" xfId="24000" xr:uid="{DDFA6084-6BE2-4237-AE0C-209C8EA1DFAE}"/>
    <cellStyle name="Comma 2 2 2 2 7 2 3 2" xfId="35645" xr:uid="{8DB4AD68-7224-413A-9515-C9DC99E992E7}"/>
    <cellStyle name="Comma 2 2 2 2 7 2 4" xfId="29829" xr:uid="{02C90D20-A1A4-44C6-A457-F3A406DE6B46}"/>
    <cellStyle name="Comma 2 2 2 2 7 3" xfId="19202" xr:uid="{AA772AE7-D069-4B3B-B02F-1C27498C884A}"/>
    <cellStyle name="Comma 2 2 2 2 7 3 2" xfId="25021" xr:uid="{AF8903E3-E5F4-424D-B932-2EDE950ABD6E}"/>
    <cellStyle name="Comma 2 2 2 2 7 3 2 2" xfId="36666" xr:uid="{75FEB43E-CE73-448D-8837-533DC866262E}"/>
    <cellStyle name="Comma 2 2 2 2 7 3 3" xfId="30850" xr:uid="{543D19C3-ABEE-48A8-9B7F-44D345C50CE2}"/>
    <cellStyle name="Comma 2 2 2 2 7 4" xfId="22121" xr:uid="{3CD88289-E8E0-44B3-B381-DE9003C6AEA3}"/>
    <cellStyle name="Comma 2 2 2 2 7 4 2" xfId="33766" xr:uid="{6D2D904C-D6BF-45B1-A379-D970F2D50C41}"/>
    <cellStyle name="Comma 2 2 2 2 7 5" xfId="27950" xr:uid="{44E458F7-8966-4849-9857-93F75AC221E3}"/>
    <cellStyle name="Comma 2 2 2 2 8" xfId="6456" xr:uid="{E8E7BBEE-F8CC-44B6-942D-BB29D4239615}"/>
    <cellStyle name="Comma 2 2 2 2 8 2" xfId="19261" xr:uid="{9A8478ED-CCE6-4BEB-936F-F9E2D29A0F36}"/>
    <cellStyle name="Comma 2 2 2 2 8 2 2" xfId="25080" xr:uid="{F9E6ACE5-E763-405E-9FA0-66E22BA0E9E1}"/>
    <cellStyle name="Comma 2 2 2 2 8 2 2 2" xfId="36725" xr:uid="{F6DB9592-CCD8-4535-AE4B-30442882E409}"/>
    <cellStyle name="Comma 2 2 2 2 8 2 3" xfId="30909" xr:uid="{E19FAAA5-7D7D-43A3-B5F7-1B610F94830D}"/>
    <cellStyle name="Comma 2 2 2 2 8 3" xfId="22180" xr:uid="{9363BD78-D73A-46B9-80FA-6F09C7BC2597}"/>
    <cellStyle name="Comma 2 2 2 2 8 3 2" xfId="33825" xr:uid="{C012EB47-9146-4AB1-8671-8BB232BE5C00}"/>
    <cellStyle name="Comma 2 2 2 2 8 4" xfId="28009" xr:uid="{17176566-0030-4887-9604-1C867188954F}"/>
    <cellStyle name="Comma 2 2 2 2 9" xfId="11982" xr:uid="{21777B6F-AC5C-441B-B6FF-6068E252146A}"/>
    <cellStyle name="Comma 2 2 2 2 9 2" xfId="20155" xr:uid="{21F90DF0-04AE-4AAC-BD5C-530BDEF8D46D}"/>
    <cellStyle name="Comma 2 2 2 2 9 2 2" xfId="25974" xr:uid="{4A812869-9374-405E-ABF0-85C37F4073F3}"/>
    <cellStyle name="Comma 2 2 2 2 9 2 2 2" xfId="37619" xr:uid="{8D072CC9-04EB-4C8C-8554-465B2C133256}"/>
    <cellStyle name="Comma 2 2 2 2 9 2 3" xfId="31803" xr:uid="{415D5B09-2D02-4023-8D51-123239FB6705}"/>
    <cellStyle name="Comma 2 2 2 2 9 3" xfId="23074" xr:uid="{E5634CCE-DD6E-4138-A5FB-94013EB96531}"/>
    <cellStyle name="Comma 2 2 2 2 9 3 2" xfId="34719" xr:uid="{1D919795-54F4-4476-9A44-B63D70A9A619}"/>
    <cellStyle name="Comma 2 2 2 2 9 4" xfId="28903" xr:uid="{31829971-5922-44BC-A1C4-7AAC964FAA32}"/>
    <cellStyle name="Comma 2 2 2 3" xfId="299" xr:uid="{6B11A2F5-1104-4167-839C-FFCAFCB28A66}"/>
    <cellStyle name="Comma 2 2 2 3 10" xfId="21206" xr:uid="{2CD11749-622B-47B1-B30B-2EDEC6C9547F}"/>
    <cellStyle name="Comma 2 2 2 3 10 2" xfId="32852" xr:uid="{4F3DC05D-1E98-4872-9B0A-99900ED5A87A}"/>
    <cellStyle name="Comma 2 2 2 3 11" xfId="27035" xr:uid="{F1175226-92EE-40B2-8C00-45C1CDF3973C}"/>
    <cellStyle name="Comma 2 2 2 3 2" xfId="639" xr:uid="{2DE0B604-C344-4410-8C3A-7DFBD2449FFA}"/>
    <cellStyle name="Comma 2 2 2 3 2 2" xfId="2113" xr:uid="{F8F1A211-3A7B-48C2-84A9-307D40FA438D}"/>
    <cellStyle name="Comma 2 2 2 3 2 2 2" xfId="5046" xr:uid="{64856696-6793-4E84-BE27-9AD80075FB9B}"/>
    <cellStyle name="Comma 2 2 2 3 2 2 2 2" xfId="10964" xr:uid="{18795383-A2F1-4A5B-A8D4-BB213F6E3580}"/>
    <cellStyle name="Comma 2 2 2 3 2 2 2 2 2" xfId="19993" xr:uid="{7B555CCB-4E37-46AB-8287-B7909F50EAAE}"/>
    <cellStyle name="Comma 2 2 2 3 2 2 2 2 2 2" xfId="25812" xr:uid="{9B33A679-9F9D-4AFE-815E-8FC85ED43DD7}"/>
    <cellStyle name="Comma 2 2 2 3 2 2 2 2 2 2 2" xfId="37457" xr:uid="{E661ACAE-AEF5-4955-9DDD-C1BFA3C55801}"/>
    <cellStyle name="Comma 2 2 2 3 2 2 2 2 2 3" xfId="31641" xr:uid="{1EC9F4EE-88F9-4BFC-A64B-77543F9A620F}"/>
    <cellStyle name="Comma 2 2 2 3 2 2 2 2 3" xfId="22912" xr:uid="{05D5E838-8FEC-4230-8754-FF90B42C04F1}"/>
    <cellStyle name="Comma 2 2 2 3 2 2 2 2 3 2" xfId="34557" xr:uid="{C447A8C6-6E81-4527-B562-3F2C7781506A}"/>
    <cellStyle name="Comma 2 2 2 3 2 2 2 2 4" xfId="28741" xr:uid="{9D0356D8-2789-4FFE-8264-0109328C186B}"/>
    <cellStyle name="Comma 2 2 2 3 2 2 2 3" xfId="16831" xr:uid="{FD7461B2-618B-43E1-93B4-4DBE1F47AC8E}"/>
    <cellStyle name="Comma 2 2 2 3 2 2 2 3 2" xfId="20913" xr:uid="{21FD8F2F-D1EC-40B1-A829-DF773CF90471}"/>
    <cellStyle name="Comma 2 2 2 3 2 2 2 3 2 2" xfId="26732" xr:uid="{D95FA4AD-8D0D-423B-82C2-9BAF6CBFD415}"/>
    <cellStyle name="Comma 2 2 2 3 2 2 2 3 2 2 2" xfId="38377" xr:uid="{7D3FB7D0-32F7-4677-AF02-945B887159DB}"/>
    <cellStyle name="Comma 2 2 2 3 2 2 2 3 2 3" xfId="32561" xr:uid="{111178C0-979A-4E23-8093-1BC085571F7E}"/>
    <cellStyle name="Comma 2 2 2 3 2 2 2 3 3" xfId="23832" xr:uid="{8654E6F8-5894-4809-A40F-1D3703BBEC2E}"/>
    <cellStyle name="Comma 2 2 2 3 2 2 2 3 3 2" xfId="35477" xr:uid="{7E0E741C-75E5-49CF-BC06-EA4A0757B62D}"/>
    <cellStyle name="Comma 2 2 2 3 2 2 2 3 4" xfId="29661" xr:uid="{29E0FF99-7C0B-4010-9507-F6EB7513BC43}"/>
    <cellStyle name="Comma 2 2 2 3 2 2 2 4" xfId="19033" xr:uid="{DFED4BB0-A340-4D11-848B-3EB46E9D8D7D}"/>
    <cellStyle name="Comma 2 2 2 3 2 2 2 4 2" xfId="24852" xr:uid="{DE4A88BD-F130-4DDF-9553-0FAC05F8ADF1}"/>
    <cellStyle name="Comma 2 2 2 3 2 2 2 4 2 2" xfId="36497" xr:uid="{B90C0F15-D126-4C51-8F69-2732C4BCFCE7}"/>
    <cellStyle name="Comma 2 2 2 3 2 2 2 4 3" xfId="30681" xr:uid="{43493164-2EFE-4221-9316-88CBBDDAE9D0}"/>
    <cellStyle name="Comma 2 2 2 3 2 2 2 5" xfId="21952" xr:uid="{10023A25-C0F4-49D5-9A4D-FD0FF65497C7}"/>
    <cellStyle name="Comma 2 2 2 3 2 2 2 5 2" xfId="33597" xr:uid="{61688C7D-60AC-48FC-8AF1-CF1A71C21859}"/>
    <cellStyle name="Comma 2 2 2 3 2 2 2 6" xfId="27780" xr:uid="{589A4FAF-2AB7-4F58-8A3B-C03DAC1DEFA6}"/>
    <cellStyle name="Comma 2 2 2 3 2 2 3" xfId="8033" xr:uid="{E14DBA1E-1096-4155-9155-D2171D47EEF8}"/>
    <cellStyle name="Comma 2 2 2 3 2 2 3 2" xfId="19533" xr:uid="{8E17D666-1889-418A-989D-E622C61C1527}"/>
    <cellStyle name="Comma 2 2 2 3 2 2 3 2 2" xfId="25352" xr:uid="{893E4513-1154-48F6-B930-4CE4504C2B88}"/>
    <cellStyle name="Comma 2 2 2 3 2 2 3 2 2 2" xfId="36997" xr:uid="{D16E1AC4-3CB8-47CE-B942-47849515094B}"/>
    <cellStyle name="Comma 2 2 2 3 2 2 3 2 3" xfId="31181" xr:uid="{59979388-1C1F-49FC-8FA4-CA3B15BB1ED6}"/>
    <cellStyle name="Comma 2 2 2 3 2 2 3 3" xfId="22452" xr:uid="{257DF977-5C0D-4187-8D01-8EED8741EF80}"/>
    <cellStyle name="Comma 2 2 2 3 2 2 3 3 2" xfId="34097" xr:uid="{7B24CF75-032F-446E-9AE4-39FC099CFE54}"/>
    <cellStyle name="Comma 2 2 2 3 2 2 3 4" xfId="28281" xr:uid="{8B4FEF91-6676-403F-80CB-87A5A341FABD}"/>
    <cellStyle name="Comma 2 2 2 3 2 2 4" xfId="13899" xr:uid="{759E5B8A-9F1C-41C6-AA55-567E3CEE1AFE}"/>
    <cellStyle name="Comma 2 2 2 3 2 2 4 2" xfId="20453" xr:uid="{2BD8F05F-9652-4559-9755-E4A59BE2D118}"/>
    <cellStyle name="Comma 2 2 2 3 2 2 4 2 2" xfId="26272" xr:uid="{F79F8108-4311-465A-8413-D4D61CEEBB6A}"/>
    <cellStyle name="Comma 2 2 2 3 2 2 4 2 2 2" xfId="37917" xr:uid="{A386B092-D3EA-419A-B75D-3840633521D7}"/>
    <cellStyle name="Comma 2 2 2 3 2 2 4 2 3" xfId="32101" xr:uid="{640EAC1E-E63F-48D2-A913-FF63A9651D5E}"/>
    <cellStyle name="Comma 2 2 2 3 2 2 4 3" xfId="23372" xr:uid="{56421E09-7423-4A13-A562-972D102BA1C8}"/>
    <cellStyle name="Comma 2 2 2 3 2 2 4 3 2" xfId="35017" xr:uid="{DD34D6B5-81EC-4986-8F0B-F760FF1B533C}"/>
    <cellStyle name="Comma 2 2 2 3 2 2 4 4" xfId="29201" xr:uid="{6AE4D2CD-7282-4769-A41A-47426D110013}"/>
    <cellStyle name="Comma 2 2 2 3 2 2 5" xfId="18573" xr:uid="{02B5C5DD-9213-43F1-B2F5-799FF341DFB4}"/>
    <cellStyle name="Comma 2 2 2 3 2 2 5 2" xfId="24392" xr:uid="{C2761F81-6FB1-47D7-B7E6-2F315389C163}"/>
    <cellStyle name="Comma 2 2 2 3 2 2 5 2 2" xfId="36037" xr:uid="{27F9DAD0-7678-4944-B8A3-E2C85262C0C0}"/>
    <cellStyle name="Comma 2 2 2 3 2 2 5 3" xfId="30221" xr:uid="{DE63F0EE-A69E-4C62-BC6B-D5157CE12E43}"/>
    <cellStyle name="Comma 2 2 2 3 2 2 6" xfId="21492" xr:uid="{A8F9DCC2-659A-4D1C-AC5D-B9A362E7F2F1}"/>
    <cellStyle name="Comma 2 2 2 3 2 2 6 2" xfId="33137" xr:uid="{C471BE56-550A-46B5-A150-D1359FF43AE2}"/>
    <cellStyle name="Comma 2 2 2 3 2 2 7" xfId="27320" xr:uid="{3F172BD2-0701-4F79-96AB-E07595B35046}"/>
    <cellStyle name="Comma 2 2 2 3 2 3" xfId="3585" xr:uid="{2E97C396-B531-4FFA-88E5-9F17D178A48E}"/>
    <cellStyle name="Comma 2 2 2 3 2 3 2" xfId="9503" xr:uid="{F1AC5B78-8B04-4B32-B498-84BBB00CACBD}"/>
    <cellStyle name="Comma 2 2 2 3 2 3 2 2" xfId="19763" xr:uid="{ECFFE49A-EA4D-4592-AF88-ACD051FE7757}"/>
    <cellStyle name="Comma 2 2 2 3 2 3 2 2 2" xfId="25582" xr:uid="{0498E9EC-B831-4E97-B9BB-C2E870D89D30}"/>
    <cellStyle name="Comma 2 2 2 3 2 3 2 2 2 2" xfId="37227" xr:uid="{12CD40C2-A02E-4C98-A3A2-441B8D6C1F1B}"/>
    <cellStyle name="Comma 2 2 2 3 2 3 2 2 3" xfId="31411" xr:uid="{8FE67817-5B3E-47D3-B4DC-766BF7625898}"/>
    <cellStyle name="Comma 2 2 2 3 2 3 2 3" xfId="22682" xr:uid="{D153C5CB-90FF-491A-9B0A-7581D2478A60}"/>
    <cellStyle name="Comma 2 2 2 3 2 3 2 3 2" xfId="34327" xr:uid="{CF27E1BC-ABE0-4A36-8D68-77DEB78DBA42}"/>
    <cellStyle name="Comma 2 2 2 3 2 3 2 4" xfId="28511" xr:uid="{61464976-AEFE-4ACA-B720-A83719F08BB9}"/>
    <cellStyle name="Comma 2 2 2 3 2 3 3" xfId="15370" xr:uid="{EEA0535E-A91D-477C-8D16-01823FB033DF}"/>
    <cellStyle name="Comma 2 2 2 3 2 3 3 2" xfId="20683" xr:uid="{0DD10308-E887-4E58-900E-47626BED6AA4}"/>
    <cellStyle name="Comma 2 2 2 3 2 3 3 2 2" xfId="26502" xr:uid="{F57E9E0C-1308-484D-A2D3-47FD82744950}"/>
    <cellStyle name="Comma 2 2 2 3 2 3 3 2 2 2" xfId="38147" xr:uid="{8C1578B5-5D25-4694-BA44-1FF116E31855}"/>
    <cellStyle name="Comma 2 2 2 3 2 3 3 2 3" xfId="32331" xr:uid="{DA56D297-3BCC-4347-9E72-59D782341D1A}"/>
    <cellStyle name="Comma 2 2 2 3 2 3 3 3" xfId="23602" xr:uid="{400DCF8B-F3FE-4F3D-A05D-0DAA78215279}"/>
    <cellStyle name="Comma 2 2 2 3 2 3 3 3 2" xfId="35247" xr:uid="{2B1443EC-A982-4EAE-B2E3-09B4B3189275}"/>
    <cellStyle name="Comma 2 2 2 3 2 3 3 4" xfId="29431" xr:uid="{4F5C2369-7E4F-4CFF-9B1E-D2EC7296EF70}"/>
    <cellStyle name="Comma 2 2 2 3 2 3 4" xfId="18803" xr:uid="{AF10F33E-2377-48F5-93EE-6E62BE287046}"/>
    <cellStyle name="Comma 2 2 2 3 2 3 4 2" xfId="24622" xr:uid="{C401FED1-594E-417B-A63E-D1D1CBB4A922}"/>
    <cellStyle name="Comma 2 2 2 3 2 3 4 2 2" xfId="36267" xr:uid="{AC55EC03-2E58-48D1-9BCD-62B98DD0F21A}"/>
    <cellStyle name="Comma 2 2 2 3 2 3 4 3" xfId="30451" xr:uid="{168CDDD7-6536-46BE-B5CC-C34A6A9134FB}"/>
    <cellStyle name="Comma 2 2 2 3 2 3 5" xfId="21722" xr:uid="{400FC135-8C06-49A7-9779-ED86F5A2965B}"/>
    <cellStyle name="Comma 2 2 2 3 2 3 5 2" xfId="33367" xr:uid="{1EE6C2D8-4F23-4C2D-8590-AD3EC6E82752}"/>
    <cellStyle name="Comma 2 2 2 3 2 3 6" xfId="27550" xr:uid="{0D084C69-2CB1-428F-9645-66B397911682}"/>
    <cellStyle name="Comma 2 2 2 3 2 4" xfId="6573" xr:uid="{78FFC38C-683A-4515-B62A-CFCEBC533DE3}"/>
    <cellStyle name="Comma 2 2 2 3 2 4 2" xfId="19303" xr:uid="{3A486B75-7EC3-4652-B7E5-0BC18E78C518}"/>
    <cellStyle name="Comma 2 2 2 3 2 4 2 2" xfId="25122" xr:uid="{A01578DA-B0AF-46B4-89BD-A7B07B5B6801}"/>
    <cellStyle name="Comma 2 2 2 3 2 4 2 2 2" xfId="36767" xr:uid="{774CFAF6-02DB-4E58-9117-B3CD76705796}"/>
    <cellStyle name="Comma 2 2 2 3 2 4 2 3" xfId="30951" xr:uid="{E149F856-D7EF-4FB8-B3AD-944E564B9654}"/>
    <cellStyle name="Comma 2 2 2 3 2 4 3" xfId="22222" xr:uid="{B1AB2685-E90F-4BFE-9105-E3641D671BC6}"/>
    <cellStyle name="Comma 2 2 2 3 2 4 3 2" xfId="33867" xr:uid="{82A2C0BA-3C19-49DA-9F13-8B4E2A29B8A0}"/>
    <cellStyle name="Comma 2 2 2 3 2 4 4" xfId="28051" xr:uid="{0C71C3CC-ADD4-4529-92F4-6F82F310BE20}"/>
    <cellStyle name="Comma 2 2 2 3 2 5" xfId="12438" xr:uid="{0BBB58F7-CE16-4A6A-B0EF-4ED7C8D0AA30}"/>
    <cellStyle name="Comma 2 2 2 3 2 5 2" xfId="20223" xr:uid="{7DB6337F-0A16-42AD-8E58-FB41ADB8403B}"/>
    <cellStyle name="Comma 2 2 2 3 2 5 2 2" xfId="26042" xr:uid="{623129C4-60A3-43DA-851B-5E89AF04A610}"/>
    <cellStyle name="Comma 2 2 2 3 2 5 2 2 2" xfId="37687" xr:uid="{F598F868-D305-4D29-92A0-7F36D6D394D5}"/>
    <cellStyle name="Comma 2 2 2 3 2 5 2 3" xfId="31871" xr:uid="{CF6CC2DC-A87B-4975-BA1E-F7067D1B4DF0}"/>
    <cellStyle name="Comma 2 2 2 3 2 5 3" xfId="23142" xr:uid="{7063CB32-58D8-49D3-A9E4-A76531FE72F9}"/>
    <cellStyle name="Comma 2 2 2 3 2 5 3 2" xfId="34787" xr:uid="{9438A8CA-9668-45BC-AE09-3BBE06A1E847}"/>
    <cellStyle name="Comma 2 2 2 3 2 5 4" xfId="28971" xr:uid="{E9CFA65B-7769-42F9-A954-3E8FDCE6F852}"/>
    <cellStyle name="Comma 2 2 2 3 2 6" xfId="18334" xr:uid="{81FAC97A-18B6-452F-9D4D-2926C129493B}"/>
    <cellStyle name="Comma 2 2 2 3 2 6 2" xfId="24153" xr:uid="{7C77A27B-85E0-4D0E-BF7E-4F3328E6B577}"/>
    <cellStyle name="Comma 2 2 2 3 2 6 2 2" xfId="35798" xr:uid="{B38505DB-D4DC-41E9-B001-17393B9E70E5}"/>
    <cellStyle name="Comma 2 2 2 3 2 6 3" xfId="29982" xr:uid="{977D8B1D-5E98-40AF-AC5F-3F9B7CBCA54E}"/>
    <cellStyle name="Comma 2 2 2 3 2 7" xfId="21253" xr:uid="{1E93DE06-6330-423D-BC54-DE74C534B02D}"/>
    <cellStyle name="Comma 2 2 2 3 2 7 2" xfId="32898" xr:uid="{CACB3E02-4AF1-4288-9284-E65109485223}"/>
    <cellStyle name="Comma 2 2 2 3 2 8" xfId="27081" xr:uid="{72CEA759-40B5-4531-8F98-389B58DB6E72}"/>
    <cellStyle name="Comma 2 2 2 3 3" xfId="1136" xr:uid="{12452378-F267-4573-B4F9-34AD0F4CAA7F}"/>
    <cellStyle name="Comma 2 2 2 3 3 2" xfId="2597" xr:uid="{A73C65DA-1627-4A7D-90F0-47CFC08B01C4}"/>
    <cellStyle name="Comma 2 2 2 3 3 2 2" xfId="5530" xr:uid="{6E564FE1-8AE7-4983-A2DE-B92CC0FD211E}"/>
    <cellStyle name="Comma 2 2 2 3 3 2 2 2" xfId="11448" xr:uid="{008A1B79-63D9-4281-B781-0799B78327E4}"/>
    <cellStyle name="Comma 2 2 2 3 3 2 2 2 2" xfId="20070" xr:uid="{5C92D84E-BEDC-4C3C-9FDF-B6CE1E8286EE}"/>
    <cellStyle name="Comma 2 2 2 3 3 2 2 2 2 2" xfId="25889" xr:uid="{6288C9C3-DCF4-4E0C-A615-3A40990DD1B9}"/>
    <cellStyle name="Comma 2 2 2 3 3 2 2 2 2 2 2" xfId="37534" xr:uid="{3A0DA1CD-CAC3-4EFD-83F1-C355D0DDB193}"/>
    <cellStyle name="Comma 2 2 2 3 3 2 2 2 2 3" xfId="31718" xr:uid="{EE271DB5-920E-4D78-A736-10529971B4DD}"/>
    <cellStyle name="Comma 2 2 2 3 3 2 2 2 3" xfId="22989" xr:uid="{33BB7A44-672C-4F4B-8BB9-C619E5ACFA4F}"/>
    <cellStyle name="Comma 2 2 2 3 3 2 2 2 3 2" xfId="34634" xr:uid="{D321BFEE-B335-471D-932A-76C007D87DAB}"/>
    <cellStyle name="Comma 2 2 2 3 3 2 2 2 4" xfId="28818" xr:uid="{E38A4274-7D5F-4E2D-AA8D-B4726C700DE6}"/>
    <cellStyle name="Comma 2 2 2 3 3 2 2 3" xfId="17315" xr:uid="{E7A971D4-8BD9-4DF0-B052-82A4F63052B3}"/>
    <cellStyle name="Comma 2 2 2 3 3 2 2 3 2" xfId="20990" xr:uid="{7C1756BD-F286-4E5E-8E1C-1FB8D657A266}"/>
    <cellStyle name="Comma 2 2 2 3 3 2 2 3 2 2" xfId="26809" xr:uid="{D3878C74-9FE9-4B3A-8A28-E738E05093F9}"/>
    <cellStyle name="Comma 2 2 2 3 3 2 2 3 2 2 2" xfId="38454" xr:uid="{8CB119FF-C65D-4EF0-8375-D762D942000A}"/>
    <cellStyle name="Comma 2 2 2 3 3 2 2 3 2 3" xfId="32638" xr:uid="{D2F7C127-6660-44A1-BFE3-5749BA91C581}"/>
    <cellStyle name="Comma 2 2 2 3 3 2 2 3 3" xfId="23909" xr:uid="{7B378B04-89FC-4A15-85BE-D2A5384C96E4}"/>
    <cellStyle name="Comma 2 2 2 3 3 2 2 3 3 2" xfId="35554" xr:uid="{6766394A-1A63-44DE-83A5-B998ADC21286}"/>
    <cellStyle name="Comma 2 2 2 3 3 2 2 3 4" xfId="29738" xr:uid="{C58D2267-03C3-4073-9E04-C681D197262B}"/>
    <cellStyle name="Comma 2 2 2 3 3 2 2 4" xfId="19110" xr:uid="{50098209-FFCC-499A-B010-CF99F7FCCEF0}"/>
    <cellStyle name="Comma 2 2 2 3 3 2 2 4 2" xfId="24929" xr:uid="{F7420EB5-BF44-4229-9C43-2413500509C5}"/>
    <cellStyle name="Comma 2 2 2 3 3 2 2 4 2 2" xfId="36574" xr:uid="{DCC1F137-E3D9-4ED6-AF54-1E524C32A0DF}"/>
    <cellStyle name="Comma 2 2 2 3 3 2 2 4 3" xfId="30758" xr:uid="{6A2A3F4E-663E-4D0E-96D4-A73C31FA372D}"/>
    <cellStyle name="Comma 2 2 2 3 3 2 2 5" xfId="22029" xr:uid="{8C9A9DE1-17F4-4612-BE77-F03F38C97D4B}"/>
    <cellStyle name="Comma 2 2 2 3 3 2 2 5 2" xfId="33674" xr:uid="{F34A77E7-BA5F-490C-8DFE-6C1159AD8473}"/>
    <cellStyle name="Comma 2 2 2 3 3 2 2 6" xfId="27857" xr:uid="{D395FFBB-1C03-43D2-B807-60E87D0528F9}"/>
    <cellStyle name="Comma 2 2 2 3 3 2 3" xfId="8517" xr:uid="{E37FCF8A-1783-45BF-975D-989075E4DF83}"/>
    <cellStyle name="Comma 2 2 2 3 3 2 3 2" xfId="19610" xr:uid="{2C17E5AB-E6FB-4C82-8305-10766B470FBE}"/>
    <cellStyle name="Comma 2 2 2 3 3 2 3 2 2" xfId="25429" xr:uid="{41BF40B3-6540-47E7-825D-6B179D2895AD}"/>
    <cellStyle name="Comma 2 2 2 3 3 2 3 2 2 2" xfId="37074" xr:uid="{56BC289F-AFC0-43A5-BBD8-D0001412E263}"/>
    <cellStyle name="Comma 2 2 2 3 3 2 3 2 3" xfId="31258" xr:uid="{2AA9DFC6-C609-4648-8F35-C7302636B64D}"/>
    <cellStyle name="Comma 2 2 2 3 3 2 3 3" xfId="22529" xr:uid="{B305131F-60D7-4881-BDF5-9ADC4F583917}"/>
    <cellStyle name="Comma 2 2 2 3 3 2 3 3 2" xfId="34174" xr:uid="{FF480B37-591D-4F1A-8E1B-9393B35B1AC3}"/>
    <cellStyle name="Comma 2 2 2 3 3 2 3 4" xfId="28358" xr:uid="{F5293C90-EA9B-47E3-9083-F6CD88CF5FD6}"/>
    <cellStyle name="Comma 2 2 2 3 3 2 4" xfId="14383" xr:uid="{C93A8FE0-C27F-4E97-821E-62A612DA2854}"/>
    <cellStyle name="Comma 2 2 2 3 3 2 4 2" xfId="20530" xr:uid="{E0E67FCE-00C7-4D6F-A8E7-6E6984389C41}"/>
    <cellStyle name="Comma 2 2 2 3 3 2 4 2 2" xfId="26349" xr:uid="{2AF40086-4136-4663-9FC3-6691B760A142}"/>
    <cellStyle name="Comma 2 2 2 3 3 2 4 2 2 2" xfId="37994" xr:uid="{5A631ECA-F309-433B-B0C9-401B975803DE}"/>
    <cellStyle name="Comma 2 2 2 3 3 2 4 2 3" xfId="32178" xr:uid="{E10B5388-DCBA-45BD-85A6-DF972F43D951}"/>
    <cellStyle name="Comma 2 2 2 3 3 2 4 3" xfId="23449" xr:uid="{6B112660-0F0B-41E5-83BD-80A99FC112CC}"/>
    <cellStyle name="Comma 2 2 2 3 3 2 4 3 2" xfId="35094" xr:uid="{8B0DBC31-0FF4-42A4-BE25-B49571EEFFB6}"/>
    <cellStyle name="Comma 2 2 2 3 3 2 4 4" xfId="29278" xr:uid="{C690AADA-8D40-4B0A-8900-00B3AAB374F0}"/>
    <cellStyle name="Comma 2 2 2 3 3 2 5" xfId="18650" xr:uid="{D6D4B088-EB5C-401B-882C-7F67FE701BB4}"/>
    <cellStyle name="Comma 2 2 2 3 3 2 5 2" xfId="24469" xr:uid="{F1C5417C-E225-4E1D-A65A-197CA224B565}"/>
    <cellStyle name="Comma 2 2 2 3 3 2 5 2 2" xfId="36114" xr:uid="{8509D3F8-7F5A-4092-AFC0-15E2C4323839}"/>
    <cellStyle name="Comma 2 2 2 3 3 2 5 3" xfId="30298" xr:uid="{091A6821-B742-4715-9AA5-8148E1BC543B}"/>
    <cellStyle name="Comma 2 2 2 3 3 2 6" xfId="21569" xr:uid="{70257FAE-D917-4281-AF67-CAF0AA1FE269}"/>
    <cellStyle name="Comma 2 2 2 3 3 2 6 2" xfId="33214" xr:uid="{CB390059-80CE-48E2-835E-5EE5A59F67E7}"/>
    <cellStyle name="Comma 2 2 2 3 3 2 7" xfId="27397" xr:uid="{53D9B725-2375-490C-BBB9-BF435261805C}"/>
    <cellStyle name="Comma 2 2 2 3 3 3" xfId="4069" xr:uid="{C64B1FFC-D361-433C-941D-2FD6FDED3D70}"/>
    <cellStyle name="Comma 2 2 2 3 3 3 2" xfId="9987" xr:uid="{B4C24BA4-5E89-49C7-9FF6-C0A7C2D1738B}"/>
    <cellStyle name="Comma 2 2 2 3 3 3 2 2" xfId="19840" xr:uid="{3E87FEA6-EA08-418B-8B94-014A638FB79E}"/>
    <cellStyle name="Comma 2 2 2 3 3 3 2 2 2" xfId="25659" xr:uid="{78B293B3-7B59-455E-BBDB-CCEE7046CE93}"/>
    <cellStyle name="Comma 2 2 2 3 3 3 2 2 2 2" xfId="37304" xr:uid="{E4346164-AD5A-4EC3-BC2E-DE907A4AE6A0}"/>
    <cellStyle name="Comma 2 2 2 3 3 3 2 2 3" xfId="31488" xr:uid="{E5C8316F-9178-48CE-87CE-A3C3D2D49D26}"/>
    <cellStyle name="Comma 2 2 2 3 3 3 2 3" xfId="22759" xr:uid="{F9FFB828-602E-419D-9553-077567995A61}"/>
    <cellStyle name="Comma 2 2 2 3 3 3 2 3 2" xfId="34404" xr:uid="{DD5B37EA-698A-4021-B17D-ABBF93A1CE35}"/>
    <cellStyle name="Comma 2 2 2 3 3 3 2 4" xfId="28588" xr:uid="{77246FEF-264A-4AE9-85CE-4BE9544C4C95}"/>
    <cellStyle name="Comma 2 2 2 3 3 3 3" xfId="15854" xr:uid="{4694A08C-FDE5-4777-995A-160C118BCEBA}"/>
    <cellStyle name="Comma 2 2 2 3 3 3 3 2" xfId="20760" xr:uid="{772C8C2E-7736-4CB2-8596-8D8AA4F746C2}"/>
    <cellStyle name="Comma 2 2 2 3 3 3 3 2 2" xfId="26579" xr:uid="{79812416-91E4-431F-AC04-9DBEA5DC9226}"/>
    <cellStyle name="Comma 2 2 2 3 3 3 3 2 2 2" xfId="38224" xr:uid="{8A3D0427-C7D1-45F4-9DEE-2AA81372AD67}"/>
    <cellStyle name="Comma 2 2 2 3 3 3 3 2 3" xfId="32408" xr:uid="{72A19BF8-88EB-4DCA-A85C-C821A87B6859}"/>
    <cellStyle name="Comma 2 2 2 3 3 3 3 3" xfId="23679" xr:uid="{2A660B14-FE2D-44E6-A52C-B3FC18D2A781}"/>
    <cellStyle name="Comma 2 2 2 3 3 3 3 3 2" xfId="35324" xr:uid="{7A63E7F2-70CC-4ECB-8C64-68BF21759106}"/>
    <cellStyle name="Comma 2 2 2 3 3 3 3 4" xfId="29508" xr:uid="{35C727E8-97DC-4E7A-8155-0900A66FDA74}"/>
    <cellStyle name="Comma 2 2 2 3 3 3 4" xfId="18880" xr:uid="{BE2F6C84-F1DB-47E1-9F63-15A0B8744255}"/>
    <cellStyle name="Comma 2 2 2 3 3 3 4 2" xfId="24699" xr:uid="{983A4C48-FF3C-433F-94F7-61FECACAFB08}"/>
    <cellStyle name="Comma 2 2 2 3 3 3 4 2 2" xfId="36344" xr:uid="{C67E2773-EF35-47F8-8FF0-AEABB1C57DBD}"/>
    <cellStyle name="Comma 2 2 2 3 3 3 4 3" xfId="30528" xr:uid="{70DF6F11-EC2A-4FF7-8863-90BA18CF7401}"/>
    <cellStyle name="Comma 2 2 2 3 3 3 5" xfId="21799" xr:uid="{A795B016-9E7D-49DD-80AC-1EB277D07BD2}"/>
    <cellStyle name="Comma 2 2 2 3 3 3 5 2" xfId="33444" xr:uid="{9A60738E-4A5B-4BB3-A81D-5E4B5ADEB1A4}"/>
    <cellStyle name="Comma 2 2 2 3 3 3 6" xfId="27627" xr:uid="{BF054254-3AE3-42F5-8E45-181BB8BCE158}"/>
    <cellStyle name="Comma 2 2 2 3 3 4" xfId="7056" xr:uid="{8FAB9610-B9F0-4387-97FB-4B53050DBE20}"/>
    <cellStyle name="Comma 2 2 2 3 3 4 2" xfId="19380" xr:uid="{99ECC4B1-CCA7-4BB4-89D0-4731B6C50B85}"/>
    <cellStyle name="Comma 2 2 2 3 3 4 2 2" xfId="25199" xr:uid="{866D2AC7-9336-43C4-8A8B-AC7DED8D7F4B}"/>
    <cellStyle name="Comma 2 2 2 3 3 4 2 2 2" xfId="36844" xr:uid="{6F9C46BF-DAF9-4B0B-9A4B-6E64CBB20935}"/>
    <cellStyle name="Comma 2 2 2 3 3 4 2 3" xfId="31028" xr:uid="{4148AC5E-2B46-43D6-BCA9-431438449BA9}"/>
    <cellStyle name="Comma 2 2 2 3 3 4 3" xfId="22299" xr:uid="{E08B39B5-14F7-4692-B7AB-493B4EA5FED1}"/>
    <cellStyle name="Comma 2 2 2 3 3 4 3 2" xfId="33944" xr:uid="{23FF24B5-44B3-4B54-AD20-E4F9502CE0A1}"/>
    <cellStyle name="Comma 2 2 2 3 3 4 4" xfId="28128" xr:uid="{FE653F02-03A1-4CC0-873B-54AC80C613BB}"/>
    <cellStyle name="Comma 2 2 2 3 3 5" xfId="12922" xr:uid="{915B5D7A-DF1E-4D2A-B1F5-3F0787CEF2BA}"/>
    <cellStyle name="Comma 2 2 2 3 3 5 2" xfId="20300" xr:uid="{26EE5170-43F4-468B-BEE0-22E9AF0AE9EA}"/>
    <cellStyle name="Comma 2 2 2 3 3 5 2 2" xfId="26119" xr:uid="{4F14997A-D119-4585-AC3B-0963F23392ED}"/>
    <cellStyle name="Comma 2 2 2 3 3 5 2 2 2" xfId="37764" xr:uid="{106944E2-E3BB-4BBF-8895-3A95361D5B4B}"/>
    <cellStyle name="Comma 2 2 2 3 3 5 2 3" xfId="31948" xr:uid="{25FD1D5B-58E0-4A84-9F54-B1EB2AFF3AF8}"/>
    <cellStyle name="Comma 2 2 2 3 3 5 3" xfId="23219" xr:uid="{76D53C6C-EBDE-49F8-8461-FF7F2196ACE0}"/>
    <cellStyle name="Comma 2 2 2 3 3 5 3 2" xfId="34864" xr:uid="{AC36CF00-B6E1-46F4-A085-5AA2A3F1F1D2}"/>
    <cellStyle name="Comma 2 2 2 3 3 5 4" xfId="29048" xr:uid="{6A565E85-BD5C-4A74-8A13-E93C94E4D9E0}"/>
    <cellStyle name="Comma 2 2 2 3 3 6" xfId="18420" xr:uid="{629EDC68-3EE2-4B09-8F91-63F08BA82F7A}"/>
    <cellStyle name="Comma 2 2 2 3 3 6 2" xfId="24239" xr:uid="{BC84C16B-4030-40AD-B507-240ACECC06D1}"/>
    <cellStyle name="Comma 2 2 2 3 3 6 2 2" xfId="35884" xr:uid="{27CD3C7D-F269-42EC-95B7-781461302B81}"/>
    <cellStyle name="Comma 2 2 2 3 3 6 3" xfId="30068" xr:uid="{2B1C1DDD-32DF-423A-82CD-ED24198751DC}"/>
    <cellStyle name="Comma 2 2 2 3 3 7" xfId="21339" xr:uid="{E7A2382B-BF72-4179-B168-79092BFB7F5C}"/>
    <cellStyle name="Comma 2 2 2 3 3 7 2" xfId="32984" xr:uid="{CEDCA058-A7DC-4776-B626-BB76EF50B2F8}"/>
    <cellStyle name="Comma 2 2 2 3 3 8" xfId="27167" xr:uid="{FA5F9963-B59D-41CE-A209-F0EA98C9BE7C}"/>
    <cellStyle name="Comma 2 2 2 3 4" xfId="1773" xr:uid="{8F3F08A9-B943-4290-9C66-F57A8DC2B6AE}"/>
    <cellStyle name="Comma 2 2 2 3 4 2" xfId="4706" xr:uid="{D36DAC08-53E6-43C7-9685-F50AD9C4EF2E}"/>
    <cellStyle name="Comma 2 2 2 3 4 2 2" xfId="10624" xr:uid="{3A348EE7-DD90-4294-B327-36B2C614AA2D}"/>
    <cellStyle name="Comma 2 2 2 3 4 2 2 2" xfId="19947" xr:uid="{F3987523-EE33-46D3-8BBA-0444D50288D5}"/>
    <cellStyle name="Comma 2 2 2 3 4 2 2 2 2" xfId="25766" xr:uid="{6C130878-6C50-4BE5-8859-4927A8F8E38C}"/>
    <cellStyle name="Comma 2 2 2 3 4 2 2 2 2 2" xfId="37411" xr:uid="{50E6D05C-8FAB-4BC3-8895-E63E92C1D77D}"/>
    <cellStyle name="Comma 2 2 2 3 4 2 2 2 3" xfId="31595" xr:uid="{DBFFB0A4-F7DD-47B7-9F52-F42F237BB40C}"/>
    <cellStyle name="Comma 2 2 2 3 4 2 2 3" xfId="22866" xr:uid="{035FA76A-561C-4790-AFE8-72A9E6DACC6A}"/>
    <cellStyle name="Comma 2 2 2 3 4 2 2 3 2" xfId="34511" xr:uid="{F7550C92-339A-4F96-9E81-E09630D54233}"/>
    <cellStyle name="Comma 2 2 2 3 4 2 2 4" xfId="28695" xr:uid="{C845F71F-394C-46EC-8EF3-9619707F4CEA}"/>
    <cellStyle name="Comma 2 2 2 3 4 2 3" xfId="16491" xr:uid="{E5B22AD2-DBA3-4F6F-AC23-0B2D13C6AFD3}"/>
    <cellStyle name="Comma 2 2 2 3 4 2 3 2" xfId="20867" xr:uid="{618AD79F-730B-460D-BC1C-D8BA7E08CB31}"/>
    <cellStyle name="Comma 2 2 2 3 4 2 3 2 2" xfId="26686" xr:uid="{5E19A75F-D53F-4251-8D10-C252D116884A}"/>
    <cellStyle name="Comma 2 2 2 3 4 2 3 2 2 2" xfId="38331" xr:uid="{E3E68B07-9805-426D-BE1E-D52B06EC4A65}"/>
    <cellStyle name="Comma 2 2 2 3 4 2 3 2 3" xfId="32515" xr:uid="{AD560B3A-63E7-484C-942D-6C1F7B47800B}"/>
    <cellStyle name="Comma 2 2 2 3 4 2 3 3" xfId="23786" xr:uid="{0E346FD9-31D2-4634-B299-D26DF3AD01BE}"/>
    <cellStyle name="Comma 2 2 2 3 4 2 3 3 2" xfId="35431" xr:uid="{A35C1E7A-AD9C-47F3-AD62-9DE7FA89F55F}"/>
    <cellStyle name="Comma 2 2 2 3 4 2 3 4" xfId="29615" xr:uid="{E74ACBD2-E489-4043-8AA8-2F19A7EF2732}"/>
    <cellStyle name="Comma 2 2 2 3 4 2 4" xfId="18987" xr:uid="{6E052560-9991-4D77-9035-26C7BD84B66E}"/>
    <cellStyle name="Comma 2 2 2 3 4 2 4 2" xfId="24806" xr:uid="{7245136D-132E-4124-82D1-9BDF1833F30E}"/>
    <cellStyle name="Comma 2 2 2 3 4 2 4 2 2" xfId="36451" xr:uid="{D2345C4D-0C53-4A13-A906-355ABE2C6568}"/>
    <cellStyle name="Comma 2 2 2 3 4 2 4 3" xfId="30635" xr:uid="{FFF06A14-7AE6-4CCE-9329-A9C8276CD357}"/>
    <cellStyle name="Comma 2 2 2 3 4 2 5" xfId="21906" xr:uid="{B7AD4764-5D0A-4E76-A6D0-292DDD69C8C0}"/>
    <cellStyle name="Comma 2 2 2 3 4 2 5 2" xfId="33551" xr:uid="{FC4774B0-39BF-4ACC-9D78-2D4148B872D7}"/>
    <cellStyle name="Comma 2 2 2 3 4 2 6" xfId="27734" xr:uid="{D01A7426-8A2F-426B-8D7F-FBB157FDD845}"/>
    <cellStyle name="Comma 2 2 2 3 4 3" xfId="7693" xr:uid="{D4DE21AC-942E-4AEB-B2BC-E6314022146E}"/>
    <cellStyle name="Comma 2 2 2 3 4 3 2" xfId="19487" xr:uid="{B640B37F-6685-4ECB-B82D-95991FAB70B8}"/>
    <cellStyle name="Comma 2 2 2 3 4 3 2 2" xfId="25306" xr:uid="{4AF0D00D-D93C-413F-B603-19881058862F}"/>
    <cellStyle name="Comma 2 2 2 3 4 3 2 2 2" xfId="36951" xr:uid="{128A3FD9-073A-4CC5-86DD-DB1FF3349A55}"/>
    <cellStyle name="Comma 2 2 2 3 4 3 2 3" xfId="31135" xr:uid="{27EF400E-C2D4-4526-AA0F-B727B3EC2799}"/>
    <cellStyle name="Comma 2 2 2 3 4 3 3" xfId="22406" xr:uid="{06D6242D-5CA6-4831-B85B-B95F49EE0C1C}"/>
    <cellStyle name="Comma 2 2 2 3 4 3 3 2" xfId="34051" xr:uid="{07A7A76B-1F8F-4F0A-B45C-4BC465D91775}"/>
    <cellStyle name="Comma 2 2 2 3 4 3 4" xfId="28235" xr:uid="{1B7AC8F9-88D8-4126-B76D-994DF773F6CA}"/>
    <cellStyle name="Comma 2 2 2 3 4 4" xfId="13559" xr:uid="{50323463-0A24-4ABF-B8E9-937CF45EE756}"/>
    <cellStyle name="Comma 2 2 2 3 4 4 2" xfId="20407" xr:uid="{322F9164-E9DC-4C05-9AB3-FA62F56F34FE}"/>
    <cellStyle name="Comma 2 2 2 3 4 4 2 2" xfId="26226" xr:uid="{FCD23B64-E623-48F4-8BD0-350130ED5A4C}"/>
    <cellStyle name="Comma 2 2 2 3 4 4 2 2 2" xfId="37871" xr:uid="{597BA038-1544-4958-AF4D-ADBB840C9BCC}"/>
    <cellStyle name="Comma 2 2 2 3 4 4 2 3" xfId="32055" xr:uid="{CE2287D1-CDE8-4020-9703-35B7CF3FDA1D}"/>
    <cellStyle name="Comma 2 2 2 3 4 4 3" xfId="23326" xr:uid="{D6D78D64-3DAD-4357-B422-02EC0A2387AD}"/>
    <cellStyle name="Comma 2 2 2 3 4 4 3 2" xfId="34971" xr:uid="{0965DA96-E451-4EB1-AFA2-27C1772CCB4D}"/>
    <cellStyle name="Comma 2 2 2 3 4 4 4" xfId="29155" xr:uid="{BCA039C2-B46C-44BF-A3DC-3D5CC5AC1286}"/>
    <cellStyle name="Comma 2 2 2 3 4 5" xfId="18527" xr:uid="{EDE03D6D-6A3E-4816-B27C-79D006E745E2}"/>
    <cellStyle name="Comma 2 2 2 3 4 5 2" xfId="24346" xr:uid="{3E722727-398D-4725-A665-D873B30EE81C}"/>
    <cellStyle name="Comma 2 2 2 3 4 5 2 2" xfId="35991" xr:uid="{1E3C334C-19A2-4A28-9F2D-9231A23BF417}"/>
    <cellStyle name="Comma 2 2 2 3 4 5 3" xfId="30175" xr:uid="{D6D52312-9152-4D3C-8BCA-C5E64F9B099A}"/>
    <cellStyle name="Comma 2 2 2 3 4 6" xfId="21446" xr:uid="{CA55E1D6-983D-49AA-8C5C-1C3A6284A5BE}"/>
    <cellStyle name="Comma 2 2 2 3 4 6 2" xfId="33091" xr:uid="{6CD31F21-AF85-4433-88F4-1F7862B4BDB2}"/>
    <cellStyle name="Comma 2 2 2 3 4 7" xfId="27274" xr:uid="{EBE2AEC3-D6C9-41E5-A03E-FEBB874BC66C}"/>
    <cellStyle name="Comma 2 2 2 3 5" xfId="3245" xr:uid="{149BB35F-97F0-4BA5-A967-0C1002810188}"/>
    <cellStyle name="Comma 2 2 2 3 5 2" xfId="9163" xr:uid="{1F743DCB-6953-45D4-9A3B-0819B01C632A}"/>
    <cellStyle name="Comma 2 2 2 3 5 2 2" xfId="19717" xr:uid="{58F43F10-4BF1-4353-8C29-1FD79D4BEFC4}"/>
    <cellStyle name="Comma 2 2 2 3 5 2 2 2" xfId="25536" xr:uid="{739DDE20-F614-4A5B-9A17-21806F48B6E7}"/>
    <cellStyle name="Comma 2 2 2 3 5 2 2 2 2" xfId="37181" xr:uid="{42ACD0C8-3CA9-49CE-AF47-BE711FD033CE}"/>
    <cellStyle name="Comma 2 2 2 3 5 2 2 3" xfId="31365" xr:uid="{3A424DDF-9F70-48FE-828B-11689417DB58}"/>
    <cellStyle name="Comma 2 2 2 3 5 2 3" xfId="22636" xr:uid="{B34A051C-3594-450D-B588-EAB8C2760D98}"/>
    <cellStyle name="Comma 2 2 2 3 5 2 3 2" xfId="34281" xr:uid="{8F66495F-355A-48A4-8E52-53B3D7E97AD9}"/>
    <cellStyle name="Comma 2 2 2 3 5 2 4" xfId="28465" xr:uid="{8632C197-0503-468C-9A1E-5B3E5195F88D}"/>
    <cellStyle name="Comma 2 2 2 3 5 3" xfId="15030" xr:uid="{25B4254B-23C9-40EA-86B8-2101F27C8BCC}"/>
    <cellStyle name="Comma 2 2 2 3 5 3 2" xfId="20637" xr:uid="{2F0CC832-5694-4851-AA81-6D290DDD423D}"/>
    <cellStyle name="Comma 2 2 2 3 5 3 2 2" xfId="26456" xr:uid="{3DF45A91-42B9-4015-93A5-79AB223ACA3E}"/>
    <cellStyle name="Comma 2 2 2 3 5 3 2 2 2" xfId="38101" xr:uid="{50C2B6E2-677F-4CE0-9DE9-D4D08CD022B6}"/>
    <cellStyle name="Comma 2 2 2 3 5 3 2 3" xfId="32285" xr:uid="{AFE1634A-288E-4F81-9E5D-BDEB280038AE}"/>
    <cellStyle name="Comma 2 2 2 3 5 3 3" xfId="23556" xr:uid="{25205D6E-7744-4ED3-B21F-89E3E71F6041}"/>
    <cellStyle name="Comma 2 2 2 3 5 3 3 2" xfId="35201" xr:uid="{4ED9DB98-1031-41C0-99F7-7AA19B92B28F}"/>
    <cellStyle name="Comma 2 2 2 3 5 3 4" xfId="29385" xr:uid="{1BF232EF-7786-4221-87C7-2E774C2E2847}"/>
    <cellStyle name="Comma 2 2 2 3 5 4" xfId="18757" xr:uid="{015D1228-3B36-43CB-9B32-F19A9F3F6952}"/>
    <cellStyle name="Comma 2 2 2 3 5 4 2" xfId="24576" xr:uid="{4CEA9EBF-A4D3-4E01-91F5-505403BC6D58}"/>
    <cellStyle name="Comma 2 2 2 3 5 4 2 2" xfId="36221" xr:uid="{435B148B-6434-4283-8772-FD3CAB38E118}"/>
    <cellStyle name="Comma 2 2 2 3 5 4 3" xfId="30405" xr:uid="{52BDD30A-64B5-46AD-B0BA-633EB228D2EB}"/>
    <cellStyle name="Comma 2 2 2 3 5 5" xfId="21676" xr:uid="{B9096E74-6055-49DF-849B-D89223A1392C}"/>
    <cellStyle name="Comma 2 2 2 3 5 5 2" xfId="33321" xr:uid="{71CBA555-275C-4C6C-9243-B930EC270D31}"/>
    <cellStyle name="Comma 2 2 2 3 5 6" xfId="27504" xr:uid="{FC3E27BC-B8A1-43AF-9CF0-28DABA434920}"/>
    <cellStyle name="Comma 2 2 2 3 6" xfId="6044" xr:uid="{A1FFA4EF-5064-4710-8D50-59537AC64293}"/>
    <cellStyle name="Comma 2 2 2 3 6 2" xfId="17824" xr:uid="{8E938925-76FF-41F6-A4A2-EF2DD39DD4E7}"/>
    <cellStyle name="Comma 2 2 2 3 6 2 2" xfId="21067" xr:uid="{3E72137A-0594-4922-8F4B-E92E33EA299F}"/>
    <cellStyle name="Comma 2 2 2 3 6 2 2 2" xfId="26886" xr:uid="{30EF2059-7EDB-48E0-AADD-D4EA76A142BF}"/>
    <cellStyle name="Comma 2 2 2 3 6 2 2 2 2" xfId="38531" xr:uid="{6736FD52-ADFB-4BF1-AC06-05220695669F}"/>
    <cellStyle name="Comma 2 2 2 3 6 2 2 3" xfId="32715" xr:uid="{313CB951-F936-41E1-8251-03B51942174B}"/>
    <cellStyle name="Comma 2 2 2 3 6 2 3" xfId="23986" xr:uid="{4170089E-5A07-43C8-B3D9-C3AD3D4F7CE1}"/>
    <cellStyle name="Comma 2 2 2 3 6 2 3 2" xfId="35631" xr:uid="{2B0E0255-9173-4A06-9428-BCDF7B5EA256}"/>
    <cellStyle name="Comma 2 2 2 3 6 2 4" xfId="29815" xr:uid="{FB57E409-F8F0-498C-BC52-34E847AA97F5}"/>
    <cellStyle name="Comma 2 2 2 3 6 3" xfId="19188" xr:uid="{5AEFC865-F119-4582-B738-61E529F81A81}"/>
    <cellStyle name="Comma 2 2 2 3 6 3 2" xfId="25007" xr:uid="{1133B29F-1C0E-4302-992E-7AC4A926E4D1}"/>
    <cellStyle name="Comma 2 2 2 3 6 3 2 2" xfId="36652" xr:uid="{1C12629D-B87C-4B14-ACC7-87908FE9E98E}"/>
    <cellStyle name="Comma 2 2 2 3 6 3 3" xfId="30836" xr:uid="{471E545D-D3E3-4FA7-934C-E84FB986768F}"/>
    <cellStyle name="Comma 2 2 2 3 6 4" xfId="22107" xr:uid="{F1760967-F1AD-4D06-81D5-90026B6BAC07}"/>
    <cellStyle name="Comma 2 2 2 3 6 4 2" xfId="33752" xr:uid="{4112B76B-813C-44DF-A017-0F83F316DB05}"/>
    <cellStyle name="Comma 2 2 2 3 6 5" xfId="27936" xr:uid="{BD302CEA-7C32-47C3-BEEE-3C98AB6C50B0}"/>
    <cellStyle name="Comma 2 2 2 3 7" xfId="6467" xr:uid="{0DBD56D4-6733-4A83-88F9-0E1760A69555}"/>
    <cellStyle name="Comma 2 2 2 3 7 2" xfId="19272" xr:uid="{541EAC7A-C79D-4CE2-9412-6B3EEA9CB8FD}"/>
    <cellStyle name="Comma 2 2 2 3 7 2 2" xfId="25091" xr:uid="{D7577EE4-5BB3-4339-B716-69CDA495A8B7}"/>
    <cellStyle name="Comma 2 2 2 3 7 2 2 2" xfId="36736" xr:uid="{EA41B7B5-3993-45CB-988D-5977878AB5F9}"/>
    <cellStyle name="Comma 2 2 2 3 7 2 3" xfId="30920" xr:uid="{6249868B-F3E5-474A-9767-1C3A7D518AA6}"/>
    <cellStyle name="Comma 2 2 2 3 7 3" xfId="22191" xr:uid="{E386B822-A05C-41DA-A13D-794450D6E9B6}"/>
    <cellStyle name="Comma 2 2 2 3 7 3 2" xfId="33836" xr:uid="{E3BAB29E-C0D7-45D3-AFF8-E8B67B2B9457}"/>
    <cellStyle name="Comma 2 2 2 3 7 4" xfId="28020" xr:uid="{BC047B0E-F898-45D9-8900-8B46FF3CD6CC}"/>
    <cellStyle name="Comma 2 2 2 3 8" xfId="12098" xr:uid="{17B42D24-C6BC-496D-8ABA-0CF00B535540}"/>
    <cellStyle name="Comma 2 2 2 3 8 2" xfId="20177" xr:uid="{CC643472-3C69-4AEA-B8D4-37C69758530F}"/>
    <cellStyle name="Comma 2 2 2 3 8 2 2" xfId="25996" xr:uid="{9E2C0CF7-E1A1-4125-B4C5-FA0A17E2799E}"/>
    <cellStyle name="Comma 2 2 2 3 8 2 2 2" xfId="37641" xr:uid="{D2C3E096-8826-4A31-B359-D7D0CBB7D241}"/>
    <cellStyle name="Comma 2 2 2 3 8 2 3" xfId="31825" xr:uid="{C110001B-E67D-43D5-BB90-19064C38A720}"/>
    <cellStyle name="Comma 2 2 2 3 8 3" xfId="23096" xr:uid="{86A207D4-6232-41CF-90A1-FBC1B53334A9}"/>
    <cellStyle name="Comma 2 2 2 3 8 3 2" xfId="34741" xr:uid="{6E82D1DF-D371-49FD-96B4-9D50D72ABB31}"/>
    <cellStyle name="Comma 2 2 2 3 8 4" xfId="28925" xr:uid="{7D28F80A-24D2-4A81-99DC-FB402942BD15}"/>
    <cellStyle name="Comma 2 2 2 3 9" xfId="18288" xr:uid="{59DAFC61-A08D-4296-B421-BEEFA05E92C2}"/>
    <cellStyle name="Comma 2 2 2 3 9 2" xfId="24107" xr:uid="{BDA829E7-47DD-40BE-84CB-72DFB9D39C3B}"/>
    <cellStyle name="Comma 2 2 2 3 9 2 2" xfId="35752" xr:uid="{B2046489-1656-4720-B3C8-E5CA3B4E6462}"/>
    <cellStyle name="Comma 2 2 2 3 9 3" xfId="29936" xr:uid="{E70C9175-1AAE-4256-A901-F263F4C3163C}"/>
    <cellStyle name="Comma 2 2 2 4" xfId="621" xr:uid="{BD763C3D-F433-4E7B-B025-917E27400A7A}"/>
    <cellStyle name="Comma 2 2 2 4 2" xfId="2095" xr:uid="{A2AD5FDC-E3D0-4AF1-B6E3-ACD8FF3DD9CA}"/>
    <cellStyle name="Comma 2 2 2 4 2 2" xfId="5028" xr:uid="{F389EE35-89CD-44F0-9944-988526A9D6E4}"/>
    <cellStyle name="Comma 2 2 2 4 2 2 2" xfId="10946" xr:uid="{DDE59831-1500-4325-8BD3-30F02879221A}"/>
    <cellStyle name="Comma 2 2 2 4 2 2 2 2" xfId="19985" xr:uid="{BBE874CC-96C3-49DF-9B06-320BC377AEAF}"/>
    <cellStyle name="Comma 2 2 2 4 2 2 2 2 2" xfId="25804" xr:uid="{59321F8B-BF61-4C9F-B339-66DF856D5B66}"/>
    <cellStyle name="Comma 2 2 2 4 2 2 2 2 2 2" xfId="37449" xr:uid="{2466EB87-F990-475B-8DDC-E0B9833E38CD}"/>
    <cellStyle name="Comma 2 2 2 4 2 2 2 2 3" xfId="31633" xr:uid="{9AD9E013-0FEF-4A13-9DA7-47E4B6923B00}"/>
    <cellStyle name="Comma 2 2 2 4 2 2 2 3" xfId="22904" xr:uid="{CB5F1637-01F1-453A-9275-E6130C9B10CB}"/>
    <cellStyle name="Comma 2 2 2 4 2 2 2 3 2" xfId="34549" xr:uid="{1DDCCDC7-26D4-444B-88DC-79BDECD1F9A3}"/>
    <cellStyle name="Comma 2 2 2 4 2 2 2 4" xfId="28733" xr:uid="{2E52FDE1-71D9-4BFB-95BA-60AA8166BF6A}"/>
    <cellStyle name="Comma 2 2 2 4 2 2 3" xfId="16813" xr:uid="{0CBC08EE-9927-4806-ACAE-9A1E8226E14B}"/>
    <cellStyle name="Comma 2 2 2 4 2 2 3 2" xfId="20905" xr:uid="{4F795765-F4DF-44EF-8BDE-C300907484BC}"/>
    <cellStyle name="Comma 2 2 2 4 2 2 3 2 2" xfId="26724" xr:uid="{D076CDAF-A5F9-45E6-93AA-DFAD25A80555}"/>
    <cellStyle name="Comma 2 2 2 4 2 2 3 2 2 2" xfId="38369" xr:uid="{C12926FC-68AA-40AF-B492-732FAC7759F0}"/>
    <cellStyle name="Comma 2 2 2 4 2 2 3 2 3" xfId="32553" xr:uid="{CBAAFE03-8005-4EC2-834F-454D88E50397}"/>
    <cellStyle name="Comma 2 2 2 4 2 2 3 3" xfId="23824" xr:uid="{9370ED2F-862C-415E-8462-95F79A664E32}"/>
    <cellStyle name="Comma 2 2 2 4 2 2 3 3 2" xfId="35469" xr:uid="{2ED20C88-EED9-4836-9963-E6331C68BDDC}"/>
    <cellStyle name="Comma 2 2 2 4 2 2 3 4" xfId="29653" xr:uid="{0F43BA6B-797C-487F-90DD-A09CA712E877}"/>
    <cellStyle name="Comma 2 2 2 4 2 2 4" xfId="19025" xr:uid="{D40D6EB5-C44F-4F00-8FF4-4C73D5B96FD7}"/>
    <cellStyle name="Comma 2 2 2 4 2 2 4 2" xfId="24844" xr:uid="{36D9CA17-161A-4383-BDBD-D9D44C3A143D}"/>
    <cellStyle name="Comma 2 2 2 4 2 2 4 2 2" xfId="36489" xr:uid="{8D73F78B-76E9-4AAE-AD7A-D05B4D192605}"/>
    <cellStyle name="Comma 2 2 2 4 2 2 4 3" xfId="30673" xr:uid="{1C3F5BFD-5BA0-4066-B30A-C6C9B14D28E9}"/>
    <cellStyle name="Comma 2 2 2 4 2 2 5" xfId="21944" xr:uid="{C70DCD04-4F78-4C75-9790-3CF23EADE231}"/>
    <cellStyle name="Comma 2 2 2 4 2 2 5 2" xfId="33589" xr:uid="{FCB2ACFB-FE92-4BAF-8490-F1AAF04C6559}"/>
    <cellStyle name="Comma 2 2 2 4 2 2 6" xfId="27772" xr:uid="{8CCAAF83-E9D2-47F5-93F2-36364A71D735}"/>
    <cellStyle name="Comma 2 2 2 4 2 3" xfId="8015" xr:uid="{230EE263-F003-47BD-8509-C6135E1C573F}"/>
    <cellStyle name="Comma 2 2 2 4 2 3 2" xfId="19525" xr:uid="{E2114E66-2B01-48BA-AF07-03BE814E59F6}"/>
    <cellStyle name="Comma 2 2 2 4 2 3 2 2" xfId="25344" xr:uid="{C5BB60CB-34F9-471C-82B2-EEBD96B0B8A1}"/>
    <cellStyle name="Comma 2 2 2 4 2 3 2 2 2" xfId="36989" xr:uid="{85250316-2C4A-4466-A40F-E3808DD0BFC5}"/>
    <cellStyle name="Comma 2 2 2 4 2 3 2 3" xfId="31173" xr:uid="{E397342F-0814-471F-A4B1-9C0483A92AC3}"/>
    <cellStyle name="Comma 2 2 2 4 2 3 3" xfId="22444" xr:uid="{448DFA52-DC66-4CB4-AC23-D1A09A6CB561}"/>
    <cellStyle name="Comma 2 2 2 4 2 3 3 2" xfId="34089" xr:uid="{B675E4F6-4D05-4C86-B240-20230562EBE1}"/>
    <cellStyle name="Comma 2 2 2 4 2 3 4" xfId="28273" xr:uid="{55941133-088E-4AED-A542-EFACAE0970C0}"/>
    <cellStyle name="Comma 2 2 2 4 2 4" xfId="13881" xr:uid="{5DB20DE1-693A-49D7-AF7D-3A31EF8DC3FD}"/>
    <cellStyle name="Comma 2 2 2 4 2 4 2" xfId="20445" xr:uid="{8FC84D0A-3A1D-4AEA-A291-37E7B454FA05}"/>
    <cellStyle name="Comma 2 2 2 4 2 4 2 2" xfId="26264" xr:uid="{B20BC443-CAC4-4C68-A714-C4F8F3F24CA6}"/>
    <cellStyle name="Comma 2 2 2 4 2 4 2 2 2" xfId="37909" xr:uid="{C706CBEC-610C-428D-A680-0A1A7A9AFBEF}"/>
    <cellStyle name="Comma 2 2 2 4 2 4 2 3" xfId="32093" xr:uid="{3FEF3411-60AC-43D2-8D8A-35E1B88690CE}"/>
    <cellStyle name="Comma 2 2 2 4 2 4 3" xfId="23364" xr:uid="{FD3ECCCA-77BC-430A-84AB-12DDAF6B8917}"/>
    <cellStyle name="Comma 2 2 2 4 2 4 3 2" xfId="35009" xr:uid="{9F2080D2-05FC-4A49-8297-CE473120FA18}"/>
    <cellStyle name="Comma 2 2 2 4 2 4 4" xfId="29193" xr:uid="{A791B1B0-7CF3-46A8-9B85-F298B6802D8A}"/>
    <cellStyle name="Comma 2 2 2 4 2 5" xfId="18565" xr:uid="{BE250DA6-A5D6-4C0C-894C-D57CB8E9C4C6}"/>
    <cellStyle name="Comma 2 2 2 4 2 5 2" xfId="24384" xr:uid="{E24DAF26-AE2A-4B4E-B757-512ADCA0AA5A}"/>
    <cellStyle name="Comma 2 2 2 4 2 5 2 2" xfId="36029" xr:uid="{209ADFAC-41DE-4CB4-97D6-6A7A89AC6403}"/>
    <cellStyle name="Comma 2 2 2 4 2 5 3" xfId="30213" xr:uid="{B5957880-48D0-4AD9-AE56-83663B84BC37}"/>
    <cellStyle name="Comma 2 2 2 4 2 6" xfId="21484" xr:uid="{DF83B825-7816-454F-8433-12F9C8090522}"/>
    <cellStyle name="Comma 2 2 2 4 2 6 2" xfId="33129" xr:uid="{D3D35AB3-4DE6-4B22-B87C-E936EE70173C}"/>
    <cellStyle name="Comma 2 2 2 4 2 7" xfId="27312" xr:uid="{B57DCEB4-A452-410E-80F2-10EBF85FA77B}"/>
    <cellStyle name="Comma 2 2 2 4 3" xfId="3567" xr:uid="{2269E0A3-7B22-49EE-9D18-1D6799D6A2C1}"/>
    <cellStyle name="Comma 2 2 2 4 3 2" xfId="9485" xr:uid="{F290F070-D4FD-4BCA-957C-13C9E289816A}"/>
    <cellStyle name="Comma 2 2 2 4 3 2 2" xfId="19755" xr:uid="{0D7623C4-C5B6-42BC-8403-08CBAAD3308C}"/>
    <cellStyle name="Comma 2 2 2 4 3 2 2 2" xfId="25574" xr:uid="{D0E628DF-C069-44AC-B960-35CA32D4BD03}"/>
    <cellStyle name="Comma 2 2 2 4 3 2 2 2 2" xfId="37219" xr:uid="{87E23B8D-A828-4446-AC1C-2B9F3C708CF3}"/>
    <cellStyle name="Comma 2 2 2 4 3 2 2 3" xfId="31403" xr:uid="{4E96E5E4-E2CE-4735-8BF2-9C28B09969BE}"/>
    <cellStyle name="Comma 2 2 2 4 3 2 3" xfId="22674" xr:uid="{A42661A1-2B91-4215-B21E-B1DDDF9C4386}"/>
    <cellStyle name="Comma 2 2 2 4 3 2 3 2" xfId="34319" xr:uid="{475F4F4D-84C6-464E-93A3-B6D30268E4C2}"/>
    <cellStyle name="Comma 2 2 2 4 3 2 4" xfId="28503" xr:uid="{D8FD3B1B-C988-4C97-A9CF-513438CD4734}"/>
    <cellStyle name="Comma 2 2 2 4 3 3" xfId="15352" xr:uid="{86C37B3C-4439-4C89-9E22-71F23722BC2E}"/>
    <cellStyle name="Comma 2 2 2 4 3 3 2" xfId="20675" xr:uid="{DDC99A2F-7664-41A3-A7A3-FA85BF23A2B1}"/>
    <cellStyle name="Comma 2 2 2 4 3 3 2 2" xfId="26494" xr:uid="{1F18B7DA-2E2D-4170-90C4-78EE46F57FF7}"/>
    <cellStyle name="Comma 2 2 2 4 3 3 2 2 2" xfId="38139" xr:uid="{35C3CE15-7114-477A-A56C-BD00F8E3D8D7}"/>
    <cellStyle name="Comma 2 2 2 4 3 3 2 3" xfId="32323" xr:uid="{D1350EDD-3FCA-4943-8033-F725DC3E32A4}"/>
    <cellStyle name="Comma 2 2 2 4 3 3 3" xfId="23594" xr:uid="{A9F6DB62-C213-4872-8654-FE7632EAA944}"/>
    <cellStyle name="Comma 2 2 2 4 3 3 3 2" xfId="35239" xr:uid="{26021026-1142-4F47-9287-AE453009D595}"/>
    <cellStyle name="Comma 2 2 2 4 3 3 4" xfId="29423" xr:uid="{F5E491B4-E3AC-44D0-8766-4EEF375A1E87}"/>
    <cellStyle name="Comma 2 2 2 4 3 4" xfId="18795" xr:uid="{7F5B2E82-6D73-47DB-ADE2-6A2C4F388F97}"/>
    <cellStyle name="Comma 2 2 2 4 3 4 2" xfId="24614" xr:uid="{2254321B-F09B-4649-AE78-99A59D5C4B2C}"/>
    <cellStyle name="Comma 2 2 2 4 3 4 2 2" xfId="36259" xr:uid="{B7589D26-C97F-4105-B1E5-9CDAB21BB0DB}"/>
    <cellStyle name="Comma 2 2 2 4 3 4 3" xfId="30443" xr:uid="{4148686C-B34F-4D99-9343-11341D5B8043}"/>
    <cellStyle name="Comma 2 2 2 4 3 5" xfId="21714" xr:uid="{7E52368E-432C-444A-A0A0-A2F92C5EE4A2}"/>
    <cellStyle name="Comma 2 2 2 4 3 5 2" xfId="33359" xr:uid="{836088ED-F115-4FDD-ADF7-C87BF5000134}"/>
    <cellStyle name="Comma 2 2 2 4 3 6" xfId="27542" xr:uid="{26F1FA07-26D1-43AC-8C60-1C8C3B008AB3}"/>
    <cellStyle name="Comma 2 2 2 4 4" xfId="6555" xr:uid="{C5555D5F-8B9C-4D85-BB3C-8CC223B1DF4C}"/>
    <cellStyle name="Comma 2 2 2 4 4 2" xfId="19295" xr:uid="{EEDE3846-8917-46AC-94D9-26538931D10B}"/>
    <cellStyle name="Comma 2 2 2 4 4 2 2" xfId="25114" xr:uid="{CC3AB387-E403-40B3-A630-6A329C49DDAB}"/>
    <cellStyle name="Comma 2 2 2 4 4 2 2 2" xfId="36759" xr:uid="{6FC9BF46-5233-4BDC-8222-3C1DCACE0722}"/>
    <cellStyle name="Comma 2 2 2 4 4 2 3" xfId="30943" xr:uid="{9732EAC4-6D09-4D94-9332-605F077B6763}"/>
    <cellStyle name="Comma 2 2 2 4 4 3" xfId="22214" xr:uid="{0B5E791A-351A-4685-85DB-F44807DFA717}"/>
    <cellStyle name="Comma 2 2 2 4 4 3 2" xfId="33859" xr:uid="{44B4A9F8-AF6D-4CA7-8ED1-273C6184AAD9}"/>
    <cellStyle name="Comma 2 2 2 4 4 4" xfId="28043" xr:uid="{F1368540-340E-4264-B9EF-43D566AA5420}"/>
    <cellStyle name="Comma 2 2 2 4 5" xfId="12420" xr:uid="{5FBB4B75-522E-4786-BD1B-7C55CD627122}"/>
    <cellStyle name="Comma 2 2 2 4 5 2" xfId="20215" xr:uid="{DE8E15DD-17FB-4F04-BDE0-0E16366020A4}"/>
    <cellStyle name="Comma 2 2 2 4 5 2 2" xfId="26034" xr:uid="{6ABCA370-90A2-4D86-AB07-0818E16A3015}"/>
    <cellStyle name="Comma 2 2 2 4 5 2 2 2" xfId="37679" xr:uid="{9076DAA0-4A24-4D7D-BBBB-CB40279F4E2C}"/>
    <cellStyle name="Comma 2 2 2 4 5 2 3" xfId="31863" xr:uid="{684A91A9-780B-4574-8636-EBE9084B0C31}"/>
    <cellStyle name="Comma 2 2 2 4 5 3" xfId="23134" xr:uid="{A7D127DC-5CAC-467E-BBAF-521CC3D09EBB}"/>
    <cellStyle name="Comma 2 2 2 4 5 3 2" xfId="34779" xr:uid="{E1D50FC2-5141-4857-B27E-F44FDEE16458}"/>
    <cellStyle name="Comma 2 2 2 4 5 4" xfId="28963" xr:uid="{F2128548-86D3-4D9B-BEB3-82C8517BDE54}"/>
    <cellStyle name="Comma 2 2 2 4 6" xfId="18326" xr:uid="{FB71F8E4-446F-4075-A078-693198DED777}"/>
    <cellStyle name="Comma 2 2 2 4 6 2" xfId="24145" xr:uid="{BE5B8252-9B52-4BA6-A76F-A821934C1449}"/>
    <cellStyle name="Comma 2 2 2 4 6 2 2" xfId="35790" xr:uid="{634E9817-F3C0-44EB-938D-4A2CB1127A26}"/>
    <cellStyle name="Comma 2 2 2 4 6 3" xfId="29974" xr:uid="{59B1B360-0F3B-4F86-AC92-A2DF14DBE001}"/>
    <cellStyle name="Comma 2 2 2 4 7" xfId="21245" xr:uid="{40FD1BAE-9F50-4A22-BCD5-7D049D61EEB1}"/>
    <cellStyle name="Comma 2 2 2 4 7 2" xfId="32890" xr:uid="{E9CEEFF6-FE6B-4413-84D4-F175355ED727}"/>
    <cellStyle name="Comma 2 2 2 4 8" xfId="27073" xr:uid="{194F4231-CACC-42A8-9B6E-D0DADA2986B9}"/>
    <cellStyle name="Comma 2 2 2 5" xfId="1118" xr:uid="{24213DA2-7230-4105-9527-0ABA90B56398}"/>
    <cellStyle name="Comma 2 2 2 5 2" xfId="2579" xr:uid="{9883592A-B5B6-476A-A1D8-504E97500CB4}"/>
    <cellStyle name="Comma 2 2 2 5 2 2" xfId="5512" xr:uid="{5248169B-EA39-400B-A681-288018EAE796}"/>
    <cellStyle name="Comma 2 2 2 5 2 2 2" xfId="11430" xr:uid="{5A93D210-5086-4F91-86E6-7B24E53A23CF}"/>
    <cellStyle name="Comma 2 2 2 5 2 2 2 2" xfId="20062" xr:uid="{1EFDF844-4FEF-46A3-8EBB-710A6FB6401E}"/>
    <cellStyle name="Comma 2 2 2 5 2 2 2 2 2" xfId="25881" xr:uid="{F7BACD7F-C7B0-4981-9CE4-1F0E1AC8891F}"/>
    <cellStyle name="Comma 2 2 2 5 2 2 2 2 2 2" xfId="37526" xr:uid="{927C5B5C-B5C1-405C-B4E8-4C389C87FA93}"/>
    <cellStyle name="Comma 2 2 2 5 2 2 2 2 3" xfId="31710" xr:uid="{D5A0C0DD-A46B-46F5-9C69-B829DD67DFD7}"/>
    <cellStyle name="Comma 2 2 2 5 2 2 2 3" xfId="22981" xr:uid="{8CFB3388-D61D-4A94-B85A-BE9D4FEED978}"/>
    <cellStyle name="Comma 2 2 2 5 2 2 2 3 2" xfId="34626" xr:uid="{48096879-C548-4FDA-A5F0-DBFC1AE529A1}"/>
    <cellStyle name="Comma 2 2 2 5 2 2 2 4" xfId="28810" xr:uid="{F5E5EE0C-80C9-4AA2-8CEA-3063E338CD3E}"/>
    <cellStyle name="Comma 2 2 2 5 2 2 3" xfId="17297" xr:uid="{80BD5CED-539A-4337-B36C-2107139C83C9}"/>
    <cellStyle name="Comma 2 2 2 5 2 2 3 2" xfId="20982" xr:uid="{8F2F9E8E-B0FF-463C-B5FC-94D10EEB0268}"/>
    <cellStyle name="Comma 2 2 2 5 2 2 3 2 2" xfId="26801" xr:uid="{A4ED0691-E617-4724-84EB-67695ACCED95}"/>
    <cellStyle name="Comma 2 2 2 5 2 2 3 2 2 2" xfId="38446" xr:uid="{1DDE9EC7-E5BA-4525-B41E-06B1168D416C}"/>
    <cellStyle name="Comma 2 2 2 5 2 2 3 2 3" xfId="32630" xr:uid="{32BC810F-32B0-4816-A570-A6198596FEA8}"/>
    <cellStyle name="Comma 2 2 2 5 2 2 3 3" xfId="23901" xr:uid="{309F6519-3904-4C25-8256-5BB62BB691E6}"/>
    <cellStyle name="Comma 2 2 2 5 2 2 3 3 2" xfId="35546" xr:uid="{F9572674-AC19-4BC9-B968-36D08903B09A}"/>
    <cellStyle name="Comma 2 2 2 5 2 2 3 4" xfId="29730" xr:uid="{2FB07B5F-DBCC-44BB-BA93-0FDF3039C553}"/>
    <cellStyle name="Comma 2 2 2 5 2 2 4" xfId="19102" xr:uid="{B987B27E-149A-480E-8B1D-96C6BE8DDD2A}"/>
    <cellStyle name="Comma 2 2 2 5 2 2 4 2" xfId="24921" xr:uid="{E38A5E4A-BA59-4B6C-B76F-06C8233828E0}"/>
    <cellStyle name="Comma 2 2 2 5 2 2 4 2 2" xfId="36566" xr:uid="{213FBDE6-1DD3-4062-BE74-F04CE0C07F9A}"/>
    <cellStyle name="Comma 2 2 2 5 2 2 4 3" xfId="30750" xr:uid="{D6623CE0-AEF7-46C9-9D50-DA5B3739E31F}"/>
    <cellStyle name="Comma 2 2 2 5 2 2 5" xfId="22021" xr:uid="{33970B2A-B07A-486D-A478-62D4A675CFC0}"/>
    <cellStyle name="Comma 2 2 2 5 2 2 5 2" xfId="33666" xr:uid="{2F0EAD43-1A05-491F-96CB-44F86B884130}"/>
    <cellStyle name="Comma 2 2 2 5 2 2 6" xfId="27849" xr:uid="{C94DFEB7-29DD-4FB6-8346-F75018A0FA49}"/>
    <cellStyle name="Comma 2 2 2 5 2 3" xfId="8499" xr:uid="{7CFE3352-DB14-4D87-98B0-6F58A81E27B1}"/>
    <cellStyle name="Comma 2 2 2 5 2 3 2" xfId="19602" xr:uid="{B4A796C0-4801-4F49-AAC7-DE88969BE015}"/>
    <cellStyle name="Comma 2 2 2 5 2 3 2 2" xfId="25421" xr:uid="{05E5C21F-67A3-417F-9D5D-839D2135A79D}"/>
    <cellStyle name="Comma 2 2 2 5 2 3 2 2 2" xfId="37066" xr:uid="{86B0FF66-815C-4729-822C-B20E25041DC9}"/>
    <cellStyle name="Comma 2 2 2 5 2 3 2 3" xfId="31250" xr:uid="{6539ED63-4CF6-4F6C-B1C3-B18B455A9ADA}"/>
    <cellStyle name="Comma 2 2 2 5 2 3 3" xfId="22521" xr:uid="{75CB9433-7412-4AA9-9A88-3CDBB37EBD84}"/>
    <cellStyle name="Comma 2 2 2 5 2 3 3 2" xfId="34166" xr:uid="{32C123AD-AED7-4AB4-A8E0-EBE92AF05C1D}"/>
    <cellStyle name="Comma 2 2 2 5 2 3 4" xfId="28350" xr:uid="{E4286141-69DA-4DE4-AAEA-23324C8BFD7F}"/>
    <cellStyle name="Comma 2 2 2 5 2 4" xfId="14365" xr:uid="{57754E08-49B1-4202-8A15-6E573A36290C}"/>
    <cellStyle name="Comma 2 2 2 5 2 4 2" xfId="20522" xr:uid="{02E89DFF-8821-4E67-ADA3-DF9456EE84EB}"/>
    <cellStyle name="Comma 2 2 2 5 2 4 2 2" xfId="26341" xr:uid="{7A8DDA5E-4F2B-423E-BFB2-F586A60B58A8}"/>
    <cellStyle name="Comma 2 2 2 5 2 4 2 2 2" xfId="37986" xr:uid="{C2E7AE79-221C-4A90-B25B-1ACA0FA99733}"/>
    <cellStyle name="Comma 2 2 2 5 2 4 2 3" xfId="32170" xr:uid="{DF64784E-6B99-44CC-BB6E-7ACFE2A1D443}"/>
    <cellStyle name="Comma 2 2 2 5 2 4 3" xfId="23441" xr:uid="{F71B0A94-E755-4CA4-9135-A54F38135F23}"/>
    <cellStyle name="Comma 2 2 2 5 2 4 3 2" xfId="35086" xr:uid="{28F44DFA-612A-406D-9E39-872F38D4F308}"/>
    <cellStyle name="Comma 2 2 2 5 2 4 4" xfId="29270" xr:uid="{151DC067-3C07-4072-AB03-6AD7DDBF995C}"/>
    <cellStyle name="Comma 2 2 2 5 2 5" xfId="18642" xr:uid="{CB22CCD0-443F-4879-965D-3C6731A76D48}"/>
    <cellStyle name="Comma 2 2 2 5 2 5 2" xfId="24461" xr:uid="{14E7AA6C-B76A-411C-AB15-E961EA89E30C}"/>
    <cellStyle name="Comma 2 2 2 5 2 5 2 2" xfId="36106" xr:uid="{5278CCEF-5005-4973-8550-8F70041BF4F2}"/>
    <cellStyle name="Comma 2 2 2 5 2 5 3" xfId="30290" xr:uid="{DD4C31FF-A53F-40EE-82F3-7CB21C9B83D6}"/>
    <cellStyle name="Comma 2 2 2 5 2 6" xfId="21561" xr:uid="{83874928-30B6-4777-8EEF-21770702D427}"/>
    <cellStyle name="Comma 2 2 2 5 2 6 2" xfId="33206" xr:uid="{E42D0A5E-92D1-4E47-BA46-5193A165367E}"/>
    <cellStyle name="Comma 2 2 2 5 2 7" xfId="27389" xr:uid="{4F132060-A266-4E3D-BF30-84F0AF71759A}"/>
    <cellStyle name="Comma 2 2 2 5 3" xfId="4051" xr:uid="{8FCF3B47-752F-44D5-94BC-631CD36D24CA}"/>
    <cellStyle name="Comma 2 2 2 5 3 2" xfId="9969" xr:uid="{4A9FE5F3-2D23-4AFD-8AFC-053969BB74D4}"/>
    <cellStyle name="Comma 2 2 2 5 3 2 2" xfId="19832" xr:uid="{43E896E2-02F6-4646-AD5A-59429E5888B5}"/>
    <cellStyle name="Comma 2 2 2 5 3 2 2 2" xfId="25651" xr:uid="{27A0CCB3-161F-497A-BFBC-E5A567707C4E}"/>
    <cellStyle name="Comma 2 2 2 5 3 2 2 2 2" xfId="37296" xr:uid="{211DE5B4-C05E-45AA-A0E6-B60D5F5970ED}"/>
    <cellStyle name="Comma 2 2 2 5 3 2 2 3" xfId="31480" xr:uid="{8547F2F1-30DE-4634-8089-6F46CEABFE84}"/>
    <cellStyle name="Comma 2 2 2 5 3 2 3" xfId="22751" xr:uid="{DAC799A7-5FB4-4FBF-8E9E-B6EB66F98F01}"/>
    <cellStyle name="Comma 2 2 2 5 3 2 3 2" xfId="34396" xr:uid="{30636A1A-4552-4763-B414-4D8BE39CE2FC}"/>
    <cellStyle name="Comma 2 2 2 5 3 2 4" xfId="28580" xr:uid="{8A602123-CF2E-40F9-A41D-A46A33EB6F96}"/>
    <cellStyle name="Comma 2 2 2 5 3 3" xfId="15836" xr:uid="{1A33798C-A16D-409A-B79C-5551E9DDB2CD}"/>
    <cellStyle name="Comma 2 2 2 5 3 3 2" xfId="20752" xr:uid="{BA77675F-03A5-4262-95BC-B74D00707995}"/>
    <cellStyle name="Comma 2 2 2 5 3 3 2 2" xfId="26571" xr:uid="{91098CCA-44CF-4289-8E32-96841D5DC96E}"/>
    <cellStyle name="Comma 2 2 2 5 3 3 2 2 2" xfId="38216" xr:uid="{4D28629E-C373-4DC6-9438-081807E9F7E1}"/>
    <cellStyle name="Comma 2 2 2 5 3 3 2 3" xfId="32400" xr:uid="{819E9692-066E-4FA4-A538-4AB2C7CF323B}"/>
    <cellStyle name="Comma 2 2 2 5 3 3 3" xfId="23671" xr:uid="{1951B741-E321-473B-A741-33728CAA6A0A}"/>
    <cellStyle name="Comma 2 2 2 5 3 3 3 2" xfId="35316" xr:uid="{072EDDAB-3236-480B-B126-7E069485B618}"/>
    <cellStyle name="Comma 2 2 2 5 3 3 4" xfId="29500" xr:uid="{226CAE48-1F4C-4B28-BD6E-90223E61D181}"/>
    <cellStyle name="Comma 2 2 2 5 3 4" xfId="18872" xr:uid="{6649CDE6-C914-41A3-A8F4-64CEFA4E6BE8}"/>
    <cellStyle name="Comma 2 2 2 5 3 4 2" xfId="24691" xr:uid="{2226998C-23B7-4839-9EBB-A5CA8BE077E3}"/>
    <cellStyle name="Comma 2 2 2 5 3 4 2 2" xfId="36336" xr:uid="{58EB51E3-FAE1-467B-85E8-740EE0A16699}"/>
    <cellStyle name="Comma 2 2 2 5 3 4 3" xfId="30520" xr:uid="{11A3DBF4-1108-4834-A1A5-187CA33AB539}"/>
    <cellStyle name="Comma 2 2 2 5 3 5" xfId="21791" xr:uid="{F49AD2EB-8556-4D6B-A742-9F12645DEDD0}"/>
    <cellStyle name="Comma 2 2 2 5 3 5 2" xfId="33436" xr:uid="{4D27381A-8687-419F-8DC3-661E5D6A392A}"/>
    <cellStyle name="Comma 2 2 2 5 3 6" xfId="27619" xr:uid="{22AA9CF0-C7AF-44ED-9542-9D10206CCF98}"/>
    <cellStyle name="Comma 2 2 2 5 4" xfId="7038" xr:uid="{BF559075-0BCB-4B9F-BFA5-DB5D7D4C9A00}"/>
    <cellStyle name="Comma 2 2 2 5 4 2" xfId="19372" xr:uid="{B0F912CF-9DA8-4EBC-B1BB-91A2FA5FDB27}"/>
    <cellStyle name="Comma 2 2 2 5 4 2 2" xfId="25191" xr:uid="{9710B606-CAC3-45BB-9FB8-EAB6EFC05C6B}"/>
    <cellStyle name="Comma 2 2 2 5 4 2 2 2" xfId="36836" xr:uid="{FB3D6B95-84E4-4CCE-BD0A-F239CBEC1D55}"/>
    <cellStyle name="Comma 2 2 2 5 4 2 3" xfId="31020" xr:uid="{BA16BE72-C530-49EC-92FB-4276E191D647}"/>
    <cellStyle name="Comma 2 2 2 5 4 3" xfId="22291" xr:uid="{8E36BA0F-9F44-4DD8-BE85-6848347C3C26}"/>
    <cellStyle name="Comma 2 2 2 5 4 3 2" xfId="33936" xr:uid="{440F8BA2-09B2-479A-AA2D-41DD426850BA}"/>
    <cellStyle name="Comma 2 2 2 5 4 4" xfId="28120" xr:uid="{23EA5FCE-9470-4FDE-B390-878117E7950C}"/>
    <cellStyle name="Comma 2 2 2 5 5" xfId="12904" xr:uid="{94C58F0A-A6A3-43F2-814A-7346389F0F53}"/>
    <cellStyle name="Comma 2 2 2 5 5 2" xfId="20292" xr:uid="{42F0C3E3-FFAB-4045-BA4B-324B82A9BEF7}"/>
    <cellStyle name="Comma 2 2 2 5 5 2 2" xfId="26111" xr:uid="{9D1C5A57-A699-423D-828B-8DAFD73418FA}"/>
    <cellStyle name="Comma 2 2 2 5 5 2 2 2" xfId="37756" xr:uid="{347F6C1B-D2AE-4A71-AD53-BE3D4C0E8259}"/>
    <cellStyle name="Comma 2 2 2 5 5 2 3" xfId="31940" xr:uid="{FF750A47-6387-455E-8CE9-3EEA88FD84F1}"/>
    <cellStyle name="Comma 2 2 2 5 5 3" xfId="23211" xr:uid="{8DD1043C-AFF3-45F9-ACE6-F7045251B16A}"/>
    <cellStyle name="Comma 2 2 2 5 5 3 2" xfId="34856" xr:uid="{A3C819DE-02E5-47FE-B659-01063388C13E}"/>
    <cellStyle name="Comma 2 2 2 5 5 4" xfId="29040" xr:uid="{62F86BA3-38AD-4AB0-9E82-FBC949E769FD}"/>
    <cellStyle name="Comma 2 2 2 5 6" xfId="18412" xr:uid="{182BF5A6-8F89-4BA7-8AF5-096C3A416728}"/>
    <cellStyle name="Comma 2 2 2 5 6 2" xfId="24231" xr:uid="{0FF70936-5132-4816-B058-9C3CEAF8267D}"/>
    <cellStyle name="Comma 2 2 2 5 6 2 2" xfId="35876" xr:uid="{04966824-E501-4B42-84C4-DED8B6BF95F0}"/>
    <cellStyle name="Comma 2 2 2 5 6 3" xfId="30060" xr:uid="{0CD31D40-A521-4405-A498-29228A23D81F}"/>
    <cellStyle name="Comma 2 2 2 5 7" xfId="21331" xr:uid="{60357ADD-17F6-4AFA-BD7E-F6939FDBF33E}"/>
    <cellStyle name="Comma 2 2 2 5 7 2" xfId="32976" xr:uid="{C14A115C-190C-4F9A-9577-0A50EBB6A3F2}"/>
    <cellStyle name="Comma 2 2 2 5 8" xfId="27159" xr:uid="{2BA32F4F-87BB-4E3F-8C03-884E4E0D74B6}"/>
    <cellStyle name="Comma 2 2 2 6" xfId="1561" xr:uid="{3445A1F5-9E68-4DC4-827E-3E72F80E92C9}"/>
    <cellStyle name="Comma 2 2 2 6 2" xfId="4494" xr:uid="{4D68CDD6-5AFB-4BA6-83C9-EF15D921BA60}"/>
    <cellStyle name="Comma 2 2 2 6 2 2" xfId="10412" xr:uid="{3DB2DAC4-FB9D-437E-AA5B-D0215EF0EB43}"/>
    <cellStyle name="Comma 2 2 2 6 2 2 2" xfId="19909" xr:uid="{8B1F8695-BF1A-41BA-AF62-FF83734C7104}"/>
    <cellStyle name="Comma 2 2 2 6 2 2 2 2" xfId="25728" xr:uid="{9C3D64FD-4E24-454D-9808-D1BA297B3BEE}"/>
    <cellStyle name="Comma 2 2 2 6 2 2 2 2 2" xfId="37373" xr:uid="{1EF2EC66-94E5-4CC3-B3CF-976CEF8132AD}"/>
    <cellStyle name="Comma 2 2 2 6 2 2 2 3" xfId="31557" xr:uid="{CB27FCAF-D1DD-4A87-8AFC-7A98B628B968}"/>
    <cellStyle name="Comma 2 2 2 6 2 2 3" xfId="22828" xr:uid="{B6B1C0E2-B1BB-491F-B5C7-CCA91BC7F5E5}"/>
    <cellStyle name="Comma 2 2 2 6 2 2 3 2" xfId="34473" xr:uid="{538892FC-AF97-4B60-B6E1-D0B6C58D7791}"/>
    <cellStyle name="Comma 2 2 2 6 2 2 4" xfId="28657" xr:uid="{150E4EBD-702A-44F6-86B3-57244FC8F44E}"/>
    <cellStyle name="Comma 2 2 2 6 2 3" xfId="16279" xr:uid="{CCFA72EB-E478-4F6E-AA88-724FC938E37A}"/>
    <cellStyle name="Comma 2 2 2 6 2 3 2" xfId="20829" xr:uid="{78A876CE-2723-4D2C-8385-45C5571DC56F}"/>
    <cellStyle name="Comma 2 2 2 6 2 3 2 2" xfId="26648" xr:uid="{77FDFC4A-5547-4792-BA35-5809829A7F8D}"/>
    <cellStyle name="Comma 2 2 2 6 2 3 2 2 2" xfId="38293" xr:uid="{EB0DE22C-9EA8-4562-9D46-737A38C5CF5C}"/>
    <cellStyle name="Comma 2 2 2 6 2 3 2 3" xfId="32477" xr:uid="{5B69C052-25AE-4B51-AD96-0F8BFEE6EAA3}"/>
    <cellStyle name="Comma 2 2 2 6 2 3 3" xfId="23748" xr:uid="{2F4439F4-2B4C-441F-B3FE-638EE8CA2A70}"/>
    <cellStyle name="Comma 2 2 2 6 2 3 3 2" xfId="35393" xr:uid="{0798CEC0-E7C2-4DB2-8627-59D8DA449AB6}"/>
    <cellStyle name="Comma 2 2 2 6 2 3 4" xfId="29577" xr:uid="{DBC551E8-FE0B-44E7-AE59-610A16DB9F4F}"/>
    <cellStyle name="Comma 2 2 2 6 2 4" xfId="18949" xr:uid="{7207B2A2-5AA5-43B5-AE71-7DB543755209}"/>
    <cellStyle name="Comma 2 2 2 6 2 4 2" xfId="24768" xr:uid="{3EC0A1EA-0B09-42B6-8955-883C913A1242}"/>
    <cellStyle name="Comma 2 2 2 6 2 4 2 2" xfId="36413" xr:uid="{899FF49E-73BA-42F1-AB47-0F6F97C02726}"/>
    <cellStyle name="Comma 2 2 2 6 2 4 3" xfId="30597" xr:uid="{66B07008-9B13-445E-8EA4-94F57B77361E}"/>
    <cellStyle name="Comma 2 2 2 6 2 5" xfId="21868" xr:uid="{D87187E7-AF07-4A7E-9E0C-033A351DC73B}"/>
    <cellStyle name="Comma 2 2 2 6 2 5 2" xfId="33513" xr:uid="{14BDE3E7-9C3A-423D-8C1F-5EA0FE029928}"/>
    <cellStyle name="Comma 2 2 2 6 2 6" xfId="27696" xr:uid="{1168B979-5466-4544-9B07-4D386677AF0F}"/>
    <cellStyle name="Comma 2 2 2 6 3" xfId="7481" xr:uid="{FAE4403A-EF39-4191-B3AC-DDA3E73B9B71}"/>
    <cellStyle name="Comma 2 2 2 6 3 2" xfId="19449" xr:uid="{02EEDD48-D803-4ECE-8928-1337DA628B4C}"/>
    <cellStyle name="Comma 2 2 2 6 3 2 2" xfId="25268" xr:uid="{185238C0-E74F-40CE-85C0-08F1B3CB2EFE}"/>
    <cellStyle name="Comma 2 2 2 6 3 2 2 2" xfId="36913" xr:uid="{C37E6380-2462-46A4-B1A5-605951722FC1}"/>
    <cellStyle name="Comma 2 2 2 6 3 2 3" xfId="31097" xr:uid="{F2140E8E-A72F-4D61-9B14-634FBA906C12}"/>
    <cellStyle name="Comma 2 2 2 6 3 3" xfId="22368" xr:uid="{0B8090BA-31B7-49C6-ABBB-E44A8811BCB8}"/>
    <cellStyle name="Comma 2 2 2 6 3 3 2" xfId="34013" xr:uid="{96562A5D-07B1-434D-ACC3-849EC67CE6B9}"/>
    <cellStyle name="Comma 2 2 2 6 3 4" xfId="28197" xr:uid="{23F47FB5-2746-4D28-8D2B-B19E2BE33828}"/>
    <cellStyle name="Comma 2 2 2 6 4" xfId="13347" xr:uid="{1D20DC24-CC68-46DC-93C4-E52FBBF1768B}"/>
    <cellStyle name="Comma 2 2 2 6 4 2" xfId="20369" xr:uid="{72BF2039-070F-402D-94DB-1713B31FAA9E}"/>
    <cellStyle name="Comma 2 2 2 6 4 2 2" xfId="26188" xr:uid="{A8A850FE-5310-464D-82A4-67D3425AF06B}"/>
    <cellStyle name="Comma 2 2 2 6 4 2 2 2" xfId="37833" xr:uid="{BA10E7C2-6880-4F7F-92BA-E9A6C87C3F95}"/>
    <cellStyle name="Comma 2 2 2 6 4 2 3" xfId="32017" xr:uid="{30E9F1F1-E01C-40FD-B4FE-D54650E0B7E5}"/>
    <cellStyle name="Comma 2 2 2 6 4 3" xfId="23288" xr:uid="{7BCD0277-0E76-42AB-86A9-BE280C43FCD1}"/>
    <cellStyle name="Comma 2 2 2 6 4 3 2" xfId="34933" xr:uid="{D7E6EFD6-8940-4CDD-821C-DC96DB5E175C}"/>
    <cellStyle name="Comma 2 2 2 6 4 4" xfId="29117" xr:uid="{5A6872FB-D247-498C-9D8E-9CDD38BB53EF}"/>
    <cellStyle name="Comma 2 2 2 6 5" xfId="18489" xr:uid="{821A6AFC-EB1E-4706-A8D9-8818D9F48312}"/>
    <cellStyle name="Comma 2 2 2 6 5 2" xfId="24308" xr:uid="{B6DFE8E4-4FFE-4898-92FB-5F7EEBCEEE09}"/>
    <cellStyle name="Comma 2 2 2 6 5 2 2" xfId="35953" xr:uid="{66ED3C4A-841E-4504-BFDC-FA6339EC7FE8}"/>
    <cellStyle name="Comma 2 2 2 6 5 3" xfId="30137" xr:uid="{3E0E771B-8BF6-4830-A544-21597B3E4E49}"/>
    <cellStyle name="Comma 2 2 2 6 6" xfId="21408" xr:uid="{EFA7A6FE-9A45-4CD0-95B3-0025E849787A}"/>
    <cellStyle name="Comma 2 2 2 6 6 2" xfId="33053" xr:uid="{13F7016A-2129-43A9-966C-BCE4740D698F}"/>
    <cellStyle name="Comma 2 2 2 6 7" xfId="27236" xr:uid="{A8015E13-93CE-4F17-89EA-6D2C0A7C5764}"/>
    <cellStyle name="Comma 2 2 2 7" xfId="3033" xr:uid="{797B0AA6-2548-465F-9401-358EA0D4B75F}"/>
    <cellStyle name="Comma 2 2 2 7 2" xfId="8951" xr:uid="{C18FAF4C-6743-4F97-933F-9EB57C3169A1}"/>
    <cellStyle name="Comma 2 2 2 7 2 2" xfId="19679" xr:uid="{835503E2-AF0A-40A4-8B55-3E18A3FF700B}"/>
    <cellStyle name="Comma 2 2 2 7 2 2 2" xfId="25498" xr:uid="{E8E18227-6A55-40C3-A9E4-6788A684907C}"/>
    <cellStyle name="Comma 2 2 2 7 2 2 2 2" xfId="37143" xr:uid="{F5E0C281-BBCF-42E8-81AA-FBC831BD691B}"/>
    <cellStyle name="Comma 2 2 2 7 2 2 3" xfId="31327" xr:uid="{EB088495-626A-42E3-A0D6-F18132117042}"/>
    <cellStyle name="Comma 2 2 2 7 2 3" xfId="22598" xr:uid="{CFDE0E90-F23C-4670-93FC-2738EDF30217}"/>
    <cellStyle name="Comma 2 2 2 7 2 3 2" xfId="34243" xr:uid="{B9F59CA8-3B0E-4D87-8593-DF0AA05223D5}"/>
    <cellStyle name="Comma 2 2 2 7 2 4" xfId="28427" xr:uid="{FECCF047-15B5-4D06-B10B-C99DD85D0F73}"/>
    <cellStyle name="Comma 2 2 2 7 3" xfId="14818" xr:uid="{86C07C78-A116-489E-AAC8-3E0FE8EB03C4}"/>
    <cellStyle name="Comma 2 2 2 7 3 2" xfId="20599" xr:uid="{46C8C85E-CB0B-4F9B-8C54-CFB2BC084049}"/>
    <cellStyle name="Comma 2 2 2 7 3 2 2" xfId="26418" xr:uid="{91872469-DC6C-4B04-A257-3CD11973F86C}"/>
    <cellStyle name="Comma 2 2 2 7 3 2 2 2" xfId="38063" xr:uid="{DEE2E8E1-648D-4DC7-8050-5A8C6A4E851A}"/>
    <cellStyle name="Comma 2 2 2 7 3 2 3" xfId="32247" xr:uid="{50EBBC36-DA9F-4F37-80CC-B0519D55F550}"/>
    <cellStyle name="Comma 2 2 2 7 3 3" xfId="23518" xr:uid="{C31AB0E2-4471-4C70-A84B-A5032F510048}"/>
    <cellStyle name="Comma 2 2 2 7 3 3 2" xfId="35163" xr:uid="{6DC9E2B2-306C-4285-99E8-6DE5DD76D965}"/>
    <cellStyle name="Comma 2 2 2 7 3 4" xfId="29347" xr:uid="{F671B131-5DE4-43BF-927D-652C28B94C80}"/>
    <cellStyle name="Comma 2 2 2 7 4" xfId="18719" xr:uid="{29E13335-8901-4B02-81C4-BF66405AF49A}"/>
    <cellStyle name="Comma 2 2 2 7 4 2" xfId="24538" xr:uid="{463FAA28-64ED-4D5F-9A4F-5547D7A69FD7}"/>
    <cellStyle name="Comma 2 2 2 7 4 2 2" xfId="36183" xr:uid="{F8AFF7A7-6EC7-4180-866C-4880E76AB38F}"/>
    <cellStyle name="Comma 2 2 2 7 4 3" xfId="30367" xr:uid="{18679DBC-2D95-42D1-881D-8727CA4378E4}"/>
    <cellStyle name="Comma 2 2 2 7 5" xfId="21638" xr:uid="{5D538EF6-E014-421F-A0E3-D2A02F5E41F4}"/>
    <cellStyle name="Comma 2 2 2 7 5 2" xfId="33283" xr:uid="{8F00358B-4725-4677-81AE-235A1EEA34E6}"/>
    <cellStyle name="Comma 2 2 2 7 6" xfId="27466" xr:uid="{3F69A866-373F-4CA6-B375-291BDF650319}"/>
    <cellStyle name="Comma 2 2 2 8" xfId="6026" xr:uid="{6EE49E8C-704A-48E7-86DE-10B7639B45DD}"/>
    <cellStyle name="Comma 2 2 2 8 2" xfId="17806" xr:uid="{03668490-578C-4D25-AA82-9311AF0599B9}"/>
    <cellStyle name="Comma 2 2 2 8 2 2" xfId="21059" xr:uid="{AF7320D5-B958-417B-9B39-8AB7AB985A1D}"/>
    <cellStyle name="Comma 2 2 2 8 2 2 2" xfId="26878" xr:uid="{56547475-B09B-4D42-BB20-4C3EEB51D669}"/>
    <cellStyle name="Comma 2 2 2 8 2 2 2 2" xfId="38523" xr:uid="{542AE16D-480B-43DA-BB70-A3AD984629FC}"/>
    <cellStyle name="Comma 2 2 2 8 2 2 3" xfId="32707" xr:uid="{A72A6D64-1044-4112-8190-A11F980369C9}"/>
    <cellStyle name="Comma 2 2 2 8 2 3" xfId="23978" xr:uid="{1C3FAB3B-593B-4AFF-92C7-7038EFE5BC5C}"/>
    <cellStyle name="Comma 2 2 2 8 2 3 2" xfId="35623" xr:uid="{C280FAD5-EE2F-46BA-B4B3-B93D6134B3FD}"/>
    <cellStyle name="Comma 2 2 2 8 2 4" xfId="29807" xr:uid="{78E8B481-5928-4F17-ACDD-8654F34F356F}"/>
    <cellStyle name="Comma 2 2 2 8 3" xfId="19180" xr:uid="{C4D9F25D-5E71-43DC-B22B-B50E0CBB08B8}"/>
    <cellStyle name="Comma 2 2 2 8 3 2" xfId="24999" xr:uid="{41E85F20-654F-4F9F-9349-5942D134B77C}"/>
    <cellStyle name="Comma 2 2 2 8 3 2 2" xfId="36644" xr:uid="{F01DE939-A4FB-4230-8F16-B5C71C88CE33}"/>
    <cellStyle name="Comma 2 2 2 8 3 3" xfId="30828" xr:uid="{EF61B890-E627-4C82-8CC4-94CCD1461ADC}"/>
    <cellStyle name="Comma 2 2 2 8 4" xfId="22099" xr:uid="{E534A919-308F-4BBB-A995-5D7BC29FF98C}"/>
    <cellStyle name="Comma 2 2 2 8 4 2" xfId="33744" xr:uid="{73513B51-262E-4C88-A3B5-602D7914DB4C}"/>
    <cellStyle name="Comma 2 2 2 8 5" xfId="27928" xr:uid="{20CAB956-46D4-4A32-8493-6FCB665D126B}"/>
    <cellStyle name="Comma 2 2 2 9" xfId="11886" xr:uid="{6C422B99-9375-42CA-BCFF-1A7A390BC0E4}"/>
    <cellStyle name="Comma 2 2 2 9 2" xfId="20139" xr:uid="{81CB7DFA-200D-43AC-BBB8-43D2F291DAD0}"/>
    <cellStyle name="Comma 2 2 2 9 2 2" xfId="25958" xr:uid="{9A229985-F957-4221-8C22-59AF3D527D71}"/>
    <cellStyle name="Comma 2 2 2 9 2 2 2" xfId="37603" xr:uid="{12C3A24A-C713-448A-8E73-22740166D765}"/>
    <cellStyle name="Comma 2 2 2 9 2 3" xfId="31787" xr:uid="{AD0BC6D3-16A0-4E85-8299-A95A3D8052D5}"/>
    <cellStyle name="Comma 2 2 2 9 3" xfId="23058" xr:uid="{E4ACF406-3310-4193-AB5A-ED5667C85C7F}"/>
    <cellStyle name="Comma 2 2 2 9 3 2" xfId="34703" xr:uid="{E562CFC8-6A47-4A41-BA2B-CCA3C6D7F439}"/>
    <cellStyle name="Comma 2 2 2 9 4" xfId="28887" xr:uid="{0C71587F-8385-4A6C-AAEA-DE1ABFA691D5}"/>
    <cellStyle name="Comma 2 2 3" xfId="155" xr:uid="{BB60178E-4063-47CA-9032-53ECD67A4D2C}"/>
    <cellStyle name="Comma 2 2 3 10" xfId="11958" xr:uid="{394108F7-36E6-4D2A-8514-7A42A20CF4D1}"/>
    <cellStyle name="Comma 2 2 3 10 2" xfId="20147" xr:uid="{B54CACF9-5FEE-4135-9267-C01064E116B6}"/>
    <cellStyle name="Comma 2 2 3 10 2 2" xfId="25966" xr:uid="{839AF7E4-FC49-4477-999F-94CF71F61BC3}"/>
    <cellStyle name="Comma 2 2 3 10 2 2 2" xfId="37611" xr:uid="{D8F61B25-8FEF-44FF-A7A2-E9064110C4A5}"/>
    <cellStyle name="Comma 2 2 3 10 2 3" xfId="31795" xr:uid="{573ECCA9-805F-4790-A724-8829A7BE9589}"/>
    <cellStyle name="Comma 2 2 3 10 3" xfId="23066" xr:uid="{10B34BD0-543E-4E40-8287-4D0029878B37}"/>
    <cellStyle name="Comma 2 2 3 10 3 2" xfId="34711" xr:uid="{295D8579-5962-40C7-BA03-78244629DCFF}"/>
    <cellStyle name="Comma 2 2 3 10 4" xfId="28895" xr:uid="{FD82BD0B-4712-4BBA-AEBA-9A2CC81ECE76}"/>
    <cellStyle name="Comma 2 2 3 11" xfId="18258" xr:uid="{B135F625-8E19-4E95-97CD-7283B478B941}"/>
    <cellStyle name="Comma 2 2 3 11 2" xfId="24077" xr:uid="{91AEB698-06D4-4247-BD90-5B6EDBF89CF8}"/>
    <cellStyle name="Comma 2 2 3 11 2 2" xfId="35722" xr:uid="{A858C812-7D10-4F20-9D3C-B2404FBAD5B2}"/>
    <cellStyle name="Comma 2 2 3 11 3" xfId="29906" xr:uid="{71DECE4C-6764-46FD-BB61-4E7C6D7EFACC}"/>
    <cellStyle name="Comma 2 2 3 12" xfId="21176" xr:uid="{667B765D-BE98-4805-8A99-7EBB324BEA22}"/>
    <cellStyle name="Comma 2 2 3 12 2" xfId="32822" xr:uid="{66058CF0-1ED2-4F99-8A5A-AE055B8035F3}"/>
    <cellStyle name="Comma 2 2 3 13" xfId="27005" xr:uid="{5EB8F57D-E8EC-4BE0-A1C8-5A56501FDE9B}"/>
    <cellStyle name="Comma 2 2 3 2" xfId="251" xr:uid="{C15F91DA-F040-4F1C-A265-C96F76A8F638}"/>
    <cellStyle name="Comma 2 2 3 2 10" xfId="18274" xr:uid="{7E3DB53E-776B-4AE0-B309-FC5AE58AD66A}"/>
    <cellStyle name="Comma 2 2 3 2 10 2" xfId="24093" xr:uid="{725BFD93-BFF9-49AB-ADC9-788FCDC7D6C5}"/>
    <cellStyle name="Comma 2 2 3 2 10 2 2" xfId="35738" xr:uid="{D592E621-8A15-41F5-957A-EB9766C1D299}"/>
    <cellStyle name="Comma 2 2 3 2 10 3" xfId="29922" xr:uid="{BE912A63-345C-4ADC-8845-E4F13620177D}"/>
    <cellStyle name="Comma 2 2 3 2 11" xfId="21192" xr:uid="{C46BBB10-39D7-4EDE-A390-B23F989032F2}"/>
    <cellStyle name="Comma 2 2 3 2 11 2" xfId="32838" xr:uid="{857B7581-6BB0-4FE9-9CE3-5F736D17D836}"/>
    <cellStyle name="Comma 2 2 3 2 12" xfId="27021" xr:uid="{6D69A004-E1C9-466D-93BE-E5A1ED7706E7}"/>
    <cellStyle name="Comma 2 2 3 2 2" xfId="467" xr:uid="{BE7D307D-D146-4433-9669-6B33128AA824}"/>
    <cellStyle name="Comma 2 2 3 2 2 10" xfId="21230" xr:uid="{CF06F7ED-5832-4B65-8CBB-BE87DA08E874}"/>
    <cellStyle name="Comma 2 2 3 2 2 10 2" xfId="32876" xr:uid="{D39F3763-E18C-4D46-9267-0CB7FE0B516A}"/>
    <cellStyle name="Comma 2 2 3 2 2 11" xfId="27059" xr:uid="{A1223F4E-544F-4771-A4B3-5018991C05D3}"/>
    <cellStyle name="Comma 2 2 3 2 2 2" xfId="971" xr:uid="{C9E84DC6-DBE2-4F5A-AB8A-C79AD59EA941}"/>
    <cellStyle name="Comma 2 2 3 2 2 2 2" xfId="2432" xr:uid="{2C710F0D-0CF8-4530-9306-1927005C4AD2}"/>
    <cellStyle name="Comma 2 2 3 2 2 2 2 2" xfId="5365" xr:uid="{2030A695-626D-49B8-94E0-8A508E196B64}"/>
    <cellStyle name="Comma 2 2 3 2 2 2 2 2 2" xfId="11283" xr:uid="{3AAAAE2D-38DD-452A-8DC0-38499F0408BD}"/>
    <cellStyle name="Comma 2 2 3 2 2 2 2 2 2 2" xfId="20047" xr:uid="{5F769187-29DE-4088-8DE5-58BA1187EFC7}"/>
    <cellStyle name="Comma 2 2 3 2 2 2 2 2 2 2 2" xfId="25866" xr:uid="{852D3E27-20A8-4923-BD70-5989D500F9EC}"/>
    <cellStyle name="Comma 2 2 3 2 2 2 2 2 2 2 2 2" xfId="37511" xr:uid="{9C4480D3-2CEA-4970-A067-F94C622BF89E}"/>
    <cellStyle name="Comma 2 2 3 2 2 2 2 2 2 2 3" xfId="31695" xr:uid="{5823B314-293A-4545-92B5-C1A300A82A79}"/>
    <cellStyle name="Comma 2 2 3 2 2 2 2 2 2 3" xfId="22966" xr:uid="{B1746BD7-8D60-4D75-88CD-438D6662F82E}"/>
    <cellStyle name="Comma 2 2 3 2 2 2 2 2 2 3 2" xfId="34611" xr:uid="{80D52023-0A09-42AB-987A-5EC34495F7A7}"/>
    <cellStyle name="Comma 2 2 3 2 2 2 2 2 2 4" xfId="28795" xr:uid="{9C997AF4-09F1-4FE5-90B2-78D5D1B9A705}"/>
    <cellStyle name="Comma 2 2 3 2 2 2 2 2 3" xfId="17150" xr:uid="{F1B77E3E-4270-4451-B9E4-6CD6464F3C67}"/>
    <cellStyle name="Comma 2 2 3 2 2 2 2 2 3 2" xfId="20967" xr:uid="{A95B5D4C-F5AF-4204-B4DC-7AFD5598C04E}"/>
    <cellStyle name="Comma 2 2 3 2 2 2 2 2 3 2 2" xfId="26786" xr:uid="{E7313549-9391-469B-BE20-938C0510CC7F}"/>
    <cellStyle name="Comma 2 2 3 2 2 2 2 2 3 2 2 2" xfId="38431" xr:uid="{D500AB77-827B-431E-B2D9-AA7F99EE60A7}"/>
    <cellStyle name="Comma 2 2 3 2 2 2 2 2 3 2 3" xfId="32615" xr:uid="{FC1FD785-38EE-4FA4-8114-846C06B4513E}"/>
    <cellStyle name="Comma 2 2 3 2 2 2 2 2 3 3" xfId="23886" xr:uid="{EE43CF76-A383-45C8-9646-5EFC7F2C41D2}"/>
    <cellStyle name="Comma 2 2 3 2 2 2 2 2 3 3 2" xfId="35531" xr:uid="{7DBFBF22-D5AD-4F20-9039-A5BEED39AA54}"/>
    <cellStyle name="Comma 2 2 3 2 2 2 2 2 3 4" xfId="29715" xr:uid="{35D40E2D-CEA1-4A91-8FC7-70C61BB68312}"/>
    <cellStyle name="Comma 2 2 3 2 2 2 2 2 4" xfId="19087" xr:uid="{2D980FD9-9E80-41EC-97F7-754BBB977947}"/>
    <cellStyle name="Comma 2 2 3 2 2 2 2 2 4 2" xfId="24906" xr:uid="{CF2137C8-2CB0-443F-8AA5-9257041176A9}"/>
    <cellStyle name="Comma 2 2 3 2 2 2 2 2 4 2 2" xfId="36551" xr:uid="{CB353144-746B-4C4B-88E4-BB8C4174A8E5}"/>
    <cellStyle name="Comma 2 2 3 2 2 2 2 2 4 3" xfId="30735" xr:uid="{72C6E667-2B5E-46CC-8325-A1962D787AF0}"/>
    <cellStyle name="Comma 2 2 3 2 2 2 2 2 5" xfId="22006" xr:uid="{DED65ED9-B58C-430C-A80A-B7A9F4DB16E7}"/>
    <cellStyle name="Comma 2 2 3 2 2 2 2 2 5 2" xfId="33651" xr:uid="{D7F683E8-ACE7-4954-88E8-A542028522CA}"/>
    <cellStyle name="Comma 2 2 3 2 2 2 2 2 6" xfId="27834" xr:uid="{6AD907EF-25CE-403F-B1CA-CB37743C48A4}"/>
    <cellStyle name="Comma 2 2 3 2 2 2 2 3" xfId="8352" xr:uid="{10EDE319-9AB7-4B11-A34C-4021206F8349}"/>
    <cellStyle name="Comma 2 2 3 2 2 2 2 3 2" xfId="19587" xr:uid="{24139B4F-858A-4819-9BF2-E1579090AA6B}"/>
    <cellStyle name="Comma 2 2 3 2 2 2 2 3 2 2" xfId="25406" xr:uid="{B012E2DC-A306-408E-BD22-640B85ED7B10}"/>
    <cellStyle name="Comma 2 2 3 2 2 2 2 3 2 2 2" xfId="37051" xr:uid="{A42FBD1E-3703-467D-832C-6D0A4F9E356A}"/>
    <cellStyle name="Comma 2 2 3 2 2 2 2 3 2 3" xfId="31235" xr:uid="{79645E2B-56BE-47CD-A0DA-67D9FAB4891E}"/>
    <cellStyle name="Comma 2 2 3 2 2 2 2 3 3" xfId="22506" xr:uid="{67FFA3AF-261D-4856-A429-31B2AE490D00}"/>
    <cellStyle name="Comma 2 2 3 2 2 2 2 3 3 2" xfId="34151" xr:uid="{6D1F4DDF-8596-4853-BB7A-55E1F83FE4F9}"/>
    <cellStyle name="Comma 2 2 3 2 2 2 2 3 4" xfId="28335" xr:uid="{20658FEE-3318-4217-B5C3-6A38658C2624}"/>
    <cellStyle name="Comma 2 2 3 2 2 2 2 4" xfId="14218" xr:uid="{BA2343A5-829E-408A-AE6D-1F31DAF0D2F6}"/>
    <cellStyle name="Comma 2 2 3 2 2 2 2 4 2" xfId="20507" xr:uid="{2EFDE0D1-0256-4FCA-AC1C-579B6A91791F}"/>
    <cellStyle name="Comma 2 2 3 2 2 2 2 4 2 2" xfId="26326" xr:uid="{A5D31D62-A8D4-4C54-B337-59290316A449}"/>
    <cellStyle name="Comma 2 2 3 2 2 2 2 4 2 2 2" xfId="37971" xr:uid="{CB72C6C6-2951-4209-81A1-7B74384D4997}"/>
    <cellStyle name="Comma 2 2 3 2 2 2 2 4 2 3" xfId="32155" xr:uid="{027E6419-E85C-4114-ADB3-EE8151CE3145}"/>
    <cellStyle name="Comma 2 2 3 2 2 2 2 4 3" xfId="23426" xr:uid="{FBA51213-B041-4889-8E57-8DBE9774C631}"/>
    <cellStyle name="Comma 2 2 3 2 2 2 2 4 3 2" xfId="35071" xr:uid="{9C887059-A857-428F-ABC9-1DA4CCA21E77}"/>
    <cellStyle name="Comma 2 2 3 2 2 2 2 4 4" xfId="29255" xr:uid="{E72D4D3D-5A2E-4334-93E9-2E12F90CEA8B}"/>
    <cellStyle name="Comma 2 2 3 2 2 2 2 5" xfId="18627" xr:uid="{65734F66-2F71-422C-8BB3-CCDE3FFD534A}"/>
    <cellStyle name="Comma 2 2 3 2 2 2 2 5 2" xfId="24446" xr:uid="{52B9AB4E-1F57-4691-BA95-FBEC276F5A61}"/>
    <cellStyle name="Comma 2 2 3 2 2 2 2 5 2 2" xfId="36091" xr:uid="{1A1BD7B5-E3AF-4D39-B909-B35423C419F9}"/>
    <cellStyle name="Comma 2 2 3 2 2 2 2 5 3" xfId="30275" xr:uid="{59AB840A-5237-4B8B-91A3-2B3DBD74E4E4}"/>
    <cellStyle name="Comma 2 2 3 2 2 2 2 6" xfId="21546" xr:uid="{DA82ECE1-3469-494F-88CF-C71493FBB5FC}"/>
    <cellStyle name="Comma 2 2 3 2 2 2 2 6 2" xfId="33191" xr:uid="{3D14AC2C-1D4E-4992-A08E-634616AE73D4}"/>
    <cellStyle name="Comma 2 2 3 2 2 2 2 7" xfId="27374" xr:uid="{6E4400E7-18A7-42F2-AFB6-309392E9B697}"/>
    <cellStyle name="Comma 2 2 3 2 2 2 3" xfId="3904" xr:uid="{F28BD506-0E95-4C96-B7C6-545F334C6A55}"/>
    <cellStyle name="Comma 2 2 3 2 2 2 3 2" xfId="9822" xr:uid="{1F67EF5D-7ABC-4C4E-AF71-6C81F56A28E4}"/>
    <cellStyle name="Comma 2 2 3 2 2 2 3 2 2" xfId="19817" xr:uid="{F4443E46-D4FF-4D38-B06E-7A690903CCC4}"/>
    <cellStyle name="Comma 2 2 3 2 2 2 3 2 2 2" xfId="25636" xr:uid="{79D450E2-6E76-4AA2-A19F-39126C8C6F52}"/>
    <cellStyle name="Comma 2 2 3 2 2 2 3 2 2 2 2" xfId="37281" xr:uid="{73DCA17F-709C-4243-8914-45BCB337B8E8}"/>
    <cellStyle name="Comma 2 2 3 2 2 2 3 2 2 3" xfId="31465" xr:uid="{04E8908C-7CD4-4C54-A67C-C8330C9B4616}"/>
    <cellStyle name="Comma 2 2 3 2 2 2 3 2 3" xfId="22736" xr:uid="{4F417F12-5DB6-462A-8674-39675561A3BB}"/>
    <cellStyle name="Comma 2 2 3 2 2 2 3 2 3 2" xfId="34381" xr:uid="{BB3B34B1-E1FA-48E6-8316-FB9E5FB54BB0}"/>
    <cellStyle name="Comma 2 2 3 2 2 2 3 2 4" xfId="28565" xr:uid="{0AB9EE3A-520C-466E-A607-EDE4F7A77D6A}"/>
    <cellStyle name="Comma 2 2 3 2 2 2 3 3" xfId="15689" xr:uid="{9CC0092F-5578-4435-B203-948E85D3439A}"/>
    <cellStyle name="Comma 2 2 3 2 2 2 3 3 2" xfId="20737" xr:uid="{6AFD8AFD-53E7-494F-8F6A-F6F4D6CE1092}"/>
    <cellStyle name="Comma 2 2 3 2 2 2 3 3 2 2" xfId="26556" xr:uid="{5A2DF4CF-64AB-41FE-88FD-C56C0043EC00}"/>
    <cellStyle name="Comma 2 2 3 2 2 2 3 3 2 2 2" xfId="38201" xr:uid="{6ED68EB0-026B-431C-9903-3FC98CC7C362}"/>
    <cellStyle name="Comma 2 2 3 2 2 2 3 3 2 3" xfId="32385" xr:uid="{870DDA22-5C14-4DF6-BEF6-C781041EEA2F}"/>
    <cellStyle name="Comma 2 2 3 2 2 2 3 3 3" xfId="23656" xr:uid="{03D1B51B-3BA1-464F-9B7D-F38D65B5504C}"/>
    <cellStyle name="Comma 2 2 3 2 2 2 3 3 3 2" xfId="35301" xr:uid="{0955D954-179B-43A2-A03D-84D517D171DF}"/>
    <cellStyle name="Comma 2 2 3 2 2 2 3 3 4" xfId="29485" xr:uid="{AD22274D-08AD-46A6-B016-9C4E05D12F96}"/>
    <cellStyle name="Comma 2 2 3 2 2 2 3 4" xfId="18857" xr:uid="{AC8C8033-6DA2-4D0E-8FC8-63B283C9527F}"/>
    <cellStyle name="Comma 2 2 3 2 2 2 3 4 2" xfId="24676" xr:uid="{6D26F56F-5D85-428D-9342-314BB43376EA}"/>
    <cellStyle name="Comma 2 2 3 2 2 2 3 4 2 2" xfId="36321" xr:uid="{60CD4D2B-438F-4995-9838-0866751A562C}"/>
    <cellStyle name="Comma 2 2 3 2 2 2 3 4 3" xfId="30505" xr:uid="{CFEC92B1-A116-4C2C-8223-940A522EAE3D}"/>
    <cellStyle name="Comma 2 2 3 2 2 2 3 5" xfId="21776" xr:uid="{F27475E5-0AB3-4839-84B7-F665C5C971A9}"/>
    <cellStyle name="Comma 2 2 3 2 2 2 3 5 2" xfId="33421" xr:uid="{1B45F753-642E-4BE3-85C4-78E6F1081085}"/>
    <cellStyle name="Comma 2 2 3 2 2 2 3 6" xfId="27604" xr:uid="{569CA8F2-B263-4317-B77D-3ED83DB725C2}"/>
    <cellStyle name="Comma 2 2 3 2 2 2 4" xfId="6892" xr:uid="{46174940-0ABB-403A-8F21-AB3A5FFF87C2}"/>
    <cellStyle name="Comma 2 2 3 2 2 2 4 2" xfId="19357" xr:uid="{6EF07B10-9A0F-479C-A5DB-8F9254ADC400}"/>
    <cellStyle name="Comma 2 2 3 2 2 2 4 2 2" xfId="25176" xr:uid="{44AE7F61-0406-4B5C-ABC1-085A86228CDF}"/>
    <cellStyle name="Comma 2 2 3 2 2 2 4 2 2 2" xfId="36821" xr:uid="{F06C8B42-B3FB-482B-B814-EA1CC4A7FE74}"/>
    <cellStyle name="Comma 2 2 3 2 2 2 4 2 3" xfId="31005" xr:uid="{42508CD7-ADD0-4F96-B542-7A6B6FF5B52D}"/>
    <cellStyle name="Comma 2 2 3 2 2 2 4 3" xfId="22276" xr:uid="{A3E2171D-2951-4321-9480-C66B2C9B4EEF}"/>
    <cellStyle name="Comma 2 2 3 2 2 2 4 3 2" xfId="33921" xr:uid="{167D7954-D3B2-4CE6-B471-015AA81F396E}"/>
    <cellStyle name="Comma 2 2 3 2 2 2 4 4" xfId="28105" xr:uid="{1FD342CC-BBED-4EC6-9D6C-642AC6F3E96A}"/>
    <cellStyle name="Comma 2 2 3 2 2 2 5" xfId="12757" xr:uid="{5FB74E7A-F383-49F7-B502-2A3F47C90FE4}"/>
    <cellStyle name="Comma 2 2 3 2 2 2 5 2" xfId="20277" xr:uid="{E06D3E34-EF1B-499E-BC55-CCFCCC4D3910}"/>
    <cellStyle name="Comma 2 2 3 2 2 2 5 2 2" xfId="26096" xr:uid="{751D2317-DD61-4B55-AA6D-E9DEEB8A5327}"/>
    <cellStyle name="Comma 2 2 3 2 2 2 5 2 2 2" xfId="37741" xr:uid="{DF8AE480-078F-4615-B11A-ADEBB9897066}"/>
    <cellStyle name="Comma 2 2 3 2 2 2 5 2 3" xfId="31925" xr:uid="{60D92B70-A94B-4C7E-8837-F370E284EC00}"/>
    <cellStyle name="Comma 2 2 3 2 2 2 5 3" xfId="23196" xr:uid="{A41CE5F8-45C0-4CDF-B031-CE4D34D4F589}"/>
    <cellStyle name="Comma 2 2 3 2 2 2 5 3 2" xfId="34841" xr:uid="{7820983C-7CDF-4B92-8861-5F727C365E55}"/>
    <cellStyle name="Comma 2 2 3 2 2 2 5 4" xfId="29025" xr:uid="{2E89749F-DBD0-43AD-A52E-50A530B65DD0}"/>
    <cellStyle name="Comma 2 2 3 2 2 2 6" xfId="18397" xr:uid="{32E5A968-320B-4B4B-A2EE-AB440BC320A8}"/>
    <cellStyle name="Comma 2 2 3 2 2 2 6 2" xfId="24216" xr:uid="{A0DBB703-7272-47C8-9B4F-B45E13BD86C0}"/>
    <cellStyle name="Comma 2 2 3 2 2 2 6 2 2" xfId="35861" xr:uid="{86F69B20-6DF4-4FDF-B126-82A0F081204C}"/>
    <cellStyle name="Comma 2 2 3 2 2 2 6 3" xfId="30045" xr:uid="{286D1874-6BAB-4F8D-8E19-DFBB6A90DD7E}"/>
    <cellStyle name="Comma 2 2 3 2 2 2 7" xfId="21316" xr:uid="{14E120AB-E6D4-4B81-8369-DEC193257057}"/>
    <cellStyle name="Comma 2 2 3 2 2 2 7 2" xfId="32961" xr:uid="{F286410D-203C-4504-A222-1F63C52A912A}"/>
    <cellStyle name="Comma 2 2 3 2 2 2 8" xfId="27144" xr:uid="{4C9C342A-4B94-4922-880D-BEAAC87A0C41}"/>
    <cellStyle name="Comma 2 2 3 2 2 3" xfId="1455" xr:uid="{F01105D0-B9A0-4CEC-AF18-DA95085AFF7A}"/>
    <cellStyle name="Comma 2 2 3 2 2 3 2" xfId="2916" xr:uid="{ACD1CB55-81DF-47FE-B158-4879AC9FDFC5}"/>
    <cellStyle name="Comma 2 2 3 2 2 3 2 2" xfId="5849" xr:uid="{6D8C832C-6D40-4844-B145-5D62E08ECC4D}"/>
    <cellStyle name="Comma 2 2 3 2 2 3 2 2 2" xfId="11767" xr:uid="{37DC9AEC-15B7-410E-BB64-200BFE661E9F}"/>
    <cellStyle name="Comma 2 2 3 2 2 3 2 2 2 2" xfId="20124" xr:uid="{8359B4ED-D4B2-4BD0-B509-87366696B415}"/>
    <cellStyle name="Comma 2 2 3 2 2 3 2 2 2 2 2" xfId="25943" xr:uid="{FA63927D-E860-4E69-9879-4E9D939FA51E}"/>
    <cellStyle name="Comma 2 2 3 2 2 3 2 2 2 2 2 2" xfId="37588" xr:uid="{26BA2F53-D0FF-4259-A9D4-59E9CDEA6576}"/>
    <cellStyle name="Comma 2 2 3 2 2 3 2 2 2 2 3" xfId="31772" xr:uid="{F1BB88BB-0B43-4120-8CF9-6F671F6D8B0D}"/>
    <cellStyle name="Comma 2 2 3 2 2 3 2 2 2 3" xfId="23043" xr:uid="{4F7096CE-AB0D-4D1C-AB4C-C728C3B41C79}"/>
    <cellStyle name="Comma 2 2 3 2 2 3 2 2 2 3 2" xfId="34688" xr:uid="{EE03A8A4-ABF5-45CC-B267-B76DBE1B058D}"/>
    <cellStyle name="Comma 2 2 3 2 2 3 2 2 2 4" xfId="28872" xr:uid="{0ACEBB7F-5FFF-4581-AB5D-1D5C2D7C43BA}"/>
    <cellStyle name="Comma 2 2 3 2 2 3 2 2 3" xfId="17634" xr:uid="{6A5D54DD-87D7-4E67-BB85-93A249B076CF}"/>
    <cellStyle name="Comma 2 2 3 2 2 3 2 2 3 2" xfId="21044" xr:uid="{5D554DBB-F3C9-49AF-A2F7-AED9945E88B9}"/>
    <cellStyle name="Comma 2 2 3 2 2 3 2 2 3 2 2" xfId="26863" xr:uid="{D8121CDB-3290-4C13-8EDD-C9C7C7D95427}"/>
    <cellStyle name="Comma 2 2 3 2 2 3 2 2 3 2 2 2" xfId="38508" xr:uid="{0D4BCC0D-D57B-4D25-95FD-55C7815743A2}"/>
    <cellStyle name="Comma 2 2 3 2 2 3 2 2 3 2 3" xfId="32692" xr:uid="{185E88A0-E031-40EE-847A-37F03253CEAD}"/>
    <cellStyle name="Comma 2 2 3 2 2 3 2 2 3 3" xfId="23963" xr:uid="{952FEBA3-2F46-4741-80BC-206FBDB7B34B}"/>
    <cellStyle name="Comma 2 2 3 2 2 3 2 2 3 3 2" xfId="35608" xr:uid="{F5D748F1-DEB8-47FD-916F-0D037B61C877}"/>
    <cellStyle name="Comma 2 2 3 2 2 3 2 2 3 4" xfId="29792" xr:uid="{CC739110-85F6-433D-B3A6-E2EA59BE8206}"/>
    <cellStyle name="Comma 2 2 3 2 2 3 2 2 4" xfId="19164" xr:uid="{3913C54E-3B00-47A8-AABD-4AF5DFB38E9D}"/>
    <cellStyle name="Comma 2 2 3 2 2 3 2 2 4 2" xfId="24983" xr:uid="{4FB1A09A-71C3-4279-98E7-703209C22B50}"/>
    <cellStyle name="Comma 2 2 3 2 2 3 2 2 4 2 2" xfId="36628" xr:uid="{501ACDF1-BACB-471A-8B67-0C3AB846F19B}"/>
    <cellStyle name="Comma 2 2 3 2 2 3 2 2 4 3" xfId="30812" xr:uid="{96E844D9-CCD6-4BFD-832B-532051D1958E}"/>
    <cellStyle name="Comma 2 2 3 2 2 3 2 2 5" xfId="22083" xr:uid="{CF43B246-826E-4F1A-8F3C-25A43F651A95}"/>
    <cellStyle name="Comma 2 2 3 2 2 3 2 2 5 2" xfId="33728" xr:uid="{ED1D94F6-26BD-4E7E-B606-8B49A460C351}"/>
    <cellStyle name="Comma 2 2 3 2 2 3 2 2 6" xfId="27912" xr:uid="{8BEC9037-D8CC-40FC-AB12-4B9D2EC2D0A9}"/>
    <cellStyle name="Comma 2 2 3 2 2 3 2 3" xfId="8836" xr:uid="{B3A43FE3-80B1-4159-8BCB-F85DC0888716}"/>
    <cellStyle name="Comma 2 2 3 2 2 3 2 3 2" xfId="19664" xr:uid="{99813159-F676-419E-AE90-3B847979094B}"/>
    <cellStyle name="Comma 2 2 3 2 2 3 2 3 2 2" xfId="25483" xr:uid="{C5C078A6-0C53-4516-A959-A93F91BFDCF6}"/>
    <cellStyle name="Comma 2 2 3 2 2 3 2 3 2 2 2" xfId="37128" xr:uid="{4684F5D0-33D1-4C74-8435-6DFCA5838127}"/>
    <cellStyle name="Comma 2 2 3 2 2 3 2 3 2 3" xfId="31312" xr:uid="{4DE100DF-B1E0-4735-921F-F7812639DFEB}"/>
    <cellStyle name="Comma 2 2 3 2 2 3 2 3 3" xfId="22583" xr:uid="{FC42404A-14C6-434F-9120-5120817F64FC}"/>
    <cellStyle name="Comma 2 2 3 2 2 3 2 3 3 2" xfId="34228" xr:uid="{1D7FFDA0-D6DF-4EC7-8D70-5BD087B0BA9A}"/>
    <cellStyle name="Comma 2 2 3 2 2 3 2 3 4" xfId="28412" xr:uid="{DDCFC6EF-3A15-41AA-9370-47C6D1B69708}"/>
    <cellStyle name="Comma 2 2 3 2 2 3 2 4" xfId="14702" xr:uid="{23ADD61B-A5AB-4364-961F-8BF2B2BCFAB4}"/>
    <cellStyle name="Comma 2 2 3 2 2 3 2 4 2" xfId="20584" xr:uid="{955D857C-98E2-41FA-B8F6-21479E33AF9F}"/>
    <cellStyle name="Comma 2 2 3 2 2 3 2 4 2 2" xfId="26403" xr:uid="{D925C227-A040-4C26-B27C-8E740AA7561A}"/>
    <cellStyle name="Comma 2 2 3 2 2 3 2 4 2 2 2" xfId="38048" xr:uid="{9D0B5155-0EA1-4696-A804-57B90B84C3AC}"/>
    <cellStyle name="Comma 2 2 3 2 2 3 2 4 2 3" xfId="32232" xr:uid="{1FEC5853-F2B0-45D6-9A5B-8D8247AD81CA}"/>
    <cellStyle name="Comma 2 2 3 2 2 3 2 4 3" xfId="23503" xr:uid="{15B1CDCE-105C-4984-A0BB-63FB869A1407}"/>
    <cellStyle name="Comma 2 2 3 2 2 3 2 4 3 2" xfId="35148" xr:uid="{5781408B-D00D-45F3-8CF0-2A5A24EA585A}"/>
    <cellStyle name="Comma 2 2 3 2 2 3 2 4 4" xfId="29332" xr:uid="{333FC362-2EB5-4D16-B8F7-27181DFB699D}"/>
    <cellStyle name="Comma 2 2 3 2 2 3 2 5" xfId="18704" xr:uid="{A2D97463-D366-4C24-9A19-B5CC4F64E1DB}"/>
    <cellStyle name="Comma 2 2 3 2 2 3 2 5 2" xfId="24523" xr:uid="{A1B8E30F-A7AC-4BD7-9329-F1AF2B8BAA5F}"/>
    <cellStyle name="Comma 2 2 3 2 2 3 2 5 2 2" xfId="36168" xr:uid="{AF2082F4-ACD6-4C64-A292-2D535CCF3B42}"/>
    <cellStyle name="Comma 2 2 3 2 2 3 2 5 3" xfId="30352" xr:uid="{94DD9C92-32A6-475C-81E3-738F60B891B8}"/>
    <cellStyle name="Comma 2 2 3 2 2 3 2 6" xfId="21623" xr:uid="{155E1778-83C9-4250-844A-65B846917AC9}"/>
    <cellStyle name="Comma 2 2 3 2 2 3 2 6 2" xfId="33268" xr:uid="{12995786-D508-4C5B-A830-80BEA1268B18}"/>
    <cellStyle name="Comma 2 2 3 2 2 3 2 7" xfId="27451" xr:uid="{BDC45DAB-F8A4-46CB-BF40-1678F271FC4D}"/>
    <cellStyle name="Comma 2 2 3 2 2 3 3" xfId="4388" xr:uid="{4A913846-B3B7-40A9-8F2D-149F5FB60086}"/>
    <cellStyle name="Comma 2 2 3 2 2 3 3 2" xfId="10306" xr:uid="{CF3F2AAB-D535-4EEE-87A4-C9015E2882B4}"/>
    <cellStyle name="Comma 2 2 3 2 2 3 3 2 2" xfId="19894" xr:uid="{7A302B56-2474-412E-B0AA-92149D0477B6}"/>
    <cellStyle name="Comma 2 2 3 2 2 3 3 2 2 2" xfId="25713" xr:uid="{83E8149E-58B4-403A-9F7C-65837FF43AF7}"/>
    <cellStyle name="Comma 2 2 3 2 2 3 3 2 2 2 2" xfId="37358" xr:uid="{C1D0DE4D-808E-4C94-8128-BBD02709CA4E}"/>
    <cellStyle name="Comma 2 2 3 2 2 3 3 2 2 3" xfId="31542" xr:uid="{9B4C7C79-80F3-4DFE-B4EF-2B3ED2CFC277}"/>
    <cellStyle name="Comma 2 2 3 2 2 3 3 2 3" xfId="22813" xr:uid="{BDEB2B71-903F-4C4D-9463-D715E2A87172}"/>
    <cellStyle name="Comma 2 2 3 2 2 3 3 2 3 2" xfId="34458" xr:uid="{FC7CB592-CDF0-4BC1-97B3-B2750CA1B794}"/>
    <cellStyle name="Comma 2 2 3 2 2 3 3 2 4" xfId="28642" xr:uid="{14382D41-2A7F-4DB2-BE05-0486BF3E1EB8}"/>
    <cellStyle name="Comma 2 2 3 2 2 3 3 3" xfId="16173" xr:uid="{B73D6947-1C54-4620-AF02-25A1DE837A77}"/>
    <cellStyle name="Comma 2 2 3 2 2 3 3 3 2" xfId="20814" xr:uid="{2EDBC29F-60F2-4248-B825-007D3C8155FC}"/>
    <cellStyle name="Comma 2 2 3 2 2 3 3 3 2 2" xfId="26633" xr:uid="{9810230C-E34A-4F5C-8EBA-31F67727B50E}"/>
    <cellStyle name="Comma 2 2 3 2 2 3 3 3 2 2 2" xfId="38278" xr:uid="{6889D7D4-80B3-49C5-A222-4444F4FCFBD5}"/>
    <cellStyle name="Comma 2 2 3 2 2 3 3 3 2 3" xfId="32462" xr:uid="{B00C48E1-FB46-439B-817A-1BD9BC4DFD98}"/>
    <cellStyle name="Comma 2 2 3 2 2 3 3 3 3" xfId="23733" xr:uid="{24DDB712-A2A8-496F-849A-74A9C85B6498}"/>
    <cellStyle name="Comma 2 2 3 2 2 3 3 3 3 2" xfId="35378" xr:uid="{67E1A942-AF62-4B5E-9520-AD35918268EF}"/>
    <cellStyle name="Comma 2 2 3 2 2 3 3 3 4" xfId="29562" xr:uid="{2F9E27C0-9225-4960-88D7-0584B01DDE02}"/>
    <cellStyle name="Comma 2 2 3 2 2 3 3 4" xfId="18934" xr:uid="{016E9F81-5024-4239-A267-50F2DE8BD256}"/>
    <cellStyle name="Comma 2 2 3 2 2 3 3 4 2" xfId="24753" xr:uid="{4149F35C-F08C-4AC2-8647-366EC20E2A83}"/>
    <cellStyle name="Comma 2 2 3 2 2 3 3 4 2 2" xfId="36398" xr:uid="{31843FF4-2C49-40EF-9943-BADC7AA8EAFD}"/>
    <cellStyle name="Comma 2 2 3 2 2 3 3 4 3" xfId="30582" xr:uid="{88BE38AD-D9F5-46EE-86A9-CFCB8F80A3F0}"/>
    <cellStyle name="Comma 2 2 3 2 2 3 3 5" xfId="21853" xr:uid="{D6D79C14-8025-4B78-9C48-8F6FBC442385}"/>
    <cellStyle name="Comma 2 2 3 2 2 3 3 5 2" xfId="33498" xr:uid="{035093DA-36E9-4BBF-BF06-8D6BD470FDFA}"/>
    <cellStyle name="Comma 2 2 3 2 2 3 3 6" xfId="27681" xr:uid="{18D2DF76-5E39-44DB-852A-599A95E8BC9B}"/>
    <cellStyle name="Comma 2 2 3 2 2 3 4" xfId="7375" xr:uid="{22A020D1-B1BE-4004-9EB3-F21F126D1B19}"/>
    <cellStyle name="Comma 2 2 3 2 2 3 4 2" xfId="19434" xr:uid="{DE3A85EC-A5D2-493C-9A05-E5E8D545DDC5}"/>
    <cellStyle name="Comma 2 2 3 2 2 3 4 2 2" xfId="25253" xr:uid="{8CB04EA6-71B0-4C4B-8C3E-4156F6E97B2D}"/>
    <cellStyle name="Comma 2 2 3 2 2 3 4 2 2 2" xfId="36898" xr:uid="{C98D93CD-BBE4-4109-B4E8-575631758C74}"/>
    <cellStyle name="Comma 2 2 3 2 2 3 4 2 3" xfId="31082" xr:uid="{30EFA1E0-A216-4821-8793-137E26A0E20D}"/>
    <cellStyle name="Comma 2 2 3 2 2 3 4 3" xfId="22353" xr:uid="{D3958ED2-B3EF-4D13-A396-59B6DA32261F}"/>
    <cellStyle name="Comma 2 2 3 2 2 3 4 3 2" xfId="33998" xr:uid="{C59A2945-E5D8-4E10-9679-5CCABA93EEB8}"/>
    <cellStyle name="Comma 2 2 3 2 2 3 4 4" xfId="28182" xr:uid="{70A88C83-58CB-4D54-8659-26E96B721635}"/>
    <cellStyle name="Comma 2 2 3 2 2 3 5" xfId="13241" xr:uid="{314D9195-7757-4C3B-9B73-7B04E3AF58D2}"/>
    <cellStyle name="Comma 2 2 3 2 2 3 5 2" xfId="20354" xr:uid="{B00E9055-B7C4-40B1-9A54-1866827A8A19}"/>
    <cellStyle name="Comma 2 2 3 2 2 3 5 2 2" xfId="26173" xr:uid="{7CB76443-B553-43D8-B871-E88D78A03935}"/>
    <cellStyle name="Comma 2 2 3 2 2 3 5 2 2 2" xfId="37818" xr:uid="{DDF4A3FC-9589-4F70-8DF4-F2CC91591D6D}"/>
    <cellStyle name="Comma 2 2 3 2 2 3 5 2 3" xfId="32002" xr:uid="{EFC2D275-DDAF-4601-90C1-15E5CCBE2E29}"/>
    <cellStyle name="Comma 2 2 3 2 2 3 5 3" xfId="23273" xr:uid="{D652ADAB-23E5-4376-9140-B230E68166B2}"/>
    <cellStyle name="Comma 2 2 3 2 2 3 5 3 2" xfId="34918" xr:uid="{E88A7D1A-79C3-4B81-946F-BFAAA2EA1F91}"/>
    <cellStyle name="Comma 2 2 3 2 2 3 5 4" xfId="29102" xr:uid="{C0295625-251D-4133-8CC1-AD136789CDFA}"/>
    <cellStyle name="Comma 2 2 3 2 2 3 6" xfId="18474" xr:uid="{0C3758AA-6A7B-4F7D-96CA-EF06A5000A44}"/>
    <cellStyle name="Comma 2 2 3 2 2 3 6 2" xfId="24293" xr:uid="{7D450A5E-69F2-4031-97B4-78F17503E7A8}"/>
    <cellStyle name="Comma 2 2 3 2 2 3 6 2 2" xfId="35938" xr:uid="{7112CDD8-949D-4F99-BE1D-AACBDF93C539}"/>
    <cellStyle name="Comma 2 2 3 2 2 3 6 3" xfId="30122" xr:uid="{8ED06CB0-04A9-4ABE-92C4-EEE5C5D4FE78}"/>
    <cellStyle name="Comma 2 2 3 2 2 3 7" xfId="21393" xr:uid="{34AF5D15-3DCB-4DC7-B3FD-3E1FA97D8C06}"/>
    <cellStyle name="Comma 2 2 3 2 2 3 7 2" xfId="33038" xr:uid="{68BD972F-F01B-40B1-B192-101457DE1BF6}"/>
    <cellStyle name="Comma 2 2 3 2 2 3 8" xfId="27221" xr:uid="{D7DC1307-31BE-4B5B-827F-EA58FB4D54B8}"/>
    <cellStyle name="Comma 2 2 3 2 2 4" xfId="1941" xr:uid="{55D9A663-BF01-4DD6-AE01-621D34B97827}"/>
    <cellStyle name="Comma 2 2 3 2 2 4 2" xfId="4874" xr:uid="{DDCE6762-2A7F-4C2A-BF19-4306AAEF3F21}"/>
    <cellStyle name="Comma 2 2 3 2 2 4 2 2" xfId="10792" xr:uid="{5F985546-078E-4A96-BD6B-6222C6B22EB2}"/>
    <cellStyle name="Comma 2 2 3 2 2 4 2 2 2" xfId="19971" xr:uid="{73022A06-88A5-45C7-8299-A3E717E8C7CF}"/>
    <cellStyle name="Comma 2 2 3 2 2 4 2 2 2 2" xfId="25790" xr:uid="{D6ED36A6-E7CE-448F-AABB-503FD308EB7A}"/>
    <cellStyle name="Comma 2 2 3 2 2 4 2 2 2 2 2" xfId="37435" xr:uid="{320D7349-171A-4103-B0D6-433D48ED22A4}"/>
    <cellStyle name="Comma 2 2 3 2 2 4 2 2 2 3" xfId="31619" xr:uid="{CA529E7C-3E18-45C0-B328-25542829A54A}"/>
    <cellStyle name="Comma 2 2 3 2 2 4 2 2 3" xfId="22890" xr:uid="{6D6C0B71-83BD-436B-ACF8-F26CC811A02B}"/>
    <cellStyle name="Comma 2 2 3 2 2 4 2 2 3 2" xfId="34535" xr:uid="{F392FF04-282A-4D8D-8E8F-2F950C194F07}"/>
    <cellStyle name="Comma 2 2 3 2 2 4 2 2 4" xfId="28719" xr:uid="{1272768D-72BA-4EBC-900D-BA69CA22F80B}"/>
    <cellStyle name="Comma 2 2 3 2 2 4 2 3" xfId="16659" xr:uid="{6975DFCB-F91C-4A5A-929A-67A114ED0619}"/>
    <cellStyle name="Comma 2 2 3 2 2 4 2 3 2" xfId="20891" xr:uid="{F2D27278-26D0-460A-ADBB-E0961D0994AE}"/>
    <cellStyle name="Comma 2 2 3 2 2 4 2 3 2 2" xfId="26710" xr:uid="{A12D6058-CF52-44FE-9375-0CA6B1E04A83}"/>
    <cellStyle name="Comma 2 2 3 2 2 4 2 3 2 2 2" xfId="38355" xr:uid="{9B0FA927-2C12-4461-8B03-1BD632F15695}"/>
    <cellStyle name="Comma 2 2 3 2 2 4 2 3 2 3" xfId="32539" xr:uid="{871B9756-BE36-4721-8D94-58B9695C16C4}"/>
    <cellStyle name="Comma 2 2 3 2 2 4 2 3 3" xfId="23810" xr:uid="{32EBA890-FFEA-401C-9D0E-4E75879332AD}"/>
    <cellStyle name="Comma 2 2 3 2 2 4 2 3 3 2" xfId="35455" xr:uid="{4022362D-55CB-4F35-9861-F7EA7B1968AB}"/>
    <cellStyle name="Comma 2 2 3 2 2 4 2 3 4" xfId="29639" xr:uid="{7F918414-1388-414E-A0EE-A913ABDE68A5}"/>
    <cellStyle name="Comma 2 2 3 2 2 4 2 4" xfId="19011" xr:uid="{3B0EA373-12A8-4793-AE15-FCABF706202A}"/>
    <cellStyle name="Comma 2 2 3 2 2 4 2 4 2" xfId="24830" xr:uid="{74C1E670-B5A4-47B8-8DA4-F1D962987067}"/>
    <cellStyle name="Comma 2 2 3 2 2 4 2 4 2 2" xfId="36475" xr:uid="{09438211-A308-4290-ACF5-A5F642FDC247}"/>
    <cellStyle name="Comma 2 2 3 2 2 4 2 4 3" xfId="30659" xr:uid="{6EC35275-3B16-4E20-8184-DF039A453723}"/>
    <cellStyle name="Comma 2 2 3 2 2 4 2 5" xfId="21930" xr:uid="{05EC9565-FE4B-4E1F-A027-B00C3EC148C7}"/>
    <cellStyle name="Comma 2 2 3 2 2 4 2 5 2" xfId="33575" xr:uid="{91218B4F-019E-4CE8-98DA-BA8D74E5BC42}"/>
    <cellStyle name="Comma 2 2 3 2 2 4 2 6" xfId="27758" xr:uid="{B75D4126-C110-4571-A1A7-0159CC5BE854}"/>
    <cellStyle name="Comma 2 2 3 2 2 4 3" xfId="7861" xr:uid="{7E560DB8-E758-4108-A74A-4E6A721D9F0C}"/>
    <cellStyle name="Comma 2 2 3 2 2 4 3 2" xfId="19511" xr:uid="{B3F54ACA-D49C-49CA-91A5-E1E779155540}"/>
    <cellStyle name="Comma 2 2 3 2 2 4 3 2 2" xfId="25330" xr:uid="{BD9E492E-0196-49C9-A7EB-7B6A8A84C8C2}"/>
    <cellStyle name="Comma 2 2 3 2 2 4 3 2 2 2" xfId="36975" xr:uid="{231141F4-D135-4BF1-B836-D46BCD57B2D7}"/>
    <cellStyle name="Comma 2 2 3 2 2 4 3 2 3" xfId="31159" xr:uid="{D4CC05D2-7AAE-4B81-8848-AD1F0E2E996E}"/>
    <cellStyle name="Comma 2 2 3 2 2 4 3 3" xfId="22430" xr:uid="{995AE92D-7042-475C-8373-A1842EB313BE}"/>
    <cellStyle name="Comma 2 2 3 2 2 4 3 3 2" xfId="34075" xr:uid="{474AED4D-CC50-43FA-95D2-8744DB3848B6}"/>
    <cellStyle name="Comma 2 2 3 2 2 4 3 4" xfId="28259" xr:uid="{6FDAE96C-6AF6-456F-838B-4AB4736F333B}"/>
    <cellStyle name="Comma 2 2 3 2 2 4 4" xfId="13727" xr:uid="{2CD56C93-C25C-437B-9ED1-9AA6156C4BD6}"/>
    <cellStyle name="Comma 2 2 3 2 2 4 4 2" xfId="20431" xr:uid="{75A515FA-5A43-4941-9332-2CAF03CDDFF1}"/>
    <cellStyle name="Comma 2 2 3 2 2 4 4 2 2" xfId="26250" xr:uid="{601238C8-BB8D-407D-ABBE-825D64DFFB38}"/>
    <cellStyle name="Comma 2 2 3 2 2 4 4 2 2 2" xfId="37895" xr:uid="{E4CF597C-6C5B-4ED8-9AB1-55E8298D1528}"/>
    <cellStyle name="Comma 2 2 3 2 2 4 4 2 3" xfId="32079" xr:uid="{E8A99589-DD67-48F2-938A-04A7157DD46B}"/>
    <cellStyle name="Comma 2 2 3 2 2 4 4 3" xfId="23350" xr:uid="{816AA25F-7DA8-4635-94B9-1CA9F264D854}"/>
    <cellStyle name="Comma 2 2 3 2 2 4 4 3 2" xfId="34995" xr:uid="{E5CD99B8-1DB4-4F2C-9E5B-96DAEF5CAF10}"/>
    <cellStyle name="Comma 2 2 3 2 2 4 4 4" xfId="29179" xr:uid="{E9FAEB02-F848-4CD3-8891-A1929C342AD1}"/>
    <cellStyle name="Comma 2 2 3 2 2 4 5" xfId="18551" xr:uid="{37D5468B-D7B0-4316-BD5F-E8989AEF32B7}"/>
    <cellStyle name="Comma 2 2 3 2 2 4 5 2" xfId="24370" xr:uid="{9FD47578-20A9-4F64-AAF7-245CB88B3918}"/>
    <cellStyle name="Comma 2 2 3 2 2 4 5 2 2" xfId="36015" xr:uid="{1ED10F95-4BAF-46AE-BA69-D146C28A42A1}"/>
    <cellStyle name="Comma 2 2 3 2 2 4 5 3" xfId="30199" xr:uid="{3CB034C7-38CF-4385-80D3-94FB5B4E7D4D}"/>
    <cellStyle name="Comma 2 2 3 2 2 4 6" xfId="21470" xr:uid="{D882DAD7-A024-431E-BE23-BB805408BC10}"/>
    <cellStyle name="Comma 2 2 3 2 2 4 6 2" xfId="33115" xr:uid="{18BE798A-67A9-47FF-BB01-D9DC99B49B6B}"/>
    <cellStyle name="Comma 2 2 3 2 2 4 7" xfId="27298" xr:uid="{0BD6F127-0395-48DE-B428-FFC573F0E134}"/>
    <cellStyle name="Comma 2 2 3 2 2 5" xfId="3413" xr:uid="{5DF0239B-7039-49AE-804F-C0778DC922E1}"/>
    <cellStyle name="Comma 2 2 3 2 2 5 2" xfId="9331" xr:uid="{F644384F-0D54-4B27-924F-D3F032C4DA8A}"/>
    <cellStyle name="Comma 2 2 3 2 2 5 2 2" xfId="19741" xr:uid="{D8F7CB79-C266-41DC-B7B7-ACC9C05A33C1}"/>
    <cellStyle name="Comma 2 2 3 2 2 5 2 2 2" xfId="25560" xr:uid="{04B778B0-3FD1-4DB6-BE08-CD45A88A8294}"/>
    <cellStyle name="Comma 2 2 3 2 2 5 2 2 2 2" xfId="37205" xr:uid="{60D77AD1-9DA8-4486-97A1-504F68DAD86C}"/>
    <cellStyle name="Comma 2 2 3 2 2 5 2 2 3" xfId="31389" xr:uid="{3296DE86-0E75-4769-B4AB-93DC873C0CF5}"/>
    <cellStyle name="Comma 2 2 3 2 2 5 2 3" xfId="22660" xr:uid="{DF32C03B-6848-4C58-A5B6-B359CF590E9B}"/>
    <cellStyle name="Comma 2 2 3 2 2 5 2 3 2" xfId="34305" xr:uid="{AF5193E1-6FD0-440A-97B7-F0EAC4F80A39}"/>
    <cellStyle name="Comma 2 2 3 2 2 5 2 4" xfId="28489" xr:uid="{765AFD8B-C039-4354-B651-2EAFF6646539}"/>
    <cellStyle name="Comma 2 2 3 2 2 5 3" xfId="15198" xr:uid="{E135D255-58AF-44E2-8B0E-938C854EFA91}"/>
    <cellStyle name="Comma 2 2 3 2 2 5 3 2" xfId="20661" xr:uid="{887EE6DA-6F18-440E-909E-AD72F325B66B}"/>
    <cellStyle name="Comma 2 2 3 2 2 5 3 2 2" xfId="26480" xr:uid="{34CBEDE5-0D1A-469B-91DF-C26E08841E26}"/>
    <cellStyle name="Comma 2 2 3 2 2 5 3 2 2 2" xfId="38125" xr:uid="{5E2512B2-6319-4AB8-92F3-BE88357DE9A2}"/>
    <cellStyle name="Comma 2 2 3 2 2 5 3 2 3" xfId="32309" xr:uid="{9B12D380-634B-4D4B-A02F-7036A8F5930B}"/>
    <cellStyle name="Comma 2 2 3 2 2 5 3 3" xfId="23580" xr:uid="{73B566C1-0EF7-42D5-B933-9A6FAA9C6A3F}"/>
    <cellStyle name="Comma 2 2 3 2 2 5 3 3 2" xfId="35225" xr:uid="{998B1A24-6D57-454B-A4CE-1CBCCA60E812}"/>
    <cellStyle name="Comma 2 2 3 2 2 5 3 4" xfId="29409" xr:uid="{322BE0F5-8CB1-49A3-8152-BCA13AB3087A}"/>
    <cellStyle name="Comma 2 2 3 2 2 5 4" xfId="18781" xr:uid="{72218F17-D1A6-440A-AD70-3373319D5443}"/>
    <cellStyle name="Comma 2 2 3 2 2 5 4 2" xfId="24600" xr:uid="{E9F3ED49-4687-424D-89D7-51D67E10E5A3}"/>
    <cellStyle name="Comma 2 2 3 2 2 5 4 2 2" xfId="36245" xr:uid="{281A0199-1F6D-40B2-88C6-78B520CCCBF1}"/>
    <cellStyle name="Comma 2 2 3 2 2 5 4 3" xfId="30429" xr:uid="{616089F8-9895-4E84-AE7B-4EF28B00CA95}"/>
    <cellStyle name="Comma 2 2 3 2 2 5 5" xfId="21700" xr:uid="{FA3776D5-56D0-4561-B474-D1CB769758B3}"/>
    <cellStyle name="Comma 2 2 3 2 2 5 5 2" xfId="33345" xr:uid="{7A2BA258-140E-45F9-8BE3-4D94D98DA4D5}"/>
    <cellStyle name="Comma 2 2 3 2 2 5 6" xfId="27528" xr:uid="{37B1980B-FF1E-42B9-A0C6-1D4F6A36F1A7}"/>
    <cellStyle name="Comma 2 2 3 2 2 6" xfId="6363" xr:uid="{5B8820D3-0F67-46F3-BC55-848FA9426713}"/>
    <cellStyle name="Comma 2 2 3 2 2 6 2" xfId="18143" xr:uid="{C541147C-5A23-427B-B2FD-EDC3E25CD799}"/>
    <cellStyle name="Comma 2 2 3 2 2 6 2 2" xfId="21121" xr:uid="{42B169E7-11FE-4FE9-8A11-AEC35196AD73}"/>
    <cellStyle name="Comma 2 2 3 2 2 6 2 2 2" xfId="26940" xr:uid="{4FDAEDC1-FAB3-4ACB-BFA5-6551FD738E45}"/>
    <cellStyle name="Comma 2 2 3 2 2 6 2 2 2 2" xfId="38585" xr:uid="{19D1E77C-D12E-472F-A90A-09B2CB4B7BCB}"/>
    <cellStyle name="Comma 2 2 3 2 2 6 2 2 3" xfId="32769" xr:uid="{376881D8-2CEB-4EB1-B734-A445F3665581}"/>
    <cellStyle name="Comma 2 2 3 2 2 6 2 3" xfId="24040" xr:uid="{D0FB3541-4F50-471C-8B63-112B1D01A035}"/>
    <cellStyle name="Comma 2 2 3 2 2 6 2 3 2" xfId="35685" xr:uid="{16F36E93-4270-47DE-A639-F30CA510D18A}"/>
    <cellStyle name="Comma 2 2 3 2 2 6 2 4" xfId="29869" xr:uid="{7304C812-899D-4601-B785-77AFC595F004}"/>
    <cellStyle name="Comma 2 2 3 2 2 6 3" xfId="19242" xr:uid="{93BF9F12-CD7E-43FB-B4F7-EEE702F6D1C6}"/>
    <cellStyle name="Comma 2 2 3 2 2 6 3 2" xfId="25061" xr:uid="{57EF3586-2B80-4EBF-B396-FF929B16A500}"/>
    <cellStyle name="Comma 2 2 3 2 2 6 3 2 2" xfId="36706" xr:uid="{24DE6669-08C5-486A-9BA9-D7BF2D52F63B}"/>
    <cellStyle name="Comma 2 2 3 2 2 6 3 3" xfId="30890" xr:uid="{751EC698-3104-4CCB-9240-F49B5BBB2C81}"/>
    <cellStyle name="Comma 2 2 3 2 2 6 4" xfId="22161" xr:uid="{BCC6CE4F-60D6-42ED-88AF-A5CC045AF281}"/>
    <cellStyle name="Comma 2 2 3 2 2 6 4 2" xfId="33806" xr:uid="{DE848687-604B-43AC-9834-58C56A314AE6}"/>
    <cellStyle name="Comma 2 2 3 2 2 6 5" xfId="27990" xr:uid="{3EE68458-0FA1-421B-9BBE-4DED28A8574B}"/>
    <cellStyle name="Comma 2 2 3 2 2 7" xfId="6479" xr:uid="{7BCE36CB-5FA5-4C50-A565-429B947F8406}"/>
    <cellStyle name="Comma 2 2 3 2 2 7 2" xfId="19284" xr:uid="{E7B46B8F-AFC4-4AD0-8948-B64C5B9355AA}"/>
    <cellStyle name="Comma 2 2 3 2 2 7 2 2" xfId="25103" xr:uid="{E4AE00B2-F120-48EF-A205-FDB5D48CECBD}"/>
    <cellStyle name="Comma 2 2 3 2 2 7 2 2 2" xfId="36748" xr:uid="{4B15D648-108A-4BC1-BC90-A0BABA3BDDF3}"/>
    <cellStyle name="Comma 2 2 3 2 2 7 2 3" xfId="30932" xr:uid="{7D4E54EC-8D17-4E37-BC25-09CFA489812B}"/>
    <cellStyle name="Comma 2 2 3 2 2 7 3" xfId="22203" xr:uid="{35A21ED1-4C59-487A-B0DA-D33A2E0B07C1}"/>
    <cellStyle name="Comma 2 2 3 2 2 7 3 2" xfId="33848" xr:uid="{50B3F555-2572-4BD3-B1B8-60E10D6D258F}"/>
    <cellStyle name="Comma 2 2 3 2 2 7 4" xfId="28032" xr:uid="{344CB6A9-02D8-4F6D-AF59-081A01D9B3CE}"/>
    <cellStyle name="Comma 2 2 3 2 2 8" xfId="12266" xr:uid="{E3A6AB1D-B340-4AA9-925F-3F1F2EA77B3A}"/>
    <cellStyle name="Comma 2 2 3 2 2 8 2" xfId="20201" xr:uid="{887B3E5B-5F7F-4705-A90A-41B06F7C94FF}"/>
    <cellStyle name="Comma 2 2 3 2 2 8 2 2" xfId="26020" xr:uid="{C9517FA2-2A6C-439E-871B-5FC9264378A6}"/>
    <cellStyle name="Comma 2 2 3 2 2 8 2 2 2" xfId="37665" xr:uid="{470FC743-6BCA-4CE8-AE1D-AA952994ADC4}"/>
    <cellStyle name="Comma 2 2 3 2 2 8 2 3" xfId="31849" xr:uid="{E3EC492E-FACD-4682-87D9-0D8F02F9D9D2}"/>
    <cellStyle name="Comma 2 2 3 2 2 8 3" xfId="23120" xr:uid="{320F0DA1-A39E-4390-9C66-769FC45B1E1C}"/>
    <cellStyle name="Comma 2 2 3 2 2 8 3 2" xfId="34765" xr:uid="{4D45C3EC-1D00-46AB-A6EA-2544C376F56F}"/>
    <cellStyle name="Comma 2 2 3 2 2 8 4" xfId="28949" xr:uid="{FF3FFAC3-F3C2-4106-A697-6FA2415996DA}"/>
    <cellStyle name="Comma 2 2 3 2 2 9" xfId="18312" xr:uid="{090341C8-91E6-40A0-9863-FC817A698667}"/>
    <cellStyle name="Comma 2 2 3 2 2 9 2" xfId="24131" xr:uid="{70A34898-7B79-4D88-A3C5-7D31C48903FD}"/>
    <cellStyle name="Comma 2 2 3 2 2 9 2 2" xfId="35776" xr:uid="{223A996B-62D0-4381-B9B0-38C51C0FF806}"/>
    <cellStyle name="Comma 2 2 3 2 2 9 3" xfId="29960" xr:uid="{40977C4B-600E-49CC-9829-BAB58C201C22}"/>
    <cellStyle name="Comma 2 2 3 2 3" xfId="751" xr:uid="{E5698853-E3AF-45F6-A232-F16B5B46F14B}"/>
    <cellStyle name="Comma 2 2 3 2 3 2" xfId="2223" xr:uid="{8D141134-5D2A-4CA2-987F-FB67F0507A59}"/>
    <cellStyle name="Comma 2 2 3 2 3 2 2" xfId="5156" xr:uid="{783AF37D-5C06-4E7D-9BAA-6CEF33329A67}"/>
    <cellStyle name="Comma 2 2 3 2 3 2 2 2" xfId="11074" xr:uid="{D4AC3FF4-791D-4AC9-9E4E-149140E5E325}"/>
    <cellStyle name="Comma 2 2 3 2 3 2 2 2 2" xfId="20015" xr:uid="{E9F73CE6-6654-437F-918D-0074FC4BAD3B}"/>
    <cellStyle name="Comma 2 2 3 2 3 2 2 2 2 2" xfId="25834" xr:uid="{34605C52-FD7D-4FD5-A213-3BCB46FB0815}"/>
    <cellStyle name="Comma 2 2 3 2 3 2 2 2 2 2 2" xfId="37479" xr:uid="{AAA01D76-A146-436B-853C-0495EBC134E5}"/>
    <cellStyle name="Comma 2 2 3 2 3 2 2 2 2 3" xfId="31663" xr:uid="{DE4749F3-501B-4F06-8CC9-8A2033D2BA10}"/>
    <cellStyle name="Comma 2 2 3 2 3 2 2 2 3" xfId="22934" xr:uid="{26E2213B-81FB-4A6C-B586-4CE9C4C9B828}"/>
    <cellStyle name="Comma 2 2 3 2 3 2 2 2 3 2" xfId="34579" xr:uid="{A36C06FB-742F-4F1B-B8D4-17AC74491A20}"/>
    <cellStyle name="Comma 2 2 3 2 3 2 2 2 4" xfId="28763" xr:uid="{FB08C77D-FDA8-4A71-BECD-E6C03C9EC8A7}"/>
    <cellStyle name="Comma 2 2 3 2 3 2 2 3" xfId="16941" xr:uid="{E031A30B-6897-45F5-B5C5-27ED92747225}"/>
    <cellStyle name="Comma 2 2 3 2 3 2 2 3 2" xfId="20935" xr:uid="{3D7F3A00-6F4E-45F9-BAB2-F7D9B817C05B}"/>
    <cellStyle name="Comma 2 2 3 2 3 2 2 3 2 2" xfId="26754" xr:uid="{883875B2-8509-4592-A395-A97FC867FB3A}"/>
    <cellStyle name="Comma 2 2 3 2 3 2 2 3 2 2 2" xfId="38399" xr:uid="{0C1C94CA-87A4-4A86-9319-4C9158F315F6}"/>
    <cellStyle name="Comma 2 2 3 2 3 2 2 3 2 3" xfId="32583" xr:uid="{B4D1297D-863B-425D-914E-4A99BBC0AD50}"/>
    <cellStyle name="Comma 2 2 3 2 3 2 2 3 3" xfId="23854" xr:uid="{84AE3429-C389-42F1-A8C2-E68D984EC350}"/>
    <cellStyle name="Comma 2 2 3 2 3 2 2 3 3 2" xfId="35499" xr:uid="{57411623-4FD2-4B1D-96D9-525E329D1F92}"/>
    <cellStyle name="Comma 2 2 3 2 3 2 2 3 4" xfId="29683" xr:uid="{EC281744-AE5B-46DB-B610-D207AC03EE1D}"/>
    <cellStyle name="Comma 2 2 3 2 3 2 2 4" xfId="19055" xr:uid="{60530FD4-5DB9-408E-B4D8-1515B0671C30}"/>
    <cellStyle name="Comma 2 2 3 2 3 2 2 4 2" xfId="24874" xr:uid="{CF60470B-8944-446C-AD57-9956A3E2BF45}"/>
    <cellStyle name="Comma 2 2 3 2 3 2 2 4 2 2" xfId="36519" xr:uid="{546F53A4-E47A-4668-B25F-C4CBE2BCFFD2}"/>
    <cellStyle name="Comma 2 2 3 2 3 2 2 4 3" xfId="30703" xr:uid="{DC58E6AC-D3C6-4A30-A462-6984F234CEBD}"/>
    <cellStyle name="Comma 2 2 3 2 3 2 2 5" xfId="21974" xr:uid="{0E3379FA-43B1-44AE-B439-8EA740165359}"/>
    <cellStyle name="Comma 2 2 3 2 3 2 2 5 2" xfId="33619" xr:uid="{60F5E5EF-E5CB-4BE3-864B-9718321FF720}"/>
    <cellStyle name="Comma 2 2 3 2 3 2 2 6" xfId="27802" xr:uid="{32CCD71B-D3F8-4FF2-B24C-60FF192E9FC7}"/>
    <cellStyle name="Comma 2 2 3 2 3 2 3" xfId="8143" xr:uid="{5926958E-5867-4DE4-982F-55B86DF35F74}"/>
    <cellStyle name="Comma 2 2 3 2 3 2 3 2" xfId="19555" xr:uid="{52A2FFD9-CA57-46DC-9323-6A08454B5FF7}"/>
    <cellStyle name="Comma 2 2 3 2 3 2 3 2 2" xfId="25374" xr:uid="{EBCBDF1D-85BF-4E47-A5C2-6B5347480BAD}"/>
    <cellStyle name="Comma 2 2 3 2 3 2 3 2 2 2" xfId="37019" xr:uid="{E71BB55B-D305-4317-B010-24CEA09534AE}"/>
    <cellStyle name="Comma 2 2 3 2 3 2 3 2 3" xfId="31203" xr:uid="{AC0D6C91-9020-42F9-B1C3-B2B5DCE5FE68}"/>
    <cellStyle name="Comma 2 2 3 2 3 2 3 3" xfId="22474" xr:uid="{F2F5BAF0-41FD-4BF8-8829-6A1E04788416}"/>
    <cellStyle name="Comma 2 2 3 2 3 2 3 3 2" xfId="34119" xr:uid="{21EF1A52-E0CF-479B-9485-A6D0B67B4FAA}"/>
    <cellStyle name="Comma 2 2 3 2 3 2 3 4" xfId="28303" xr:uid="{C63D2F74-A00F-46D3-858E-6103C013B113}"/>
    <cellStyle name="Comma 2 2 3 2 3 2 4" xfId="14009" xr:uid="{6B9768E3-ECE5-415A-AF33-71E2F1B5C295}"/>
    <cellStyle name="Comma 2 2 3 2 3 2 4 2" xfId="20475" xr:uid="{3EAC56D5-70B8-4036-A972-03F680442527}"/>
    <cellStyle name="Comma 2 2 3 2 3 2 4 2 2" xfId="26294" xr:uid="{E41AAE93-0AF4-4600-BA32-A7DFEFC3E76F}"/>
    <cellStyle name="Comma 2 2 3 2 3 2 4 2 2 2" xfId="37939" xr:uid="{5D7AB959-9909-44BA-8B52-E7D00A6D8853}"/>
    <cellStyle name="Comma 2 2 3 2 3 2 4 2 3" xfId="32123" xr:uid="{172C7CF5-F924-4E9C-BE2E-0154AF9DB897}"/>
    <cellStyle name="Comma 2 2 3 2 3 2 4 3" xfId="23394" xr:uid="{C8B02EB4-A333-4327-8063-E773B16FCB9A}"/>
    <cellStyle name="Comma 2 2 3 2 3 2 4 3 2" xfId="35039" xr:uid="{C542DF59-876C-4585-8EC0-67E206FC1514}"/>
    <cellStyle name="Comma 2 2 3 2 3 2 4 4" xfId="29223" xr:uid="{166B24C3-5B91-4041-86B1-65B23C058EC5}"/>
    <cellStyle name="Comma 2 2 3 2 3 2 5" xfId="18595" xr:uid="{DC55BB97-A6DF-43C9-8D1F-8C353D4DC569}"/>
    <cellStyle name="Comma 2 2 3 2 3 2 5 2" xfId="24414" xr:uid="{2E99C81E-5A7A-4163-ACCD-B33FD8A4E48B}"/>
    <cellStyle name="Comma 2 2 3 2 3 2 5 2 2" xfId="36059" xr:uid="{23582A08-A6EF-4684-A196-76DAF1F681D1}"/>
    <cellStyle name="Comma 2 2 3 2 3 2 5 3" xfId="30243" xr:uid="{F876653E-1FB8-4FA2-A917-9D8D5003859F}"/>
    <cellStyle name="Comma 2 2 3 2 3 2 6" xfId="21514" xr:uid="{8B7DA402-3676-4F54-972F-22864F947C69}"/>
    <cellStyle name="Comma 2 2 3 2 3 2 6 2" xfId="33159" xr:uid="{B5F0D2BD-7DF1-409E-B7B7-E4B850E7B835}"/>
    <cellStyle name="Comma 2 2 3 2 3 2 7" xfId="27342" xr:uid="{68BB9DEB-5501-4696-AE18-123267FAFA8C}"/>
    <cellStyle name="Comma 2 2 3 2 3 3" xfId="3695" xr:uid="{5863404D-8F01-4304-9B48-B4B104471BF8}"/>
    <cellStyle name="Comma 2 2 3 2 3 3 2" xfId="9613" xr:uid="{93C21505-E3CD-4035-8640-C18DB7E028D0}"/>
    <cellStyle name="Comma 2 2 3 2 3 3 2 2" xfId="19785" xr:uid="{8E7428F2-1461-4CB5-9E54-616C3FF654AB}"/>
    <cellStyle name="Comma 2 2 3 2 3 3 2 2 2" xfId="25604" xr:uid="{763CB369-6668-416D-9E1E-09177BA0B61C}"/>
    <cellStyle name="Comma 2 2 3 2 3 3 2 2 2 2" xfId="37249" xr:uid="{2F3BDBB0-46C2-4B37-AA32-2DD4804187C2}"/>
    <cellStyle name="Comma 2 2 3 2 3 3 2 2 3" xfId="31433" xr:uid="{5E93A865-8B05-4C2E-80C9-4A6207562354}"/>
    <cellStyle name="Comma 2 2 3 2 3 3 2 3" xfId="22704" xr:uid="{CD979FB1-18CD-425A-A186-86EA977BE3E9}"/>
    <cellStyle name="Comma 2 2 3 2 3 3 2 3 2" xfId="34349" xr:uid="{81C58469-6C44-4877-A643-F82A6C0141E3}"/>
    <cellStyle name="Comma 2 2 3 2 3 3 2 4" xfId="28533" xr:uid="{1B7EE6C1-ECFB-4230-B271-A1A650BCB03E}"/>
    <cellStyle name="Comma 2 2 3 2 3 3 3" xfId="15480" xr:uid="{BE3431F6-FB18-4D52-ABE2-22ACD6A458F8}"/>
    <cellStyle name="Comma 2 2 3 2 3 3 3 2" xfId="20705" xr:uid="{F853E079-C478-48DD-8471-8A0C993F2E7C}"/>
    <cellStyle name="Comma 2 2 3 2 3 3 3 2 2" xfId="26524" xr:uid="{95F6CA81-7291-45A6-9F36-1F0FE1C2EB19}"/>
    <cellStyle name="Comma 2 2 3 2 3 3 3 2 2 2" xfId="38169" xr:uid="{6DFCB372-229A-46CE-9D23-A97656B32F40}"/>
    <cellStyle name="Comma 2 2 3 2 3 3 3 2 3" xfId="32353" xr:uid="{8BBA82AE-E267-4AA1-BB0E-ABC18871578C}"/>
    <cellStyle name="Comma 2 2 3 2 3 3 3 3" xfId="23624" xr:uid="{603C25B8-3B77-41A6-AC85-7B69BDBFFC02}"/>
    <cellStyle name="Comma 2 2 3 2 3 3 3 3 2" xfId="35269" xr:uid="{C5AF8563-BF49-4391-B30D-B7513758F129}"/>
    <cellStyle name="Comma 2 2 3 2 3 3 3 4" xfId="29453" xr:uid="{AF069062-1D68-49FB-B4AA-84785BC5372D}"/>
    <cellStyle name="Comma 2 2 3 2 3 3 4" xfId="18825" xr:uid="{FCEE4FA9-EF04-4AAC-97D0-D64B7A833DBE}"/>
    <cellStyle name="Comma 2 2 3 2 3 3 4 2" xfId="24644" xr:uid="{1D5E1139-9A34-4FFA-9194-14F50FEC154F}"/>
    <cellStyle name="Comma 2 2 3 2 3 3 4 2 2" xfId="36289" xr:uid="{052C00E7-E66F-4022-8728-3A5863FB6D84}"/>
    <cellStyle name="Comma 2 2 3 2 3 3 4 3" xfId="30473" xr:uid="{AB2B33F2-D61F-42A3-A15D-6230E62564C9}"/>
    <cellStyle name="Comma 2 2 3 2 3 3 5" xfId="21744" xr:uid="{C7702191-35D7-4A60-8954-F9FA4455594A}"/>
    <cellStyle name="Comma 2 2 3 2 3 3 5 2" xfId="33389" xr:uid="{64926A2C-CE12-4A75-8DA6-A697C04D4A50}"/>
    <cellStyle name="Comma 2 2 3 2 3 3 6" xfId="27572" xr:uid="{044FE662-35C7-4606-9994-2AC4677B95E7}"/>
    <cellStyle name="Comma 2 2 3 2 3 4" xfId="6683" xr:uid="{2D038A84-CD36-488E-9D60-EDEBC701DC6E}"/>
    <cellStyle name="Comma 2 2 3 2 3 4 2" xfId="19325" xr:uid="{CE1B232D-FA91-43C9-9874-60DC80B11D20}"/>
    <cellStyle name="Comma 2 2 3 2 3 4 2 2" xfId="25144" xr:uid="{599EA27E-B35A-419F-81C6-FE4D3CD4F33E}"/>
    <cellStyle name="Comma 2 2 3 2 3 4 2 2 2" xfId="36789" xr:uid="{A16A9A19-ABC1-41D9-A613-98BA7FBA54D7}"/>
    <cellStyle name="Comma 2 2 3 2 3 4 2 3" xfId="30973" xr:uid="{0A87458B-A2CE-4335-9071-87801B7DBAF6}"/>
    <cellStyle name="Comma 2 2 3 2 3 4 3" xfId="22244" xr:uid="{19E022DC-2207-415B-B921-68BF929923B1}"/>
    <cellStyle name="Comma 2 2 3 2 3 4 3 2" xfId="33889" xr:uid="{2DEC3F94-24B6-4DF7-8636-4FDEDB0CDEE7}"/>
    <cellStyle name="Comma 2 2 3 2 3 4 4" xfId="28073" xr:uid="{AD5B1F04-D96B-4906-8211-A6CEC438DC88}"/>
    <cellStyle name="Comma 2 2 3 2 3 5" xfId="12548" xr:uid="{1C0361BB-E5C3-44D8-BFB3-8EC2DA254836}"/>
    <cellStyle name="Comma 2 2 3 2 3 5 2" xfId="20245" xr:uid="{D1C0181F-FA34-41EB-85C5-B8E653EE4FE3}"/>
    <cellStyle name="Comma 2 2 3 2 3 5 2 2" xfId="26064" xr:uid="{A748AA51-F666-4C9F-B019-197DCA81C4F2}"/>
    <cellStyle name="Comma 2 2 3 2 3 5 2 2 2" xfId="37709" xr:uid="{F2C05128-1E1D-4B12-8575-EC11139E56C7}"/>
    <cellStyle name="Comma 2 2 3 2 3 5 2 3" xfId="31893" xr:uid="{D41E4E35-1619-4489-AEA4-1D9632857331}"/>
    <cellStyle name="Comma 2 2 3 2 3 5 3" xfId="23164" xr:uid="{8A2C5263-FC10-424B-BE89-FCE752608477}"/>
    <cellStyle name="Comma 2 2 3 2 3 5 3 2" xfId="34809" xr:uid="{E5F6950C-1B1D-479B-8D21-51EDAEC0A4B3}"/>
    <cellStyle name="Comma 2 2 3 2 3 5 4" xfId="28993" xr:uid="{4E335DA0-717E-4685-BED4-7F00C5BD96FF}"/>
    <cellStyle name="Comma 2 2 3 2 3 6" xfId="18357" xr:uid="{EED79ACB-893D-4AA0-9F83-4D920092A2C0}"/>
    <cellStyle name="Comma 2 2 3 2 3 6 2" xfId="24176" xr:uid="{C8B4B305-D580-49BB-B7C5-3E7E67D11882}"/>
    <cellStyle name="Comma 2 2 3 2 3 6 2 2" xfId="35821" xr:uid="{DF961939-F57F-42F0-AD99-6BD3C0A73266}"/>
    <cellStyle name="Comma 2 2 3 2 3 6 3" xfId="30005" xr:uid="{31AEAA64-B99C-4295-9E86-4EC9B52C810E}"/>
    <cellStyle name="Comma 2 2 3 2 3 7" xfId="21276" xr:uid="{066D6E78-02D1-432A-9B47-631297B953CD}"/>
    <cellStyle name="Comma 2 2 3 2 3 7 2" xfId="32921" xr:uid="{B28B64CF-3619-42B3-92F2-B0AB6B774A60}"/>
    <cellStyle name="Comma 2 2 3 2 3 8" xfId="27104" xr:uid="{AB361EF4-2B4C-4D43-9472-3CBBD843C736}"/>
    <cellStyle name="Comma 2 2 3 2 4" xfId="1246" xr:uid="{58DCE6C0-9D7D-4E0E-B597-AE35005ECCD1}"/>
    <cellStyle name="Comma 2 2 3 2 4 2" xfId="2707" xr:uid="{69B8F9D6-4F8F-4B83-A846-D695CE9B43A9}"/>
    <cellStyle name="Comma 2 2 3 2 4 2 2" xfId="5640" xr:uid="{467922F9-AD00-4CFF-A008-DF1E7FB3BF93}"/>
    <cellStyle name="Comma 2 2 3 2 4 2 2 2" xfId="11558" xr:uid="{380F89C4-59B4-4501-BF7D-41DAAC41F77E}"/>
    <cellStyle name="Comma 2 2 3 2 4 2 2 2 2" xfId="20092" xr:uid="{F1F5146A-C2F5-4F4B-8341-41C0AA48BF16}"/>
    <cellStyle name="Comma 2 2 3 2 4 2 2 2 2 2" xfId="25911" xr:uid="{5B25D22C-C712-4280-A003-DD9E6B14C2CD}"/>
    <cellStyle name="Comma 2 2 3 2 4 2 2 2 2 2 2" xfId="37556" xr:uid="{C941ED26-B2CE-44A2-9BC1-0337C6A913D6}"/>
    <cellStyle name="Comma 2 2 3 2 4 2 2 2 2 3" xfId="31740" xr:uid="{42F91B54-15F2-4ECE-9725-94FC3B5E1EFB}"/>
    <cellStyle name="Comma 2 2 3 2 4 2 2 2 3" xfId="23011" xr:uid="{5253CC50-9A5B-46C4-8569-72A50A133B60}"/>
    <cellStyle name="Comma 2 2 3 2 4 2 2 2 3 2" xfId="34656" xr:uid="{1E6DC58A-3621-4809-8098-1D6B1A74DB70}"/>
    <cellStyle name="Comma 2 2 3 2 4 2 2 2 4" xfId="28840" xr:uid="{7EF3E581-9A48-4597-A7D4-80B0E30C9ADA}"/>
    <cellStyle name="Comma 2 2 3 2 4 2 2 3" xfId="17425" xr:uid="{7B289D2F-0D1E-4041-BB83-1659A360719D}"/>
    <cellStyle name="Comma 2 2 3 2 4 2 2 3 2" xfId="21012" xr:uid="{D425C1A9-46DF-4D30-83BE-738BB2F86CB8}"/>
    <cellStyle name="Comma 2 2 3 2 4 2 2 3 2 2" xfId="26831" xr:uid="{A3921098-11E6-4026-AEA8-184DC929B6D1}"/>
    <cellStyle name="Comma 2 2 3 2 4 2 2 3 2 2 2" xfId="38476" xr:uid="{7E8265E9-3B5A-4699-926D-7C2DEABAA32F}"/>
    <cellStyle name="Comma 2 2 3 2 4 2 2 3 2 3" xfId="32660" xr:uid="{FAF99838-3E07-4D26-B2D2-BB86A664455B}"/>
    <cellStyle name="Comma 2 2 3 2 4 2 2 3 3" xfId="23931" xr:uid="{EF6BC512-6F7D-405D-BD60-756BFF9933C6}"/>
    <cellStyle name="Comma 2 2 3 2 4 2 2 3 3 2" xfId="35576" xr:uid="{ADA2EE50-E8F4-4A87-96DC-6D23DA78548B}"/>
    <cellStyle name="Comma 2 2 3 2 4 2 2 3 4" xfId="29760" xr:uid="{CE84845F-BDCF-4C51-AE34-62F3A0715942}"/>
    <cellStyle name="Comma 2 2 3 2 4 2 2 4" xfId="19132" xr:uid="{6A5A6D63-2184-46B2-AA83-5E3F2611F1C3}"/>
    <cellStyle name="Comma 2 2 3 2 4 2 2 4 2" xfId="24951" xr:uid="{8F828F25-94AA-458C-B1EC-9BD6E002CCE8}"/>
    <cellStyle name="Comma 2 2 3 2 4 2 2 4 2 2" xfId="36596" xr:uid="{ECF9C5E1-CB93-4031-B76D-029546CEED3B}"/>
    <cellStyle name="Comma 2 2 3 2 4 2 2 4 3" xfId="30780" xr:uid="{5A7984B7-18F2-47F2-BA71-1F33201ADD08}"/>
    <cellStyle name="Comma 2 2 3 2 4 2 2 5" xfId="22051" xr:uid="{08032B50-0173-4881-8A4E-13044F1E5C2F}"/>
    <cellStyle name="Comma 2 2 3 2 4 2 2 5 2" xfId="33696" xr:uid="{B52D4763-977F-43C1-AC26-1FB5E6208309}"/>
    <cellStyle name="Comma 2 2 3 2 4 2 2 6" xfId="27880" xr:uid="{A535CD52-4109-4017-AF39-4A83660270EF}"/>
    <cellStyle name="Comma 2 2 3 2 4 2 3" xfId="8627" xr:uid="{2BA48218-FAFF-4504-9BD5-AAE32384F839}"/>
    <cellStyle name="Comma 2 2 3 2 4 2 3 2" xfId="19632" xr:uid="{7BE7721E-9D2B-4E63-9D3C-7FD16739F538}"/>
    <cellStyle name="Comma 2 2 3 2 4 2 3 2 2" xfId="25451" xr:uid="{EC3B4CD6-F4CC-4C60-8DD4-718BBF87B090}"/>
    <cellStyle name="Comma 2 2 3 2 4 2 3 2 2 2" xfId="37096" xr:uid="{E0C0799F-73B2-4204-9C49-B99636AFCAE0}"/>
    <cellStyle name="Comma 2 2 3 2 4 2 3 2 3" xfId="31280" xr:uid="{1AAAC807-6F3E-4E7C-95FC-3D041D4FCC28}"/>
    <cellStyle name="Comma 2 2 3 2 4 2 3 3" xfId="22551" xr:uid="{A0AB160F-E5B5-4DF5-804A-0BBFD1A097C0}"/>
    <cellStyle name="Comma 2 2 3 2 4 2 3 3 2" xfId="34196" xr:uid="{E9E48B9A-0346-4C84-B446-DFB06EB05CDC}"/>
    <cellStyle name="Comma 2 2 3 2 4 2 3 4" xfId="28380" xr:uid="{BC9D1F19-7326-47DC-A235-085BA8AC7EC5}"/>
    <cellStyle name="Comma 2 2 3 2 4 2 4" xfId="14493" xr:uid="{1FDAD2DC-5E7A-445E-AFCA-B269CC795186}"/>
    <cellStyle name="Comma 2 2 3 2 4 2 4 2" xfId="20552" xr:uid="{A873B3F0-6CF3-4F23-9C26-A9F664CDD79E}"/>
    <cellStyle name="Comma 2 2 3 2 4 2 4 2 2" xfId="26371" xr:uid="{F6321E53-B4F5-470D-9C5C-863F0BA19E2D}"/>
    <cellStyle name="Comma 2 2 3 2 4 2 4 2 2 2" xfId="38016" xr:uid="{BDFFB498-9ABC-4B27-AA23-22098F404C0A}"/>
    <cellStyle name="Comma 2 2 3 2 4 2 4 2 3" xfId="32200" xr:uid="{85358374-0334-4137-A7E7-1F008AC98CE0}"/>
    <cellStyle name="Comma 2 2 3 2 4 2 4 3" xfId="23471" xr:uid="{60D0BF89-228A-44AC-9695-7EA50CCB4365}"/>
    <cellStyle name="Comma 2 2 3 2 4 2 4 3 2" xfId="35116" xr:uid="{ED79B057-A87F-4F8E-95D1-9C0D560BD7B8}"/>
    <cellStyle name="Comma 2 2 3 2 4 2 4 4" xfId="29300" xr:uid="{90B9EC7D-B183-4C55-9DB6-980401130955}"/>
    <cellStyle name="Comma 2 2 3 2 4 2 5" xfId="18672" xr:uid="{14AE8466-F918-42EC-93AB-2A408CF49B16}"/>
    <cellStyle name="Comma 2 2 3 2 4 2 5 2" xfId="24491" xr:uid="{5B529F93-9852-49EB-9B0B-9D8BEB5E201C}"/>
    <cellStyle name="Comma 2 2 3 2 4 2 5 2 2" xfId="36136" xr:uid="{3703CE39-5E40-4DBD-8150-86C8AFD41FB5}"/>
    <cellStyle name="Comma 2 2 3 2 4 2 5 3" xfId="30320" xr:uid="{50FDAFBE-86A0-459F-97FC-3D1729720733}"/>
    <cellStyle name="Comma 2 2 3 2 4 2 6" xfId="21591" xr:uid="{F39DF85E-BBE2-4663-A603-673368FA0646}"/>
    <cellStyle name="Comma 2 2 3 2 4 2 6 2" xfId="33236" xr:uid="{08AD4872-B400-4BE4-9817-CC7780ACA230}"/>
    <cellStyle name="Comma 2 2 3 2 4 2 7" xfId="27419" xr:uid="{5952FD03-58AF-43AC-9D88-5F08377E37BD}"/>
    <cellStyle name="Comma 2 2 3 2 4 3" xfId="4179" xr:uid="{322A6696-5215-44A6-934B-C4EA399EF6D4}"/>
    <cellStyle name="Comma 2 2 3 2 4 3 2" xfId="10097" xr:uid="{E9052185-CB63-49BD-B828-AD48257A1FAF}"/>
    <cellStyle name="Comma 2 2 3 2 4 3 2 2" xfId="19862" xr:uid="{B379D26A-7A77-4B88-9B75-2C59878C0067}"/>
    <cellStyle name="Comma 2 2 3 2 4 3 2 2 2" xfId="25681" xr:uid="{9D02D3C4-8F78-478D-9FD8-81562FD2322A}"/>
    <cellStyle name="Comma 2 2 3 2 4 3 2 2 2 2" xfId="37326" xr:uid="{9DF8D433-2715-4C2A-90A4-91422C1F0A63}"/>
    <cellStyle name="Comma 2 2 3 2 4 3 2 2 3" xfId="31510" xr:uid="{1DDA71D8-CA65-4773-8BB0-0530CE94E6C4}"/>
    <cellStyle name="Comma 2 2 3 2 4 3 2 3" xfId="22781" xr:uid="{5ECD93A7-893B-4203-9CB5-495A8FC0226F}"/>
    <cellStyle name="Comma 2 2 3 2 4 3 2 3 2" xfId="34426" xr:uid="{D5ADCBB3-3008-4909-BEB9-956C1D9E0A8A}"/>
    <cellStyle name="Comma 2 2 3 2 4 3 2 4" xfId="28610" xr:uid="{9225CBE9-4BB4-4FFC-BDAC-BE202AAC6708}"/>
    <cellStyle name="Comma 2 2 3 2 4 3 3" xfId="15964" xr:uid="{A50164D2-37D1-4BD4-85E5-D4E4B56D2998}"/>
    <cellStyle name="Comma 2 2 3 2 4 3 3 2" xfId="20782" xr:uid="{FFE8167B-C06C-4049-896B-CF361E7615E4}"/>
    <cellStyle name="Comma 2 2 3 2 4 3 3 2 2" xfId="26601" xr:uid="{F30BE5BC-1E6B-4E7C-86B4-7CC7FC2C21CB}"/>
    <cellStyle name="Comma 2 2 3 2 4 3 3 2 2 2" xfId="38246" xr:uid="{9EA159C8-318C-46AB-8973-A516D4322C96}"/>
    <cellStyle name="Comma 2 2 3 2 4 3 3 2 3" xfId="32430" xr:uid="{F115AE39-28BA-4484-8C72-D4602DC617E5}"/>
    <cellStyle name="Comma 2 2 3 2 4 3 3 3" xfId="23701" xr:uid="{B93424BF-F409-47AA-997D-017153A4711A}"/>
    <cellStyle name="Comma 2 2 3 2 4 3 3 3 2" xfId="35346" xr:uid="{D4444AEA-3C91-4230-9CD1-EA7D584FE81F}"/>
    <cellStyle name="Comma 2 2 3 2 4 3 3 4" xfId="29530" xr:uid="{8C945E28-A16E-410C-B791-553E5D5CE02F}"/>
    <cellStyle name="Comma 2 2 3 2 4 3 4" xfId="18902" xr:uid="{C577F06F-F54E-4D78-BAE8-CCEDAC8F2B34}"/>
    <cellStyle name="Comma 2 2 3 2 4 3 4 2" xfId="24721" xr:uid="{E958A33C-18AE-4A3A-86FF-55C424C73823}"/>
    <cellStyle name="Comma 2 2 3 2 4 3 4 2 2" xfId="36366" xr:uid="{6FEADDD0-E0FC-4525-BC7E-F3EC9B440680}"/>
    <cellStyle name="Comma 2 2 3 2 4 3 4 3" xfId="30550" xr:uid="{2775DAFD-44E1-48FF-B8F3-0F1D9918B71F}"/>
    <cellStyle name="Comma 2 2 3 2 4 3 5" xfId="21821" xr:uid="{974CAF3A-D8E8-4AC1-8627-EDDF5B18B5F2}"/>
    <cellStyle name="Comma 2 2 3 2 4 3 5 2" xfId="33466" xr:uid="{95A3F9DF-3F61-41D5-9CE5-CF3818E2DD55}"/>
    <cellStyle name="Comma 2 2 3 2 4 3 6" xfId="27649" xr:uid="{7098DAB4-A9F3-408A-867E-2203AB9607DD}"/>
    <cellStyle name="Comma 2 2 3 2 4 4" xfId="7166" xr:uid="{FB3BBCF5-FBC4-40CE-9347-E18F5C15D1D7}"/>
    <cellStyle name="Comma 2 2 3 2 4 4 2" xfId="19402" xr:uid="{8C91772F-3EC5-4891-9DF8-FF810CEE1788}"/>
    <cellStyle name="Comma 2 2 3 2 4 4 2 2" xfId="25221" xr:uid="{6EFC8820-F6BB-4AFD-A734-4B03CFF8BB2B}"/>
    <cellStyle name="Comma 2 2 3 2 4 4 2 2 2" xfId="36866" xr:uid="{C3A3F737-B89B-4D25-8621-68D312529862}"/>
    <cellStyle name="Comma 2 2 3 2 4 4 2 3" xfId="31050" xr:uid="{00E41FCA-962E-4FBB-AAE8-9628B1F677C6}"/>
    <cellStyle name="Comma 2 2 3 2 4 4 3" xfId="22321" xr:uid="{7B994214-7393-4200-AADB-BC772ED43F1F}"/>
    <cellStyle name="Comma 2 2 3 2 4 4 3 2" xfId="33966" xr:uid="{A18B93FB-395D-4775-A407-483D85046655}"/>
    <cellStyle name="Comma 2 2 3 2 4 4 4" xfId="28150" xr:uid="{5FD68A8D-11A3-4779-8697-5340E9C7451A}"/>
    <cellStyle name="Comma 2 2 3 2 4 5" xfId="13032" xr:uid="{9D278405-9352-4D0D-A647-79217543E071}"/>
    <cellStyle name="Comma 2 2 3 2 4 5 2" xfId="20322" xr:uid="{69D0149B-2D92-48E6-AB1D-52A80A013CEE}"/>
    <cellStyle name="Comma 2 2 3 2 4 5 2 2" xfId="26141" xr:uid="{6D985B7B-AFD8-48BA-B54C-0E02A4C2D2B8}"/>
    <cellStyle name="Comma 2 2 3 2 4 5 2 2 2" xfId="37786" xr:uid="{864219D4-7D46-41D7-A700-CFE5C357EC26}"/>
    <cellStyle name="Comma 2 2 3 2 4 5 2 3" xfId="31970" xr:uid="{18389FF4-8AD5-45D8-B809-7362E3320B86}"/>
    <cellStyle name="Comma 2 2 3 2 4 5 3" xfId="23241" xr:uid="{0EB48186-7763-4519-A099-AC1B5D43E608}"/>
    <cellStyle name="Comma 2 2 3 2 4 5 3 2" xfId="34886" xr:uid="{856BCA2A-C304-4A2A-9637-BFC2433D372B}"/>
    <cellStyle name="Comma 2 2 3 2 4 5 4" xfId="29070" xr:uid="{F1ED40D8-4796-45A0-BBFE-B2A9C407DC9E}"/>
    <cellStyle name="Comma 2 2 3 2 4 6" xfId="18442" xr:uid="{1A65EBCA-3902-4F1C-A98C-53394A27C79A}"/>
    <cellStyle name="Comma 2 2 3 2 4 6 2" xfId="24261" xr:uid="{9E8C23F0-5022-4C24-8347-2E68F564F608}"/>
    <cellStyle name="Comma 2 2 3 2 4 6 2 2" xfId="35906" xr:uid="{30DAB2CF-F35F-4373-8C75-1CDD81DA5915}"/>
    <cellStyle name="Comma 2 2 3 2 4 6 3" xfId="30090" xr:uid="{C2DA5D9D-90EF-4BC3-802B-B1A6E8EE7A22}"/>
    <cellStyle name="Comma 2 2 3 2 4 7" xfId="21361" xr:uid="{761164C4-60F3-47DC-9E43-F9C0489519B1}"/>
    <cellStyle name="Comma 2 2 3 2 4 7 2" xfId="33006" xr:uid="{98CE152C-DBFA-4258-A8BA-58457EC2D710}"/>
    <cellStyle name="Comma 2 2 3 2 4 8" xfId="27189" xr:uid="{7AF8B947-E390-4AAE-B17D-A565F7957047}"/>
    <cellStyle name="Comma 2 2 3 2 5" xfId="1729" xr:uid="{67A5F70A-C666-4134-B6AA-7DC0C6D8ACEF}"/>
    <cellStyle name="Comma 2 2 3 2 5 2" xfId="4662" xr:uid="{88FB0D84-9EC8-4B29-B3F5-FB622D0BE916}"/>
    <cellStyle name="Comma 2 2 3 2 5 2 2" xfId="10580" xr:uid="{B7D3F91C-08E1-44F8-97DB-C79F0FC265B6}"/>
    <cellStyle name="Comma 2 2 3 2 5 2 2 2" xfId="19933" xr:uid="{2D68FF62-938D-4C65-8CEE-0DBFE2AF45DF}"/>
    <cellStyle name="Comma 2 2 3 2 5 2 2 2 2" xfId="25752" xr:uid="{B7C7B752-53DB-4C68-9166-50C3D5C15748}"/>
    <cellStyle name="Comma 2 2 3 2 5 2 2 2 2 2" xfId="37397" xr:uid="{B0246908-0BC5-458C-92D3-04E26709FD26}"/>
    <cellStyle name="Comma 2 2 3 2 5 2 2 2 3" xfId="31581" xr:uid="{4AD678B9-13D2-408C-9931-D89272311DF2}"/>
    <cellStyle name="Comma 2 2 3 2 5 2 2 3" xfId="22852" xr:uid="{2E650671-C5D5-41F9-8002-03F81FE55D11}"/>
    <cellStyle name="Comma 2 2 3 2 5 2 2 3 2" xfId="34497" xr:uid="{772E1DA0-027A-4724-BC3D-56B0E0967DD6}"/>
    <cellStyle name="Comma 2 2 3 2 5 2 2 4" xfId="28681" xr:uid="{072AE1D7-ADC5-4C43-9B61-3F3FEA52A4C0}"/>
    <cellStyle name="Comma 2 2 3 2 5 2 3" xfId="16447" xr:uid="{58388B03-1152-4944-AD18-BA5D665AAD7D}"/>
    <cellStyle name="Comma 2 2 3 2 5 2 3 2" xfId="20853" xr:uid="{81901D31-7F70-4958-9ED4-EA499DA18A61}"/>
    <cellStyle name="Comma 2 2 3 2 5 2 3 2 2" xfId="26672" xr:uid="{F18FB66C-1E27-4D00-A2B2-9B2020506965}"/>
    <cellStyle name="Comma 2 2 3 2 5 2 3 2 2 2" xfId="38317" xr:uid="{A24A5267-BDE9-4F2E-9361-52DCDF4B8293}"/>
    <cellStyle name="Comma 2 2 3 2 5 2 3 2 3" xfId="32501" xr:uid="{2801CD77-BE6D-4E8B-92AB-015924FAD01C}"/>
    <cellStyle name="Comma 2 2 3 2 5 2 3 3" xfId="23772" xr:uid="{7EBAC2A9-BFCF-4BB6-8BF3-693334800533}"/>
    <cellStyle name="Comma 2 2 3 2 5 2 3 3 2" xfId="35417" xr:uid="{A4EC15DB-689E-4B3A-A3A7-02AC0788108C}"/>
    <cellStyle name="Comma 2 2 3 2 5 2 3 4" xfId="29601" xr:uid="{702AD574-B975-4D2D-B7A4-2A77FFD0B89B}"/>
    <cellStyle name="Comma 2 2 3 2 5 2 4" xfId="18973" xr:uid="{1E5C10AE-460B-4507-B89F-F3A24C373042}"/>
    <cellStyle name="Comma 2 2 3 2 5 2 4 2" xfId="24792" xr:uid="{0E55296B-59F4-4FB5-9560-1A171CAF2A98}"/>
    <cellStyle name="Comma 2 2 3 2 5 2 4 2 2" xfId="36437" xr:uid="{4D274296-C902-48C8-9232-6DDCDEDE4456}"/>
    <cellStyle name="Comma 2 2 3 2 5 2 4 3" xfId="30621" xr:uid="{13D08354-CBBD-4A78-AECC-D0EE283AB0AF}"/>
    <cellStyle name="Comma 2 2 3 2 5 2 5" xfId="21892" xr:uid="{9BB09A6C-1B47-460F-98AC-7BDA2D9F775F}"/>
    <cellStyle name="Comma 2 2 3 2 5 2 5 2" xfId="33537" xr:uid="{EDD25D97-501F-45F7-938F-98F890162C17}"/>
    <cellStyle name="Comma 2 2 3 2 5 2 6" xfId="27720" xr:uid="{5BDA979D-0304-4109-81C0-0ED1E7B2D530}"/>
    <cellStyle name="Comma 2 2 3 2 5 3" xfId="7649" xr:uid="{9FA60755-C431-47BC-B10A-363F4F56E5D5}"/>
    <cellStyle name="Comma 2 2 3 2 5 3 2" xfId="19473" xr:uid="{ADB13650-9257-4A27-89C3-BDB066F22249}"/>
    <cellStyle name="Comma 2 2 3 2 5 3 2 2" xfId="25292" xr:uid="{24DAE94F-777C-4E39-9B3C-A44B2F38C268}"/>
    <cellStyle name="Comma 2 2 3 2 5 3 2 2 2" xfId="36937" xr:uid="{63B09771-AE8D-43E7-B010-ECEB1DDD17B2}"/>
    <cellStyle name="Comma 2 2 3 2 5 3 2 3" xfId="31121" xr:uid="{BC555093-DFB6-44F0-B407-173F12E4865D}"/>
    <cellStyle name="Comma 2 2 3 2 5 3 3" xfId="22392" xr:uid="{9FDED238-398E-4E27-9624-602816A1E6AD}"/>
    <cellStyle name="Comma 2 2 3 2 5 3 3 2" xfId="34037" xr:uid="{B54C66AC-B124-48CA-B03F-2672FC4B5A02}"/>
    <cellStyle name="Comma 2 2 3 2 5 3 4" xfId="28221" xr:uid="{9FDA31D5-6D2F-4718-9313-9AE9E8547A14}"/>
    <cellStyle name="Comma 2 2 3 2 5 4" xfId="13515" xr:uid="{C08BF7D9-C343-4391-AD44-D8A490D8522A}"/>
    <cellStyle name="Comma 2 2 3 2 5 4 2" xfId="20393" xr:uid="{1A005983-4206-4856-B6A9-C1E1435E350F}"/>
    <cellStyle name="Comma 2 2 3 2 5 4 2 2" xfId="26212" xr:uid="{050A8E28-7F7F-4C31-8578-8E9533A994FF}"/>
    <cellStyle name="Comma 2 2 3 2 5 4 2 2 2" xfId="37857" xr:uid="{12A314C2-F454-4D85-BE25-41D01074709E}"/>
    <cellStyle name="Comma 2 2 3 2 5 4 2 3" xfId="32041" xr:uid="{61D0F27A-2F9A-48C2-BF49-5C086671EF7D}"/>
    <cellStyle name="Comma 2 2 3 2 5 4 3" xfId="23312" xr:uid="{BDEA76AF-0080-4A60-AE83-F6A339C953FC}"/>
    <cellStyle name="Comma 2 2 3 2 5 4 3 2" xfId="34957" xr:uid="{F0258510-703D-46B0-BA83-29F60BE32932}"/>
    <cellStyle name="Comma 2 2 3 2 5 4 4" xfId="29141" xr:uid="{0DD546E2-B412-4F76-A3DD-D36375066724}"/>
    <cellStyle name="Comma 2 2 3 2 5 5" xfId="18513" xr:uid="{E1F17597-EF6E-47C3-B6D2-C1EB960C1927}"/>
    <cellStyle name="Comma 2 2 3 2 5 5 2" xfId="24332" xr:uid="{AB282273-5F25-415E-8382-4E6DDE214045}"/>
    <cellStyle name="Comma 2 2 3 2 5 5 2 2" xfId="35977" xr:uid="{91B7E301-518F-4478-8B96-4C764204DD5D}"/>
    <cellStyle name="Comma 2 2 3 2 5 5 3" xfId="30161" xr:uid="{46CD7CBA-1A6B-45E8-AB50-E733A744A5E3}"/>
    <cellStyle name="Comma 2 2 3 2 5 6" xfId="21432" xr:uid="{BF690DD4-4E3E-497F-86DF-3A2BB41199E4}"/>
    <cellStyle name="Comma 2 2 3 2 5 6 2" xfId="33077" xr:uid="{29D1DC7E-89F6-464E-96F0-561FD43E908B}"/>
    <cellStyle name="Comma 2 2 3 2 5 7" xfId="27260" xr:uid="{4F84BB9C-9EFC-4926-99E3-0D98776F259B}"/>
    <cellStyle name="Comma 2 2 3 2 6" xfId="3201" xr:uid="{8E67B9B4-62BE-4DF5-840E-A131C3B6BBEB}"/>
    <cellStyle name="Comma 2 2 3 2 6 2" xfId="9119" xr:uid="{C1F00C9A-D24B-491A-AA83-77B977767173}"/>
    <cellStyle name="Comma 2 2 3 2 6 2 2" xfId="19703" xr:uid="{61F2DD55-284A-42F2-B043-6F837AC7A4BA}"/>
    <cellStyle name="Comma 2 2 3 2 6 2 2 2" xfId="25522" xr:uid="{428EE010-C6B2-4605-9D75-C04D8628D2B7}"/>
    <cellStyle name="Comma 2 2 3 2 6 2 2 2 2" xfId="37167" xr:uid="{2C3361EB-FE85-4921-BA30-B3A5C25B622D}"/>
    <cellStyle name="Comma 2 2 3 2 6 2 2 3" xfId="31351" xr:uid="{41BC1F0C-48BA-44C2-8843-69FC5DCB16DB}"/>
    <cellStyle name="Comma 2 2 3 2 6 2 3" xfId="22622" xr:uid="{918B1F23-3021-4A51-A723-ADFBE4CA9E6A}"/>
    <cellStyle name="Comma 2 2 3 2 6 2 3 2" xfId="34267" xr:uid="{CB470A0F-F708-4E40-9B76-7A4E249C5736}"/>
    <cellStyle name="Comma 2 2 3 2 6 2 4" xfId="28451" xr:uid="{B1E872F3-E135-4B97-8CA5-0F6818B52C3C}"/>
    <cellStyle name="Comma 2 2 3 2 6 3" xfId="14986" xr:uid="{F54CDB17-6B14-4DFF-BB50-183CCE712FA3}"/>
    <cellStyle name="Comma 2 2 3 2 6 3 2" xfId="20623" xr:uid="{B1338069-1940-406F-878F-FF50039CC5F7}"/>
    <cellStyle name="Comma 2 2 3 2 6 3 2 2" xfId="26442" xr:uid="{66624DBD-7F75-45D4-99C5-3F9E7D880861}"/>
    <cellStyle name="Comma 2 2 3 2 6 3 2 2 2" xfId="38087" xr:uid="{DD624160-6426-4990-ADCD-AF8DB961F0C6}"/>
    <cellStyle name="Comma 2 2 3 2 6 3 2 3" xfId="32271" xr:uid="{342C6643-377F-4748-B319-77327D7DBA67}"/>
    <cellStyle name="Comma 2 2 3 2 6 3 3" xfId="23542" xr:uid="{A7C9129A-1FEA-43D5-AFF6-9BF48F0FE478}"/>
    <cellStyle name="Comma 2 2 3 2 6 3 3 2" xfId="35187" xr:uid="{739CF16C-CF46-40D6-BE7B-9CD57B36DAF9}"/>
    <cellStyle name="Comma 2 2 3 2 6 3 4" xfId="29371" xr:uid="{6B2E6D74-3474-40C9-AE27-208EB15481F4}"/>
    <cellStyle name="Comma 2 2 3 2 6 4" xfId="18743" xr:uid="{9DE40288-4417-426C-98F1-C4C59EEF52D8}"/>
    <cellStyle name="Comma 2 2 3 2 6 4 2" xfId="24562" xr:uid="{432355E3-6DD7-4660-BB97-D4D2C0A38B01}"/>
    <cellStyle name="Comma 2 2 3 2 6 4 2 2" xfId="36207" xr:uid="{82336802-5EA1-4F31-B629-1AEDE462B036}"/>
    <cellStyle name="Comma 2 2 3 2 6 4 3" xfId="30391" xr:uid="{9FBD01DA-73BE-425D-BED4-8EE1E847E6F7}"/>
    <cellStyle name="Comma 2 2 3 2 6 5" xfId="21662" xr:uid="{E858765F-64F2-461B-9F8A-AD5AB74ED8E8}"/>
    <cellStyle name="Comma 2 2 3 2 6 5 2" xfId="33307" xr:uid="{C25D5EF2-8668-474B-B671-389CAE80D9EE}"/>
    <cellStyle name="Comma 2 2 3 2 6 6" xfId="27490" xr:uid="{3A5BF8CA-7C27-44A8-BA1F-30C2B144DE9A}"/>
    <cellStyle name="Comma 2 2 3 2 7" xfId="6154" xr:uid="{6D3C5310-A4C5-4220-B58C-07B802FD7B9B}"/>
    <cellStyle name="Comma 2 2 3 2 7 2" xfId="17934" xr:uid="{8D1E9547-CF6E-4BAB-BE63-3D72BAA7C973}"/>
    <cellStyle name="Comma 2 2 3 2 7 2 2" xfId="21089" xr:uid="{E6D52C9D-6B16-4760-A049-FC423692B19C}"/>
    <cellStyle name="Comma 2 2 3 2 7 2 2 2" xfId="26908" xr:uid="{22FFE479-A484-4D04-8FF2-77DEDE5F0A24}"/>
    <cellStyle name="Comma 2 2 3 2 7 2 2 2 2" xfId="38553" xr:uid="{B383C670-CA58-45E8-83BD-F89226D24FDA}"/>
    <cellStyle name="Comma 2 2 3 2 7 2 2 3" xfId="32737" xr:uid="{67B75DEA-D44E-4F30-8AD7-30120DB66342}"/>
    <cellStyle name="Comma 2 2 3 2 7 2 3" xfId="24008" xr:uid="{E38F9B18-783D-4410-A06C-C85F1F45D3C7}"/>
    <cellStyle name="Comma 2 2 3 2 7 2 3 2" xfId="35653" xr:uid="{CA6E2463-6D4D-4331-8B39-1A4E9407B7C2}"/>
    <cellStyle name="Comma 2 2 3 2 7 2 4" xfId="29837" xr:uid="{10A50C0F-285C-45E3-BC31-A13CDC4E82D2}"/>
    <cellStyle name="Comma 2 2 3 2 7 3" xfId="19210" xr:uid="{0E102648-42F4-4E9F-A539-55B0D9C5D4CE}"/>
    <cellStyle name="Comma 2 2 3 2 7 3 2" xfId="25029" xr:uid="{56C118B9-DE1A-4C74-97E8-EEDBF4D39E31}"/>
    <cellStyle name="Comma 2 2 3 2 7 3 2 2" xfId="36674" xr:uid="{199A01C5-0C75-47B2-84F9-111C1FCB26A5}"/>
    <cellStyle name="Comma 2 2 3 2 7 3 3" xfId="30858" xr:uid="{17DD8905-A062-4529-AE82-95CC8D5A6E02}"/>
    <cellStyle name="Comma 2 2 3 2 7 4" xfId="22129" xr:uid="{44165BA6-DAB1-4A3F-A5F9-390D36AE0666}"/>
    <cellStyle name="Comma 2 2 3 2 7 4 2" xfId="33774" xr:uid="{82AA09A7-1F45-4343-8D08-68A06F29D36C}"/>
    <cellStyle name="Comma 2 2 3 2 7 5" xfId="27958" xr:uid="{1CD3477C-B1B0-410B-8FB4-1BAA2A9C4CC9}"/>
    <cellStyle name="Comma 2 2 3 2 8" xfId="6460" xr:uid="{8557E77D-A079-4E7C-B465-038945B93A9F}"/>
    <cellStyle name="Comma 2 2 3 2 8 2" xfId="19265" xr:uid="{C1A79E66-7E8B-4517-852A-255AFEBF0BD7}"/>
    <cellStyle name="Comma 2 2 3 2 8 2 2" xfId="25084" xr:uid="{53ECFDAF-D3DE-43D4-80A4-411230608329}"/>
    <cellStyle name="Comma 2 2 3 2 8 2 2 2" xfId="36729" xr:uid="{FBA27ECE-75BC-4936-8A23-24CE6AE2C9A4}"/>
    <cellStyle name="Comma 2 2 3 2 8 2 3" xfId="30913" xr:uid="{4A41F756-CF46-4CB8-B210-CF002ABD4F96}"/>
    <cellStyle name="Comma 2 2 3 2 8 3" xfId="22184" xr:uid="{ACB0DBAD-FF89-4E2D-A81B-102160E0D510}"/>
    <cellStyle name="Comma 2 2 3 2 8 3 2" xfId="33829" xr:uid="{0C0AC9EB-B1D1-4F45-81AE-8D39D3EA7656}"/>
    <cellStyle name="Comma 2 2 3 2 8 4" xfId="28013" xr:uid="{09B28537-B2C9-4545-948C-E39E04028911}"/>
    <cellStyle name="Comma 2 2 3 2 9" xfId="12054" xr:uid="{62EA5FF5-969C-434F-B193-A4FBCE48A16C}"/>
    <cellStyle name="Comma 2 2 3 2 9 2" xfId="20163" xr:uid="{91ABDC22-5510-4277-BBA4-C68D6D1BFF38}"/>
    <cellStyle name="Comma 2 2 3 2 9 2 2" xfId="25982" xr:uid="{5E83CEF5-20E0-4F10-8148-7291FF97B666}"/>
    <cellStyle name="Comma 2 2 3 2 9 2 2 2" xfId="37627" xr:uid="{82FB30CB-E232-45CD-B98A-00FE630D2A74}"/>
    <cellStyle name="Comma 2 2 3 2 9 2 3" xfId="31811" xr:uid="{B36F334F-8AC4-4C5A-B870-FB69EF29C5F4}"/>
    <cellStyle name="Comma 2 2 3 2 9 3" xfId="23082" xr:uid="{27312039-CEB8-4AB1-858B-0ABF14D0070F}"/>
    <cellStyle name="Comma 2 2 3 2 9 3 2" xfId="34727" xr:uid="{0EDA312F-9EBD-4710-A8EB-E849683837CA}"/>
    <cellStyle name="Comma 2 2 3 2 9 4" xfId="28911" xr:uid="{FC9FBC4F-4DED-46F5-B7B8-F40D761AC240}"/>
    <cellStyle name="Comma 2 2 3 3" xfId="371" xr:uid="{1BFBABAC-C674-41EF-8414-E61EDFB0670D}"/>
    <cellStyle name="Comma 2 2 3 3 10" xfId="21214" xr:uid="{9CA7D0C4-D073-4D00-BBAB-BD01D81B8B11}"/>
    <cellStyle name="Comma 2 2 3 3 10 2" xfId="32860" xr:uid="{4116304E-FC56-4BC7-B656-76585B1CB577}"/>
    <cellStyle name="Comma 2 2 3 3 11" xfId="27043" xr:uid="{8B9A35BD-1D91-482B-AADD-1C7611126AF5}"/>
    <cellStyle name="Comma 2 2 3 3 2" xfId="875" xr:uid="{500953D3-3382-4920-A0E2-8567E9680F57}"/>
    <cellStyle name="Comma 2 2 3 3 2 2" xfId="2336" xr:uid="{5BA16EB9-1461-4894-9012-22A2AB55DB61}"/>
    <cellStyle name="Comma 2 2 3 3 2 2 2" xfId="5269" xr:uid="{7B3D940E-8DD7-46B7-9BCA-66E8FA5F2289}"/>
    <cellStyle name="Comma 2 2 3 3 2 2 2 2" xfId="11187" xr:uid="{E5134E8A-E959-4096-B2BC-ADACE7BB04D2}"/>
    <cellStyle name="Comma 2 2 3 3 2 2 2 2 2" xfId="20031" xr:uid="{FD7E0347-8B8F-4DBD-A5D8-F46951619E55}"/>
    <cellStyle name="Comma 2 2 3 3 2 2 2 2 2 2" xfId="25850" xr:uid="{0B845CA0-5CFE-4CF5-8E9C-4190C912203C}"/>
    <cellStyle name="Comma 2 2 3 3 2 2 2 2 2 2 2" xfId="37495" xr:uid="{BD341841-2FA2-42B4-8CAE-4BC570A59588}"/>
    <cellStyle name="Comma 2 2 3 3 2 2 2 2 2 3" xfId="31679" xr:uid="{3D1DCDEE-470B-489F-B289-5AF8E3E24184}"/>
    <cellStyle name="Comma 2 2 3 3 2 2 2 2 3" xfId="22950" xr:uid="{CCD29E18-F038-413B-9226-C35026B715A5}"/>
    <cellStyle name="Comma 2 2 3 3 2 2 2 2 3 2" xfId="34595" xr:uid="{37584C2D-1835-4738-BA06-99E5983D8C9F}"/>
    <cellStyle name="Comma 2 2 3 3 2 2 2 2 4" xfId="28779" xr:uid="{4B2C2F24-C8D7-4683-91C0-DBAE3DA4990D}"/>
    <cellStyle name="Comma 2 2 3 3 2 2 2 3" xfId="17054" xr:uid="{99E0F7E8-E2C0-4052-A0E3-8D0A774F90D4}"/>
    <cellStyle name="Comma 2 2 3 3 2 2 2 3 2" xfId="20951" xr:uid="{09559FD3-C671-4EA0-B680-04ACC574E971}"/>
    <cellStyle name="Comma 2 2 3 3 2 2 2 3 2 2" xfId="26770" xr:uid="{76157AB4-C6D6-43FD-9F1C-9BA7981FC84C}"/>
    <cellStyle name="Comma 2 2 3 3 2 2 2 3 2 2 2" xfId="38415" xr:uid="{E779B398-91A7-4204-B38A-0814C8C8E60A}"/>
    <cellStyle name="Comma 2 2 3 3 2 2 2 3 2 3" xfId="32599" xr:uid="{7E7745C5-E15E-46E7-98D8-D5EBF69FBEF2}"/>
    <cellStyle name="Comma 2 2 3 3 2 2 2 3 3" xfId="23870" xr:uid="{C57F95DE-A47B-41C8-8FE4-D06230634961}"/>
    <cellStyle name="Comma 2 2 3 3 2 2 2 3 3 2" xfId="35515" xr:uid="{407CEB5C-7AD7-4F60-A34F-060305F3B726}"/>
    <cellStyle name="Comma 2 2 3 3 2 2 2 3 4" xfId="29699" xr:uid="{4B2BFF27-E9D4-489A-950B-8D81829B93EC}"/>
    <cellStyle name="Comma 2 2 3 3 2 2 2 4" xfId="19071" xr:uid="{613DD56C-89B5-42A7-B48C-7AE5A5035167}"/>
    <cellStyle name="Comma 2 2 3 3 2 2 2 4 2" xfId="24890" xr:uid="{02C9FC4F-37C9-4A5D-8AB6-8818625FC017}"/>
    <cellStyle name="Comma 2 2 3 3 2 2 2 4 2 2" xfId="36535" xr:uid="{6F7A6677-3B2E-42E0-A352-24A5C8CDC9F0}"/>
    <cellStyle name="Comma 2 2 3 3 2 2 2 4 3" xfId="30719" xr:uid="{A64F60F3-8C42-49F3-AEEC-58973B652134}"/>
    <cellStyle name="Comma 2 2 3 3 2 2 2 5" xfId="21990" xr:uid="{DE2CDCAB-B3EB-49CF-B05A-0098DF5E3745}"/>
    <cellStyle name="Comma 2 2 3 3 2 2 2 5 2" xfId="33635" xr:uid="{5C2398E9-4F7E-4597-BC00-7DF6ADC1EDB7}"/>
    <cellStyle name="Comma 2 2 3 3 2 2 2 6" xfId="27818" xr:uid="{C1EBD848-53A3-4629-B2F2-72224955C6D1}"/>
    <cellStyle name="Comma 2 2 3 3 2 2 3" xfId="8256" xr:uid="{95510272-CC53-47AC-BE3D-94045D40A6F5}"/>
    <cellStyle name="Comma 2 2 3 3 2 2 3 2" xfId="19571" xr:uid="{31352D3C-6265-4AF5-861A-DAECFCD39658}"/>
    <cellStyle name="Comma 2 2 3 3 2 2 3 2 2" xfId="25390" xr:uid="{11BF8D72-98CA-4C1A-A799-30858218EFB4}"/>
    <cellStyle name="Comma 2 2 3 3 2 2 3 2 2 2" xfId="37035" xr:uid="{3799BFBF-9F44-481E-8AA2-A9D1041999ED}"/>
    <cellStyle name="Comma 2 2 3 3 2 2 3 2 3" xfId="31219" xr:uid="{87823EC5-DC74-40FE-AA51-219A1C79F6BE}"/>
    <cellStyle name="Comma 2 2 3 3 2 2 3 3" xfId="22490" xr:uid="{2EB628A3-6DCC-4CB7-AFA2-BC1F79F78521}"/>
    <cellStyle name="Comma 2 2 3 3 2 2 3 3 2" xfId="34135" xr:uid="{90E75D4A-73AA-48F2-853A-CDFA969A6963}"/>
    <cellStyle name="Comma 2 2 3 3 2 2 3 4" xfId="28319" xr:uid="{35B992AE-0101-49A7-8382-17112415DD2C}"/>
    <cellStyle name="Comma 2 2 3 3 2 2 4" xfId="14122" xr:uid="{2A326136-68D9-4E9E-99B6-AFBF4705E38D}"/>
    <cellStyle name="Comma 2 2 3 3 2 2 4 2" xfId="20491" xr:uid="{D079480D-19BA-41A9-BBD5-F98102E096FD}"/>
    <cellStyle name="Comma 2 2 3 3 2 2 4 2 2" xfId="26310" xr:uid="{C7988468-E00F-4DB1-A9BA-E04F17322950}"/>
    <cellStyle name="Comma 2 2 3 3 2 2 4 2 2 2" xfId="37955" xr:uid="{0F8C4C15-7BA2-4A37-B453-6858AFB6CD4F}"/>
    <cellStyle name="Comma 2 2 3 3 2 2 4 2 3" xfId="32139" xr:uid="{A351203F-FA82-477E-AC7C-BCF29738B163}"/>
    <cellStyle name="Comma 2 2 3 3 2 2 4 3" xfId="23410" xr:uid="{1CE297EC-02FE-4738-AC3F-A69147007C52}"/>
    <cellStyle name="Comma 2 2 3 3 2 2 4 3 2" xfId="35055" xr:uid="{5C0BF6C3-F424-48E2-89B0-A5F31BC34639}"/>
    <cellStyle name="Comma 2 2 3 3 2 2 4 4" xfId="29239" xr:uid="{A22881F6-EE9E-49E0-83B1-CAFFD098D613}"/>
    <cellStyle name="Comma 2 2 3 3 2 2 5" xfId="18611" xr:uid="{C0C914E2-75F3-4971-8405-0B51AEE34DAD}"/>
    <cellStyle name="Comma 2 2 3 3 2 2 5 2" xfId="24430" xr:uid="{9892B206-FC36-4B15-8E68-071A408BC243}"/>
    <cellStyle name="Comma 2 2 3 3 2 2 5 2 2" xfId="36075" xr:uid="{98DBFB93-AAEC-4718-AD1B-608782C628F9}"/>
    <cellStyle name="Comma 2 2 3 3 2 2 5 3" xfId="30259" xr:uid="{D8AB285D-6988-4B5C-85AB-C69908ABADFB}"/>
    <cellStyle name="Comma 2 2 3 3 2 2 6" xfId="21530" xr:uid="{E3AF4148-0CB6-41C4-BFFC-3F5BCDFFF8C2}"/>
    <cellStyle name="Comma 2 2 3 3 2 2 6 2" xfId="33175" xr:uid="{247D4E44-DA6B-4B48-B24B-38DEAB6DD1DC}"/>
    <cellStyle name="Comma 2 2 3 3 2 2 7" xfId="27358" xr:uid="{47F324C1-6D80-4893-A2D3-05298862D332}"/>
    <cellStyle name="Comma 2 2 3 3 2 3" xfId="3808" xr:uid="{B85798D8-F202-4076-850E-51A6C76351A2}"/>
    <cellStyle name="Comma 2 2 3 3 2 3 2" xfId="9726" xr:uid="{5908148A-1B93-4BFE-A5B6-FB14A6436B91}"/>
    <cellStyle name="Comma 2 2 3 3 2 3 2 2" xfId="19801" xr:uid="{18123CED-696B-4EAB-90E1-BE7E2F2B6148}"/>
    <cellStyle name="Comma 2 2 3 3 2 3 2 2 2" xfId="25620" xr:uid="{06757E58-5A47-4CC0-B590-DFE2AAE3EDC7}"/>
    <cellStyle name="Comma 2 2 3 3 2 3 2 2 2 2" xfId="37265" xr:uid="{BEC630AB-EA71-439C-8E56-CA20483D8B37}"/>
    <cellStyle name="Comma 2 2 3 3 2 3 2 2 3" xfId="31449" xr:uid="{E6A4D77C-151B-4ECE-A9CA-C991460A61C3}"/>
    <cellStyle name="Comma 2 2 3 3 2 3 2 3" xfId="22720" xr:uid="{682F8A0C-5EC5-46F0-A5A9-E3CC24970179}"/>
    <cellStyle name="Comma 2 2 3 3 2 3 2 3 2" xfId="34365" xr:uid="{EB1E64DF-4576-4C95-A450-FBAA14C656C4}"/>
    <cellStyle name="Comma 2 2 3 3 2 3 2 4" xfId="28549" xr:uid="{00390B8E-44B4-4D3F-8DF1-C0B2C94EC95B}"/>
    <cellStyle name="Comma 2 2 3 3 2 3 3" xfId="15593" xr:uid="{4FD576D3-E70B-49BB-94AD-60A284001163}"/>
    <cellStyle name="Comma 2 2 3 3 2 3 3 2" xfId="20721" xr:uid="{D37A3821-168C-468A-83D7-252B8928D30C}"/>
    <cellStyle name="Comma 2 2 3 3 2 3 3 2 2" xfId="26540" xr:uid="{31653B6C-F05E-4CE1-8444-40EA8C53BC75}"/>
    <cellStyle name="Comma 2 2 3 3 2 3 3 2 2 2" xfId="38185" xr:uid="{72541D87-48DA-4DAC-8740-83D629E3307D}"/>
    <cellStyle name="Comma 2 2 3 3 2 3 3 2 3" xfId="32369" xr:uid="{2F94C162-DABE-4E2E-851F-86489BD3D3D9}"/>
    <cellStyle name="Comma 2 2 3 3 2 3 3 3" xfId="23640" xr:uid="{3A04E450-8C1B-409B-8617-9A64D0E91FBE}"/>
    <cellStyle name="Comma 2 2 3 3 2 3 3 3 2" xfId="35285" xr:uid="{46782505-D5E5-493B-BDA2-7292B045FADA}"/>
    <cellStyle name="Comma 2 2 3 3 2 3 3 4" xfId="29469" xr:uid="{58C74039-CF0A-4680-9E03-3B144784C516}"/>
    <cellStyle name="Comma 2 2 3 3 2 3 4" xfId="18841" xr:uid="{A12948D5-7273-46FA-A189-2ED21095C638}"/>
    <cellStyle name="Comma 2 2 3 3 2 3 4 2" xfId="24660" xr:uid="{D2B42AA6-C513-4B33-8979-8F5358ECB198}"/>
    <cellStyle name="Comma 2 2 3 3 2 3 4 2 2" xfId="36305" xr:uid="{807956A2-24A2-4EE0-AC88-69007AE6C0D0}"/>
    <cellStyle name="Comma 2 2 3 3 2 3 4 3" xfId="30489" xr:uid="{DDD27411-3B7B-4333-842A-1F0F8C4D772E}"/>
    <cellStyle name="Comma 2 2 3 3 2 3 5" xfId="21760" xr:uid="{F2554274-0E1B-4CA3-8C53-0AB3BF997154}"/>
    <cellStyle name="Comma 2 2 3 3 2 3 5 2" xfId="33405" xr:uid="{47F3257F-B29D-4D6D-BC59-69FFD788145C}"/>
    <cellStyle name="Comma 2 2 3 3 2 3 6" xfId="27588" xr:uid="{3AAA3541-7883-4FCE-898B-2F68F8BAA408}"/>
    <cellStyle name="Comma 2 2 3 3 2 4" xfId="6796" xr:uid="{951C5AEE-F710-46E6-8E3C-B73EA4638936}"/>
    <cellStyle name="Comma 2 2 3 3 2 4 2" xfId="19341" xr:uid="{F4418DEF-0309-4EC2-8ABC-BD5CC11D76EC}"/>
    <cellStyle name="Comma 2 2 3 3 2 4 2 2" xfId="25160" xr:uid="{2229E83C-82A2-4EE7-973F-C6124041843D}"/>
    <cellStyle name="Comma 2 2 3 3 2 4 2 2 2" xfId="36805" xr:uid="{39EF9750-73CE-4D53-981A-4AF48D0161C1}"/>
    <cellStyle name="Comma 2 2 3 3 2 4 2 3" xfId="30989" xr:uid="{A1CD9E90-0261-4E8F-A568-58B429DE96C1}"/>
    <cellStyle name="Comma 2 2 3 3 2 4 3" xfId="22260" xr:uid="{121500C9-CED4-4084-AF03-5A3FCBA7BEC4}"/>
    <cellStyle name="Comma 2 2 3 3 2 4 3 2" xfId="33905" xr:uid="{85301C94-A188-43D8-B686-55E3CAFD6FFE}"/>
    <cellStyle name="Comma 2 2 3 3 2 4 4" xfId="28089" xr:uid="{00E1EA4D-C53B-451E-8ECA-D2DA0C61C56E}"/>
    <cellStyle name="Comma 2 2 3 3 2 5" xfId="12661" xr:uid="{06F90F0D-1C24-4194-81D3-B25FE335187E}"/>
    <cellStyle name="Comma 2 2 3 3 2 5 2" xfId="20261" xr:uid="{2CC9849B-F794-4786-9A7E-AFC2BCE70410}"/>
    <cellStyle name="Comma 2 2 3 3 2 5 2 2" xfId="26080" xr:uid="{A1AC8F3C-458F-4E65-B401-93F350146BF6}"/>
    <cellStyle name="Comma 2 2 3 3 2 5 2 2 2" xfId="37725" xr:uid="{9838CD30-47A1-4971-AA24-1C7056D7046D}"/>
    <cellStyle name="Comma 2 2 3 3 2 5 2 3" xfId="31909" xr:uid="{F76C271D-6156-4501-988A-76023583DCE5}"/>
    <cellStyle name="Comma 2 2 3 3 2 5 3" xfId="23180" xr:uid="{6CB2960F-9725-48FF-9979-12F5B88E6097}"/>
    <cellStyle name="Comma 2 2 3 3 2 5 3 2" xfId="34825" xr:uid="{84CA5D60-A058-47D8-90E0-75606F8692D8}"/>
    <cellStyle name="Comma 2 2 3 3 2 5 4" xfId="29009" xr:uid="{E3A2E82C-32F3-441A-B21A-186B85A51217}"/>
    <cellStyle name="Comma 2 2 3 3 2 6" xfId="18381" xr:uid="{98CCD551-7C5C-48BF-BC75-BFFAF3DBA88C}"/>
    <cellStyle name="Comma 2 2 3 3 2 6 2" xfId="24200" xr:uid="{E5B35B76-A799-408A-ADBA-A9C7C98D1001}"/>
    <cellStyle name="Comma 2 2 3 3 2 6 2 2" xfId="35845" xr:uid="{52D54DFB-E5A4-4BAA-942C-DADEC0773C45}"/>
    <cellStyle name="Comma 2 2 3 3 2 6 3" xfId="30029" xr:uid="{679769F6-7329-413E-87F9-D58E5046F9C6}"/>
    <cellStyle name="Comma 2 2 3 3 2 7" xfId="21300" xr:uid="{06FFA66B-E865-477B-8BC8-C3AE66B8C158}"/>
    <cellStyle name="Comma 2 2 3 3 2 7 2" xfId="32945" xr:uid="{567DE08B-D7A9-475A-88D4-AD58355EF943}"/>
    <cellStyle name="Comma 2 2 3 3 2 8" xfId="27128" xr:uid="{38889530-D9AB-4018-ABE4-0553326EB174}"/>
    <cellStyle name="Comma 2 2 3 3 3" xfId="1359" xr:uid="{D5C2B41C-F8AD-4D12-9D03-4E0A63EF5314}"/>
    <cellStyle name="Comma 2 2 3 3 3 2" xfId="2820" xr:uid="{A46EC2D9-4FEB-4426-8F4D-066DFFB080E0}"/>
    <cellStyle name="Comma 2 2 3 3 3 2 2" xfId="5753" xr:uid="{C11C248F-BB54-4F1E-AF23-70AE77D9D143}"/>
    <cellStyle name="Comma 2 2 3 3 3 2 2 2" xfId="11671" xr:uid="{39FFC3CC-F357-43D8-AE3E-F7C12AE85ACA}"/>
    <cellStyle name="Comma 2 2 3 3 3 2 2 2 2" xfId="20108" xr:uid="{70D2C840-5CC1-4DCA-913B-1722C38E5930}"/>
    <cellStyle name="Comma 2 2 3 3 3 2 2 2 2 2" xfId="25927" xr:uid="{B521A963-97E3-4C7C-865D-BF87B094E3B4}"/>
    <cellStyle name="Comma 2 2 3 3 3 2 2 2 2 2 2" xfId="37572" xr:uid="{89B296FF-88CC-4947-B58D-0835733CC5A8}"/>
    <cellStyle name="Comma 2 2 3 3 3 2 2 2 2 3" xfId="31756" xr:uid="{8653515D-3216-4279-8886-5A19AF276C80}"/>
    <cellStyle name="Comma 2 2 3 3 3 2 2 2 3" xfId="23027" xr:uid="{B592A290-F74F-48D7-9E71-145AB2DECD60}"/>
    <cellStyle name="Comma 2 2 3 3 3 2 2 2 3 2" xfId="34672" xr:uid="{1CB50468-693B-41AE-AB65-5DD5D9BB8F4D}"/>
    <cellStyle name="Comma 2 2 3 3 3 2 2 2 4" xfId="28856" xr:uid="{318B7E3C-D8C5-4887-AC64-7BB8320F7891}"/>
    <cellStyle name="Comma 2 2 3 3 3 2 2 3" xfId="17538" xr:uid="{D93F2518-A95D-43D0-94E3-5D6433C4BF9D}"/>
    <cellStyle name="Comma 2 2 3 3 3 2 2 3 2" xfId="21028" xr:uid="{2BB4271A-13E4-42F9-9222-EC1CB7DD08B7}"/>
    <cellStyle name="Comma 2 2 3 3 3 2 2 3 2 2" xfId="26847" xr:uid="{5BD2F96B-91CC-4482-97A5-C904DB8E31DD}"/>
    <cellStyle name="Comma 2 2 3 3 3 2 2 3 2 2 2" xfId="38492" xr:uid="{629B52EB-C6D5-4E75-9AC0-40BDA42792C6}"/>
    <cellStyle name="Comma 2 2 3 3 3 2 2 3 2 3" xfId="32676" xr:uid="{2E288557-9BF0-492F-B100-02E7781BFEF0}"/>
    <cellStyle name="Comma 2 2 3 3 3 2 2 3 3" xfId="23947" xr:uid="{1C5F43C3-B548-49C3-9CEE-C94DA9A76C6C}"/>
    <cellStyle name="Comma 2 2 3 3 3 2 2 3 3 2" xfId="35592" xr:uid="{51D4F0A0-D974-499B-9081-59ECD27230E0}"/>
    <cellStyle name="Comma 2 2 3 3 3 2 2 3 4" xfId="29776" xr:uid="{2E2A3797-6099-4712-92FE-054897CD1590}"/>
    <cellStyle name="Comma 2 2 3 3 3 2 2 4" xfId="19148" xr:uid="{BA1035F8-F39C-40B8-B40C-242146B68BE3}"/>
    <cellStyle name="Comma 2 2 3 3 3 2 2 4 2" xfId="24967" xr:uid="{255F9638-7D3F-40E4-BB27-2B4CBE55D6A7}"/>
    <cellStyle name="Comma 2 2 3 3 3 2 2 4 2 2" xfId="36612" xr:uid="{39CE571D-ACF8-4D3E-8865-F94646DACAD9}"/>
    <cellStyle name="Comma 2 2 3 3 3 2 2 4 3" xfId="30796" xr:uid="{819AD09F-8D8D-4114-8568-D661591503D9}"/>
    <cellStyle name="Comma 2 2 3 3 3 2 2 5" xfId="22067" xr:uid="{EEF88882-7C21-4E5A-BAC3-66B0A170C702}"/>
    <cellStyle name="Comma 2 2 3 3 3 2 2 5 2" xfId="33712" xr:uid="{F4F883D2-A1C2-4F3E-9727-7F10BAFB24BC}"/>
    <cellStyle name="Comma 2 2 3 3 3 2 2 6" xfId="27896" xr:uid="{360D897D-702B-4713-AF86-EB447F3D9C09}"/>
    <cellStyle name="Comma 2 2 3 3 3 2 3" xfId="8740" xr:uid="{E66F7EEE-9F89-4209-A196-B665E32C6E23}"/>
    <cellStyle name="Comma 2 2 3 3 3 2 3 2" xfId="19648" xr:uid="{216D5154-E329-4F80-A643-0D195A56EFDD}"/>
    <cellStyle name="Comma 2 2 3 3 3 2 3 2 2" xfId="25467" xr:uid="{83B2EF15-7B8D-4FD9-B5B0-FB6AFD2EBF59}"/>
    <cellStyle name="Comma 2 2 3 3 3 2 3 2 2 2" xfId="37112" xr:uid="{515C061F-7149-4C40-AF7F-822E567C3C89}"/>
    <cellStyle name="Comma 2 2 3 3 3 2 3 2 3" xfId="31296" xr:uid="{B3EB486F-0EE4-4BCC-97CB-0133DF74297D}"/>
    <cellStyle name="Comma 2 2 3 3 3 2 3 3" xfId="22567" xr:uid="{5F88497F-EB85-4B7F-96CE-61551DF7A884}"/>
    <cellStyle name="Comma 2 2 3 3 3 2 3 3 2" xfId="34212" xr:uid="{C1C786E5-1D89-4E00-9AB3-3538287685B1}"/>
    <cellStyle name="Comma 2 2 3 3 3 2 3 4" xfId="28396" xr:uid="{DA30C8C8-FCE3-44DB-AFF6-37336B2CEE2B}"/>
    <cellStyle name="Comma 2 2 3 3 3 2 4" xfId="14606" xr:uid="{C75BD6A3-35EF-47E6-93A0-FA1CB512E8BB}"/>
    <cellStyle name="Comma 2 2 3 3 3 2 4 2" xfId="20568" xr:uid="{94D53F77-8589-4D76-93D0-A9DC532B7136}"/>
    <cellStyle name="Comma 2 2 3 3 3 2 4 2 2" xfId="26387" xr:uid="{4CCCE6E0-848F-4804-8F25-170B8AF09DDA}"/>
    <cellStyle name="Comma 2 2 3 3 3 2 4 2 2 2" xfId="38032" xr:uid="{E8C9A7D6-12C0-402C-9141-405965B69BC5}"/>
    <cellStyle name="Comma 2 2 3 3 3 2 4 2 3" xfId="32216" xr:uid="{651AF375-EEF2-48B7-AEB3-273A566E44B5}"/>
    <cellStyle name="Comma 2 2 3 3 3 2 4 3" xfId="23487" xr:uid="{61009D25-08EF-4FCC-BBF3-10F2E191B4E7}"/>
    <cellStyle name="Comma 2 2 3 3 3 2 4 3 2" xfId="35132" xr:uid="{3C005ECE-3353-4292-85CE-22DBA1986939}"/>
    <cellStyle name="Comma 2 2 3 3 3 2 4 4" xfId="29316" xr:uid="{67F59859-4D22-4DFA-8B56-1B50C7939AAD}"/>
    <cellStyle name="Comma 2 2 3 3 3 2 5" xfId="18688" xr:uid="{2696B0C8-792F-443D-B388-7D8C329B5241}"/>
    <cellStyle name="Comma 2 2 3 3 3 2 5 2" xfId="24507" xr:uid="{26CF5889-ED54-4A9D-8857-D98D9770BB98}"/>
    <cellStyle name="Comma 2 2 3 3 3 2 5 2 2" xfId="36152" xr:uid="{9B5C58E5-E631-4886-A897-6ACF57893C26}"/>
    <cellStyle name="Comma 2 2 3 3 3 2 5 3" xfId="30336" xr:uid="{F60160E8-8EB7-4E96-A15C-D26B0D971442}"/>
    <cellStyle name="Comma 2 2 3 3 3 2 6" xfId="21607" xr:uid="{4D42B615-3B07-4F22-B80D-A205D49AC9D2}"/>
    <cellStyle name="Comma 2 2 3 3 3 2 6 2" xfId="33252" xr:uid="{26EA3DED-71DF-44FB-82F2-C2984143CF9B}"/>
    <cellStyle name="Comma 2 2 3 3 3 2 7" xfId="27435" xr:uid="{57D3810D-07D8-48A4-924E-3C4F307A1297}"/>
    <cellStyle name="Comma 2 2 3 3 3 3" xfId="4292" xr:uid="{48F916B9-CCD6-4802-9201-4E9E8604B10F}"/>
    <cellStyle name="Comma 2 2 3 3 3 3 2" xfId="10210" xr:uid="{C4522630-7149-46F9-9251-5D27E70DECDF}"/>
    <cellStyle name="Comma 2 2 3 3 3 3 2 2" xfId="19878" xr:uid="{302C3DC7-8FC0-40D2-AD42-5FAFF083A38E}"/>
    <cellStyle name="Comma 2 2 3 3 3 3 2 2 2" xfId="25697" xr:uid="{A1AFA158-4511-4364-B0BE-2FD3F13A92E2}"/>
    <cellStyle name="Comma 2 2 3 3 3 3 2 2 2 2" xfId="37342" xr:uid="{98B96A15-7AA7-4E36-ADF4-D66CE4485D34}"/>
    <cellStyle name="Comma 2 2 3 3 3 3 2 2 3" xfId="31526" xr:uid="{2E9DF030-5957-4E07-9E47-247B85BD83C7}"/>
    <cellStyle name="Comma 2 2 3 3 3 3 2 3" xfId="22797" xr:uid="{58D89D90-7A68-47FB-9798-E7AB22703BD1}"/>
    <cellStyle name="Comma 2 2 3 3 3 3 2 3 2" xfId="34442" xr:uid="{36C55C60-7340-42BE-BD18-3FBBFAC47280}"/>
    <cellStyle name="Comma 2 2 3 3 3 3 2 4" xfId="28626" xr:uid="{2B1834DC-8976-4098-9D51-287AFB5F13A6}"/>
    <cellStyle name="Comma 2 2 3 3 3 3 3" xfId="16077" xr:uid="{F3A12DBA-C405-4B24-BB3C-247F5CAFA23A}"/>
    <cellStyle name="Comma 2 2 3 3 3 3 3 2" xfId="20798" xr:uid="{7A0794E1-B7C1-4CD2-A560-87DCF88618E7}"/>
    <cellStyle name="Comma 2 2 3 3 3 3 3 2 2" xfId="26617" xr:uid="{AFD009ED-8608-41EB-A4B8-89932DB99E1E}"/>
    <cellStyle name="Comma 2 2 3 3 3 3 3 2 2 2" xfId="38262" xr:uid="{1BCD8253-9A13-4A75-BAC1-C62DDC7CB736}"/>
    <cellStyle name="Comma 2 2 3 3 3 3 3 2 3" xfId="32446" xr:uid="{750E4E72-8B17-4C57-81C1-429406AE3645}"/>
    <cellStyle name="Comma 2 2 3 3 3 3 3 3" xfId="23717" xr:uid="{620E839C-42F9-4E3E-B908-FD3D7E590EA6}"/>
    <cellStyle name="Comma 2 2 3 3 3 3 3 3 2" xfId="35362" xr:uid="{EE49D4EC-4973-4FA0-B40D-B1BA9C85760F}"/>
    <cellStyle name="Comma 2 2 3 3 3 3 3 4" xfId="29546" xr:uid="{3E401A70-B0D2-43FB-A40C-A650C5EEB572}"/>
    <cellStyle name="Comma 2 2 3 3 3 3 4" xfId="18918" xr:uid="{90E7A1A2-17C7-484C-A6D8-935F7D39222E}"/>
    <cellStyle name="Comma 2 2 3 3 3 3 4 2" xfId="24737" xr:uid="{873341C6-46FC-4542-856B-B1E28F667290}"/>
    <cellStyle name="Comma 2 2 3 3 3 3 4 2 2" xfId="36382" xr:uid="{0DF1DD3C-20D4-437B-9C40-9DDACF1E6975}"/>
    <cellStyle name="Comma 2 2 3 3 3 3 4 3" xfId="30566" xr:uid="{723E7BD7-46DC-4E48-8DDE-B8C18B802C4F}"/>
    <cellStyle name="Comma 2 2 3 3 3 3 5" xfId="21837" xr:uid="{21B57714-FD06-4C24-913E-E2E54397E4DA}"/>
    <cellStyle name="Comma 2 2 3 3 3 3 5 2" xfId="33482" xr:uid="{68545D6D-905D-4F0D-8D9A-4145B2590E60}"/>
    <cellStyle name="Comma 2 2 3 3 3 3 6" xfId="27665" xr:uid="{07F5A531-059F-4207-AB65-865B04A69486}"/>
    <cellStyle name="Comma 2 2 3 3 3 4" xfId="7279" xr:uid="{DBE1D13C-472E-4F8A-84D9-1A853D4D2BFC}"/>
    <cellStyle name="Comma 2 2 3 3 3 4 2" xfId="19418" xr:uid="{18DF376D-875D-4B65-A55D-020B05F25BAD}"/>
    <cellStyle name="Comma 2 2 3 3 3 4 2 2" xfId="25237" xr:uid="{2E4F7646-B707-4F90-81CC-ADEB2EB807D4}"/>
    <cellStyle name="Comma 2 2 3 3 3 4 2 2 2" xfId="36882" xr:uid="{55F02459-1148-4E45-BD1B-F71600E6BEC0}"/>
    <cellStyle name="Comma 2 2 3 3 3 4 2 3" xfId="31066" xr:uid="{D705E57D-CFC6-4E6E-8B00-FDDF52167B0C}"/>
    <cellStyle name="Comma 2 2 3 3 3 4 3" xfId="22337" xr:uid="{2DB75EF0-5D50-44BB-85AB-C8F174D931F1}"/>
    <cellStyle name="Comma 2 2 3 3 3 4 3 2" xfId="33982" xr:uid="{ECF272C5-4A8E-4D56-8873-7BC62073F427}"/>
    <cellStyle name="Comma 2 2 3 3 3 4 4" xfId="28166" xr:uid="{0224A54C-C8FD-4D40-9AD7-D8D3B4A034E3}"/>
    <cellStyle name="Comma 2 2 3 3 3 5" xfId="13145" xr:uid="{DCD325D0-CB26-4A8E-8B16-06CB5BEB60C9}"/>
    <cellStyle name="Comma 2 2 3 3 3 5 2" xfId="20338" xr:uid="{E999C7D7-C11F-4E35-AA5F-F29E72107DF4}"/>
    <cellStyle name="Comma 2 2 3 3 3 5 2 2" xfId="26157" xr:uid="{D598D4CF-DA74-4B2C-95B7-A8DC0A35DBB3}"/>
    <cellStyle name="Comma 2 2 3 3 3 5 2 2 2" xfId="37802" xr:uid="{98391159-9EA7-4555-839E-673722544723}"/>
    <cellStyle name="Comma 2 2 3 3 3 5 2 3" xfId="31986" xr:uid="{17B5A11A-8954-442B-B128-ACA774A3DFD8}"/>
    <cellStyle name="Comma 2 2 3 3 3 5 3" xfId="23257" xr:uid="{1CF14BBA-D4F8-44E6-BB5D-040A41C733F7}"/>
    <cellStyle name="Comma 2 2 3 3 3 5 3 2" xfId="34902" xr:uid="{0C59F56F-5A4D-4BF8-86B4-5FD8AFCE0B8B}"/>
    <cellStyle name="Comma 2 2 3 3 3 5 4" xfId="29086" xr:uid="{2724FB41-09B4-4A8F-8691-D7CC48916336}"/>
    <cellStyle name="Comma 2 2 3 3 3 6" xfId="18458" xr:uid="{0917904E-4601-4E54-8434-7128C726E07C}"/>
    <cellStyle name="Comma 2 2 3 3 3 6 2" xfId="24277" xr:uid="{59AA0DEF-CF51-490F-AF40-519AC634C1EE}"/>
    <cellStyle name="Comma 2 2 3 3 3 6 2 2" xfId="35922" xr:uid="{237FC252-E949-4821-B3EE-82DA59A9EB21}"/>
    <cellStyle name="Comma 2 2 3 3 3 6 3" xfId="30106" xr:uid="{18AEE9E9-2E15-421B-98FA-0F51CB7C1FB1}"/>
    <cellStyle name="Comma 2 2 3 3 3 7" xfId="21377" xr:uid="{C757D3F4-C952-47D4-82DE-84DC4BF7D2F9}"/>
    <cellStyle name="Comma 2 2 3 3 3 7 2" xfId="33022" xr:uid="{B04CAEAB-1F20-4E36-A194-55485C0CCC33}"/>
    <cellStyle name="Comma 2 2 3 3 3 8" xfId="27205" xr:uid="{85C6DB7A-C807-41BC-9CB0-E6DE922B47AF}"/>
    <cellStyle name="Comma 2 2 3 3 4" xfId="1845" xr:uid="{1F108EAA-F26A-4AC0-A508-93CB44879302}"/>
    <cellStyle name="Comma 2 2 3 3 4 2" xfId="4778" xr:uid="{4EC4BAE9-508B-471C-89FF-ED601C0F4C67}"/>
    <cellStyle name="Comma 2 2 3 3 4 2 2" xfId="10696" xr:uid="{25A6B183-3699-4E76-8DAC-7ECEB0C8DBD4}"/>
    <cellStyle name="Comma 2 2 3 3 4 2 2 2" xfId="19955" xr:uid="{DBB30BC8-6369-441C-80C8-097DAE62C7FB}"/>
    <cellStyle name="Comma 2 2 3 3 4 2 2 2 2" xfId="25774" xr:uid="{0FE1FD30-339C-4B29-AD5C-F9F7DFCDF9D1}"/>
    <cellStyle name="Comma 2 2 3 3 4 2 2 2 2 2" xfId="37419" xr:uid="{62E5D7C4-5D69-4084-9223-FFED1633B604}"/>
    <cellStyle name="Comma 2 2 3 3 4 2 2 2 3" xfId="31603" xr:uid="{59505231-010D-46E6-97CD-28525C0E5066}"/>
    <cellStyle name="Comma 2 2 3 3 4 2 2 3" xfId="22874" xr:uid="{34305669-D421-43A1-B05C-FBBB029F6CA2}"/>
    <cellStyle name="Comma 2 2 3 3 4 2 2 3 2" xfId="34519" xr:uid="{EE174444-0107-4D2F-9B24-14B467CECADB}"/>
    <cellStyle name="Comma 2 2 3 3 4 2 2 4" xfId="28703" xr:uid="{326AD944-57B4-43DE-A1D5-089D0E042687}"/>
    <cellStyle name="Comma 2 2 3 3 4 2 3" xfId="16563" xr:uid="{8722E1E6-0EAF-4D3E-B4F8-D5A7D69CB6D2}"/>
    <cellStyle name="Comma 2 2 3 3 4 2 3 2" xfId="20875" xr:uid="{B93A3119-D382-4A5D-846E-43ED764F7807}"/>
    <cellStyle name="Comma 2 2 3 3 4 2 3 2 2" xfId="26694" xr:uid="{706617FD-EFF3-484A-A972-58136A9B4FA1}"/>
    <cellStyle name="Comma 2 2 3 3 4 2 3 2 2 2" xfId="38339" xr:uid="{37D1ADA2-2BEA-4413-8841-C5B57282AF0C}"/>
    <cellStyle name="Comma 2 2 3 3 4 2 3 2 3" xfId="32523" xr:uid="{AA342E1B-1F89-4329-8182-CA051BA06259}"/>
    <cellStyle name="Comma 2 2 3 3 4 2 3 3" xfId="23794" xr:uid="{B8A506F9-B6F9-45A8-AF00-096710E5823B}"/>
    <cellStyle name="Comma 2 2 3 3 4 2 3 3 2" xfId="35439" xr:uid="{898B7046-804F-4C2D-874A-CDDBBAE581C6}"/>
    <cellStyle name="Comma 2 2 3 3 4 2 3 4" xfId="29623" xr:uid="{C4F0B2C0-4E4D-48F3-8F82-FED66A5F898D}"/>
    <cellStyle name="Comma 2 2 3 3 4 2 4" xfId="18995" xr:uid="{BE702683-2907-4543-9B9F-812FF47F5C6F}"/>
    <cellStyle name="Comma 2 2 3 3 4 2 4 2" xfId="24814" xr:uid="{69624F2E-5ADF-4B04-813A-350A47387A36}"/>
    <cellStyle name="Comma 2 2 3 3 4 2 4 2 2" xfId="36459" xr:uid="{3BBF887A-EF87-41E9-9B95-871947B7EDE7}"/>
    <cellStyle name="Comma 2 2 3 3 4 2 4 3" xfId="30643" xr:uid="{924BBC24-A7FA-402D-92D9-6E6AD276A946}"/>
    <cellStyle name="Comma 2 2 3 3 4 2 5" xfId="21914" xr:uid="{45F23188-F275-49D3-815E-D6A10E0C8C8B}"/>
    <cellStyle name="Comma 2 2 3 3 4 2 5 2" xfId="33559" xr:uid="{7B377974-7BA2-4317-A5AA-644E20301AFB}"/>
    <cellStyle name="Comma 2 2 3 3 4 2 6" xfId="27742" xr:uid="{70132D47-05D9-4B89-A7E8-5BEAECD35FB1}"/>
    <cellStyle name="Comma 2 2 3 3 4 3" xfId="7765" xr:uid="{D24D3284-F979-4E94-9665-D60D50B8BB4E}"/>
    <cellStyle name="Comma 2 2 3 3 4 3 2" xfId="19495" xr:uid="{EC22F54E-E52E-4D9B-A81D-411CE589BCC9}"/>
    <cellStyle name="Comma 2 2 3 3 4 3 2 2" xfId="25314" xr:uid="{4C1D0B31-B882-4AAE-84EF-5AD866578EAE}"/>
    <cellStyle name="Comma 2 2 3 3 4 3 2 2 2" xfId="36959" xr:uid="{9EFE0FDB-A1EB-44C8-8887-66655CF0CC59}"/>
    <cellStyle name="Comma 2 2 3 3 4 3 2 3" xfId="31143" xr:uid="{DA8611ED-587F-47C8-8ABC-9208369C741A}"/>
    <cellStyle name="Comma 2 2 3 3 4 3 3" xfId="22414" xr:uid="{BCE02D94-CCAE-4FFD-BA8E-D50AA5B04859}"/>
    <cellStyle name="Comma 2 2 3 3 4 3 3 2" xfId="34059" xr:uid="{E82872EB-7061-4B0D-AA58-F18D9FDC781E}"/>
    <cellStyle name="Comma 2 2 3 3 4 3 4" xfId="28243" xr:uid="{C4B0A074-5C3B-4EF6-9AFE-3041E1D923AC}"/>
    <cellStyle name="Comma 2 2 3 3 4 4" xfId="13631" xr:uid="{46155DCE-B5DB-428F-AE83-D8FF510B6C35}"/>
    <cellStyle name="Comma 2 2 3 3 4 4 2" xfId="20415" xr:uid="{DCEBAACE-4553-40B8-BEC4-86FD67D56331}"/>
    <cellStyle name="Comma 2 2 3 3 4 4 2 2" xfId="26234" xr:uid="{3328BE9B-CBA0-49C2-8948-A8565A93521B}"/>
    <cellStyle name="Comma 2 2 3 3 4 4 2 2 2" xfId="37879" xr:uid="{65C2DBE4-1E28-49A9-8470-76475E67B2C8}"/>
    <cellStyle name="Comma 2 2 3 3 4 4 2 3" xfId="32063" xr:uid="{AA67128D-F03A-42DE-A6D4-F9AD38AED368}"/>
    <cellStyle name="Comma 2 2 3 3 4 4 3" xfId="23334" xr:uid="{754FC06D-841E-47EB-8BD6-CAE4E1088C0D}"/>
    <cellStyle name="Comma 2 2 3 3 4 4 3 2" xfId="34979" xr:uid="{45065005-8F03-44E5-B2D3-D20790B9E8B9}"/>
    <cellStyle name="Comma 2 2 3 3 4 4 4" xfId="29163" xr:uid="{9134A8B5-CA98-49D5-AD37-51E0BE9D15A3}"/>
    <cellStyle name="Comma 2 2 3 3 4 5" xfId="18535" xr:uid="{85E7A8CF-D8FE-4789-B247-B7E448BC77BE}"/>
    <cellStyle name="Comma 2 2 3 3 4 5 2" xfId="24354" xr:uid="{36B7F109-B97A-4C73-855D-5C922F31AB8F}"/>
    <cellStyle name="Comma 2 2 3 3 4 5 2 2" xfId="35999" xr:uid="{B54A2468-6248-4F4F-8082-26E4F234F687}"/>
    <cellStyle name="Comma 2 2 3 3 4 5 3" xfId="30183" xr:uid="{ED49483E-8BF2-4575-B6A6-C8C105012179}"/>
    <cellStyle name="Comma 2 2 3 3 4 6" xfId="21454" xr:uid="{430DD82F-D822-4C4B-8E33-C8188083FCC0}"/>
    <cellStyle name="Comma 2 2 3 3 4 6 2" xfId="33099" xr:uid="{2571B0FE-C476-4B42-B732-73E08FFC7990}"/>
    <cellStyle name="Comma 2 2 3 3 4 7" xfId="27282" xr:uid="{701B430E-5A90-4F71-AD54-7AD7C31040F7}"/>
    <cellStyle name="Comma 2 2 3 3 5" xfId="3317" xr:uid="{338EB821-3B0C-4F03-9FFC-00E11EEFBD9C}"/>
    <cellStyle name="Comma 2 2 3 3 5 2" xfId="9235" xr:uid="{14CFE417-AA85-42CB-ABFB-18686E66FF6F}"/>
    <cellStyle name="Comma 2 2 3 3 5 2 2" xfId="19725" xr:uid="{440EBB03-B797-4B3F-B89B-3EF997630007}"/>
    <cellStyle name="Comma 2 2 3 3 5 2 2 2" xfId="25544" xr:uid="{EC40E6BC-D71A-444E-9A03-7DE62AEF1C92}"/>
    <cellStyle name="Comma 2 2 3 3 5 2 2 2 2" xfId="37189" xr:uid="{670EB00A-5867-4400-B698-71AE09A0BAE3}"/>
    <cellStyle name="Comma 2 2 3 3 5 2 2 3" xfId="31373" xr:uid="{6D997A4D-05CB-4906-A46E-91F1F2C0562D}"/>
    <cellStyle name="Comma 2 2 3 3 5 2 3" xfId="22644" xr:uid="{0E1A69D2-2A01-414B-B2A6-9637EC21081E}"/>
    <cellStyle name="Comma 2 2 3 3 5 2 3 2" xfId="34289" xr:uid="{2CC1364A-B251-4004-B49A-2324BF88BB23}"/>
    <cellStyle name="Comma 2 2 3 3 5 2 4" xfId="28473" xr:uid="{A81E8A5C-3AC3-41E5-9389-92ADE91AB4CE}"/>
    <cellStyle name="Comma 2 2 3 3 5 3" xfId="15102" xr:uid="{78C194C0-1EF4-415D-A42D-A7357CD34FB4}"/>
    <cellStyle name="Comma 2 2 3 3 5 3 2" xfId="20645" xr:uid="{335F493F-D654-4EC8-AC16-E968AC4889DF}"/>
    <cellStyle name="Comma 2 2 3 3 5 3 2 2" xfId="26464" xr:uid="{37B56A46-FBB1-4B96-B4EB-487E1FB3FED2}"/>
    <cellStyle name="Comma 2 2 3 3 5 3 2 2 2" xfId="38109" xr:uid="{A69F4793-7B6F-4C28-B337-B544964072CE}"/>
    <cellStyle name="Comma 2 2 3 3 5 3 2 3" xfId="32293" xr:uid="{DB6BA5C1-31E4-44A3-8134-622020F08097}"/>
    <cellStyle name="Comma 2 2 3 3 5 3 3" xfId="23564" xr:uid="{0F6CD77A-1D4B-4071-8826-E7004B66AFCB}"/>
    <cellStyle name="Comma 2 2 3 3 5 3 3 2" xfId="35209" xr:uid="{DCA23409-6B26-4E38-91D3-DC561B3D39C2}"/>
    <cellStyle name="Comma 2 2 3 3 5 3 4" xfId="29393" xr:uid="{8A69C187-739D-4B9D-A2D8-CEF8110288C9}"/>
    <cellStyle name="Comma 2 2 3 3 5 4" xfId="18765" xr:uid="{8A413272-E55F-40F4-A1D6-6D6F2F20F3B6}"/>
    <cellStyle name="Comma 2 2 3 3 5 4 2" xfId="24584" xr:uid="{82A37493-18F0-4C64-9150-EB3B96A7F8F9}"/>
    <cellStyle name="Comma 2 2 3 3 5 4 2 2" xfId="36229" xr:uid="{415B1F6B-27CB-47CD-BAE7-852F935AD477}"/>
    <cellStyle name="Comma 2 2 3 3 5 4 3" xfId="30413" xr:uid="{608F24D4-7086-4B93-BAB5-824684619874}"/>
    <cellStyle name="Comma 2 2 3 3 5 5" xfId="21684" xr:uid="{8A2FD470-36DF-4F40-86C7-79332685DA32}"/>
    <cellStyle name="Comma 2 2 3 3 5 5 2" xfId="33329" xr:uid="{F9944E07-3765-45EE-B289-3AA1CA541A79}"/>
    <cellStyle name="Comma 2 2 3 3 5 6" xfId="27512" xr:uid="{671305AF-7966-4A0E-BF15-AC932E67D4BD}"/>
    <cellStyle name="Comma 2 2 3 3 6" xfId="6267" xr:uid="{29F96BF6-4B06-4DD0-BBD7-D85D75A631B6}"/>
    <cellStyle name="Comma 2 2 3 3 6 2" xfId="18047" xr:uid="{EAFDDA22-7156-4369-B97E-5493AF4EEFD5}"/>
    <cellStyle name="Comma 2 2 3 3 6 2 2" xfId="21105" xr:uid="{A22FCEA3-47EC-45D5-AFDD-088F8D5622F5}"/>
    <cellStyle name="Comma 2 2 3 3 6 2 2 2" xfId="26924" xr:uid="{30CA1017-8DA3-4A98-B95B-54C05D65CCC6}"/>
    <cellStyle name="Comma 2 2 3 3 6 2 2 2 2" xfId="38569" xr:uid="{20E080A5-5191-44DE-AFE9-8494CCC601B5}"/>
    <cellStyle name="Comma 2 2 3 3 6 2 2 3" xfId="32753" xr:uid="{57B13C96-6668-4B60-9FD9-30A9846FED09}"/>
    <cellStyle name="Comma 2 2 3 3 6 2 3" xfId="24024" xr:uid="{BF2BC39B-74B0-4122-9779-BE79D9F87645}"/>
    <cellStyle name="Comma 2 2 3 3 6 2 3 2" xfId="35669" xr:uid="{92CBF203-51A6-4AA5-AFD6-384B23335509}"/>
    <cellStyle name="Comma 2 2 3 3 6 2 4" xfId="29853" xr:uid="{41A1B338-5526-488C-B830-5FA9291C3E40}"/>
    <cellStyle name="Comma 2 2 3 3 6 3" xfId="19226" xr:uid="{3A913638-0CA4-4DEE-8B2E-F8273B1A1E6F}"/>
    <cellStyle name="Comma 2 2 3 3 6 3 2" xfId="25045" xr:uid="{60C29F05-A422-4110-B2A7-7B5E6A411365}"/>
    <cellStyle name="Comma 2 2 3 3 6 3 2 2" xfId="36690" xr:uid="{45D59373-94C1-4BF9-8ED4-BD3D3BB2E162}"/>
    <cellStyle name="Comma 2 2 3 3 6 3 3" xfId="30874" xr:uid="{B60EA350-653D-416C-BDEF-356B84F5BF75}"/>
    <cellStyle name="Comma 2 2 3 3 6 4" xfId="22145" xr:uid="{85506D91-D1F3-4E30-8736-DF34EC761EC6}"/>
    <cellStyle name="Comma 2 2 3 3 6 4 2" xfId="33790" xr:uid="{4F974A9D-26B0-4AC7-8BF6-AD562D0B39AF}"/>
    <cellStyle name="Comma 2 2 3 3 6 5" xfId="27974" xr:uid="{643E672B-DC96-47CA-8058-CD600610E8C1}"/>
    <cellStyle name="Comma 2 2 3 3 7" xfId="6471" xr:uid="{1E9B1026-A418-4FBB-867E-11C765476033}"/>
    <cellStyle name="Comma 2 2 3 3 7 2" xfId="19276" xr:uid="{EC354DD7-B6EE-4925-B230-FF0BE820C055}"/>
    <cellStyle name="Comma 2 2 3 3 7 2 2" xfId="25095" xr:uid="{E4E672A0-F4F6-4A13-A358-2E9E1911F0ED}"/>
    <cellStyle name="Comma 2 2 3 3 7 2 2 2" xfId="36740" xr:uid="{B74A45EB-249B-4CE8-B5B8-E749AD1207C4}"/>
    <cellStyle name="Comma 2 2 3 3 7 2 3" xfId="30924" xr:uid="{8D8A5FFB-C401-4076-897A-DFAF1DF4196A}"/>
    <cellStyle name="Comma 2 2 3 3 7 3" xfId="22195" xr:uid="{3C4A25C9-5CB5-40F4-B849-49901BC1B663}"/>
    <cellStyle name="Comma 2 2 3 3 7 3 2" xfId="33840" xr:uid="{68CB5C5A-41DE-4AB5-A8B2-6BDB8986663D}"/>
    <cellStyle name="Comma 2 2 3 3 7 4" xfId="28024" xr:uid="{E98701EE-6F58-4F18-BA15-D990A292AEE6}"/>
    <cellStyle name="Comma 2 2 3 3 8" xfId="12170" xr:uid="{D44368A1-AE36-4698-9CB3-D20C6E76E0C1}"/>
    <cellStyle name="Comma 2 2 3 3 8 2" xfId="20185" xr:uid="{E57440EE-D270-4274-8E73-151226EB3750}"/>
    <cellStyle name="Comma 2 2 3 3 8 2 2" xfId="26004" xr:uid="{DD1943B7-AFA5-4742-B99C-A16E13661EB7}"/>
    <cellStyle name="Comma 2 2 3 3 8 2 2 2" xfId="37649" xr:uid="{0A6DB2CF-8C26-4661-BB4A-D102CF8D6BAC}"/>
    <cellStyle name="Comma 2 2 3 3 8 2 3" xfId="31833" xr:uid="{3EC6BF57-6387-4FF3-941F-169A70B29AC3}"/>
    <cellStyle name="Comma 2 2 3 3 8 3" xfId="23104" xr:uid="{4123E064-34A9-4091-BFFC-5E1751144E17}"/>
    <cellStyle name="Comma 2 2 3 3 8 3 2" xfId="34749" xr:uid="{41CD6112-F96A-4132-A4D5-2942AC810769}"/>
    <cellStyle name="Comma 2 2 3 3 8 4" xfId="28933" xr:uid="{501C80BB-6C56-43CA-903C-662167FA2BEC}"/>
    <cellStyle name="Comma 2 2 3 3 9" xfId="18296" xr:uid="{113905C2-FD2F-4A8D-8698-9B4CA23B4C77}"/>
    <cellStyle name="Comma 2 2 3 3 9 2" xfId="24115" xr:uid="{7FBC3DA1-D2B8-4512-B7F3-D45166F65A7A}"/>
    <cellStyle name="Comma 2 2 3 3 9 2 2" xfId="35760" xr:uid="{80D9AC17-A7FA-4E9D-A91C-4D81EF899A52}"/>
    <cellStyle name="Comma 2 2 3 3 9 3" xfId="29944" xr:uid="{4DB683EA-9FB7-4305-801C-D9E2112C2079}"/>
    <cellStyle name="Comma 2 2 3 4" xfId="656" xr:uid="{E225EBE5-9250-4FAD-8B5B-22414D053F6A}"/>
    <cellStyle name="Comma 2 2 3 4 2" xfId="2128" xr:uid="{8C8F33E1-ADEB-440D-B34F-AB21967D2282}"/>
    <cellStyle name="Comma 2 2 3 4 2 2" xfId="5061" xr:uid="{54AF3609-D94B-4F77-AA8F-BABBE7824EC3}"/>
    <cellStyle name="Comma 2 2 3 4 2 2 2" xfId="10979" xr:uid="{86157E86-355D-4662-A7EA-DB9A552D25E3}"/>
    <cellStyle name="Comma 2 2 3 4 2 2 2 2" xfId="19999" xr:uid="{9FB0F33C-4FD2-4835-A879-DA957F61C5FA}"/>
    <cellStyle name="Comma 2 2 3 4 2 2 2 2 2" xfId="25818" xr:uid="{10B7D002-19C6-45E1-86D8-8FAB0B94EE3E}"/>
    <cellStyle name="Comma 2 2 3 4 2 2 2 2 2 2" xfId="37463" xr:uid="{46CFB9F8-ABBF-4686-AD7B-99EB38891C1A}"/>
    <cellStyle name="Comma 2 2 3 4 2 2 2 2 3" xfId="31647" xr:uid="{1227FA02-18C2-4ACD-93B5-6F2060C0FADB}"/>
    <cellStyle name="Comma 2 2 3 4 2 2 2 3" xfId="22918" xr:uid="{C3EA3752-B872-47F3-B546-254F714A15DF}"/>
    <cellStyle name="Comma 2 2 3 4 2 2 2 3 2" xfId="34563" xr:uid="{53909829-230D-4B8B-AA70-5204241AA6A8}"/>
    <cellStyle name="Comma 2 2 3 4 2 2 2 4" xfId="28747" xr:uid="{F84395D3-ACF0-40C9-A44E-A0745D42CF24}"/>
    <cellStyle name="Comma 2 2 3 4 2 2 3" xfId="16846" xr:uid="{E3016C84-8754-4F41-B6AD-771DFB36DF0B}"/>
    <cellStyle name="Comma 2 2 3 4 2 2 3 2" xfId="20919" xr:uid="{68243FA3-70F9-42D2-86B3-EA4EB340DE26}"/>
    <cellStyle name="Comma 2 2 3 4 2 2 3 2 2" xfId="26738" xr:uid="{AF225376-36B6-4B38-8E9D-6FF2951B6DC2}"/>
    <cellStyle name="Comma 2 2 3 4 2 2 3 2 2 2" xfId="38383" xr:uid="{56F085A8-55D6-433B-B8C5-DE96C6A7640E}"/>
    <cellStyle name="Comma 2 2 3 4 2 2 3 2 3" xfId="32567" xr:uid="{384D6E3A-4B31-4A4D-B61A-18946DDBAA01}"/>
    <cellStyle name="Comma 2 2 3 4 2 2 3 3" xfId="23838" xr:uid="{0F556979-5C22-43F2-9E14-C76789352502}"/>
    <cellStyle name="Comma 2 2 3 4 2 2 3 3 2" xfId="35483" xr:uid="{93CBC52C-DE72-44FE-ADAC-1F2BE0790B39}"/>
    <cellStyle name="Comma 2 2 3 4 2 2 3 4" xfId="29667" xr:uid="{BDE08301-1FC7-423D-8282-6E67FB94FEE2}"/>
    <cellStyle name="Comma 2 2 3 4 2 2 4" xfId="19039" xr:uid="{4E0B077E-84C5-4B54-806C-CF1ACF1FB97D}"/>
    <cellStyle name="Comma 2 2 3 4 2 2 4 2" xfId="24858" xr:uid="{FFE63696-66BE-40AA-9CFC-A0657E3C969B}"/>
    <cellStyle name="Comma 2 2 3 4 2 2 4 2 2" xfId="36503" xr:uid="{204F37B4-034A-4069-B7BF-8ACC1BAB16E2}"/>
    <cellStyle name="Comma 2 2 3 4 2 2 4 3" xfId="30687" xr:uid="{9AFE7976-0D46-4E25-91BB-CA4BA7FEA625}"/>
    <cellStyle name="Comma 2 2 3 4 2 2 5" xfId="21958" xr:uid="{BAA4B559-482F-450E-B0F4-3BFA8EF5A97E}"/>
    <cellStyle name="Comma 2 2 3 4 2 2 5 2" xfId="33603" xr:uid="{0E4ADC20-499C-4BA1-9276-98B2221BC987}"/>
    <cellStyle name="Comma 2 2 3 4 2 2 6" xfId="27786" xr:uid="{FA619CAB-0F9C-4D76-A1AE-F9FEAD7F676E}"/>
    <cellStyle name="Comma 2 2 3 4 2 3" xfId="8048" xr:uid="{B8F3E55B-E466-4AB9-8DDF-2C5EBBE85667}"/>
    <cellStyle name="Comma 2 2 3 4 2 3 2" xfId="19539" xr:uid="{65AF694E-8CE0-40E8-A48F-923008D0D573}"/>
    <cellStyle name="Comma 2 2 3 4 2 3 2 2" xfId="25358" xr:uid="{E9BA0FBF-6A2B-4BB5-A662-0C1DB19CDAB6}"/>
    <cellStyle name="Comma 2 2 3 4 2 3 2 2 2" xfId="37003" xr:uid="{327B860A-984F-433D-9A49-95C2C02C49D8}"/>
    <cellStyle name="Comma 2 2 3 4 2 3 2 3" xfId="31187" xr:uid="{6BEA20F1-5688-477F-93B9-0E9D96E90126}"/>
    <cellStyle name="Comma 2 2 3 4 2 3 3" xfId="22458" xr:uid="{591E0E68-6701-4147-9FA3-4460E0BFFD41}"/>
    <cellStyle name="Comma 2 2 3 4 2 3 3 2" xfId="34103" xr:uid="{2C2F3FDE-931C-4B16-933E-6EB741E8A3FA}"/>
    <cellStyle name="Comma 2 2 3 4 2 3 4" xfId="28287" xr:uid="{4FAB71D3-ECA5-4392-862C-9512A5EC3024}"/>
    <cellStyle name="Comma 2 2 3 4 2 4" xfId="13914" xr:uid="{5F7F4DD6-9EB9-4E84-BB0D-3D001BDD97B4}"/>
    <cellStyle name="Comma 2 2 3 4 2 4 2" xfId="20459" xr:uid="{6644B172-2564-4743-91DB-8FFDC236C56E}"/>
    <cellStyle name="Comma 2 2 3 4 2 4 2 2" xfId="26278" xr:uid="{358A5FDA-0DA6-4B47-9701-1A3AB12A4D56}"/>
    <cellStyle name="Comma 2 2 3 4 2 4 2 2 2" xfId="37923" xr:uid="{051FC76E-E977-4D5F-99BB-057753E04A4D}"/>
    <cellStyle name="Comma 2 2 3 4 2 4 2 3" xfId="32107" xr:uid="{C9DFE97B-0181-4299-95EC-A5BB305EE107}"/>
    <cellStyle name="Comma 2 2 3 4 2 4 3" xfId="23378" xr:uid="{5E253883-15A3-4524-A3C8-9303F811F980}"/>
    <cellStyle name="Comma 2 2 3 4 2 4 3 2" xfId="35023" xr:uid="{98A3E85C-02FA-4122-97E9-A26F4473C689}"/>
    <cellStyle name="Comma 2 2 3 4 2 4 4" xfId="29207" xr:uid="{CEAC4D1F-8E10-4FFD-9B38-248F925BEF1B}"/>
    <cellStyle name="Comma 2 2 3 4 2 5" xfId="18579" xr:uid="{78F5981F-ED91-455B-934D-DE88534E32DB}"/>
    <cellStyle name="Comma 2 2 3 4 2 5 2" xfId="24398" xr:uid="{3B2245E2-498A-4763-AA9F-ACF57B348A59}"/>
    <cellStyle name="Comma 2 2 3 4 2 5 2 2" xfId="36043" xr:uid="{E6773B3C-87A8-4F13-83CD-D0F921A7CF90}"/>
    <cellStyle name="Comma 2 2 3 4 2 5 3" xfId="30227" xr:uid="{328D9F1C-5814-4ED6-AF16-439515587E64}"/>
    <cellStyle name="Comma 2 2 3 4 2 6" xfId="21498" xr:uid="{62C5D53A-F412-4F11-8D78-690D91F14EDC}"/>
    <cellStyle name="Comma 2 2 3 4 2 6 2" xfId="33143" xr:uid="{F8F3544C-312A-49FA-84E6-9364A92D10A2}"/>
    <cellStyle name="Comma 2 2 3 4 2 7" xfId="27326" xr:uid="{75DB56D5-5379-4988-A7BA-9979B1F23E0C}"/>
    <cellStyle name="Comma 2 2 3 4 3" xfId="3600" xr:uid="{3067C453-9614-4FDD-86A7-CF454CABDD61}"/>
    <cellStyle name="Comma 2 2 3 4 3 2" xfId="9518" xr:uid="{8AC54049-1FA9-4EE9-8C05-E06126584131}"/>
    <cellStyle name="Comma 2 2 3 4 3 2 2" xfId="19769" xr:uid="{3ACCADD8-1987-45E7-A97D-CC465FC2C8B7}"/>
    <cellStyle name="Comma 2 2 3 4 3 2 2 2" xfId="25588" xr:uid="{F92B086B-F9A7-444E-9619-8077D531F5C7}"/>
    <cellStyle name="Comma 2 2 3 4 3 2 2 2 2" xfId="37233" xr:uid="{2AAC1E7A-69F9-4CFB-B9F1-79BD977B5DF0}"/>
    <cellStyle name="Comma 2 2 3 4 3 2 2 3" xfId="31417" xr:uid="{834F86B8-8AFB-49AC-969D-66473EC53F4D}"/>
    <cellStyle name="Comma 2 2 3 4 3 2 3" xfId="22688" xr:uid="{92102CFE-7AAA-429B-8A3C-C87762531CA8}"/>
    <cellStyle name="Comma 2 2 3 4 3 2 3 2" xfId="34333" xr:uid="{0F0AA8FB-ACBA-41BA-8FDC-4623F0ADC887}"/>
    <cellStyle name="Comma 2 2 3 4 3 2 4" xfId="28517" xr:uid="{350D1F3E-3E08-43F2-A77D-049A953A87BE}"/>
    <cellStyle name="Comma 2 2 3 4 3 3" xfId="15385" xr:uid="{6D6775AF-FE94-49D5-84BC-3AFE370BD58F}"/>
    <cellStyle name="Comma 2 2 3 4 3 3 2" xfId="20689" xr:uid="{B7050B32-D09E-4690-8191-94FD402B5B98}"/>
    <cellStyle name="Comma 2 2 3 4 3 3 2 2" xfId="26508" xr:uid="{0FAA3CFC-FC02-42D7-BB7E-C51AE9798572}"/>
    <cellStyle name="Comma 2 2 3 4 3 3 2 2 2" xfId="38153" xr:uid="{E63BCD36-4FB1-4DFA-AC7D-3AAFDC9FFF59}"/>
    <cellStyle name="Comma 2 2 3 4 3 3 2 3" xfId="32337" xr:uid="{E52321DC-617A-4B59-97D6-8082614B8689}"/>
    <cellStyle name="Comma 2 2 3 4 3 3 3" xfId="23608" xr:uid="{4E3F057D-0B12-40E5-BA70-3150923C3C0B}"/>
    <cellStyle name="Comma 2 2 3 4 3 3 3 2" xfId="35253" xr:uid="{487C58A3-7C83-4FD0-A2A9-4A80684D0545}"/>
    <cellStyle name="Comma 2 2 3 4 3 3 4" xfId="29437" xr:uid="{BAD36B06-731E-4E35-B5BC-D3CA546A66CD}"/>
    <cellStyle name="Comma 2 2 3 4 3 4" xfId="18809" xr:uid="{FA548D54-9CE3-47D7-9A26-2B47B90C8FE6}"/>
    <cellStyle name="Comma 2 2 3 4 3 4 2" xfId="24628" xr:uid="{5E635416-1590-4610-BB5F-D8D6159053E4}"/>
    <cellStyle name="Comma 2 2 3 4 3 4 2 2" xfId="36273" xr:uid="{0C207843-45C3-4055-8760-8850B1D05130}"/>
    <cellStyle name="Comma 2 2 3 4 3 4 3" xfId="30457" xr:uid="{60030372-25A8-48E7-B847-81A28F3AB557}"/>
    <cellStyle name="Comma 2 2 3 4 3 5" xfId="21728" xr:uid="{633CAB8A-A55E-4457-B102-4DBF32D691E5}"/>
    <cellStyle name="Comma 2 2 3 4 3 5 2" xfId="33373" xr:uid="{82F5F772-3E12-4D38-B969-73AF3E3415EC}"/>
    <cellStyle name="Comma 2 2 3 4 3 6" xfId="27556" xr:uid="{0FD3A56B-019D-4AC3-AD8A-6C0C2D23FB97}"/>
    <cellStyle name="Comma 2 2 3 4 4" xfId="6588" xr:uid="{BD4336F8-98E1-4E5A-B983-F4712F479367}"/>
    <cellStyle name="Comma 2 2 3 4 4 2" xfId="19309" xr:uid="{CF4C2192-AD3F-4092-B4D3-0ADC6D2B176C}"/>
    <cellStyle name="Comma 2 2 3 4 4 2 2" xfId="25128" xr:uid="{5E0C9166-785B-4741-851D-40830D61A4D9}"/>
    <cellStyle name="Comma 2 2 3 4 4 2 2 2" xfId="36773" xr:uid="{0FAC16F3-60A3-4DDB-80DC-9561594ACEC7}"/>
    <cellStyle name="Comma 2 2 3 4 4 2 3" xfId="30957" xr:uid="{F7AD0859-0AB9-4343-8B7C-EB50CA370A56}"/>
    <cellStyle name="Comma 2 2 3 4 4 3" xfId="22228" xr:uid="{AEC8BFEA-791B-41BC-9C63-8437704DFFA4}"/>
    <cellStyle name="Comma 2 2 3 4 4 3 2" xfId="33873" xr:uid="{9B35B417-9937-4552-88B9-7F9E4381FDFF}"/>
    <cellStyle name="Comma 2 2 3 4 4 4" xfId="28057" xr:uid="{3F6338BA-7E9B-42E5-BFC0-D1F21DF8DFA2}"/>
    <cellStyle name="Comma 2 2 3 4 5" xfId="12453" xr:uid="{5E77070F-E441-400F-885E-6BDFD5CCE6A5}"/>
    <cellStyle name="Comma 2 2 3 4 5 2" xfId="20229" xr:uid="{9B79880A-D044-46C7-819F-B46CB0B9A23E}"/>
    <cellStyle name="Comma 2 2 3 4 5 2 2" xfId="26048" xr:uid="{884BE2BE-9E55-49A3-892F-F94AEF715754}"/>
    <cellStyle name="Comma 2 2 3 4 5 2 2 2" xfId="37693" xr:uid="{58DA711B-A705-4775-AEE8-F9705379A1B4}"/>
    <cellStyle name="Comma 2 2 3 4 5 2 3" xfId="31877" xr:uid="{BB48D1BB-29E9-46F8-B1BD-47CB324EE00A}"/>
    <cellStyle name="Comma 2 2 3 4 5 3" xfId="23148" xr:uid="{4A32E5A5-50BA-41AA-AB29-74840170CF43}"/>
    <cellStyle name="Comma 2 2 3 4 5 3 2" xfId="34793" xr:uid="{521E9793-4461-44E5-A2C4-43A856C6E1ED}"/>
    <cellStyle name="Comma 2 2 3 4 5 4" xfId="28977" xr:uid="{651E70FA-B0FB-4FF1-AD34-DB6373B6E87D}"/>
    <cellStyle name="Comma 2 2 3 4 6" xfId="18341" xr:uid="{B62A5C6A-6010-4BF8-A832-08D80A5FD3D4}"/>
    <cellStyle name="Comma 2 2 3 4 6 2" xfId="24160" xr:uid="{65546E4F-32F3-4A81-99E2-C449FBB4FAEC}"/>
    <cellStyle name="Comma 2 2 3 4 6 2 2" xfId="35805" xr:uid="{FC12E073-1A80-441B-9BEA-417504CD4974}"/>
    <cellStyle name="Comma 2 2 3 4 6 3" xfId="29989" xr:uid="{05EC9A59-C4F3-4C3D-83A6-4A8C3E13AC80}"/>
    <cellStyle name="Comma 2 2 3 4 7" xfId="21260" xr:uid="{62B026E2-D467-4F1C-918F-339EBBA36460}"/>
    <cellStyle name="Comma 2 2 3 4 7 2" xfId="32905" xr:uid="{AF5D2A5E-3477-4480-B2E5-5F25A172C0BE}"/>
    <cellStyle name="Comma 2 2 3 4 8" xfId="27088" xr:uid="{15A1A2AE-97A1-458A-9D96-3441A64B979E}"/>
    <cellStyle name="Comma 2 2 3 5" xfId="1151" xr:uid="{3C45B78C-D0DD-410A-9981-984424E94031}"/>
    <cellStyle name="Comma 2 2 3 5 2" xfId="2612" xr:uid="{CC4B3737-37FD-4464-B4CA-E81352780D9E}"/>
    <cellStyle name="Comma 2 2 3 5 2 2" xfId="5545" xr:uid="{9CCE6A1D-DBE8-4177-B953-75565BDCD9B6}"/>
    <cellStyle name="Comma 2 2 3 5 2 2 2" xfId="11463" xr:uid="{C3162546-B469-4006-BC7C-71F58BE103C4}"/>
    <cellStyle name="Comma 2 2 3 5 2 2 2 2" xfId="20076" xr:uid="{6FD742EC-F22B-4698-A62E-CEAC1FE75D05}"/>
    <cellStyle name="Comma 2 2 3 5 2 2 2 2 2" xfId="25895" xr:uid="{BEC901B1-DDF2-47A5-9FCB-7A2DC7CC39F1}"/>
    <cellStyle name="Comma 2 2 3 5 2 2 2 2 2 2" xfId="37540" xr:uid="{C5AFFC91-8407-4155-8F3F-C9CFDE92D506}"/>
    <cellStyle name="Comma 2 2 3 5 2 2 2 2 3" xfId="31724" xr:uid="{7282D633-9F65-4B59-890A-DCB3553E45A1}"/>
    <cellStyle name="Comma 2 2 3 5 2 2 2 3" xfId="22995" xr:uid="{031865C7-1E05-4849-A5C3-37797B27A77F}"/>
    <cellStyle name="Comma 2 2 3 5 2 2 2 3 2" xfId="34640" xr:uid="{832B23F8-D755-4CFD-9455-E6640380912D}"/>
    <cellStyle name="Comma 2 2 3 5 2 2 2 4" xfId="28824" xr:uid="{673B2920-B5B4-46B9-9607-9D9B6E9621AC}"/>
    <cellStyle name="Comma 2 2 3 5 2 2 3" xfId="17330" xr:uid="{652EBFF3-4427-45FA-8367-8C0F59D0CAA4}"/>
    <cellStyle name="Comma 2 2 3 5 2 2 3 2" xfId="20996" xr:uid="{3EB3557C-F2FB-4D7A-A567-E3AD7EF1893E}"/>
    <cellStyle name="Comma 2 2 3 5 2 2 3 2 2" xfId="26815" xr:uid="{3EF9D1BB-51BF-4DB8-9B71-EC24CD49D2CE}"/>
    <cellStyle name="Comma 2 2 3 5 2 2 3 2 2 2" xfId="38460" xr:uid="{63B59717-8827-4D98-B3F6-D84B809AC17D}"/>
    <cellStyle name="Comma 2 2 3 5 2 2 3 2 3" xfId="32644" xr:uid="{6ECCAFB2-10C5-4EC3-B22E-20A15B9C5040}"/>
    <cellStyle name="Comma 2 2 3 5 2 2 3 3" xfId="23915" xr:uid="{7097679F-6375-4B7B-8851-91B2D17ED741}"/>
    <cellStyle name="Comma 2 2 3 5 2 2 3 3 2" xfId="35560" xr:uid="{A6F9E5C6-4BF2-44EB-A163-FBBB0B9F3960}"/>
    <cellStyle name="Comma 2 2 3 5 2 2 3 4" xfId="29744" xr:uid="{EE67D6EA-48ED-4287-B443-CD3BFD59544D}"/>
    <cellStyle name="Comma 2 2 3 5 2 2 4" xfId="19116" xr:uid="{3C83C379-E4C3-42B7-8D96-FEF2841BD965}"/>
    <cellStyle name="Comma 2 2 3 5 2 2 4 2" xfId="24935" xr:uid="{B546C1BE-3D36-4D53-928F-15FE81C05EA0}"/>
    <cellStyle name="Comma 2 2 3 5 2 2 4 2 2" xfId="36580" xr:uid="{78E517FE-21F1-41DC-90C0-E8BAD3595CC8}"/>
    <cellStyle name="Comma 2 2 3 5 2 2 4 3" xfId="30764" xr:uid="{5E279098-318E-4627-B126-A40228728639}"/>
    <cellStyle name="Comma 2 2 3 5 2 2 5" xfId="22035" xr:uid="{728E49E6-B7E0-44DC-B731-6E9193B7F890}"/>
    <cellStyle name="Comma 2 2 3 5 2 2 5 2" xfId="33680" xr:uid="{430E8BF8-10A6-4082-97E5-35301D942905}"/>
    <cellStyle name="Comma 2 2 3 5 2 2 6" xfId="27863" xr:uid="{278E40BF-CFBE-4DF1-AAE4-28010A38B2D2}"/>
    <cellStyle name="Comma 2 2 3 5 2 3" xfId="8532" xr:uid="{D911EDA3-294A-4953-95E2-3F1ECE3FB28F}"/>
    <cellStyle name="Comma 2 2 3 5 2 3 2" xfId="19616" xr:uid="{4EFF43A7-5F8F-4B11-A5F4-AE0310ECABCF}"/>
    <cellStyle name="Comma 2 2 3 5 2 3 2 2" xfId="25435" xr:uid="{D2770E1A-4934-4EE1-8E5E-DE002090F45B}"/>
    <cellStyle name="Comma 2 2 3 5 2 3 2 2 2" xfId="37080" xr:uid="{E2C798F7-F80E-419A-9547-07E976FC1CC1}"/>
    <cellStyle name="Comma 2 2 3 5 2 3 2 3" xfId="31264" xr:uid="{0159E374-B6F1-4E23-AE83-83802B581A7A}"/>
    <cellStyle name="Comma 2 2 3 5 2 3 3" xfId="22535" xr:uid="{D888A467-C976-4929-A3F2-C3F3CC9FF3FD}"/>
    <cellStyle name="Comma 2 2 3 5 2 3 3 2" xfId="34180" xr:uid="{1629F062-C8D8-46EA-AF27-E9ED5F84A762}"/>
    <cellStyle name="Comma 2 2 3 5 2 3 4" xfId="28364" xr:uid="{FE583D47-974E-4041-A8A3-3A9FA867D77C}"/>
    <cellStyle name="Comma 2 2 3 5 2 4" xfId="14398" xr:uid="{8F7434F1-5309-49AE-A78F-7525B94D6F6E}"/>
    <cellStyle name="Comma 2 2 3 5 2 4 2" xfId="20536" xr:uid="{4975EC59-98CD-456D-AD91-1A93A4BADE98}"/>
    <cellStyle name="Comma 2 2 3 5 2 4 2 2" xfId="26355" xr:uid="{EE5A7DDF-F5C4-4024-8362-3BF5AC78D592}"/>
    <cellStyle name="Comma 2 2 3 5 2 4 2 2 2" xfId="38000" xr:uid="{D9A90425-625F-41D7-A31D-E490C63721C3}"/>
    <cellStyle name="Comma 2 2 3 5 2 4 2 3" xfId="32184" xr:uid="{76AE55E2-6C62-4B22-8141-643E9EA1F7FC}"/>
    <cellStyle name="Comma 2 2 3 5 2 4 3" xfId="23455" xr:uid="{26993ADC-CFC7-4840-9776-2DCB930304DB}"/>
    <cellStyle name="Comma 2 2 3 5 2 4 3 2" xfId="35100" xr:uid="{D3CD4859-4485-4E1F-A771-72217D9F2261}"/>
    <cellStyle name="Comma 2 2 3 5 2 4 4" xfId="29284" xr:uid="{806D4FDB-65F0-4772-946C-4F99FDD5E35D}"/>
    <cellStyle name="Comma 2 2 3 5 2 5" xfId="18656" xr:uid="{5C170E58-CB97-4F0D-9CF3-8E6466AD91EB}"/>
    <cellStyle name="Comma 2 2 3 5 2 5 2" xfId="24475" xr:uid="{A7F55A21-7C16-4DBA-A19C-961C9692D9F5}"/>
    <cellStyle name="Comma 2 2 3 5 2 5 2 2" xfId="36120" xr:uid="{76499679-246F-4F8C-B8BF-F47813C74FE8}"/>
    <cellStyle name="Comma 2 2 3 5 2 5 3" xfId="30304" xr:uid="{A82E10FA-7A90-493E-AB37-7AE45E780948}"/>
    <cellStyle name="Comma 2 2 3 5 2 6" xfId="21575" xr:uid="{70F6F260-2318-42F6-89F1-DF354BF417B4}"/>
    <cellStyle name="Comma 2 2 3 5 2 6 2" xfId="33220" xr:uid="{5DC08E07-5DA6-4028-B4A8-F374CADDAFD6}"/>
    <cellStyle name="Comma 2 2 3 5 2 7" xfId="27403" xr:uid="{8FAEB18F-B2D3-4ED5-AFB3-1D748B54BBF2}"/>
    <cellStyle name="Comma 2 2 3 5 3" xfId="4084" xr:uid="{4700C49D-174E-4910-BE4E-0495092C8983}"/>
    <cellStyle name="Comma 2 2 3 5 3 2" xfId="10002" xr:uid="{3C8213D8-8791-4E7C-A676-B79DA4F564B6}"/>
    <cellStyle name="Comma 2 2 3 5 3 2 2" xfId="19846" xr:uid="{1B5581ED-E781-4CE8-BC4F-0768A264289C}"/>
    <cellStyle name="Comma 2 2 3 5 3 2 2 2" xfId="25665" xr:uid="{D7DB0E0D-8102-4DEF-A2C9-86F320444ED9}"/>
    <cellStyle name="Comma 2 2 3 5 3 2 2 2 2" xfId="37310" xr:uid="{753B8D48-199A-4143-86C9-5A3C5E077C78}"/>
    <cellStyle name="Comma 2 2 3 5 3 2 2 3" xfId="31494" xr:uid="{6F6A6FCA-EE4A-4EA5-AE31-42DB014A57F1}"/>
    <cellStyle name="Comma 2 2 3 5 3 2 3" xfId="22765" xr:uid="{D34F538A-6359-4C56-B5C9-E43C56B27CEC}"/>
    <cellStyle name="Comma 2 2 3 5 3 2 3 2" xfId="34410" xr:uid="{AF2C3403-4404-431D-8F0B-3726B394068C}"/>
    <cellStyle name="Comma 2 2 3 5 3 2 4" xfId="28594" xr:uid="{D50B3E51-55D6-467C-B4EE-7997B479A437}"/>
    <cellStyle name="Comma 2 2 3 5 3 3" xfId="15869" xr:uid="{16D09FF8-BBC5-4363-ACCF-31DC3E17CA44}"/>
    <cellStyle name="Comma 2 2 3 5 3 3 2" xfId="20766" xr:uid="{E6051D63-CDB5-4520-9325-90D38A36DBB3}"/>
    <cellStyle name="Comma 2 2 3 5 3 3 2 2" xfId="26585" xr:uid="{335F6991-648A-4D8A-80A4-406A2227FAA6}"/>
    <cellStyle name="Comma 2 2 3 5 3 3 2 2 2" xfId="38230" xr:uid="{2CB13CD6-D57D-4D2C-8BD1-60F794CFFB95}"/>
    <cellStyle name="Comma 2 2 3 5 3 3 2 3" xfId="32414" xr:uid="{898E7387-F075-4663-B180-CDAA27C31194}"/>
    <cellStyle name="Comma 2 2 3 5 3 3 3" xfId="23685" xr:uid="{7090DE9B-AA50-4DAC-A1EB-D44124F019DB}"/>
    <cellStyle name="Comma 2 2 3 5 3 3 3 2" xfId="35330" xr:uid="{150A77DB-D9B2-4B71-8513-B3E6734B3E79}"/>
    <cellStyle name="Comma 2 2 3 5 3 3 4" xfId="29514" xr:uid="{022CC768-558D-4F43-9870-23D7910D890F}"/>
    <cellStyle name="Comma 2 2 3 5 3 4" xfId="18886" xr:uid="{29F0376E-17EB-4FA3-8F9A-2033829679A9}"/>
    <cellStyle name="Comma 2 2 3 5 3 4 2" xfId="24705" xr:uid="{E5A09769-6983-42F0-814B-128A404A720D}"/>
    <cellStyle name="Comma 2 2 3 5 3 4 2 2" xfId="36350" xr:uid="{31EEDEE9-CFC6-4436-A06A-1161398D022E}"/>
    <cellStyle name="Comma 2 2 3 5 3 4 3" xfId="30534" xr:uid="{93AB152C-49D1-4A17-A883-49BE4ED5B056}"/>
    <cellStyle name="Comma 2 2 3 5 3 5" xfId="21805" xr:uid="{6AD668C6-756E-464D-86D0-00C95B475131}"/>
    <cellStyle name="Comma 2 2 3 5 3 5 2" xfId="33450" xr:uid="{668AB1A7-CD8A-44C6-AAFF-D087A4A44E01}"/>
    <cellStyle name="Comma 2 2 3 5 3 6" xfId="27633" xr:uid="{4C75E4E6-AF64-43EF-8EA4-026EC1BDC56E}"/>
    <cellStyle name="Comma 2 2 3 5 4" xfId="7071" xr:uid="{EC4C42A6-5E60-4F22-9926-DAA8A6C12F40}"/>
    <cellStyle name="Comma 2 2 3 5 4 2" xfId="19386" xr:uid="{2A43264E-9E5C-45B3-A877-20FE643DCD19}"/>
    <cellStyle name="Comma 2 2 3 5 4 2 2" xfId="25205" xr:uid="{A4D45DDA-7CF4-4393-81C0-10433948099D}"/>
    <cellStyle name="Comma 2 2 3 5 4 2 2 2" xfId="36850" xr:uid="{62ED98A8-85A7-4CB4-86CB-7D31ABBE7E0B}"/>
    <cellStyle name="Comma 2 2 3 5 4 2 3" xfId="31034" xr:uid="{37645F38-3D4E-4DF7-8302-9443BB576B64}"/>
    <cellStyle name="Comma 2 2 3 5 4 3" xfId="22305" xr:uid="{A975A343-C4E4-43DD-8FB0-BD4F5F87F4B4}"/>
    <cellStyle name="Comma 2 2 3 5 4 3 2" xfId="33950" xr:uid="{1515B9F8-63E3-45AF-8B74-D401DC6B6ACB}"/>
    <cellStyle name="Comma 2 2 3 5 4 4" xfId="28134" xr:uid="{F83C2BE4-ACC2-4A08-841B-8F6E36BE2128}"/>
    <cellStyle name="Comma 2 2 3 5 5" xfId="12937" xr:uid="{0BFB5D26-DCD3-4391-971E-7A777F7EC68C}"/>
    <cellStyle name="Comma 2 2 3 5 5 2" xfId="20306" xr:uid="{E12A0FD5-D607-4548-9698-0CA2F49275E3}"/>
    <cellStyle name="Comma 2 2 3 5 5 2 2" xfId="26125" xr:uid="{E5B299E5-C6D9-4FD1-B745-55DD8E0F3244}"/>
    <cellStyle name="Comma 2 2 3 5 5 2 2 2" xfId="37770" xr:uid="{A02BBE26-243C-465E-A9BF-CC084686FF9C}"/>
    <cellStyle name="Comma 2 2 3 5 5 2 3" xfId="31954" xr:uid="{EFF3C620-EFF3-4377-BFA0-D865D3B1098B}"/>
    <cellStyle name="Comma 2 2 3 5 5 3" xfId="23225" xr:uid="{5FE29AD5-4A6C-4D50-95A4-DAA87CD8BE82}"/>
    <cellStyle name="Comma 2 2 3 5 5 3 2" xfId="34870" xr:uid="{5F4D7AE5-F5FC-4398-8F90-3D20C61AA1E4}"/>
    <cellStyle name="Comma 2 2 3 5 5 4" xfId="29054" xr:uid="{6D867138-A220-4856-BFBD-B414C87EF960}"/>
    <cellStyle name="Comma 2 2 3 5 6" xfId="18426" xr:uid="{3667D8E4-E4E8-4074-B744-719797006082}"/>
    <cellStyle name="Comma 2 2 3 5 6 2" xfId="24245" xr:uid="{65175D27-8B38-44E5-8852-A8C49D6C46D6}"/>
    <cellStyle name="Comma 2 2 3 5 6 2 2" xfId="35890" xr:uid="{5563927E-23DA-4C3D-B1D6-346B28BAFE00}"/>
    <cellStyle name="Comma 2 2 3 5 6 3" xfId="30074" xr:uid="{D167737C-E49E-4EDA-82B9-2C0C88B1A7B0}"/>
    <cellStyle name="Comma 2 2 3 5 7" xfId="21345" xr:uid="{35DBEEE7-C99F-4CAD-AEC0-19902DF9BA89}"/>
    <cellStyle name="Comma 2 2 3 5 7 2" xfId="32990" xr:uid="{76B9B1DD-DE96-4F9F-8B34-8FF466CF65BA}"/>
    <cellStyle name="Comma 2 2 3 5 8" xfId="27173" xr:uid="{9CC02AC4-6636-4FF7-B666-9200E8EDA1CE}"/>
    <cellStyle name="Comma 2 2 3 6" xfId="1633" xr:uid="{D22047E2-A1E3-4E0D-BE81-44679BD35ED1}"/>
    <cellStyle name="Comma 2 2 3 6 2" xfId="4566" xr:uid="{76C3A4DD-ECD4-4679-BBB6-B1C321F3F43F}"/>
    <cellStyle name="Comma 2 2 3 6 2 2" xfId="10484" xr:uid="{9EDFF538-8C29-45A2-8C73-182DC59B2982}"/>
    <cellStyle name="Comma 2 2 3 6 2 2 2" xfId="19917" xr:uid="{2CCA66E2-301C-4484-B782-0C753D98A47A}"/>
    <cellStyle name="Comma 2 2 3 6 2 2 2 2" xfId="25736" xr:uid="{0A73BBDD-57EC-4FDF-BE7B-4CBC70ADC49F}"/>
    <cellStyle name="Comma 2 2 3 6 2 2 2 2 2" xfId="37381" xr:uid="{46928429-51DC-4DE0-BCF4-721D5A2D0285}"/>
    <cellStyle name="Comma 2 2 3 6 2 2 2 3" xfId="31565" xr:uid="{A8DD3DC2-DB22-48D6-83F0-857F4E7CC374}"/>
    <cellStyle name="Comma 2 2 3 6 2 2 3" xfId="22836" xr:uid="{E924252A-0050-46E4-8DCA-354C0647D238}"/>
    <cellStyle name="Comma 2 2 3 6 2 2 3 2" xfId="34481" xr:uid="{72804C77-23C4-48BE-AA8F-ED6395D976AF}"/>
    <cellStyle name="Comma 2 2 3 6 2 2 4" xfId="28665" xr:uid="{F59CAF0C-C5DF-4F47-905E-CEF641DF32D5}"/>
    <cellStyle name="Comma 2 2 3 6 2 3" xfId="16351" xr:uid="{F5FA166D-FC9D-4398-BABC-443EFC3F73B4}"/>
    <cellStyle name="Comma 2 2 3 6 2 3 2" xfId="20837" xr:uid="{52436363-9A50-403F-8D34-6512126AA74A}"/>
    <cellStyle name="Comma 2 2 3 6 2 3 2 2" xfId="26656" xr:uid="{2CEF404F-D475-4C19-89FC-8DC0636C59C8}"/>
    <cellStyle name="Comma 2 2 3 6 2 3 2 2 2" xfId="38301" xr:uid="{AA57A95F-1502-4F06-8088-6976E033B28D}"/>
    <cellStyle name="Comma 2 2 3 6 2 3 2 3" xfId="32485" xr:uid="{339A156D-A2FB-4310-9172-B7502A91D00D}"/>
    <cellStyle name="Comma 2 2 3 6 2 3 3" xfId="23756" xr:uid="{83A7FC0C-642B-4884-860D-69637A51ADF3}"/>
    <cellStyle name="Comma 2 2 3 6 2 3 3 2" xfId="35401" xr:uid="{5660DE59-AE23-4E91-8B80-5CF5C157D26E}"/>
    <cellStyle name="Comma 2 2 3 6 2 3 4" xfId="29585" xr:uid="{2D1374D3-9AB9-46E3-BE95-1C7E5CA612DD}"/>
    <cellStyle name="Comma 2 2 3 6 2 4" xfId="18957" xr:uid="{88C4D048-6191-4059-927A-02D05AFB2C55}"/>
    <cellStyle name="Comma 2 2 3 6 2 4 2" xfId="24776" xr:uid="{F5B51A0C-D727-4B74-A565-93CC3DE97230}"/>
    <cellStyle name="Comma 2 2 3 6 2 4 2 2" xfId="36421" xr:uid="{9F8250EB-8DDC-4BE4-90CB-0E048BEBF9DF}"/>
    <cellStyle name="Comma 2 2 3 6 2 4 3" xfId="30605" xr:uid="{1B3C42EA-71A9-43BF-AB2B-223F07EA208C}"/>
    <cellStyle name="Comma 2 2 3 6 2 5" xfId="21876" xr:uid="{C9E16D21-50E3-4EA2-A970-38B8CC319C10}"/>
    <cellStyle name="Comma 2 2 3 6 2 5 2" xfId="33521" xr:uid="{723F1356-8C69-4F2F-8DD9-6B0133A92048}"/>
    <cellStyle name="Comma 2 2 3 6 2 6" xfId="27704" xr:uid="{FCD3CFFD-F3EB-403E-9342-D61E796161EC}"/>
    <cellStyle name="Comma 2 2 3 6 3" xfId="7553" xr:uid="{4564CF5E-0B89-4A54-9934-23B4D3A47C5B}"/>
    <cellStyle name="Comma 2 2 3 6 3 2" xfId="19457" xr:uid="{D96717A1-A408-441C-92D5-E9EC87E9FFB6}"/>
    <cellStyle name="Comma 2 2 3 6 3 2 2" xfId="25276" xr:uid="{9811EA98-0416-45F1-8811-5D3E64B8327B}"/>
    <cellStyle name="Comma 2 2 3 6 3 2 2 2" xfId="36921" xr:uid="{E8977F20-9760-430E-A6D4-C794549B781D}"/>
    <cellStyle name="Comma 2 2 3 6 3 2 3" xfId="31105" xr:uid="{11EBC00F-FA93-4F28-9C71-2D13C94F8287}"/>
    <cellStyle name="Comma 2 2 3 6 3 3" xfId="22376" xr:uid="{52A7F65B-6DF4-4A74-B5D9-5210AAA8B477}"/>
    <cellStyle name="Comma 2 2 3 6 3 3 2" xfId="34021" xr:uid="{CD1625D4-2F92-4A52-9E2B-9064F02A4612}"/>
    <cellStyle name="Comma 2 2 3 6 3 4" xfId="28205" xr:uid="{DB0DAA7A-D4E6-4E0C-9DE8-33E766B3E0B1}"/>
    <cellStyle name="Comma 2 2 3 6 4" xfId="13419" xr:uid="{9E7C9DE5-DC28-4857-A24F-822042051F14}"/>
    <cellStyle name="Comma 2 2 3 6 4 2" xfId="20377" xr:uid="{BBBB6EBE-CBED-40BD-846E-856AF5D91E20}"/>
    <cellStyle name="Comma 2 2 3 6 4 2 2" xfId="26196" xr:uid="{1A94C558-17DF-40F9-900B-04DCD482996C}"/>
    <cellStyle name="Comma 2 2 3 6 4 2 2 2" xfId="37841" xr:uid="{B98F328A-B592-40CB-B41C-446BA6F6DFB7}"/>
    <cellStyle name="Comma 2 2 3 6 4 2 3" xfId="32025" xr:uid="{BA9AED55-93E9-4DB2-9B58-29C614D1BEEC}"/>
    <cellStyle name="Comma 2 2 3 6 4 3" xfId="23296" xr:uid="{B2D0CEF5-A28B-4D70-9EF3-B0DB8D7D9741}"/>
    <cellStyle name="Comma 2 2 3 6 4 3 2" xfId="34941" xr:uid="{45492C3A-C184-4368-8266-94CB5AB57670}"/>
    <cellStyle name="Comma 2 2 3 6 4 4" xfId="29125" xr:uid="{3CC1277B-7F45-4BF3-9D0A-8F69C2490E58}"/>
    <cellStyle name="Comma 2 2 3 6 5" xfId="18497" xr:uid="{9BF4250F-5CB2-4E40-83E6-61D3B810A9BB}"/>
    <cellStyle name="Comma 2 2 3 6 5 2" xfId="24316" xr:uid="{4C99CBBC-88E9-443C-84F4-C4253A56F152}"/>
    <cellStyle name="Comma 2 2 3 6 5 2 2" xfId="35961" xr:uid="{094D2E63-552D-465D-BF39-7EB40BAEDA32}"/>
    <cellStyle name="Comma 2 2 3 6 5 3" xfId="30145" xr:uid="{4F18B1F7-C9E6-44F3-8D7B-F4BFA6E410F0}"/>
    <cellStyle name="Comma 2 2 3 6 6" xfId="21416" xr:uid="{19230A6B-6DF7-4E89-860C-57484A8495A6}"/>
    <cellStyle name="Comma 2 2 3 6 6 2" xfId="33061" xr:uid="{1C21744C-791E-4517-A82C-6E2B4FF9F5B5}"/>
    <cellStyle name="Comma 2 2 3 6 7" xfId="27244" xr:uid="{479649F5-AF65-41B2-8580-6D22A51DC84C}"/>
    <cellStyle name="Comma 2 2 3 7" xfId="3105" xr:uid="{DE0F53A0-9813-478B-B88E-BFD51E3E426D}"/>
    <cellStyle name="Comma 2 2 3 7 2" xfId="9023" xr:uid="{B100A19B-0720-4015-9100-55EA7797A801}"/>
    <cellStyle name="Comma 2 2 3 7 2 2" xfId="19687" xr:uid="{BDC84C55-0308-49C9-90ED-E744CAA98CA7}"/>
    <cellStyle name="Comma 2 2 3 7 2 2 2" xfId="25506" xr:uid="{2D17D619-CE63-4619-980C-50A701B9EF74}"/>
    <cellStyle name="Comma 2 2 3 7 2 2 2 2" xfId="37151" xr:uid="{8991F9EB-DB4B-4C33-9A2E-62D3F53CF482}"/>
    <cellStyle name="Comma 2 2 3 7 2 2 3" xfId="31335" xr:uid="{BD32D272-FEAC-435E-BF02-7F05A05AE18B}"/>
    <cellStyle name="Comma 2 2 3 7 2 3" xfId="22606" xr:uid="{5FC157C5-8C52-4FC3-9D44-8E4397AE850C}"/>
    <cellStyle name="Comma 2 2 3 7 2 3 2" xfId="34251" xr:uid="{26462BB4-2DE3-4B36-9430-1299AC3A1209}"/>
    <cellStyle name="Comma 2 2 3 7 2 4" xfId="28435" xr:uid="{AD47F117-CD12-4C1E-B561-5DEBB29C0F13}"/>
    <cellStyle name="Comma 2 2 3 7 3" xfId="14890" xr:uid="{3AD8E704-514B-4E48-AE01-2CA337EDAA3D}"/>
    <cellStyle name="Comma 2 2 3 7 3 2" xfId="20607" xr:uid="{CF0FE7D7-EA5B-4D30-8998-304CB452FB45}"/>
    <cellStyle name="Comma 2 2 3 7 3 2 2" xfId="26426" xr:uid="{9B7FC992-4764-45B4-8EE6-73D38592DE76}"/>
    <cellStyle name="Comma 2 2 3 7 3 2 2 2" xfId="38071" xr:uid="{8E7743AE-FACC-4718-BE4B-7A96F057F717}"/>
    <cellStyle name="Comma 2 2 3 7 3 2 3" xfId="32255" xr:uid="{0418787A-CBDA-4417-9387-32CAB56DE8EF}"/>
    <cellStyle name="Comma 2 2 3 7 3 3" xfId="23526" xr:uid="{F7CC38EA-3879-4826-9CB3-0F1E3C316CF6}"/>
    <cellStyle name="Comma 2 2 3 7 3 3 2" xfId="35171" xr:uid="{5A1112DD-58D6-45D5-B441-1D97DFCF0330}"/>
    <cellStyle name="Comma 2 2 3 7 3 4" xfId="29355" xr:uid="{F267B6D8-0152-4312-96FC-5A60E902CBB3}"/>
    <cellStyle name="Comma 2 2 3 7 4" xfId="18727" xr:uid="{5A5344DB-1201-48FB-B811-A24E5CC8AAAD}"/>
    <cellStyle name="Comma 2 2 3 7 4 2" xfId="24546" xr:uid="{5408F82F-DDC1-438C-8FAD-96E8B4E71DC5}"/>
    <cellStyle name="Comma 2 2 3 7 4 2 2" xfId="36191" xr:uid="{50881D91-947B-4912-8D8D-FA18A0DA363E}"/>
    <cellStyle name="Comma 2 2 3 7 4 3" xfId="30375" xr:uid="{DF6CCFD8-DC10-42CD-A327-56CAD5BA64BF}"/>
    <cellStyle name="Comma 2 2 3 7 5" xfId="21646" xr:uid="{EC64D6A4-D6E2-41C1-B38C-9EB9578D931B}"/>
    <cellStyle name="Comma 2 2 3 7 5 2" xfId="33291" xr:uid="{7F336080-60B8-49DB-B8CA-8226C72E389C}"/>
    <cellStyle name="Comma 2 2 3 7 6" xfId="27474" xr:uid="{90997E1B-E022-47A9-9263-E3B38AF985BA}"/>
    <cellStyle name="Comma 2 2 3 8" xfId="6059" xr:uid="{FEAE395E-8A87-48F1-B14E-D6F7021920DA}"/>
    <cellStyle name="Comma 2 2 3 8 2" xfId="17839" xr:uid="{C4ABEC34-D9AA-4C45-B40E-B7106766CC56}"/>
    <cellStyle name="Comma 2 2 3 8 2 2" xfId="21073" xr:uid="{E35A7F56-A3FE-45CE-AE68-FF8096BB4F7B}"/>
    <cellStyle name="Comma 2 2 3 8 2 2 2" xfId="26892" xr:uid="{4A9A2022-0283-4776-8D65-A11A68990CB1}"/>
    <cellStyle name="Comma 2 2 3 8 2 2 2 2" xfId="38537" xr:uid="{E2F2993A-CB01-430E-AE0C-4AD00AB8CB1D}"/>
    <cellStyle name="Comma 2 2 3 8 2 2 3" xfId="32721" xr:uid="{8A61ED6E-E2AB-4EA5-8FB5-5AF81C710D3B}"/>
    <cellStyle name="Comma 2 2 3 8 2 3" xfId="23992" xr:uid="{9961C845-D0E0-4A2C-8A35-3968001A83DB}"/>
    <cellStyle name="Comma 2 2 3 8 2 3 2" xfId="35637" xr:uid="{0F8B2E54-4B53-49CD-ADA3-BA3879999C38}"/>
    <cellStyle name="Comma 2 2 3 8 2 4" xfId="29821" xr:uid="{088B0076-A4F2-4686-9545-354313BFB519}"/>
    <cellStyle name="Comma 2 2 3 8 3" xfId="19194" xr:uid="{0EA6F3B1-1B72-467D-8B78-4EEA1831940B}"/>
    <cellStyle name="Comma 2 2 3 8 3 2" xfId="25013" xr:uid="{1F7EA64A-9C96-4F29-94AE-B87BA9C2018B}"/>
    <cellStyle name="Comma 2 2 3 8 3 2 2" xfId="36658" xr:uid="{7F6918B1-27E0-439D-B939-021F9FF413C7}"/>
    <cellStyle name="Comma 2 2 3 8 3 3" xfId="30842" xr:uid="{4FA8184B-C3A5-497A-8CE2-51CBD97D2B43}"/>
    <cellStyle name="Comma 2 2 3 8 4" xfId="22113" xr:uid="{06C49854-2339-4201-9C6C-3237DE0C2A33}"/>
    <cellStyle name="Comma 2 2 3 8 4 2" xfId="33758" xr:uid="{1071D9C7-BFEE-49C7-B0CF-0D689C1AF0EC}"/>
    <cellStyle name="Comma 2 2 3 8 5" xfId="27942" xr:uid="{7C6141BA-56BC-48F1-AC3F-F6CD6FA631F0}"/>
    <cellStyle name="Comma 2 2 3 9" xfId="6452" xr:uid="{02F4C3E2-3335-4234-8EE9-DE9B300E88F6}"/>
    <cellStyle name="Comma 2 2 3 9 2" xfId="19257" xr:uid="{29F34899-6046-45BA-89B1-FF9CEB67E5D0}"/>
    <cellStyle name="Comma 2 2 3 9 2 2" xfId="25076" xr:uid="{9DA2A248-C78D-43D9-A2CC-C785ADA3637E}"/>
    <cellStyle name="Comma 2 2 3 9 2 2 2" xfId="36721" xr:uid="{CFA87355-3480-468D-8374-1C12A2C5892F}"/>
    <cellStyle name="Comma 2 2 3 9 2 3" xfId="30905" xr:uid="{1907B27F-BBDB-49FE-9329-0F62EF836FB5}"/>
    <cellStyle name="Comma 2 2 3 9 3" xfId="22176" xr:uid="{5E4F64BD-97CC-4911-B2C9-46DA84A05E60}"/>
    <cellStyle name="Comma 2 2 3 9 3 2" xfId="33821" xr:uid="{4F3364CB-CE07-4E58-8A9C-CA079A67414C}"/>
    <cellStyle name="Comma 2 2 3 9 4" xfId="28005" xr:uid="{183CEF7F-9470-43E2-98E3-CD98C879E04E}"/>
    <cellStyle name="Comma 2 2 4" xfId="167" xr:uid="{54E0AADA-85EA-4865-B515-9213D6135D02}"/>
    <cellStyle name="Comma 2 2 4 10" xfId="18262" xr:uid="{43253513-563D-4DA3-98BF-D4218FE54B9F}"/>
    <cellStyle name="Comma 2 2 4 10 2" xfId="24081" xr:uid="{33D1D561-3012-480C-94E3-89BE0F9B4944}"/>
    <cellStyle name="Comma 2 2 4 10 2 2" xfId="35726" xr:uid="{E95B3629-EBA3-4A87-B133-1A10C3F8C76C}"/>
    <cellStyle name="Comma 2 2 4 10 3" xfId="29910" xr:uid="{1D0D3E06-BC73-42A5-9D06-3F1CDE08D5CC}"/>
    <cellStyle name="Comma 2 2 4 11" xfId="21180" xr:uid="{C566F502-F634-4F78-B625-81B9CCD72015}"/>
    <cellStyle name="Comma 2 2 4 11 2" xfId="32826" xr:uid="{493C852A-077D-467D-BE04-27BF47249E1B}"/>
    <cellStyle name="Comma 2 2 4 12" xfId="27009" xr:uid="{85AA564A-F1E2-407C-8AE7-CAAAB6ECDCC1}"/>
    <cellStyle name="Comma 2 2 4 2" xfId="383" xr:uid="{0AAD714E-35FE-4380-B76E-9248FBE01B7E}"/>
    <cellStyle name="Comma 2 2 4 2 10" xfId="21218" xr:uid="{288ED62C-D704-4D19-9579-A502B92143B1}"/>
    <cellStyle name="Comma 2 2 4 2 10 2" xfId="32864" xr:uid="{23B42D81-00DB-452D-9B02-0AD890097568}"/>
    <cellStyle name="Comma 2 2 4 2 11" xfId="27047" xr:uid="{0BBF41ED-10BE-4678-916F-C9524846900E}"/>
    <cellStyle name="Comma 2 2 4 2 2" xfId="887" xr:uid="{487B75C0-F1EE-42F0-952B-3B2C48A07D6F}"/>
    <cellStyle name="Comma 2 2 4 2 2 2" xfId="2348" xr:uid="{F8483449-1047-4756-9369-06C36F5C9571}"/>
    <cellStyle name="Comma 2 2 4 2 2 2 2" xfId="5281" xr:uid="{F441A673-9E85-498D-9717-CCCD510793C9}"/>
    <cellStyle name="Comma 2 2 4 2 2 2 2 2" xfId="11199" xr:uid="{092587C3-4B4F-4037-AA5B-C2A626860FFE}"/>
    <cellStyle name="Comma 2 2 4 2 2 2 2 2 2" xfId="20035" xr:uid="{EE0A4638-88A9-4847-9BC9-AE45EC83D3B0}"/>
    <cellStyle name="Comma 2 2 4 2 2 2 2 2 2 2" xfId="25854" xr:uid="{E3249BCD-604E-4FC8-B30E-1C21A6A03FB4}"/>
    <cellStyle name="Comma 2 2 4 2 2 2 2 2 2 2 2" xfId="37499" xr:uid="{3E0F2341-D4E9-43D9-AC8F-CE372B6DA34C}"/>
    <cellStyle name="Comma 2 2 4 2 2 2 2 2 2 3" xfId="31683" xr:uid="{F1600C28-FA15-4A1F-AF88-5EDB60B71E85}"/>
    <cellStyle name="Comma 2 2 4 2 2 2 2 2 3" xfId="22954" xr:uid="{40631E49-8D76-440C-8C3A-D4FCBB1EDE75}"/>
    <cellStyle name="Comma 2 2 4 2 2 2 2 2 3 2" xfId="34599" xr:uid="{67028574-94C4-44FD-BFAB-C67B6694120C}"/>
    <cellStyle name="Comma 2 2 4 2 2 2 2 2 4" xfId="28783" xr:uid="{FA64A9D1-308E-4D56-8F55-049891F3438A}"/>
    <cellStyle name="Comma 2 2 4 2 2 2 2 3" xfId="17066" xr:uid="{AD9F543F-6D0E-4FD7-ACB9-C32B5AA0ED35}"/>
    <cellStyle name="Comma 2 2 4 2 2 2 2 3 2" xfId="20955" xr:uid="{F94C9160-2189-48B7-92B5-C53BA34F62F3}"/>
    <cellStyle name="Comma 2 2 4 2 2 2 2 3 2 2" xfId="26774" xr:uid="{D274B39C-221D-42CB-8CDF-7724CFE06938}"/>
    <cellStyle name="Comma 2 2 4 2 2 2 2 3 2 2 2" xfId="38419" xr:uid="{310FF706-092D-421E-A4E1-9ED2303DE287}"/>
    <cellStyle name="Comma 2 2 4 2 2 2 2 3 2 3" xfId="32603" xr:uid="{EBC108EF-C8B3-420A-8C79-97F695B39641}"/>
    <cellStyle name="Comma 2 2 4 2 2 2 2 3 3" xfId="23874" xr:uid="{316F8E80-C648-47E6-90A2-DF0786DE899B}"/>
    <cellStyle name="Comma 2 2 4 2 2 2 2 3 3 2" xfId="35519" xr:uid="{F8C674C4-F1C0-4E96-A66E-086524898EE0}"/>
    <cellStyle name="Comma 2 2 4 2 2 2 2 3 4" xfId="29703" xr:uid="{C120BEF6-F120-481F-94C8-9A41A47D69E8}"/>
    <cellStyle name="Comma 2 2 4 2 2 2 2 4" xfId="19075" xr:uid="{10CC607D-5153-440B-81D9-A2956C28115E}"/>
    <cellStyle name="Comma 2 2 4 2 2 2 2 4 2" xfId="24894" xr:uid="{0E0379AA-36FB-459B-9D2A-789FA65F66A8}"/>
    <cellStyle name="Comma 2 2 4 2 2 2 2 4 2 2" xfId="36539" xr:uid="{1CC304A2-C68D-4958-8C42-BD407BB3D3A3}"/>
    <cellStyle name="Comma 2 2 4 2 2 2 2 4 3" xfId="30723" xr:uid="{D1597657-7993-4508-AEF7-68203F330969}"/>
    <cellStyle name="Comma 2 2 4 2 2 2 2 5" xfId="21994" xr:uid="{16E7204D-A2E4-494B-B939-8B65E0B1F617}"/>
    <cellStyle name="Comma 2 2 4 2 2 2 2 5 2" xfId="33639" xr:uid="{C7283A13-C496-4719-8E35-C0423BA4A69B}"/>
    <cellStyle name="Comma 2 2 4 2 2 2 2 6" xfId="27822" xr:uid="{580BDD65-50E5-4FC3-A54B-5DBE908C45E1}"/>
    <cellStyle name="Comma 2 2 4 2 2 2 3" xfId="8268" xr:uid="{0EEC3229-23F5-4D14-BF97-E5D824247362}"/>
    <cellStyle name="Comma 2 2 4 2 2 2 3 2" xfId="19575" xr:uid="{01B4E10E-EC43-4D19-A728-393898BF675A}"/>
    <cellStyle name="Comma 2 2 4 2 2 2 3 2 2" xfId="25394" xr:uid="{97E38C33-BB6E-4FFC-BAF1-C2C2FAC6FF43}"/>
    <cellStyle name="Comma 2 2 4 2 2 2 3 2 2 2" xfId="37039" xr:uid="{A31A48EB-5D16-4A1D-B2BA-A73E42CB285B}"/>
    <cellStyle name="Comma 2 2 4 2 2 2 3 2 3" xfId="31223" xr:uid="{536021A2-C2E0-4AE3-BF36-7101C125B976}"/>
    <cellStyle name="Comma 2 2 4 2 2 2 3 3" xfId="22494" xr:uid="{31095975-F192-4411-9D06-67AA65568D47}"/>
    <cellStyle name="Comma 2 2 4 2 2 2 3 3 2" xfId="34139" xr:uid="{616996A0-49F3-4FD4-8160-51F66A40C75A}"/>
    <cellStyle name="Comma 2 2 4 2 2 2 3 4" xfId="28323" xr:uid="{4685696E-E9AC-4DD5-B645-061D1538B7AB}"/>
    <cellStyle name="Comma 2 2 4 2 2 2 4" xfId="14134" xr:uid="{3C4352F9-C51A-40FC-8893-03673743C9C7}"/>
    <cellStyle name="Comma 2 2 4 2 2 2 4 2" xfId="20495" xr:uid="{A8524114-F7BA-42E9-B6FD-FB8CDE24BE26}"/>
    <cellStyle name="Comma 2 2 4 2 2 2 4 2 2" xfId="26314" xr:uid="{0FFA29DC-80D9-4CFB-8D11-0FCF358A7B22}"/>
    <cellStyle name="Comma 2 2 4 2 2 2 4 2 2 2" xfId="37959" xr:uid="{078C5933-0927-420D-952C-8BEFD1101546}"/>
    <cellStyle name="Comma 2 2 4 2 2 2 4 2 3" xfId="32143" xr:uid="{CF70672B-9F79-4401-A066-5A81D8804FE7}"/>
    <cellStyle name="Comma 2 2 4 2 2 2 4 3" xfId="23414" xr:uid="{49B2318A-02CA-4357-A304-A9FA707D1E05}"/>
    <cellStyle name="Comma 2 2 4 2 2 2 4 3 2" xfId="35059" xr:uid="{797AE166-50A8-40B2-9487-0B7264FD73A2}"/>
    <cellStyle name="Comma 2 2 4 2 2 2 4 4" xfId="29243" xr:uid="{EAAADD3D-7857-4DA2-B32B-DDF7F61D47DD}"/>
    <cellStyle name="Comma 2 2 4 2 2 2 5" xfId="18615" xr:uid="{915E5A3E-AC48-4880-A862-9EBF8372F139}"/>
    <cellStyle name="Comma 2 2 4 2 2 2 5 2" xfId="24434" xr:uid="{258E408D-1ADC-41B2-A68E-F82349FD0102}"/>
    <cellStyle name="Comma 2 2 4 2 2 2 5 2 2" xfId="36079" xr:uid="{AA08F6B1-1866-4042-B34C-3EFC32D5ECFE}"/>
    <cellStyle name="Comma 2 2 4 2 2 2 5 3" xfId="30263" xr:uid="{A139F432-D840-4AA1-81AF-E13CE53E4CE2}"/>
    <cellStyle name="Comma 2 2 4 2 2 2 6" xfId="21534" xr:uid="{B3D9FDCD-C7CA-4B59-9D82-4BC3844AA516}"/>
    <cellStyle name="Comma 2 2 4 2 2 2 6 2" xfId="33179" xr:uid="{45DB4D2B-3F3C-4A36-9F6C-C3A1BAB45E0D}"/>
    <cellStyle name="Comma 2 2 4 2 2 2 7" xfId="27362" xr:uid="{D2878500-C037-4042-8423-09469FEBFDBE}"/>
    <cellStyle name="Comma 2 2 4 2 2 3" xfId="3820" xr:uid="{DECD8E23-E381-469E-B8A1-B521DB3BA3E2}"/>
    <cellStyle name="Comma 2 2 4 2 2 3 2" xfId="9738" xr:uid="{3B436E92-CFFB-4DD5-ADB1-34A864F5B783}"/>
    <cellStyle name="Comma 2 2 4 2 2 3 2 2" xfId="19805" xr:uid="{60C33E30-BE5B-47FC-8AFF-12C242E5E31F}"/>
    <cellStyle name="Comma 2 2 4 2 2 3 2 2 2" xfId="25624" xr:uid="{12FA9C06-A73F-4DDE-867A-0363FAD8B55E}"/>
    <cellStyle name="Comma 2 2 4 2 2 3 2 2 2 2" xfId="37269" xr:uid="{5E715F6A-91BE-4ED8-8370-5A1713AC1C47}"/>
    <cellStyle name="Comma 2 2 4 2 2 3 2 2 3" xfId="31453" xr:uid="{9E013904-30BE-4E5C-B2CE-03D31748171C}"/>
    <cellStyle name="Comma 2 2 4 2 2 3 2 3" xfId="22724" xr:uid="{504F51F1-5F95-4203-A8FB-E3F4C92147C3}"/>
    <cellStyle name="Comma 2 2 4 2 2 3 2 3 2" xfId="34369" xr:uid="{44D0857D-2CF0-457E-8565-4290251237AC}"/>
    <cellStyle name="Comma 2 2 4 2 2 3 2 4" xfId="28553" xr:uid="{52A91D48-12C1-45D5-BBA8-7C8A69F7C9F3}"/>
    <cellStyle name="Comma 2 2 4 2 2 3 3" xfId="15605" xr:uid="{1DD40851-1232-40E6-B8A0-68E575016F22}"/>
    <cellStyle name="Comma 2 2 4 2 2 3 3 2" xfId="20725" xr:uid="{B1F8FC39-5A44-4EEF-9C56-6FD6BB106746}"/>
    <cellStyle name="Comma 2 2 4 2 2 3 3 2 2" xfId="26544" xr:uid="{81661708-7FC3-4321-87AA-18D3FD5204A3}"/>
    <cellStyle name="Comma 2 2 4 2 2 3 3 2 2 2" xfId="38189" xr:uid="{CA521226-9661-416B-8833-F554D74EB3C2}"/>
    <cellStyle name="Comma 2 2 4 2 2 3 3 2 3" xfId="32373" xr:uid="{4BF5B305-F409-4C85-808C-585A21F05BE3}"/>
    <cellStyle name="Comma 2 2 4 2 2 3 3 3" xfId="23644" xr:uid="{2E9695AF-348D-484E-A7C4-F6F340AD4219}"/>
    <cellStyle name="Comma 2 2 4 2 2 3 3 3 2" xfId="35289" xr:uid="{5A22C0CB-2C15-4CE7-ACCA-5CAFB6164B1C}"/>
    <cellStyle name="Comma 2 2 4 2 2 3 3 4" xfId="29473" xr:uid="{5A1FF552-FD6F-46D1-8363-41DFE5095AEC}"/>
    <cellStyle name="Comma 2 2 4 2 2 3 4" xfId="18845" xr:uid="{D4F28C31-09C2-44E8-AE95-EBFCC0C4EB6B}"/>
    <cellStyle name="Comma 2 2 4 2 2 3 4 2" xfId="24664" xr:uid="{D62732CF-6669-4C61-99FB-0EF3D025BFD8}"/>
    <cellStyle name="Comma 2 2 4 2 2 3 4 2 2" xfId="36309" xr:uid="{C4316C3C-DC22-408A-8514-243B2F9B9C11}"/>
    <cellStyle name="Comma 2 2 4 2 2 3 4 3" xfId="30493" xr:uid="{BC6436FE-FFA5-4B1E-B381-F84C6E0D9739}"/>
    <cellStyle name="Comma 2 2 4 2 2 3 5" xfId="21764" xr:uid="{F06A9F0A-DA10-419B-B64F-87DFA2C534DD}"/>
    <cellStyle name="Comma 2 2 4 2 2 3 5 2" xfId="33409" xr:uid="{4AB6B954-44DB-4E6E-9A73-85717F90E686}"/>
    <cellStyle name="Comma 2 2 4 2 2 3 6" xfId="27592" xr:uid="{05152CFE-CAD8-461D-A4B4-DAACAF0C6CC1}"/>
    <cellStyle name="Comma 2 2 4 2 2 4" xfId="6808" xr:uid="{5918FA0F-A213-4BFF-A468-D1EE2A621DE0}"/>
    <cellStyle name="Comma 2 2 4 2 2 4 2" xfId="19345" xr:uid="{30C4AEBC-AE44-42EE-AA68-9E86628D1DB8}"/>
    <cellStyle name="Comma 2 2 4 2 2 4 2 2" xfId="25164" xr:uid="{4CAEE626-B32C-4714-81D8-A47D67C23AB8}"/>
    <cellStyle name="Comma 2 2 4 2 2 4 2 2 2" xfId="36809" xr:uid="{06CC0F55-8DE6-4698-8802-A2E48F9C9C69}"/>
    <cellStyle name="Comma 2 2 4 2 2 4 2 3" xfId="30993" xr:uid="{AC65742A-4001-4734-88A5-D5CD3328E7CE}"/>
    <cellStyle name="Comma 2 2 4 2 2 4 3" xfId="22264" xr:uid="{7838B45C-7160-42C7-B773-4453BF7BDA76}"/>
    <cellStyle name="Comma 2 2 4 2 2 4 3 2" xfId="33909" xr:uid="{3E07EE9B-34B3-4AAF-A316-D185C6E659ED}"/>
    <cellStyle name="Comma 2 2 4 2 2 4 4" xfId="28093" xr:uid="{FA838BF0-A077-42A6-8A7D-AEF8BCD54465}"/>
    <cellStyle name="Comma 2 2 4 2 2 5" xfId="12673" xr:uid="{AA8A7B66-3D23-4FA3-AD56-0C033B1D410F}"/>
    <cellStyle name="Comma 2 2 4 2 2 5 2" xfId="20265" xr:uid="{0DE96317-FFBB-4315-8F17-D43D10663969}"/>
    <cellStyle name="Comma 2 2 4 2 2 5 2 2" xfId="26084" xr:uid="{70D7D9C0-D2D0-4477-BC30-7537AC874674}"/>
    <cellStyle name="Comma 2 2 4 2 2 5 2 2 2" xfId="37729" xr:uid="{56DE3AF6-EC6D-4600-8611-89B1984B0D9D}"/>
    <cellStyle name="Comma 2 2 4 2 2 5 2 3" xfId="31913" xr:uid="{7E3A894D-C75E-4AFC-9653-DA39208FFB27}"/>
    <cellStyle name="Comma 2 2 4 2 2 5 3" xfId="23184" xr:uid="{3376E0F9-547C-4E67-A1D6-1534C62849A2}"/>
    <cellStyle name="Comma 2 2 4 2 2 5 3 2" xfId="34829" xr:uid="{50B0A3F2-8A57-459A-83AC-7A968401A366}"/>
    <cellStyle name="Comma 2 2 4 2 2 5 4" xfId="29013" xr:uid="{A8B0B4EB-80FB-4468-9F28-D58BF37BB9E0}"/>
    <cellStyle name="Comma 2 2 4 2 2 6" xfId="18385" xr:uid="{A0DCF152-A160-419E-88C8-E4EE8B11B6BE}"/>
    <cellStyle name="Comma 2 2 4 2 2 6 2" xfId="24204" xr:uid="{F82DFFF7-7DD9-4D25-9C33-4C699CD9C0ED}"/>
    <cellStyle name="Comma 2 2 4 2 2 6 2 2" xfId="35849" xr:uid="{8D8FEA83-BAC4-44F1-ACEE-0435564465BE}"/>
    <cellStyle name="Comma 2 2 4 2 2 6 3" xfId="30033" xr:uid="{F9347972-EE6C-48B3-8D3C-4137AEF81427}"/>
    <cellStyle name="Comma 2 2 4 2 2 7" xfId="21304" xr:uid="{AD61272D-4FFA-4409-8CDD-0F50D66DE15A}"/>
    <cellStyle name="Comma 2 2 4 2 2 7 2" xfId="32949" xr:uid="{7316DE4A-D778-402C-A13D-1886AAFE2509}"/>
    <cellStyle name="Comma 2 2 4 2 2 8" xfId="27132" xr:uid="{9135B73E-AE9F-41AC-8502-2EF73A512377}"/>
    <cellStyle name="Comma 2 2 4 2 3" xfId="1371" xr:uid="{4D587DA8-6117-4CBD-8F76-983E30B0D792}"/>
    <cellStyle name="Comma 2 2 4 2 3 2" xfId="2832" xr:uid="{4E8CC460-397B-4B29-AE44-DDC1E2EED7D7}"/>
    <cellStyle name="Comma 2 2 4 2 3 2 2" xfId="5765" xr:uid="{6F35A3D7-148F-4FDE-AFC2-9E3722ED11F1}"/>
    <cellStyle name="Comma 2 2 4 2 3 2 2 2" xfId="11683" xr:uid="{4D324D77-B42A-4A5C-820C-CC050D13D8C5}"/>
    <cellStyle name="Comma 2 2 4 2 3 2 2 2 2" xfId="20112" xr:uid="{B5FA2A0E-B548-4C58-AEC6-7B332992F505}"/>
    <cellStyle name="Comma 2 2 4 2 3 2 2 2 2 2" xfId="25931" xr:uid="{C0C00059-04E6-4DE9-82C6-F1FD59CD8F59}"/>
    <cellStyle name="Comma 2 2 4 2 3 2 2 2 2 2 2" xfId="37576" xr:uid="{2D7E3D26-DBC5-4197-B0EF-B3DB8EBC7F82}"/>
    <cellStyle name="Comma 2 2 4 2 3 2 2 2 2 3" xfId="31760" xr:uid="{F0B4ABDC-3168-4A0D-8BE7-0C8217214D1A}"/>
    <cellStyle name="Comma 2 2 4 2 3 2 2 2 3" xfId="23031" xr:uid="{19F8F0E8-4F1F-4403-B1ED-20DD7C3F1744}"/>
    <cellStyle name="Comma 2 2 4 2 3 2 2 2 3 2" xfId="34676" xr:uid="{93E461F4-E69F-418A-BA75-867D684EBF17}"/>
    <cellStyle name="Comma 2 2 4 2 3 2 2 2 4" xfId="28860" xr:uid="{60937D1A-BA02-4988-A184-C7398686B439}"/>
    <cellStyle name="Comma 2 2 4 2 3 2 2 3" xfId="17550" xr:uid="{54FFD041-9B72-4F7F-B414-60FB9E918709}"/>
    <cellStyle name="Comma 2 2 4 2 3 2 2 3 2" xfId="21032" xr:uid="{686AD63A-B2D8-4F7D-A53A-E6FF951A2F7F}"/>
    <cellStyle name="Comma 2 2 4 2 3 2 2 3 2 2" xfId="26851" xr:uid="{71153DEA-5608-4561-9E0E-0834C819D97E}"/>
    <cellStyle name="Comma 2 2 4 2 3 2 2 3 2 2 2" xfId="38496" xr:uid="{BF149932-EFB4-4B82-9592-CF850B7EDD4C}"/>
    <cellStyle name="Comma 2 2 4 2 3 2 2 3 2 3" xfId="32680" xr:uid="{EFC02284-3531-4600-BD54-17D09D49E383}"/>
    <cellStyle name="Comma 2 2 4 2 3 2 2 3 3" xfId="23951" xr:uid="{90DF7DB7-7DCB-4FBE-899F-061BA0B1AA5B}"/>
    <cellStyle name="Comma 2 2 4 2 3 2 2 3 3 2" xfId="35596" xr:uid="{32250498-008A-4FB3-8CD7-94CD004778A2}"/>
    <cellStyle name="Comma 2 2 4 2 3 2 2 3 4" xfId="29780" xr:uid="{3727407D-057E-481D-97A3-8E6B0BE6E9F5}"/>
    <cellStyle name="Comma 2 2 4 2 3 2 2 4" xfId="19152" xr:uid="{C1963515-2853-4951-AEA1-7E8B58054E93}"/>
    <cellStyle name="Comma 2 2 4 2 3 2 2 4 2" xfId="24971" xr:uid="{080613F0-F209-40DB-B00E-B7A0FC6A5C53}"/>
    <cellStyle name="Comma 2 2 4 2 3 2 2 4 2 2" xfId="36616" xr:uid="{CEFB6F99-346D-484D-9687-14F453732FB1}"/>
    <cellStyle name="Comma 2 2 4 2 3 2 2 4 3" xfId="30800" xr:uid="{0131E652-A7F5-4CEE-9FB2-BE5401A2F314}"/>
    <cellStyle name="Comma 2 2 4 2 3 2 2 5" xfId="22071" xr:uid="{1314C238-E034-4704-8E19-FFEABC478DC9}"/>
    <cellStyle name="Comma 2 2 4 2 3 2 2 5 2" xfId="33716" xr:uid="{D3E4E256-D103-4499-ACD8-8F6CBB27F5AD}"/>
    <cellStyle name="Comma 2 2 4 2 3 2 2 6" xfId="27900" xr:uid="{94EC0F08-A123-4362-96CD-03A256015764}"/>
    <cellStyle name="Comma 2 2 4 2 3 2 3" xfId="8752" xr:uid="{8BED903C-BADF-46D0-A0E0-FAEEFC8C29C7}"/>
    <cellStyle name="Comma 2 2 4 2 3 2 3 2" xfId="19652" xr:uid="{E0CFC171-13F6-4E1D-92AB-2BB5FDEC5E86}"/>
    <cellStyle name="Comma 2 2 4 2 3 2 3 2 2" xfId="25471" xr:uid="{984A944D-7FC6-434C-A8D5-F9DCA75063FD}"/>
    <cellStyle name="Comma 2 2 4 2 3 2 3 2 2 2" xfId="37116" xr:uid="{184DCDFE-B02E-493E-9C6A-E99ACA3B10F6}"/>
    <cellStyle name="Comma 2 2 4 2 3 2 3 2 3" xfId="31300" xr:uid="{52782243-FCF5-4866-9F2F-DD0250C76829}"/>
    <cellStyle name="Comma 2 2 4 2 3 2 3 3" xfId="22571" xr:uid="{309ACB13-0C28-4C36-B520-25C8A2D37AFD}"/>
    <cellStyle name="Comma 2 2 4 2 3 2 3 3 2" xfId="34216" xr:uid="{E95A2936-B59C-4737-930F-BE6B3228B716}"/>
    <cellStyle name="Comma 2 2 4 2 3 2 3 4" xfId="28400" xr:uid="{0B004C30-D58C-4787-A654-1A56E4CF2D28}"/>
    <cellStyle name="Comma 2 2 4 2 3 2 4" xfId="14618" xr:uid="{62BA1493-6ECA-4EA2-99D2-493B6BEDFA35}"/>
    <cellStyle name="Comma 2 2 4 2 3 2 4 2" xfId="20572" xr:uid="{808F4738-E2D8-4441-8819-B48F4310EA07}"/>
    <cellStyle name="Comma 2 2 4 2 3 2 4 2 2" xfId="26391" xr:uid="{3680A599-D9AA-4B2D-A03C-78D94E6B8877}"/>
    <cellStyle name="Comma 2 2 4 2 3 2 4 2 2 2" xfId="38036" xr:uid="{4050A3FE-A4D4-48BD-8E4C-FB712D4E2884}"/>
    <cellStyle name="Comma 2 2 4 2 3 2 4 2 3" xfId="32220" xr:uid="{F8BD4A20-1079-4E58-B29E-C3CEE7AA21CE}"/>
    <cellStyle name="Comma 2 2 4 2 3 2 4 3" xfId="23491" xr:uid="{2AC13ADC-F6A6-496E-805F-8E883FF7F1F5}"/>
    <cellStyle name="Comma 2 2 4 2 3 2 4 3 2" xfId="35136" xr:uid="{18034AAD-5093-44AC-859E-AC03B6BE7ACB}"/>
    <cellStyle name="Comma 2 2 4 2 3 2 4 4" xfId="29320" xr:uid="{0876738E-B0E3-4B2D-B179-3FEED58B8198}"/>
    <cellStyle name="Comma 2 2 4 2 3 2 5" xfId="18692" xr:uid="{AA5B14A4-B300-4E0C-A2C2-4AD794CEEEC0}"/>
    <cellStyle name="Comma 2 2 4 2 3 2 5 2" xfId="24511" xr:uid="{0FE27C0F-FF77-4EAD-AFBE-513D01155387}"/>
    <cellStyle name="Comma 2 2 4 2 3 2 5 2 2" xfId="36156" xr:uid="{F56EE62A-C078-4078-8DFE-4967F10BFED9}"/>
    <cellStyle name="Comma 2 2 4 2 3 2 5 3" xfId="30340" xr:uid="{ECAD6C9D-2523-4D51-A665-8C98DDE02AAB}"/>
    <cellStyle name="Comma 2 2 4 2 3 2 6" xfId="21611" xr:uid="{A258F0FA-4087-4D08-A6DF-252E95496E5F}"/>
    <cellStyle name="Comma 2 2 4 2 3 2 6 2" xfId="33256" xr:uid="{C4AF08E7-AE34-4FDE-BF48-E547D0AA0BC7}"/>
    <cellStyle name="Comma 2 2 4 2 3 2 7" xfId="27439" xr:uid="{69F0D590-9ED6-47D3-9511-F5C1D94F31CD}"/>
    <cellStyle name="Comma 2 2 4 2 3 3" xfId="4304" xr:uid="{153FD7C0-5079-4A3B-9948-CC4A203EA9F0}"/>
    <cellStyle name="Comma 2 2 4 2 3 3 2" xfId="10222" xr:uid="{088654F9-DEEF-46C4-809D-2C4FA5EDB1A6}"/>
    <cellStyle name="Comma 2 2 4 2 3 3 2 2" xfId="19882" xr:uid="{78AEF497-8605-4146-9DCC-61FB03E6DFDE}"/>
    <cellStyle name="Comma 2 2 4 2 3 3 2 2 2" xfId="25701" xr:uid="{B1CEE4A0-EB9D-4F1F-B356-CF894951F7DB}"/>
    <cellStyle name="Comma 2 2 4 2 3 3 2 2 2 2" xfId="37346" xr:uid="{51E05A85-429F-45B9-B5DC-7CD2BE0E82CC}"/>
    <cellStyle name="Comma 2 2 4 2 3 3 2 2 3" xfId="31530" xr:uid="{F4BE7E11-42F1-406A-ADB3-F6A5FE7BA79B}"/>
    <cellStyle name="Comma 2 2 4 2 3 3 2 3" xfId="22801" xr:uid="{43C82EC9-972C-4084-B528-B2057E134D11}"/>
    <cellStyle name="Comma 2 2 4 2 3 3 2 3 2" xfId="34446" xr:uid="{AA4D8254-6ECF-4CAA-963C-798054374616}"/>
    <cellStyle name="Comma 2 2 4 2 3 3 2 4" xfId="28630" xr:uid="{7184FE30-A73B-4067-A65B-EEDAB3CE8F20}"/>
    <cellStyle name="Comma 2 2 4 2 3 3 3" xfId="16089" xr:uid="{0C8C068E-062D-4478-BC30-4BA2520AC4F6}"/>
    <cellStyle name="Comma 2 2 4 2 3 3 3 2" xfId="20802" xr:uid="{F9724C1E-ECAB-4AFD-B637-9F2148F519B5}"/>
    <cellStyle name="Comma 2 2 4 2 3 3 3 2 2" xfId="26621" xr:uid="{79BF810E-E037-4EDC-BE2C-73B9961FD1EA}"/>
    <cellStyle name="Comma 2 2 4 2 3 3 3 2 2 2" xfId="38266" xr:uid="{056D9D77-00DC-4741-BFB3-5207A88BB04E}"/>
    <cellStyle name="Comma 2 2 4 2 3 3 3 2 3" xfId="32450" xr:uid="{447E20DD-BBF7-4603-B892-A220AD453769}"/>
    <cellStyle name="Comma 2 2 4 2 3 3 3 3" xfId="23721" xr:uid="{D66CC3F8-6A50-4FCB-9BBA-A86FC0B4B8B5}"/>
    <cellStyle name="Comma 2 2 4 2 3 3 3 3 2" xfId="35366" xr:uid="{3D0B101C-7CF5-49FA-8A2D-57B869DEFA9F}"/>
    <cellStyle name="Comma 2 2 4 2 3 3 3 4" xfId="29550" xr:uid="{76444C38-89CC-49E7-8824-3527D4783D32}"/>
    <cellStyle name="Comma 2 2 4 2 3 3 4" xfId="18922" xr:uid="{D3A98ACC-ADBF-4653-8B36-8242DACA03DD}"/>
    <cellStyle name="Comma 2 2 4 2 3 3 4 2" xfId="24741" xr:uid="{BC2DAA7E-9EED-403F-BEB2-DAA88A960996}"/>
    <cellStyle name="Comma 2 2 4 2 3 3 4 2 2" xfId="36386" xr:uid="{2E733EF9-9822-4960-B543-E9C6982D2EA3}"/>
    <cellStyle name="Comma 2 2 4 2 3 3 4 3" xfId="30570" xr:uid="{7DB6E106-2401-418E-A702-FB861DD807BA}"/>
    <cellStyle name="Comma 2 2 4 2 3 3 5" xfId="21841" xr:uid="{D48FEE60-8D98-4E6B-AE93-FE6A9C19DFC4}"/>
    <cellStyle name="Comma 2 2 4 2 3 3 5 2" xfId="33486" xr:uid="{89FC6A8F-58C2-475A-BCBC-F10FA736D11B}"/>
    <cellStyle name="Comma 2 2 4 2 3 3 6" xfId="27669" xr:uid="{A0DE3501-D8F6-4D3A-A5EF-A5D22F6C2621}"/>
    <cellStyle name="Comma 2 2 4 2 3 4" xfId="7291" xr:uid="{27D17492-E30B-497D-BC5E-9728364E1FDD}"/>
    <cellStyle name="Comma 2 2 4 2 3 4 2" xfId="19422" xr:uid="{6864ED3D-FEA2-4BF5-8EDD-F873C6EE87FF}"/>
    <cellStyle name="Comma 2 2 4 2 3 4 2 2" xfId="25241" xr:uid="{5AA25238-530C-4E66-BD49-25FED5AB88E9}"/>
    <cellStyle name="Comma 2 2 4 2 3 4 2 2 2" xfId="36886" xr:uid="{5731813E-CF2C-4E59-980E-6145DBFA98D2}"/>
    <cellStyle name="Comma 2 2 4 2 3 4 2 3" xfId="31070" xr:uid="{EB374EE2-3C7F-407D-ACB1-8EB90BB8317F}"/>
    <cellStyle name="Comma 2 2 4 2 3 4 3" xfId="22341" xr:uid="{784D3E4A-42E8-42CC-88C7-86156A4F6F6F}"/>
    <cellStyle name="Comma 2 2 4 2 3 4 3 2" xfId="33986" xr:uid="{6F2661D4-5E83-4B3B-90A2-21B632597383}"/>
    <cellStyle name="Comma 2 2 4 2 3 4 4" xfId="28170" xr:uid="{EAF924C9-F502-4E94-8762-6594BD40608E}"/>
    <cellStyle name="Comma 2 2 4 2 3 5" xfId="13157" xr:uid="{1DDE6784-DB7B-46DD-9122-72690828FE58}"/>
    <cellStyle name="Comma 2 2 4 2 3 5 2" xfId="20342" xr:uid="{7A0864A5-693F-43F5-A57E-FA74A01C7759}"/>
    <cellStyle name="Comma 2 2 4 2 3 5 2 2" xfId="26161" xr:uid="{6F1AB70E-441C-44E0-8018-5EB7A614C19A}"/>
    <cellStyle name="Comma 2 2 4 2 3 5 2 2 2" xfId="37806" xr:uid="{C0300434-152D-464A-8338-FAFC7F34086C}"/>
    <cellStyle name="Comma 2 2 4 2 3 5 2 3" xfId="31990" xr:uid="{451C9D04-7231-47C4-9177-20B1E87F3045}"/>
    <cellStyle name="Comma 2 2 4 2 3 5 3" xfId="23261" xr:uid="{122317DB-CE52-4419-AEB6-2342021E005E}"/>
    <cellStyle name="Comma 2 2 4 2 3 5 3 2" xfId="34906" xr:uid="{94E24657-961F-43AE-BA8A-FA7C1CD4377E}"/>
    <cellStyle name="Comma 2 2 4 2 3 5 4" xfId="29090" xr:uid="{9C4C3DCF-F0E0-4CDB-B369-704F3BFC77E7}"/>
    <cellStyle name="Comma 2 2 4 2 3 6" xfId="18462" xr:uid="{4BCAA5AE-DA6D-458A-9CB3-21ACEB71A667}"/>
    <cellStyle name="Comma 2 2 4 2 3 6 2" xfId="24281" xr:uid="{980DFD33-0E38-40D7-92FF-A9FF305BCD5F}"/>
    <cellStyle name="Comma 2 2 4 2 3 6 2 2" xfId="35926" xr:uid="{5F1611A6-302A-4ED0-B6A2-54DC4256ECBA}"/>
    <cellStyle name="Comma 2 2 4 2 3 6 3" xfId="30110" xr:uid="{598CA65E-724C-44A5-BA7F-09EE61964FCA}"/>
    <cellStyle name="Comma 2 2 4 2 3 7" xfId="21381" xr:uid="{66915C66-917D-4C6E-BC75-7A0C95521ECB}"/>
    <cellStyle name="Comma 2 2 4 2 3 7 2" xfId="33026" xr:uid="{9C3B58DE-74EA-481B-BB3B-6FC3AB04038C}"/>
    <cellStyle name="Comma 2 2 4 2 3 8" xfId="27209" xr:uid="{E948E1D7-540C-4EBD-8E7D-E0E418F7F77D}"/>
    <cellStyle name="Comma 2 2 4 2 4" xfId="1857" xr:uid="{0F067025-1EE1-45A2-8426-A32DDB8F0DC9}"/>
    <cellStyle name="Comma 2 2 4 2 4 2" xfId="4790" xr:uid="{BB7947B3-084F-4F71-A4C6-5F024DF7D3B0}"/>
    <cellStyle name="Comma 2 2 4 2 4 2 2" xfId="10708" xr:uid="{EEDFDF58-D172-41BE-A2EF-9F819D05AB63}"/>
    <cellStyle name="Comma 2 2 4 2 4 2 2 2" xfId="19959" xr:uid="{0E6E4B35-2CEF-4B12-9C21-7AD6282753EB}"/>
    <cellStyle name="Comma 2 2 4 2 4 2 2 2 2" xfId="25778" xr:uid="{3AAF28BD-348A-49BF-8EDD-594D1CF71813}"/>
    <cellStyle name="Comma 2 2 4 2 4 2 2 2 2 2" xfId="37423" xr:uid="{C32FA579-1804-4CD5-8166-00F5695B19DD}"/>
    <cellStyle name="Comma 2 2 4 2 4 2 2 2 3" xfId="31607" xr:uid="{92602D94-503E-479C-9DD4-0230CA8F1271}"/>
    <cellStyle name="Comma 2 2 4 2 4 2 2 3" xfId="22878" xr:uid="{D5C66323-6248-4237-8E8D-A534A678F29D}"/>
    <cellStyle name="Comma 2 2 4 2 4 2 2 3 2" xfId="34523" xr:uid="{B875BA0C-0DE8-4EE2-A510-736DF141EEA1}"/>
    <cellStyle name="Comma 2 2 4 2 4 2 2 4" xfId="28707" xr:uid="{CAA7028A-9492-4454-B729-B26F1CD3379C}"/>
    <cellStyle name="Comma 2 2 4 2 4 2 3" xfId="16575" xr:uid="{C86BD187-2F64-4F9B-AED6-32D0C64C62C9}"/>
    <cellStyle name="Comma 2 2 4 2 4 2 3 2" xfId="20879" xr:uid="{0530F6F1-E925-4EF7-9326-7AD61187434B}"/>
    <cellStyle name="Comma 2 2 4 2 4 2 3 2 2" xfId="26698" xr:uid="{967D9489-4F62-4FAC-9DBC-9AB95BAFC119}"/>
    <cellStyle name="Comma 2 2 4 2 4 2 3 2 2 2" xfId="38343" xr:uid="{3A3BEACB-7365-4EE3-9D55-6B222BEAD3A4}"/>
    <cellStyle name="Comma 2 2 4 2 4 2 3 2 3" xfId="32527" xr:uid="{04067F33-75D0-438C-B598-CA84114BBEE5}"/>
    <cellStyle name="Comma 2 2 4 2 4 2 3 3" xfId="23798" xr:uid="{2A5B3EAD-9F5E-4A1D-934F-7510D7DF3978}"/>
    <cellStyle name="Comma 2 2 4 2 4 2 3 3 2" xfId="35443" xr:uid="{92426A0D-36C6-4CA9-82F0-29FE73F546F6}"/>
    <cellStyle name="Comma 2 2 4 2 4 2 3 4" xfId="29627" xr:uid="{9D049751-CC81-405F-B238-CF6C18A6A9C1}"/>
    <cellStyle name="Comma 2 2 4 2 4 2 4" xfId="18999" xr:uid="{3ABCE62E-48F8-4065-8C79-481732937388}"/>
    <cellStyle name="Comma 2 2 4 2 4 2 4 2" xfId="24818" xr:uid="{E33542D8-7CD7-4A4D-96B4-F4484AADBFB4}"/>
    <cellStyle name="Comma 2 2 4 2 4 2 4 2 2" xfId="36463" xr:uid="{12FE3C3F-3010-49E5-8746-6B8F07B3FE6B}"/>
    <cellStyle name="Comma 2 2 4 2 4 2 4 3" xfId="30647" xr:uid="{4E23DE1A-D7B4-4251-90C4-8DE4687EBD24}"/>
    <cellStyle name="Comma 2 2 4 2 4 2 5" xfId="21918" xr:uid="{DF3FB03B-52AA-49CA-BADC-E94726818DD6}"/>
    <cellStyle name="Comma 2 2 4 2 4 2 5 2" xfId="33563" xr:uid="{9157B8A2-0D14-488A-B0CD-885FDC1AAC28}"/>
    <cellStyle name="Comma 2 2 4 2 4 2 6" xfId="27746" xr:uid="{EED660D9-BA29-4503-A9BB-48BF35130983}"/>
    <cellStyle name="Comma 2 2 4 2 4 3" xfId="7777" xr:uid="{137AF8FC-2D3E-423C-94F1-0EE02C16E9B4}"/>
    <cellStyle name="Comma 2 2 4 2 4 3 2" xfId="19499" xr:uid="{0B10D88F-E17B-4C96-8D28-A57F852518C3}"/>
    <cellStyle name="Comma 2 2 4 2 4 3 2 2" xfId="25318" xr:uid="{FA379620-0977-4956-82EA-A9ADA8E1E795}"/>
    <cellStyle name="Comma 2 2 4 2 4 3 2 2 2" xfId="36963" xr:uid="{537C85FE-EFE3-4355-B5DA-379BFA0E5790}"/>
    <cellStyle name="Comma 2 2 4 2 4 3 2 3" xfId="31147" xr:uid="{16010D51-A954-4268-A38A-963F2176A43D}"/>
    <cellStyle name="Comma 2 2 4 2 4 3 3" xfId="22418" xr:uid="{2581C777-12D9-42C6-B997-6451FF471BF8}"/>
    <cellStyle name="Comma 2 2 4 2 4 3 3 2" xfId="34063" xr:uid="{D2F1D9E1-1841-4BFF-8623-6D672FFE1A4D}"/>
    <cellStyle name="Comma 2 2 4 2 4 3 4" xfId="28247" xr:uid="{1FF24BE0-09F7-4AAE-9C56-AEEBAC208FAA}"/>
    <cellStyle name="Comma 2 2 4 2 4 4" xfId="13643" xr:uid="{F5EED5C2-CDFE-4617-B767-CF374229BA41}"/>
    <cellStyle name="Comma 2 2 4 2 4 4 2" xfId="20419" xr:uid="{A5786A17-DF02-46EC-A55B-46752B98249D}"/>
    <cellStyle name="Comma 2 2 4 2 4 4 2 2" xfId="26238" xr:uid="{E3AB117F-E2A2-4E2A-9153-38838FB1787A}"/>
    <cellStyle name="Comma 2 2 4 2 4 4 2 2 2" xfId="37883" xr:uid="{B18CD75F-74FE-425B-B364-D22E32D2AE5A}"/>
    <cellStyle name="Comma 2 2 4 2 4 4 2 3" xfId="32067" xr:uid="{884A6501-3305-4361-A75D-BB40E9549401}"/>
    <cellStyle name="Comma 2 2 4 2 4 4 3" xfId="23338" xr:uid="{7C79B311-75F1-4377-B9A4-FBAD268BD794}"/>
    <cellStyle name="Comma 2 2 4 2 4 4 3 2" xfId="34983" xr:uid="{BB608210-3C24-4DF1-9E85-8ACF1F70DC12}"/>
    <cellStyle name="Comma 2 2 4 2 4 4 4" xfId="29167" xr:uid="{74F777CC-2A1F-4323-973B-64544DA983B7}"/>
    <cellStyle name="Comma 2 2 4 2 4 5" xfId="18539" xr:uid="{AFFC7638-1834-45BF-A6FE-616A462DCB1A}"/>
    <cellStyle name="Comma 2 2 4 2 4 5 2" xfId="24358" xr:uid="{EDB88FCF-D7D2-48D3-8E05-A7D86945CC56}"/>
    <cellStyle name="Comma 2 2 4 2 4 5 2 2" xfId="36003" xr:uid="{0245A97F-BBB1-4068-B656-A1E7FB05996E}"/>
    <cellStyle name="Comma 2 2 4 2 4 5 3" xfId="30187" xr:uid="{464AD788-B705-442D-98D4-38CF8A612F13}"/>
    <cellStyle name="Comma 2 2 4 2 4 6" xfId="21458" xr:uid="{B1170A82-B09A-4597-8715-6215C4639C54}"/>
    <cellStyle name="Comma 2 2 4 2 4 6 2" xfId="33103" xr:uid="{4D0A5B5A-4E37-4C03-8C3B-80E0CC643515}"/>
    <cellStyle name="Comma 2 2 4 2 4 7" xfId="27286" xr:uid="{6F97B8F2-82B3-4071-AEAC-14D078D0A686}"/>
    <cellStyle name="Comma 2 2 4 2 5" xfId="3329" xr:uid="{48AA09B2-7909-48BB-80C9-1AD1A682A4C8}"/>
    <cellStyle name="Comma 2 2 4 2 5 2" xfId="9247" xr:uid="{A5E4C420-1C1A-4B5B-A5CC-6BC4BDC3533D}"/>
    <cellStyle name="Comma 2 2 4 2 5 2 2" xfId="19729" xr:uid="{3D8A9921-2A2E-4590-BFC4-8F980441486B}"/>
    <cellStyle name="Comma 2 2 4 2 5 2 2 2" xfId="25548" xr:uid="{FE052514-5D22-427F-AE28-4892203EC692}"/>
    <cellStyle name="Comma 2 2 4 2 5 2 2 2 2" xfId="37193" xr:uid="{D3144AE7-80A0-45E5-9D23-4E7DD2A9B42C}"/>
    <cellStyle name="Comma 2 2 4 2 5 2 2 3" xfId="31377" xr:uid="{9E71C036-19C2-449A-AA9E-B815A74ABF77}"/>
    <cellStyle name="Comma 2 2 4 2 5 2 3" xfId="22648" xr:uid="{B2D37E63-4949-4860-A057-1AFEDC791CEA}"/>
    <cellStyle name="Comma 2 2 4 2 5 2 3 2" xfId="34293" xr:uid="{955D6A30-0472-4AF9-84B3-AD62329A0F11}"/>
    <cellStyle name="Comma 2 2 4 2 5 2 4" xfId="28477" xr:uid="{713152AD-D1F2-422D-B34D-32A16E9B815E}"/>
    <cellStyle name="Comma 2 2 4 2 5 3" xfId="15114" xr:uid="{8EE4D325-3B0D-49B2-A7EC-12F4743ED43B}"/>
    <cellStyle name="Comma 2 2 4 2 5 3 2" xfId="20649" xr:uid="{F39F3313-B942-4512-80F0-2E8D2C5123A4}"/>
    <cellStyle name="Comma 2 2 4 2 5 3 2 2" xfId="26468" xr:uid="{2253A882-FA87-4735-90DE-58AC26ADE08F}"/>
    <cellStyle name="Comma 2 2 4 2 5 3 2 2 2" xfId="38113" xr:uid="{8448020A-A055-40FA-A4C9-5CABE45F31EE}"/>
    <cellStyle name="Comma 2 2 4 2 5 3 2 3" xfId="32297" xr:uid="{A2C966BA-6719-4B8B-858B-393EE4D0FAB2}"/>
    <cellStyle name="Comma 2 2 4 2 5 3 3" xfId="23568" xr:uid="{782404A1-4C55-464D-B42D-68D777B998FC}"/>
    <cellStyle name="Comma 2 2 4 2 5 3 3 2" xfId="35213" xr:uid="{FB1B070A-1B54-4650-95B3-4EEC50DEC0F5}"/>
    <cellStyle name="Comma 2 2 4 2 5 3 4" xfId="29397" xr:uid="{AB12FEDF-2C8C-43B7-AB00-DE2CD649F8C9}"/>
    <cellStyle name="Comma 2 2 4 2 5 4" xfId="18769" xr:uid="{B996087C-CB02-4334-B857-30E135FC1528}"/>
    <cellStyle name="Comma 2 2 4 2 5 4 2" xfId="24588" xr:uid="{3E3A807F-08C9-45B0-A34B-B5C423BA6A8D}"/>
    <cellStyle name="Comma 2 2 4 2 5 4 2 2" xfId="36233" xr:uid="{1AA76695-642D-4581-932B-3BA7D2834170}"/>
    <cellStyle name="Comma 2 2 4 2 5 4 3" xfId="30417" xr:uid="{EA45047A-E355-4A6B-92C4-8DCEA0E8B1C2}"/>
    <cellStyle name="Comma 2 2 4 2 5 5" xfId="21688" xr:uid="{51C6FED4-C33B-4A2D-B03F-D03A7FBB51EC}"/>
    <cellStyle name="Comma 2 2 4 2 5 5 2" xfId="33333" xr:uid="{722BA295-9B8F-4626-BC47-04BAC2E4D7F2}"/>
    <cellStyle name="Comma 2 2 4 2 5 6" xfId="27516" xr:uid="{6CA19361-228E-4F4D-90BD-6C411F8838EC}"/>
    <cellStyle name="Comma 2 2 4 2 6" xfId="6279" xr:uid="{A27F8BFA-BE3D-4340-BDD4-C1F4FC3BC944}"/>
    <cellStyle name="Comma 2 2 4 2 6 2" xfId="18059" xr:uid="{21CFFB0A-0E72-4722-ACCB-E58325361B28}"/>
    <cellStyle name="Comma 2 2 4 2 6 2 2" xfId="21109" xr:uid="{22A4C60F-E752-4ADE-8E3D-A8F3705EF000}"/>
    <cellStyle name="Comma 2 2 4 2 6 2 2 2" xfId="26928" xr:uid="{01B76073-5D14-4474-A6BE-D0066CBF6899}"/>
    <cellStyle name="Comma 2 2 4 2 6 2 2 2 2" xfId="38573" xr:uid="{583F3B65-D45F-4E17-8598-743F4F7018E2}"/>
    <cellStyle name="Comma 2 2 4 2 6 2 2 3" xfId="32757" xr:uid="{80933EBB-CEBA-474A-9CF5-331833CFA445}"/>
    <cellStyle name="Comma 2 2 4 2 6 2 3" xfId="24028" xr:uid="{7139FE36-54F9-4180-842C-EF84674510B4}"/>
    <cellStyle name="Comma 2 2 4 2 6 2 3 2" xfId="35673" xr:uid="{B990C9C3-299A-4215-98BF-55D9C2CCFED8}"/>
    <cellStyle name="Comma 2 2 4 2 6 2 4" xfId="29857" xr:uid="{7DD93703-1D70-48B4-8A90-FA64180CEC93}"/>
    <cellStyle name="Comma 2 2 4 2 6 3" xfId="19230" xr:uid="{87ABC73C-F81B-40B9-ABC4-E4672647A9EC}"/>
    <cellStyle name="Comma 2 2 4 2 6 3 2" xfId="25049" xr:uid="{BFF3D182-F271-417F-8705-8DEEB3C2367B}"/>
    <cellStyle name="Comma 2 2 4 2 6 3 2 2" xfId="36694" xr:uid="{BEFC8D3F-9FD6-4FA4-B9B2-865097916ACD}"/>
    <cellStyle name="Comma 2 2 4 2 6 3 3" xfId="30878" xr:uid="{EA9018EF-7AFA-43EB-9498-D12A6E3654EB}"/>
    <cellStyle name="Comma 2 2 4 2 6 4" xfId="22149" xr:uid="{A5672005-4974-4CB6-ABF6-695B8F5A7134}"/>
    <cellStyle name="Comma 2 2 4 2 6 4 2" xfId="33794" xr:uid="{DC572367-4B3D-44E3-B737-733DA5B1BE0C}"/>
    <cellStyle name="Comma 2 2 4 2 6 5" xfId="27978" xr:uid="{5E047627-C65E-4A04-BD9C-DC9B770155A1}"/>
    <cellStyle name="Comma 2 2 4 2 7" xfId="6473" xr:uid="{57FAEA9E-1370-425C-A5F4-57589E8DBFED}"/>
    <cellStyle name="Comma 2 2 4 2 7 2" xfId="19278" xr:uid="{13B24754-893A-4EC0-8572-C854DC313E26}"/>
    <cellStyle name="Comma 2 2 4 2 7 2 2" xfId="25097" xr:uid="{7422D79E-3977-40F6-B9BA-B4FB2423A806}"/>
    <cellStyle name="Comma 2 2 4 2 7 2 2 2" xfId="36742" xr:uid="{0E266E53-00D1-4C65-9E9B-513AFCA0DBC4}"/>
    <cellStyle name="Comma 2 2 4 2 7 2 3" xfId="30926" xr:uid="{E426447C-06B7-4DDD-907B-37276CAF5F1E}"/>
    <cellStyle name="Comma 2 2 4 2 7 3" xfId="22197" xr:uid="{97A1AD11-0F69-41BF-972C-AB8C837118FA}"/>
    <cellStyle name="Comma 2 2 4 2 7 3 2" xfId="33842" xr:uid="{0ABFCC77-71C6-4ECB-B78D-F6ACF85E1FE7}"/>
    <cellStyle name="Comma 2 2 4 2 7 4" xfId="28026" xr:uid="{E51D6762-9B8C-4416-A731-C3F4011FC11C}"/>
    <cellStyle name="Comma 2 2 4 2 8" xfId="12182" xr:uid="{BCAD9A0E-CC26-491F-8E6F-0FCA63340D71}"/>
    <cellStyle name="Comma 2 2 4 2 8 2" xfId="20189" xr:uid="{F70B6B3D-0BD5-4D2C-A78A-BE792C2A4DF4}"/>
    <cellStyle name="Comma 2 2 4 2 8 2 2" xfId="26008" xr:uid="{181EA8FD-1794-49CE-886C-AA6E539D5249}"/>
    <cellStyle name="Comma 2 2 4 2 8 2 2 2" xfId="37653" xr:uid="{0556E031-4097-43AB-A878-545F6C3014B4}"/>
    <cellStyle name="Comma 2 2 4 2 8 2 3" xfId="31837" xr:uid="{207D482A-4F80-44C3-AC0C-208FBE8F421B}"/>
    <cellStyle name="Comma 2 2 4 2 8 3" xfId="23108" xr:uid="{29178EED-9C4F-4972-863E-160AE3B39555}"/>
    <cellStyle name="Comma 2 2 4 2 8 3 2" xfId="34753" xr:uid="{77051C46-CF14-4260-8AAC-0EA12F0A5630}"/>
    <cellStyle name="Comma 2 2 4 2 8 4" xfId="28937" xr:uid="{64FD26C2-1166-4EED-BB28-A43CC25885FC}"/>
    <cellStyle name="Comma 2 2 4 2 9" xfId="18300" xr:uid="{D7ED76CB-1190-40D2-A87B-4CDCACAE522F}"/>
    <cellStyle name="Comma 2 2 4 2 9 2" xfId="24119" xr:uid="{EED2C3AC-CF7B-41F3-AF35-D4276E2F8814}"/>
    <cellStyle name="Comma 2 2 4 2 9 2 2" xfId="35764" xr:uid="{3AF1FEAC-F28A-4CE1-BB9C-514991540E91}"/>
    <cellStyle name="Comma 2 2 4 2 9 3" xfId="29948" xr:uid="{B1BF778A-AD30-4594-A118-63D5216CBE59}"/>
    <cellStyle name="Comma 2 2 4 3" xfId="667" xr:uid="{A8577832-FB9D-4F97-AACD-62C2E613298B}"/>
    <cellStyle name="Comma 2 2 4 3 2" xfId="2139" xr:uid="{A58920B8-2037-40C7-AA29-8EEA6916D98F}"/>
    <cellStyle name="Comma 2 2 4 3 2 2" xfId="5072" xr:uid="{C7A6361B-AB0B-4FD0-BA02-DFBF391BF656}"/>
    <cellStyle name="Comma 2 2 4 3 2 2 2" xfId="10990" xr:uid="{BAEE0003-AF14-4B08-B9DC-49C645B714BC}"/>
    <cellStyle name="Comma 2 2 4 3 2 2 2 2" xfId="20003" xr:uid="{CBD21B84-92EF-43C6-A65D-C745FF332138}"/>
    <cellStyle name="Comma 2 2 4 3 2 2 2 2 2" xfId="25822" xr:uid="{336D610C-CF7E-470C-A366-FEEF570D660B}"/>
    <cellStyle name="Comma 2 2 4 3 2 2 2 2 2 2" xfId="37467" xr:uid="{98BFF24F-B437-4FFC-B7E4-66D4E038E581}"/>
    <cellStyle name="Comma 2 2 4 3 2 2 2 2 3" xfId="31651" xr:uid="{C2DDE051-0EF4-43E5-BD88-A2FB5F2A2B3C}"/>
    <cellStyle name="Comma 2 2 4 3 2 2 2 3" xfId="22922" xr:uid="{2CADB24D-C6FC-4A6E-A1D3-C257DEBDF438}"/>
    <cellStyle name="Comma 2 2 4 3 2 2 2 3 2" xfId="34567" xr:uid="{AD8D755B-9EA2-4811-BE38-4FA79D6FF38C}"/>
    <cellStyle name="Comma 2 2 4 3 2 2 2 4" xfId="28751" xr:uid="{5CF9C15F-959E-4256-97B9-68580EA9CDD8}"/>
    <cellStyle name="Comma 2 2 4 3 2 2 3" xfId="16857" xr:uid="{EE0A67AD-ADA3-46ED-9553-589A53B5F591}"/>
    <cellStyle name="Comma 2 2 4 3 2 2 3 2" xfId="20923" xr:uid="{DD32EC4B-C2A7-410C-AC86-38B47690A3B7}"/>
    <cellStyle name="Comma 2 2 4 3 2 2 3 2 2" xfId="26742" xr:uid="{44556BE6-FC48-48CD-B560-3A71D1F4F6D2}"/>
    <cellStyle name="Comma 2 2 4 3 2 2 3 2 2 2" xfId="38387" xr:uid="{49453EC6-240E-4E5C-A2A0-2E40D9CBA66F}"/>
    <cellStyle name="Comma 2 2 4 3 2 2 3 2 3" xfId="32571" xr:uid="{64D1D3BF-EDAE-49B6-8240-38EEFBD0D765}"/>
    <cellStyle name="Comma 2 2 4 3 2 2 3 3" xfId="23842" xr:uid="{41F6338B-3DDE-4B2E-B00E-66E6B9F31F32}"/>
    <cellStyle name="Comma 2 2 4 3 2 2 3 3 2" xfId="35487" xr:uid="{1D32B3B4-7810-45AE-A70E-72CFD11FBCEB}"/>
    <cellStyle name="Comma 2 2 4 3 2 2 3 4" xfId="29671" xr:uid="{1DE3F497-27BF-497B-9AF3-B4FC2C39F008}"/>
    <cellStyle name="Comma 2 2 4 3 2 2 4" xfId="19043" xr:uid="{12613C38-75BA-4D99-8870-039031767C40}"/>
    <cellStyle name="Comma 2 2 4 3 2 2 4 2" xfId="24862" xr:uid="{56270093-1B43-44CB-9CC9-B959DBA2DE2B}"/>
    <cellStyle name="Comma 2 2 4 3 2 2 4 2 2" xfId="36507" xr:uid="{8ED3F663-C4B4-4545-BB88-7EA495BEC57D}"/>
    <cellStyle name="Comma 2 2 4 3 2 2 4 3" xfId="30691" xr:uid="{A34DEC0E-A1EA-46A6-8F89-3F82290E88C3}"/>
    <cellStyle name="Comma 2 2 4 3 2 2 5" xfId="21962" xr:uid="{71581BA5-9960-4619-A97D-05B7C513777F}"/>
    <cellStyle name="Comma 2 2 4 3 2 2 5 2" xfId="33607" xr:uid="{29704B3A-B19C-4220-9234-BC8BD8F82F82}"/>
    <cellStyle name="Comma 2 2 4 3 2 2 6" xfId="27790" xr:uid="{F7E9BD1F-47E0-420B-BEF9-C84AA96769EF}"/>
    <cellStyle name="Comma 2 2 4 3 2 3" xfId="8059" xr:uid="{5EF12DF9-0578-4171-8E87-5BB4FF793B84}"/>
    <cellStyle name="Comma 2 2 4 3 2 3 2" xfId="19543" xr:uid="{ABCEE221-0BE4-4A94-B19F-BF3375DF588A}"/>
    <cellStyle name="Comma 2 2 4 3 2 3 2 2" xfId="25362" xr:uid="{C587CD4C-408B-4A09-B1E6-AA8714C83916}"/>
    <cellStyle name="Comma 2 2 4 3 2 3 2 2 2" xfId="37007" xr:uid="{E2B03604-CBBE-4452-AFB0-79CDA53326A1}"/>
    <cellStyle name="Comma 2 2 4 3 2 3 2 3" xfId="31191" xr:uid="{99211564-64A8-4814-AE40-A9516DA4721A}"/>
    <cellStyle name="Comma 2 2 4 3 2 3 3" xfId="22462" xr:uid="{C1313C17-5689-4E4C-A096-E4D78215D892}"/>
    <cellStyle name="Comma 2 2 4 3 2 3 3 2" xfId="34107" xr:uid="{8DC8E016-D164-49EA-B5BB-32FD409737A8}"/>
    <cellStyle name="Comma 2 2 4 3 2 3 4" xfId="28291" xr:uid="{1F353786-CEE5-48CE-946A-45F864A6B7E7}"/>
    <cellStyle name="Comma 2 2 4 3 2 4" xfId="13925" xr:uid="{CF07AD65-AA17-45C1-A09D-756E49F35DD3}"/>
    <cellStyle name="Comma 2 2 4 3 2 4 2" xfId="20463" xr:uid="{4DD9A456-3C30-4B28-B6FA-7B64FCA41B91}"/>
    <cellStyle name="Comma 2 2 4 3 2 4 2 2" xfId="26282" xr:uid="{6757864C-73A3-4918-BF34-27F721B4F2ED}"/>
    <cellStyle name="Comma 2 2 4 3 2 4 2 2 2" xfId="37927" xr:uid="{54A6BD11-37F2-4B7C-A16E-E857089A5174}"/>
    <cellStyle name="Comma 2 2 4 3 2 4 2 3" xfId="32111" xr:uid="{BDA09529-E44D-44EC-B078-83C5C7478665}"/>
    <cellStyle name="Comma 2 2 4 3 2 4 3" xfId="23382" xr:uid="{2B25ADF9-463F-4EF9-9543-9B991117648B}"/>
    <cellStyle name="Comma 2 2 4 3 2 4 3 2" xfId="35027" xr:uid="{F6DA2714-C5BC-4787-B73C-A457E84BA49E}"/>
    <cellStyle name="Comma 2 2 4 3 2 4 4" xfId="29211" xr:uid="{77B8B2D4-4D73-4B9D-B660-F0B093C9066A}"/>
    <cellStyle name="Comma 2 2 4 3 2 5" xfId="18583" xr:uid="{91FF1740-17E6-4C90-B961-D3ACF516348F}"/>
    <cellStyle name="Comma 2 2 4 3 2 5 2" xfId="24402" xr:uid="{158A6321-1CFF-4E37-A15A-9FE4F22DA1AE}"/>
    <cellStyle name="Comma 2 2 4 3 2 5 2 2" xfId="36047" xr:uid="{29AB63ED-57BB-47E7-85AB-687747CC3FBF}"/>
    <cellStyle name="Comma 2 2 4 3 2 5 3" xfId="30231" xr:uid="{BE6AAEE5-EF54-44A6-85A3-76005AA94318}"/>
    <cellStyle name="Comma 2 2 4 3 2 6" xfId="21502" xr:uid="{570A84F6-8170-4E75-B277-5FB2576372EA}"/>
    <cellStyle name="Comma 2 2 4 3 2 6 2" xfId="33147" xr:uid="{1294C47F-D681-4891-A81A-198EA87F81E2}"/>
    <cellStyle name="Comma 2 2 4 3 2 7" xfId="27330" xr:uid="{9FCC5DC5-6C0B-4DD2-8838-1D32E30DD729}"/>
    <cellStyle name="Comma 2 2 4 3 3" xfId="3611" xr:uid="{8144DAD4-7187-45E7-BCBC-BF4153786331}"/>
    <cellStyle name="Comma 2 2 4 3 3 2" xfId="9529" xr:uid="{9CE525F4-4DA0-4A35-87B9-35974D903164}"/>
    <cellStyle name="Comma 2 2 4 3 3 2 2" xfId="19773" xr:uid="{224D4BFC-FDD9-4039-AD83-0DA00928A996}"/>
    <cellStyle name="Comma 2 2 4 3 3 2 2 2" xfId="25592" xr:uid="{999A15D5-38D3-4EB8-B216-53B682689C25}"/>
    <cellStyle name="Comma 2 2 4 3 3 2 2 2 2" xfId="37237" xr:uid="{FA91F958-F156-48DE-9B5E-3E28D8A77D72}"/>
    <cellStyle name="Comma 2 2 4 3 3 2 2 3" xfId="31421" xr:uid="{D5885A4A-55D4-4785-9A62-B320E64C500D}"/>
    <cellStyle name="Comma 2 2 4 3 3 2 3" xfId="22692" xr:uid="{A1C1F102-D01E-4BDD-B883-B3FA1B973277}"/>
    <cellStyle name="Comma 2 2 4 3 3 2 3 2" xfId="34337" xr:uid="{BF6F7C95-34B2-437F-949F-D1A64F4A8499}"/>
    <cellStyle name="Comma 2 2 4 3 3 2 4" xfId="28521" xr:uid="{F3BF2A6B-823C-4251-98E1-F14CE653D5E2}"/>
    <cellStyle name="Comma 2 2 4 3 3 3" xfId="15396" xr:uid="{0287A830-E410-4117-8AAB-2547600956E9}"/>
    <cellStyle name="Comma 2 2 4 3 3 3 2" xfId="20693" xr:uid="{F23725DF-5E42-4409-B3A5-622A3F70EB7B}"/>
    <cellStyle name="Comma 2 2 4 3 3 3 2 2" xfId="26512" xr:uid="{658721BF-6F96-4FDB-8FB5-DCA820291733}"/>
    <cellStyle name="Comma 2 2 4 3 3 3 2 2 2" xfId="38157" xr:uid="{A4372895-9F88-4A56-94A8-595080455061}"/>
    <cellStyle name="Comma 2 2 4 3 3 3 2 3" xfId="32341" xr:uid="{83D443E2-1F84-462C-826F-D7EF0CB274EF}"/>
    <cellStyle name="Comma 2 2 4 3 3 3 3" xfId="23612" xr:uid="{163AF3F5-E215-4908-A4C2-7783BC0A491C}"/>
    <cellStyle name="Comma 2 2 4 3 3 3 3 2" xfId="35257" xr:uid="{372993B1-9922-4062-AB4A-E717EEB3F881}"/>
    <cellStyle name="Comma 2 2 4 3 3 3 4" xfId="29441" xr:uid="{BBEBFDB6-2BB9-4AE6-8F93-F752C80E1CBA}"/>
    <cellStyle name="Comma 2 2 4 3 3 4" xfId="18813" xr:uid="{20317E87-3B8D-42A8-8F62-6F8AE850B115}"/>
    <cellStyle name="Comma 2 2 4 3 3 4 2" xfId="24632" xr:uid="{42AA5FA1-57DE-40BC-9407-03A49DC87F3D}"/>
    <cellStyle name="Comma 2 2 4 3 3 4 2 2" xfId="36277" xr:uid="{CCF78C8D-BA66-4185-A8B1-44FA04AABE4D}"/>
    <cellStyle name="Comma 2 2 4 3 3 4 3" xfId="30461" xr:uid="{20C4CDA9-5C38-4149-AA8D-B1DF21FE36A5}"/>
    <cellStyle name="Comma 2 2 4 3 3 5" xfId="21732" xr:uid="{ADF7940B-2265-4490-B185-CBDC6741F607}"/>
    <cellStyle name="Comma 2 2 4 3 3 5 2" xfId="33377" xr:uid="{61090924-2885-4C7E-BD0C-428D80E7B028}"/>
    <cellStyle name="Comma 2 2 4 3 3 6" xfId="27560" xr:uid="{6EADEC4C-1FFB-4491-83C9-45A9E80F0BF8}"/>
    <cellStyle name="Comma 2 2 4 3 4" xfId="6599" xr:uid="{9212EF22-742A-457E-85AD-1C2CA873B68B}"/>
    <cellStyle name="Comma 2 2 4 3 4 2" xfId="19313" xr:uid="{84227D42-63E7-45B6-95B0-D0531F8DFF8B}"/>
    <cellStyle name="Comma 2 2 4 3 4 2 2" xfId="25132" xr:uid="{D5A11494-B45F-4E33-BF70-9B705579C784}"/>
    <cellStyle name="Comma 2 2 4 3 4 2 2 2" xfId="36777" xr:uid="{D1D80A3D-1F3F-422F-AC17-F112FE77B111}"/>
    <cellStyle name="Comma 2 2 4 3 4 2 3" xfId="30961" xr:uid="{F463E3E8-52E0-4617-B365-4DE6CA97CB4C}"/>
    <cellStyle name="Comma 2 2 4 3 4 3" xfId="22232" xr:uid="{154B4075-40F2-46D5-87C0-C473E578F37B}"/>
    <cellStyle name="Comma 2 2 4 3 4 3 2" xfId="33877" xr:uid="{C926C04A-A435-4FB1-A37F-8892A8A6B8DA}"/>
    <cellStyle name="Comma 2 2 4 3 4 4" xfId="28061" xr:uid="{B7756DB2-D7FB-47ED-A7C7-2F8058172FF2}"/>
    <cellStyle name="Comma 2 2 4 3 5" xfId="12464" xr:uid="{4E6BFFDF-EA65-4F53-A64E-A10CE3A54996}"/>
    <cellStyle name="Comma 2 2 4 3 5 2" xfId="20233" xr:uid="{05B472FC-2156-459F-ABB8-7C78A69C2BD9}"/>
    <cellStyle name="Comma 2 2 4 3 5 2 2" xfId="26052" xr:uid="{3B683BF9-8839-40F3-BE12-F5E66C927539}"/>
    <cellStyle name="Comma 2 2 4 3 5 2 2 2" xfId="37697" xr:uid="{BE3DFEEA-91D7-4144-9DE8-A2CD7363C5DA}"/>
    <cellStyle name="Comma 2 2 4 3 5 2 3" xfId="31881" xr:uid="{626D16D5-4094-4314-AAE3-6781F22EBAD3}"/>
    <cellStyle name="Comma 2 2 4 3 5 3" xfId="23152" xr:uid="{680C1DB0-3FC1-48D8-973B-1808412A1B9F}"/>
    <cellStyle name="Comma 2 2 4 3 5 3 2" xfId="34797" xr:uid="{819C0AF9-131E-49A0-BC77-D25CC67C326D}"/>
    <cellStyle name="Comma 2 2 4 3 5 4" xfId="28981" xr:uid="{E9F8629D-3F48-4F0F-92B2-D3B8F9BD31A7}"/>
    <cellStyle name="Comma 2 2 4 3 6" xfId="18345" xr:uid="{95DBAAE5-614F-4203-B5C3-7F2628453CBD}"/>
    <cellStyle name="Comma 2 2 4 3 6 2" xfId="24164" xr:uid="{4C7E7544-9D1A-435C-92AF-ED2046E84CDF}"/>
    <cellStyle name="Comma 2 2 4 3 6 2 2" xfId="35809" xr:uid="{F627C537-4C5D-4B34-86FA-6B1DF2CBF4CA}"/>
    <cellStyle name="Comma 2 2 4 3 6 3" xfId="29993" xr:uid="{18C45B33-78DD-45C5-A150-335A2E4EE36F}"/>
    <cellStyle name="Comma 2 2 4 3 7" xfId="21264" xr:uid="{C39EF0A0-FE8F-4A48-B5FE-8D5DC88175A3}"/>
    <cellStyle name="Comma 2 2 4 3 7 2" xfId="32909" xr:uid="{704FFB82-FDA1-4C20-9D1E-980B3ECE5A38}"/>
    <cellStyle name="Comma 2 2 4 3 8" xfId="27092" xr:uid="{4FDB9E3F-47D1-45AE-B3B0-4BB9C04B38B4}"/>
    <cellStyle name="Comma 2 2 4 4" xfId="1162" xr:uid="{C77F7DA5-9C35-4867-AD02-4A9627E9A0D3}"/>
    <cellStyle name="Comma 2 2 4 4 2" xfId="2623" xr:uid="{2A04A8FE-8E0D-42BF-8957-29B01B961D5F}"/>
    <cellStyle name="Comma 2 2 4 4 2 2" xfId="5556" xr:uid="{85182CB6-613C-4831-B8EE-BDED17ECFC48}"/>
    <cellStyle name="Comma 2 2 4 4 2 2 2" xfId="11474" xr:uid="{F99F14FA-074E-44F1-8424-09438DE5C8A3}"/>
    <cellStyle name="Comma 2 2 4 4 2 2 2 2" xfId="20080" xr:uid="{80E5D293-FBA0-489D-AF8A-C9664B77B86B}"/>
    <cellStyle name="Comma 2 2 4 4 2 2 2 2 2" xfId="25899" xr:uid="{B932D71C-C8F0-484F-B508-FE22E5F65BA9}"/>
    <cellStyle name="Comma 2 2 4 4 2 2 2 2 2 2" xfId="37544" xr:uid="{51636492-1333-4B81-A5BD-B8EE28563513}"/>
    <cellStyle name="Comma 2 2 4 4 2 2 2 2 3" xfId="31728" xr:uid="{1B6EFD30-BC7D-4E5A-9668-09ACE6B36E81}"/>
    <cellStyle name="Comma 2 2 4 4 2 2 2 3" xfId="22999" xr:uid="{F0FB5759-188B-4D71-AECB-DEEDA0C33B6C}"/>
    <cellStyle name="Comma 2 2 4 4 2 2 2 3 2" xfId="34644" xr:uid="{AEF9C68E-04EC-4E4B-9D77-350EE75D43E7}"/>
    <cellStyle name="Comma 2 2 4 4 2 2 2 4" xfId="28828" xr:uid="{0239462E-032E-48EC-B4B1-61BFE8CA00F1}"/>
    <cellStyle name="Comma 2 2 4 4 2 2 3" xfId="17341" xr:uid="{056491B9-4F90-4836-8795-950641A86A90}"/>
    <cellStyle name="Comma 2 2 4 4 2 2 3 2" xfId="21000" xr:uid="{2263BBA9-40B1-457E-A4CB-B317392BF5D9}"/>
    <cellStyle name="Comma 2 2 4 4 2 2 3 2 2" xfId="26819" xr:uid="{83F6C770-F2A1-4859-8343-547A5BBE11BF}"/>
    <cellStyle name="Comma 2 2 4 4 2 2 3 2 2 2" xfId="38464" xr:uid="{7448D05E-172A-4D55-B5D2-BBF8EE11936B}"/>
    <cellStyle name="Comma 2 2 4 4 2 2 3 2 3" xfId="32648" xr:uid="{09CB31B7-F706-42CA-85AA-5A9D0053AD8A}"/>
    <cellStyle name="Comma 2 2 4 4 2 2 3 3" xfId="23919" xr:uid="{8909C10F-7AAA-4694-852B-DB018906E73D}"/>
    <cellStyle name="Comma 2 2 4 4 2 2 3 3 2" xfId="35564" xr:uid="{B6C01355-75B4-4F48-A29A-278B64CDF545}"/>
    <cellStyle name="Comma 2 2 4 4 2 2 3 4" xfId="29748" xr:uid="{F94702B2-DFBC-4059-BABC-144383BE91B5}"/>
    <cellStyle name="Comma 2 2 4 4 2 2 4" xfId="19120" xr:uid="{691BD50D-6867-40DA-BC8F-4EF86FAFB029}"/>
    <cellStyle name="Comma 2 2 4 4 2 2 4 2" xfId="24939" xr:uid="{65BC2647-9965-4AC5-A789-8195B3C82C29}"/>
    <cellStyle name="Comma 2 2 4 4 2 2 4 2 2" xfId="36584" xr:uid="{9D1B19D6-385D-4F96-8090-5BA5DB3A6E84}"/>
    <cellStyle name="Comma 2 2 4 4 2 2 4 3" xfId="30768" xr:uid="{D1C80B65-A208-49BA-BDDF-802FED760232}"/>
    <cellStyle name="Comma 2 2 4 4 2 2 5" xfId="22039" xr:uid="{16BE3446-15A2-462C-AB55-9364406FBDAB}"/>
    <cellStyle name="Comma 2 2 4 4 2 2 5 2" xfId="33684" xr:uid="{02613C37-9729-48B4-BB4E-7464BE418C76}"/>
    <cellStyle name="Comma 2 2 4 4 2 2 6" xfId="27867" xr:uid="{12AF82CF-D3D1-4000-96DF-888EA4F0B1CE}"/>
    <cellStyle name="Comma 2 2 4 4 2 3" xfId="8543" xr:uid="{3479003A-453C-47D4-9458-C1CD7080463D}"/>
    <cellStyle name="Comma 2 2 4 4 2 3 2" xfId="19620" xr:uid="{498B107C-13EB-4B75-8FB3-0577570883AD}"/>
    <cellStyle name="Comma 2 2 4 4 2 3 2 2" xfId="25439" xr:uid="{2312844B-0E2F-46DD-8718-9556CA434F29}"/>
    <cellStyle name="Comma 2 2 4 4 2 3 2 2 2" xfId="37084" xr:uid="{63296E56-0D95-4E98-878B-2E17D12A59C1}"/>
    <cellStyle name="Comma 2 2 4 4 2 3 2 3" xfId="31268" xr:uid="{CC753892-490F-4D18-B1EC-61565466A71E}"/>
    <cellStyle name="Comma 2 2 4 4 2 3 3" xfId="22539" xr:uid="{E94958A2-D130-469D-83BE-9076F3CD479F}"/>
    <cellStyle name="Comma 2 2 4 4 2 3 3 2" xfId="34184" xr:uid="{806B29C6-9C64-413F-B7A8-E86410F5F74F}"/>
    <cellStyle name="Comma 2 2 4 4 2 3 4" xfId="28368" xr:uid="{5B7B737E-A1EF-405D-B027-27E5237EDF1C}"/>
    <cellStyle name="Comma 2 2 4 4 2 4" xfId="14409" xr:uid="{56775D77-6A4C-406D-91CC-718A9158760B}"/>
    <cellStyle name="Comma 2 2 4 4 2 4 2" xfId="20540" xr:uid="{67346848-9C32-435F-BAE9-904EFB3A2AF0}"/>
    <cellStyle name="Comma 2 2 4 4 2 4 2 2" xfId="26359" xr:uid="{B26A5531-9D5A-40D8-AFA4-07E2E82D78FC}"/>
    <cellStyle name="Comma 2 2 4 4 2 4 2 2 2" xfId="38004" xr:uid="{999F25DB-2F2B-470B-AB6D-4259A60C44E3}"/>
    <cellStyle name="Comma 2 2 4 4 2 4 2 3" xfId="32188" xr:uid="{CF5EEA2E-E0CE-4256-8D09-E77DC7CD80B3}"/>
    <cellStyle name="Comma 2 2 4 4 2 4 3" xfId="23459" xr:uid="{F6416649-4920-47B2-A711-C14ACE84A60B}"/>
    <cellStyle name="Comma 2 2 4 4 2 4 3 2" xfId="35104" xr:uid="{4AD62F87-74DE-4101-9B77-F293868B8914}"/>
    <cellStyle name="Comma 2 2 4 4 2 4 4" xfId="29288" xr:uid="{8B6A58CC-1D98-4AB7-A1A9-3B14FDC52EEA}"/>
    <cellStyle name="Comma 2 2 4 4 2 5" xfId="18660" xr:uid="{DE4C2567-07A0-4C1E-B748-F67FFAE3870A}"/>
    <cellStyle name="Comma 2 2 4 4 2 5 2" xfId="24479" xr:uid="{2E001A6B-1E00-48AB-BE4B-AE8693DC765B}"/>
    <cellStyle name="Comma 2 2 4 4 2 5 2 2" xfId="36124" xr:uid="{FC03226D-8782-4450-AF31-0D74C141CA73}"/>
    <cellStyle name="Comma 2 2 4 4 2 5 3" xfId="30308" xr:uid="{8D328871-71E6-4F73-AE9B-56BBB76AA691}"/>
    <cellStyle name="Comma 2 2 4 4 2 6" xfId="21579" xr:uid="{2A960A8F-84C7-4537-A76E-19D3AD840C82}"/>
    <cellStyle name="Comma 2 2 4 4 2 6 2" xfId="33224" xr:uid="{ED8DE42D-9013-4E9C-BCF9-002362C35666}"/>
    <cellStyle name="Comma 2 2 4 4 2 7" xfId="27407" xr:uid="{5420EC4C-8549-4B17-AE30-5E24E4807E25}"/>
    <cellStyle name="Comma 2 2 4 4 3" xfId="4095" xr:uid="{133B36D5-93DC-4D6E-95D5-6B40A2266AA0}"/>
    <cellStyle name="Comma 2 2 4 4 3 2" xfId="10013" xr:uid="{F0EC5AD5-F140-4993-AECF-CDA41C038AF8}"/>
    <cellStyle name="Comma 2 2 4 4 3 2 2" xfId="19850" xr:uid="{96E13A0D-8A6E-4513-9ABE-96F275E93C70}"/>
    <cellStyle name="Comma 2 2 4 4 3 2 2 2" xfId="25669" xr:uid="{16927149-FA24-4257-9867-1FB4138E36BA}"/>
    <cellStyle name="Comma 2 2 4 4 3 2 2 2 2" xfId="37314" xr:uid="{922A7E2B-6EB8-4CC3-9F60-15E03C7FB173}"/>
    <cellStyle name="Comma 2 2 4 4 3 2 2 3" xfId="31498" xr:uid="{A650B8D0-943E-4EB0-80FB-8DDB59905B01}"/>
    <cellStyle name="Comma 2 2 4 4 3 2 3" xfId="22769" xr:uid="{E070D5D9-5175-4EAF-AF90-01F119A5A540}"/>
    <cellStyle name="Comma 2 2 4 4 3 2 3 2" xfId="34414" xr:uid="{160BDFD6-872F-49D6-BDC1-ECA634298739}"/>
    <cellStyle name="Comma 2 2 4 4 3 2 4" xfId="28598" xr:uid="{B8EFC6A8-8004-4273-9E30-7882557CD201}"/>
    <cellStyle name="Comma 2 2 4 4 3 3" xfId="15880" xr:uid="{2986633D-48E1-4B4E-B1DF-5678B398566B}"/>
    <cellStyle name="Comma 2 2 4 4 3 3 2" xfId="20770" xr:uid="{C270545A-3F30-4354-95DA-7540982B2316}"/>
    <cellStyle name="Comma 2 2 4 4 3 3 2 2" xfId="26589" xr:uid="{6F882D9D-0359-4DFF-9717-4B8357705BCA}"/>
    <cellStyle name="Comma 2 2 4 4 3 3 2 2 2" xfId="38234" xr:uid="{3043B89C-443B-4269-8409-023DFD32D0E9}"/>
    <cellStyle name="Comma 2 2 4 4 3 3 2 3" xfId="32418" xr:uid="{F826CB5D-BE98-49E6-BBC6-D4874EA864F7}"/>
    <cellStyle name="Comma 2 2 4 4 3 3 3" xfId="23689" xr:uid="{ECF139C8-47AE-452B-BE74-1C124A35D11C}"/>
    <cellStyle name="Comma 2 2 4 4 3 3 3 2" xfId="35334" xr:uid="{200975E7-3A12-46E4-A24D-739BE0CC59E0}"/>
    <cellStyle name="Comma 2 2 4 4 3 3 4" xfId="29518" xr:uid="{437DCEFC-4753-4789-BFC1-41095374E14D}"/>
    <cellStyle name="Comma 2 2 4 4 3 4" xfId="18890" xr:uid="{933C4CE2-EF2D-4350-AB26-D110AB773013}"/>
    <cellStyle name="Comma 2 2 4 4 3 4 2" xfId="24709" xr:uid="{104B013E-BEDA-4B99-BE82-E470F9BD4EA3}"/>
    <cellStyle name="Comma 2 2 4 4 3 4 2 2" xfId="36354" xr:uid="{69DBC1DB-4440-49B0-BD89-B16EE273F1DD}"/>
    <cellStyle name="Comma 2 2 4 4 3 4 3" xfId="30538" xr:uid="{1CAE2790-BF62-4A8A-9350-8C7269A8A6BE}"/>
    <cellStyle name="Comma 2 2 4 4 3 5" xfId="21809" xr:uid="{077B7334-DA2F-400F-BFEE-68CDAB7736E5}"/>
    <cellStyle name="Comma 2 2 4 4 3 5 2" xfId="33454" xr:uid="{026858B9-A666-4F2C-8869-DEAD21C2B025}"/>
    <cellStyle name="Comma 2 2 4 4 3 6" xfId="27637" xr:uid="{D57CBA32-D41E-4A66-9EE3-2BCD12D97D97}"/>
    <cellStyle name="Comma 2 2 4 4 4" xfId="7082" xr:uid="{A2902A28-95D7-408D-9024-51E29472CD5C}"/>
    <cellStyle name="Comma 2 2 4 4 4 2" xfId="19390" xr:uid="{B79FCB6D-40BA-4ECA-8135-2C38940ACF03}"/>
    <cellStyle name="Comma 2 2 4 4 4 2 2" xfId="25209" xr:uid="{26FE8B72-8718-477B-A9AB-FCB1C112180D}"/>
    <cellStyle name="Comma 2 2 4 4 4 2 2 2" xfId="36854" xr:uid="{A54B5E3C-518A-4779-B01D-C6787CAD6B84}"/>
    <cellStyle name="Comma 2 2 4 4 4 2 3" xfId="31038" xr:uid="{99E633C3-1111-4A39-9036-29DFBB1D75AC}"/>
    <cellStyle name="Comma 2 2 4 4 4 3" xfId="22309" xr:uid="{03C0A8E6-A0C1-4E29-8CA7-1E0A36675D1F}"/>
    <cellStyle name="Comma 2 2 4 4 4 3 2" xfId="33954" xr:uid="{7CE6F250-AC5E-4783-B5D2-55D56FEE9797}"/>
    <cellStyle name="Comma 2 2 4 4 4 4" xfId="28138" xr:uid="{88180A2F-3971-4BF4-8FE5-7F9CA77D248C}"/>
    <cellStyle name="Comma 2 2 4 4 5" xfId="12948" xr:uid="{34892CCF-C3DC-49E3-9C7C-024FF22B9066}"/>
    <cellStyle name="Comma 2 2 4 4 5 2" xfId="20310" xr:uid="{78684753-75B4-4D14-B52A-31C4AB9B0D49}"/>
    <cellStyle name="Comma 2 2 4 4 5 2 2" xfId="26129" xr:uid="{DF03A574-1BE8-4D27-AB7F-07C88F1A72E2}"/>
    <cellStyle name="Comma 2 2 4 4 5 2 2 2" xfId="37774" xr:uid="{856EFF4F-5B3F-40A8-8399-01455B10D4C2}"/>
    <cellStyle name="Comma 2 2 4 4 5 2 3" xfId="31958" xr:uid="{462B7369-17E1-4920-8555-4B118987B627}"/>
    <cellStyle name="Comma 2 2 4 4 5 3" xfId="23229" xr:uid="{A1F392DC-7B9F-48A2-9531-C61B0A75A11F}"/>
    <cellStyle name="Comma 2 2 4 4 5 3 2" xfId="34874" xr:uid="{8A0D9113-3883-4BF3-B86A-83B9E8D7D567}"/>
    <cellStyle name="Comma 2 2 4 4 5 4" xfId="29058" xr:uid="{CBADF770-8898-454A-B7A1-7A49CED778B3}"/>
    <cellStyle name="Comma 2 2 4 4 6" xfId="18430" xr:uid="{1328ED7A-7FA6-4875-A4CB-8725DE9A2A3C}"/>
    <cellStyle name="Comma 2 2 4 4 6 2" xfId="24249" xr:uid="{C6183953-209B-4770-A25D-61679D3D724A}"/>
    <cellStyle name="Comma 2 2 4 4 6 2 2" xfId="35894" xr:uid="{777D1300-DD2A-43CC-9143-B6A3FDB3E9A4}"/>
    <cellStyle name="Comma 2 2 4 4 6 3" xfId="30078" xr:uid="{2A9DB828-ED58-4002-A40F-ECAEA3580CFF}"/>
    <cellStyle name="Comma 2 2 4 4 7" xfId="21349" xr:uid="{22870AE8-B3E4-49F8-BAB6-3975313FE24A}"/>
    <cellStyle name="Comma 2 2 4 4 7 2" xfId="32994" xr:uid="{AD00ECEE-A353-447F-9DD1-20653195813F}"/>
    <cellStyle name="Comma 2 2 4 4 8" xfId="27177" xr:uid="{595A3360-1559-4BC8-BE43-ECB627B30D79}"/>
    <cellStyle name="Comma 2 2 4 5" xfId="1645" xr:uid="{E9C57D2B-4EEB-41B8-9E29-E823FB591A4F}"/>
    <cellStyle name="Comma 2 2 4 5 2" xfId="4578" xr:uid="{2CC14BEF-F499-48EC-9E64-5864680AD10F}"/>
    <cellStyle name="Comma 2 2 4 5 2 2" xfId="10496" xr:uid="{5ECCD6F2-6CCE-453B-BDF1-31C2E8C6ABB3}"/>
    <cellStyle name="Comma 2 2 4 5 2 2 2" xfId="19921" xr:uid="{FB7DE104-0830-42A0-ACED-5654672478DA}"/>
    <cellStyle name="Comma 2 2 4 5 2 2 2 2" xfId="25740" xr:uid="{28D7E9F9-F365-4F6D-85AF-908FCCBE7A1F}"/>
    <cellStyle name="Comma 2 2 4 5 2 2 2 2 2" xfId="37385" xr:uid="{5867C17D-B938-448F-9208-572A6853E7E4}"/>
    <cellStyle name="Comma 2 2 4 5 2 2 2 3" xfId="31569" xr:uid="{C799730C-15DF-46E0-8C7F-D5F3AC9E83D0}"/>
    <cellStyle name="Comma 2 2 4 5 2 2 3" xfId="22840" xr:uid="{DD1D9B82-05B4-4A28-B9B4-FDA18DB430F4}"/>
    <cellStyle name="Comma 2 2 4 5 2 2 3 2" xfId="34485" xr:uid="{B6E2F070-5D45-4F8B-A97B-97D0D883A254}"/>
    <cellStyle name="Comma 2 2 4 5 2 2 4" xfId="28669" xr:uid="{0A8589CB-A6AD-4E43-8044-248EF1E5F0D4}"/>
    <cellStyle name="Comma 2 2 4 5 2 3" xfId="16363" xr:uid="{A5C572A3-8225-4EFA-A2F0-1689BEA1500D}"/>
    <cellStyle name="Comma 2 2 4 5 2 3 2" xfId="20841" xr:uid="{AB1B6353-4111-4FBC-809A-5C084CF1B714}"/>
    <cellStyle name="Comma 2 2 4 5 2 3 2 2" xfId="26660" xr:uid="{B15DF72A-7AF5-48E4-ACD3-A56D09CDF60B}"/>
    <cellStyle name="Comma 2 2 4 5 2 3 2 2 2" xfId="38305" xr:uid="{2E0107C5-B186-40DE-B9CA-B14FE2185FFD}"/>
    <cellStyle name="Comma 2 2 4 5 2 3 2 3" xfId="32489" xr:uid="{8F3085A5-798A-4CB0-A4E6-4AE5AA1A6014}"/>
    <cellStyle name="Comma 2 2 4 5 2 3 3" xfId="23760" xr:uid="{7F30A124-53C8-4505-A030-C41BDA88941E}"/>
    <cellStyle name="Comma 2 2 4 5 2 3 3 2" xfId="35405" xr:uid="{CAEF6CEF-04AB-4235-9A1A-ACF0B7C9CCE3}"/>
    <cellStyle name="Comma 2 2 4 5 2 3 4" xfId="29589" xr:uid="{23F50BD2-2A30-429A-A379-F046423737D1}"/>
    <cellStyle name="Comma 2 2 4 5 2 4" xfId="18961" xr:uid="{18E2B729-B9AC-4EB9-8915-6A9819E1FF92}"/>
    <cellStyle name="Comma 2 2 4 5 2 4 2" xfId="24780" xr:uid="{634F97A5-E433-41DF-BB36-B683CA4BE457}"/>
    <cellStyle name="Comma 2 2 4 5 2 4 2 2" xfId="36425" xr:uid="{8D74625B-6E94-4015-9445-75C872A2309B}"/>
    <cellStyle name="Comma 2 2 4 5 2 4 3" xfId="30609" xr:uid="{06C0E013-B8E3-4489-8D58-1C7C0B7C6EAE}"/>
    <cellStyle name="Comma 2 2 4 5 2 5" xfId="21880" xr:uid="{74BACCC2-5EFF-484A-8A63-6A43E7616815}"/>
    <cellStyle name="Comma 2 2 4 5 2 5 2" xfId="33525" xr:uid="{9CDC4334-3DB7-40AA-83E8-D223EAABD91D}"/>
    <cellStyle name="Comma 2 2 4 5 2 6" xfId="27708" xr:uid="{DC47D9B5-1654-41B3-A7E3-A8BDA910F9BD}"/>
    <cellStyle name="Comma 2 2 4 5 3" xfId="7565" xr:uid="{8E13AD1A-E618-4EAA-A61E-26F032F89E88}"/>
    <cellStyle name="Comma 2 2 4 5 3 2" xfId="19461" xr:uid="{8E5BF885-5194-45ED-B1B0-DEE73FE483EF}"/>
    <cellStyle name="Comma 2 2 4 5 3 2 2" xfId="25280" xr:uid="{60421060-BCE8-470A-8EA5-0ADE72443184}"/>
    <cellStyle name="Comma 2 2 4 5 3 2 2 2" xfId="36925" xr:uid="{BA0BA2E1-0A2D-4E06-AD7B-FF87A7ECF035}"/>
    <cellStyle name="Comma 2 2 4 5 3 2 3" xfId="31109" xr:uid="{00CD1A9A-CC78-4CED-81AA-F1BF7E8ADCCD}"/>
    <cellStyle name="Comma 2 2 4 5 3 3" xfId="22380" xr:uid="{719ABFA3-6462-4736-904D-52184B0BD26C}"/>
    <cellStyle name="Comma 2 2 4 5 3 3 2" xfId="34025" xr:uid="{87B3C828-BDDC-4379-B97B-16D503C60CB1}"/>
    <cellStyle name="Comma 2 2 4 5 3 4" xfId="28209" xr:uid="{33198855-8385-45A6-998E-1B4C23D3F6BE}"/>
    <cellStyle name="Comma 2 2 4 5 4" xfId="13431" xr:uid="{05CDD974-63BB-4257-A1E5-144FC552ACC8}"/>
    <cellStyle name="Comma 2 2 4 5 4 2" xfId="20381" xr:uid="{79AEACC3-6C46-4275-9AFC-485290DA84F2}"/>
    <cellStyle name="Comma 2 2 4 5 4 2 2" xfId="26200" xr:uid="{CC8ED6EE-C93F-4815-A93B-D7F36AF5024C}"/>
    <cellStyle name="Comma 2 2 4 5 4 2 2 2" xfId="37845" xr:uid="{0EFA65DD-C02A-44D3-9E5C-9CF80FB64A55}"/>
    <cellStyle name="Comma 2 2 4 5 4 2 3" xfId="32029" xr:uid="{F5DCE872-02C9-47F7-B179-E1995AC8D80D}"/>
    <cellStyle name="Comma 2 2 4 5 4 3" xfId="23300" xr:uid="{0C0FE36F-09CC-43AB-95EB-41BA1B3F3D0D}"/>
    <cellStyle name="Comma 2 2 4 5 4 3 2" xfId="34945" xr:uid="{6D773C87-4406-426D-A7D0-5B15FBF45FBA}"/>
    <cellStyle name="Comma 2 2 4 5 4 4" xfId="29129" xr:uid="{DD2DC09C-AD51-411A-A100-2F608F8FEB2E}"/>
    <cellStyle name="Comma 2 2 4 5 5" xfId="18501" xr:uid="{D6FB062C-B46C-48AE-B51B-B74BAD18CF9A}"/>
    <cellStyle name="Comma 2 2 4 5 5 2" xfId="24320" xr:uid="{A73DFFF4-401C-4722-BEB1-25DD7E713C79}"/>
    <cellStyle name="Comma 2 2 4 5 5 2 2" xfId="35965" xr:uid="{25646239-EB12-4DE8-86E3-DB528F3A0C15}"/>
    <cellStyle name="Comma 2 2 4 5 5 3" xfId="30149" xr:uid="{22D66919-8C05-4113-B86A-63AA4725B95B}"/>
    <cellStyle name="Comma 2 2 4 5 6" xfId="21420" xr:uid="{02F7AAED-71B8-4C66-AD47-A75465C9FC43}"/>
    <cellStyle name="Comma 2 2 4 5 6 2" xfId="33065" xr:uid="{748F30BD-3AE4-47A0-A657-BDA4E51D55EF}"/>
    <cellStyle name="Comma 2 2 4 5 7" xfId="27248" xr:uid="{84BD544A-BC03-4FDE-B762-516ACB0CD433}"/>
    <cellStyle name="Comma 2 2 4 6" xfId="3117" xr:uid="{EEC40E66-51A2-4F38-B4A4-8E051EB38B29}"/>
    <cellStyle name="Comma 2 2 4 6 2" xfId="9035" xr:uid="{930AD955-F1ED-40FD-9EF6-E765E3639638}"/>
    <cellStyle name="Comma 2 2 4 6 2 2" xfId="19691" xr:uid="{22E5B488-DC3C-473F-84AE-7FBE14A574D6}"/>
    <cellStyle name="Comma 2 2 4 6 2 2 2" xfId="25510" xr:uid="{7E420929-3584-470D-86F6-5130416D2E8E}"/>
    <cellStyle name="Comma 2 2 4 6 2 2 2 2" xfId="37155" xr:uid="{AD596384-5F2A-41D2-BB5E-E30B257A3194}"/>
    <cellStyle name="Comma 2 2 4 6 2 2 3" xfId="31339" xr:uid="{8833524D-F01A-4A45-A01C-A9C786110314}"/>
    <cellStyle name="Comma 2 2 4 6 2 3" xfId="22610" xr:uid="{AED6A8F7-E6A5-4D55-8205-F02272D6D0F8}"/>
    <cellStyle name="Comma 2 2 4 6 2 3 2" xfId="34255" xr:uid="{6351D8D2-A134-4E71-A35F-408A535C352E}"/>
    <cellStyle name="Comma 2 2 4 6 2 4" xfId="28439" xr:uid="{57D5DFBE-52A1-4E4E-A614-5860B8E72143}"/>
    <cellStyle name="Comma 2 2 4 6 3" xfId="14902" xr:uid="{8ED423D3-7926-48BF-B3B9-41DB96A32C8D}"/>
    <cellStyle name="Comma 2 2 4 6 3 2" xfId="20611" xr:uid="{39727AEC-9DE4-49E7-A340-897E2BC38DC1}"/>
    <cellStyle name="Comma 2 2 4 6 3 2 2" xfId="26430" xr:uid="{00F87DB9-D558-4C4B-8A78-D5BFDC44E301}"/>
    <cellStyle name="Comma 2 2 4 6 3 2 2 2" xfId="38075" xr:uid="{BE523E7F-6217-4D53-9751-A2C754B94158}"/>
    <cellStyle name="Comma 2 2 4 6 3 2 3" xfId="32259" xr:uid="{2B5FAD19-3611-4EF2-B690-D5C52A9CAF76}"/>
    <cellStyle name="Comma 2 2 4 6 3 3" xfId="23530" xr:uid="{AE4B4F23-9861-4AC1-8064-3BA1B51B799B}"/>
    <cellStyle name="Comma 2 2 4 6 3 3 2" xfId="35175" xr:uid="{CD646D94-80D4-4535-85A9-F7FD795ECCA1}"/>
    <cellStyle name="Comma 2 2 4 6 3 4" xfId="29359" xr:uid="{FD94DB74-A5F9-4A7A-8D83-B1A5FFE2A723}"/>
    <cellStyle name="Comma 2 2 4 6 4" xfId="18731" xr:uid="{359A2104-9D4A-4F45-94E7-88DB88763F17}"/>
    <cellStyle name="Comma 2 2 4 6 4 2" xfId="24550" xr:uid="{01338350-6189-40AA-A871-1755BE220674}"/>
    <cellStyle name="Comma 2 2 4 6 4 2 2" xfId="36195" xr:uid="{A1D12EA7-AB6D-414D-8899-0CC48878A5FF}"/>
    <cellStyle name="Comma 2 2 4 6 4 3" xfId="30379" xr:uid="{7362729E-A2D2-4D45-B0BA-4D14DF853AAA}"/>
    <cellStyle name="Comma 2 2 4 6 5" xfId="21650" xr:uid="{946121E1-3CC3-465E-9065-DC0739B6734B}"/>
    <cellStyle name="Comma 2 2 4 6 5 2" xfId="33295" xr:uid="{3A2F917A-C118-4F78-81BF-3B48AF5DAD3F}"/>
    <cellStyle name="Comma 2 2 4 6 6" xfId="27478" xr:uid="{75462D25-E2AA-4C9E-883F-19ACF5012A56}"/>
    <cellStyle name="Comma 2 2 4 7" xfId="6070" xr:uid="{9FD76812-C910-442E-B2CA-493613EAFFF8}"/>
    <cellStyle name="Comma 2 2 4 7 2" xfId="17850" xr:uid="{34EA7DB0-AD69-4ACA-A741-AE7627B17DFB}"/>
    <cellStyle name="Comma 2 2 4 7 2 2" xfId="21077" xr:uid="{B7AD97A8-28B6-4431-B71E-6F81C0C7D7D4}"/>
    <cellStyle name="Comma 2 2 4 7 2 2 2" xfId="26896" xr:uid="{EA5A5779-BBFE-4ADF-8F0D-381AF6E42580}"/>
    <cellStyle name="Comma 2 2 4 7 2 2 2 2" xfId="38541" xr:uid="{16BB1761-FB8E-4CBB-8A4A-6788C7F5B940}"/>
    <cellStyle name="Comma 2 2 4 7 2 2 3" xfId="32725" xr:uid="{25A341AB-F109-4059-B11E-86A93C857B60}"/>
    <cellStyle name="Comma 2 2 4 7 2 3" xfId="23996" xr:uid="{2684A179-C311-4582-8A21-05543D82C3D2}"/>
    <cellStyle name="Comma 2 2 4 7 2 3 2" xfId="35641" xr:uid="{1D0B7479-DE55-434F-9F1D-D8AE8586A925}"/>
    <cellStyle name="Comma 2 2 4 7 2 4" xfId="29825" xr:uid="{D2872C9B-BF98-46C1-A56A-AA334B928EF4}"/>
    <cellStyle name="Comma 2 2 4 7 3" xfId="19198" xr:uid="{61E5153D-2685-431B-866E-CC101674C2BC}"/>
    <cellStyle name="Comma 2 2 4 7 3 2" xfId="25017" xr:uid="{58FD6070-0259-4F26-9BF2-399EB12A8E54}"/>
    <cellStyle name="Comma 2 2 4 7 3 2 2" xfId="36662" xr:uid="{E8B8F6AC-9B68-4906-896E-7545F2451226}"/>
    <cellStyle name="Comma 2 2 4 7 3 3" xfId="30846" xr:uid="{6FAEEF7C-1327-4C5B-90FC-EAF5D86D611B}"/>
    <cellStyle name="Comma 2 2 4 7 4" xfId="22117" xr:uid="{94C15571-5810-46CC-9AFF-4B09A2C7825D}"/>
    <cellStyle name="Comma 2 2 4 7 4 2" xfId="33762" xr:uid="{C661593E-97A3-4F10-961B-F96F7AD9A919}"/>
    <cellStyle name="Comma 2 2 4 7 5" xfId="27946" xr:uid="{19D49921-EF1A-4368-B441-19167B2EBAD5}"/>
    <cellStyle name="Comma 2 2 4 8" xfId="6454" xr:uid="{9EE353A2-76F8-47F3-8E2E-9F1078D62A29}"/>
    <cellStyle name="Comma 2 2 4 8 2" xfId="19259" xr:uid="{416E3738-33FA-448E-BC6C-17F7C925DF7F}"/>
    <cellStyle name="Comma 2 2 4 8 2 2" xfId="25078" xr:uid="{7A7DE3B7-625D-4BDC-8C49-5263544659AF}"/>
    <cellStyle name="Comma 2 2 4 8 2 2 2" xfId="36723" xr:uid="{3A141955-65A7-4066-A36E-02E47BD43C0B}"/>
    <cellStyle name="Comma 2 2 4 8 2 3" xfId="30907" xr:uid="{2F4E8C77-1B4F-4604-A227-544559EA683C}"/>
    <cellStyle name="Comma 2 2 4 8 3" xfId="22178" xr:uid="{DE93180D-7E2E-49C8-AC69-4D3BFF60BD50}"/>
    <cellStyle name="Comma 2 2 4 8 3 2" xfId="33823" xr:uid="{B166DBAE-AABC-4F70-A7DC-3CC754371E1B}"/>
    <cellStyle name="Comma 2 2 4 8 4" xfId="28007" xr:uid="{99E4DB4D-D115-423C-9FF8-C7EA8F4D78DD}"/>
    <cellStyle name="Comma 2 2 4 9" xfId="11970" xr:uid="{BC8062CE-EEAE-42D2-8E75-C73874171F90}"/>
    <cellStyle name="Comma 2 2 4 9 2" xfId="20151" xr:uid="{CAFA1F14-2404-40AC-88D1-C3847AE178ED}"/>
    <cellStyle name="Comma 2 2 4 9 2 2" xfId="25970" xr:uid="{27A773B7-B1AC-4E4E-A599-37A14C0A13D1}"/>
    <cellStyle name="Comma 2 2 4 9 2 2 2" xfId="37615" xr:uid="{4C8E14F9-5761-49FD-B5CC-DBB1C4BDD3C0}"/>
    <cellStyle name="Comma 2 2 4 9 2 3" xfId="31799" xr:uid="{EF75E0F3-B9BD-47B0-A0EF-E654D9F26753}"/>
    <cellStyle name="Comma 2 2 4 9 3" xfId="23070" xr:uid="{93DD7F7F-3F91-48EC-81EE-AF2F26A0BBFB}"/>
    <cellStyle name="Comma 2 2 4 9 3 2" xfId="34715" xr:uid="{D831C534-FE43-4C06-B9DD-79545651DE1B}"/>
    <cellStyle name="Comma 2 2 4 9 4" xfId="28899" xr:uid="{37CA5AB7-12B6-4CD9-BB8A-F70034FAFFEF}"/>
    <cellStyle name="Comma 2 2 5" xfId="287" xr:uid="{6B42DDD2-3905-425E-BDE6-2ECAA46CBE42}"/>
    <cellStyle name="Comma 2 2 5 10" xfId="21202" xr:uid="{3E70F939-75EB-41B3-ADBD-C101DD17C897}"/>
    <cellStyle name="Comma 2 2 5 10 2" xfId="32848" xr:uid="{1E5239CD-1FD5-442F-B43A-AB7042412FF7}"/>
    <cellStyle name="Comma 2 2 5 11" xfId="27031" xr:uid="{56FCAC30-789B-4428-A788-BC388C625C82}"/>
    <cellStyle name="Comma 2 2 5 2" xfId="637" xr:uid="{DDDA7631-4D8A-4991-A24A-F0CA29C81FF4}"/>
    <cellStyle name="Comma 2 2 5 2 2" xfId="2111" xr:uid="{2FCAF53B-17F3-45AF-A342-8B3A3C3F6023}"/>
    <cellStyle name="Comma 2 2 5 2 2 2" xfId="5044" xr:uid="{01B3A409-A687-414F-B6E8-019DFCC52174}"/>
    <cellStyle name="Comma 2 2 5 2 2 2 2" xfId="10962" xr:uid="{6DCF71AA-D772-40BF-BE38-D7B9328B1BE1}"/>
    <cellStyle name="Comma 2 2 5 2 2 2 2 2" xfId="19991" xr:uid="{FCEAF55B-4451-4CA7-92D7-444BA3E52EF3}"/>
    <cellStyle name="Comma 2 2 5 2 2 2 2 2 2" xfId="25810" xr:uid="{DEF75C1C-2245-4814-86DF-84C74E8B6471}"/>
    <cellStyle name="Comma 2 2 5 2 2 2 2 2 2 2" xfId="37455" xr:uid="{D6E56C42-2024-4830-9C86-9A95795E0235}"/>
    <cellStyle name="Comma 2 2 5 2 2 2 2 2 3" xfId="31639" xr:uid="{4D423AEC-7411-4F70-A316-C8459F43E12D}"/>
    <cellStyle name="Comma 2 2 5 2 2 2 2 3" xfId="22910" xr:uid="{DA2E9E91-A23C-470E-B0E6-720954E69548}"/>
    <cellStyle name="Comma 2 2 5 2 2 2 2 3 2" xfId="34555" xr:uid="{BAB9C72C-8F2B-4006-B13D-F37AE70306B0}"/>
    <cellStyle name="Comma 2 2 5 2 2 2 2 4" xfId="28739" xr:uid="{5ED54ED5-801E-4658-AAD3-03734E834A21}"/>
    <cellStyle name="Comma 2 2 5 2 2 2 3" xfId="16829" xr:uid="{3600DC21-B9C3-4CAD-8B68-CF0C00249875}"/>
    <cellStyle name="Comma 2 2 5 2 2 2 3 2" xfId="20911" xr:uid="{70DE09A9-28C6-4EDA-8887-6EEE6C368AA0}"/>
    <cellStyle name="Comma 2 2 5 2 2 2 3 2 2" xfId="26730" xr:uid="{2A6EE211-07EB-420B-9122-73E45E6450D4}"/>
    <cellStyle name="Comma 2 2 5 2 2 2 3 2 2 2" xfId="38375" xr:uid="{639CB8FB-27DA-4CB0-8C47-5DEAB1C2DD5D}"/>
    <cellStyle name="Comma 2 2 5 2 2 2 3 2 3" xfId="32559" xr:uid="{F6EC6826-9BC4-40A4-8A79-07CDD28156BE}"/>
    <cellStyle name="Comma 2 2 5 2 2 2 3 3" xfId="23830" xr:uid="{4996FEED-A86D-4138-BCA9-26669BB75740}"/>
    <cellStyle name="Comma 2 2 5 2 2 2 3 3 2" xfId="35475" xr:uid="{0A32D2E7-6212-49A1-BA84-169AC17B857F}"/>
    <cellStyle name="Comma 2 2 5 2 2 2 3 4" xfId="29659" xr:uid="{D34A1488-3F7C-42C9-A8AD-D7348C6F48D9}"/>
    <cellStyle name="Comma 2 2 5 2 2 2 4" xfId="19031" xr:uid="{12224FF6-6198-4F04-8A75-5EAA002E54E3}"/>
    <cellStyle name="Comma 2 2 5 2 2 2 4 2" xfId="24850" xr:uid="{DEFD7CC5-A2AD-4E2C-A002-68E1CDA61731}"/>
    <cellStyle name="Comma 2 2 5 2 2 2 4 2 2" xfId="36495" xr:uid="{82A98FFC-0F6D-4EB4-B1AC-2F870D5BA62C}"/>
    <cellStyle name="Comma 2 2 5 2 2 2 4 3" xfId="30679" xr:uid="{1AB2EF3E-D192-4908-800D-A895F6A22449}"/>
    <cellStyle name="Comma 2 2 5 2 2 2 5" xfId="21950" xr:uid="{042AE5A6-5495-4C80-99EB-811D53116522}"/>
    <cellStyle name="Comma 2 2 5 2 2 2 5 2" xfId="33595" xr:uid="{2D0D120C-C949-4FCD-A2F4-3B5B9ABE8D55}"/>
    <cellStyle name="Comma 2 2 5 2 2 2 6" xfId="27778" xr:uid="{CFF94C65-6C32-4CC7-BCAC-54FE47B22758}"/>
    <cellStyle name="Comma 2 2 5 2 2 3" xfId="8031" xr:uid="{D3AE7CB4-88AF-455A-B363-95F4BA749E07}"/>
    <cellStyle name="Comma 2 2 5 2 2 3 2" xfId="19531" xr:uid="{BE1706BD-F2E5-41BE-9F80-53F44918A868}"/>
    <cellStyle name="Comma 2 2 5 2 2 3 2 2" xfId="25350" xr:uid="{91E0DBAC-2B4E-42E7-8A8F-8A274FC0F4F5}"/>
    <cellStyle name="Comma 2 2 5 2 2 3 2 2 2" xfId="36995" xr:uid="{E81DB60B-A458-4D88-BC82-836239EDC803}"/>
    <cellStyle name="Comma 2 2 5 2 2 3 2 3" xfId="31179" xr:uid="{9D5EA1A4-BC59-4317-953C-1CF8DB0BB111}"/>
    <cellStyle name="Comma 2 2 5 2 2 3 3" xfId="22450" xr:uid="{8F5CFE82-52A5-457D-B485-4CD31565DE62}"/>
    <cellStyle name="Comma 2 2 5 2 2 3 3 2" xfId="34095" xr:uid="{6A370864-9FBC-479A-99B1-DE1B972549EB}"/>
    <cellStyle name="Comma 2 2 5 2 2 3 4" xfId="28279" xr:uid="{C6AA541F-ED31-4470-BD2B-1BF6FFFBCEA6}"/>
    <cellStyle name="Comma 2 2 5 2 2 4" xfId="13897" xr:uid="{57880ECB-B286-4C5C-BEED-0D91D6E1BAB2}"/>
    <cellStyle name="Comma 2 2 5 2 2 4 2" xfId="20451" xr:uid="{B6C1EA4B-4A00-45EC-B1E0-CF2ED0AD9587}"/>
    <cellStyle name="Comma 2 2 5 2 2 4 2 2" xfId="26270" xr:uid="{EDDB3745-E555-4A1D-B41F-9ECADAFE5F30}"/>
    <cellStyle name="Comma 2 2 5 2 2 4 2 2 2" xfId="37915" xr:uid="{BD8750B7-709E-4AED-B6D2-020DECBE7716}"/>
    <cellStyle name="Comma 2 2 5 2 2 4 2 3" xfId="32099" xr:uid="{E20BEAC7-D877-4700-BC17-C9F49B4111A9}"/>
    <cellStyle name="Comma 2 2 5 2 2 4 3" xfId="23370" xr:uid="{90C401A0-55F3-41CA-BCC4-A72FDB154323}"/>
    <cellStyle name="Comma 2 2 5 2 2 4 3 2" xfId="35015" xr:uid="{A10A07D5-FDB0-4AB1-A37F-6ECCD267EDB6}"/>
    <cellStyle name="Comma 2 2 5 2 2 4 4" xfId="29199" xr:uid="{F8051D99-E6F7-445B-9FE5-3CD693A064E7}"/>
    <cellStyle name="Comma 2 2 5 2 2 5" xfId="18571" xr:uid="{584C0288-86DD-4E58-B76A-243801A5FD21}"/>
    <cellStyle name="Comma 2 2 5 2 2 5 2" xfId="24390" xr:uid="{4C1021B7-19C5-4A3C-81F8-050698E1C319}"/>
    <cellStyle name="Comma 2 2 5 2 2 5 2 2" xfId="36035" xr:uid="{30FE3B35-12E9-48AC-BFD2-936FA403E604}"/>
    <cellStyle name="Comma 2 2 5 2 2 5 3" xfId="30219" xr:uid="{3CCC83CE-E48B-408C-99C8-2A08DA19BC27}"/>
    <cellStyle name="Comma 2 2 5 2 2 6" xfId="21490" xr:uid="{7E6E5C1F-E564-4ECC-816E-F7444F5FBF96}"/>
    <cellStyle name="Comma 2 2 5 2 2 6 2" xfId="33135" xr:uid="{EE9C0EB0-C83C-49C6-9EA4-F6E054AF7BEF}"/>
    <cellStyle name="Comma 2 2 5 2 2 7" xfId="27318" xr:uid="{CB7B7DE6-4EB7-4DE8-8640-2F89791EE747}"/>
    <cellStyle name="Comma 2 2 5 2 3" xfId="3583" xr:uid="{4F8B1931-DE2C-42F3-A842-7B852607287B}"/>
    <cellStyle name="Comma 2 2 5 2 3 2" xfId="9501" xr:uid="{5C44D5D2-BB91-4D23-9950-8787C7F92F22}"/>
    <cellStyle name="Comma 2 2 5 2 3 2 2" xfId="19761" xr:uid="{4210F909-E3E3-4191-9D0A-2A47B9BA6402}"/>
    <cellStyle name="Comma 2 2 5 2 3 2 2 2" xfId="25580" xr:uid="{B1ACBE08-70F1-4D96-B629-F582060DD5E8}"/>
    <cellStyle name="Comma 2 2 5 2 3 2 2 2 2" xfId="37225" xr:uid="{DF7A9062-C292-47A2-B3B5-DDB1966B1B34}"/>
    <cellStyle name="Comma 2 2 5 2 3 2 2 3" xfId="31409" xr:uid="{FDFDD2BA-0524-465A-A9F8-043EEDFA1800}"/>
    <cellStyle name="Comma 2 2 5 2 3 2 3" xfId="22680" xr:uid="{7D9FFC24-8FF5-4195-B6CD-4B3CF9A9A10F}"/>
    <cellStyle name="Comma 2 2 5 2 3 2 3 2" xfId="34325" xr:uid="{06E8F651-C3BD-4836-8AA2-98FF3BA94BC2}"/>
    <cellStyle name="Comma 2 2 5 2 3 2 4" xfId="28509" xr:uid="{1ADCFBF9-5E96-4C68-B99D-EDD09B026B62}"/>
    <cellStyle name="Comma 2 2 5 2 3 3" xfId="15368" xr:uid="{5054EE91-D0AB-4C9C-BC55-3CD659BA95D2}"/>
    <cellStyle name="Comma 2 2 5 2 3 3 2" xfId="20681" xr:uid="{E25AB260-275F-4F24-B232-7722DD80DBFD}"/>
    <cellStyle name="Comma 2 2 5 2 3 3 2 2" xfId="26500" xr:uid="{CCB3B69E-FAFD-4FCB-8C07-9733FF53CE00}"/>
    <cellStyle name="Comma 2 2 5 2 3 3 2 2 2" xfId="38145" xr:uid="{FD914613-7316-427D-B4EF-19D2CBD61217}"/>
    <cellStyle name="Comma 2 2 5 2 3 3 2 3" xfId="32329" xr:uid="{22977967-AD0A-4D4A-91EE-FA7E9AA9A72A}"/>
    <cellStyle name="Comma 2 2 5 2 3 3 3" xfId="23600" xr:uid="{0AA0D964-08B9-4DFE-AD0A-D478D6B84BFB}"/>
    <cellStyle name="Comma 2 2 5 2 3 3 3 2" xfId="35245" xr:uid="{51FA4B74-64F4-4F46-8408-13D3CDDFB307}"/>
    <cellStyle name="Comma 2 2 5 2 3 3 4" xfId="29429" xr:uid="{6F8B39F9-0EB7-419E-9655-E7FB27C1674C}"/>
    <cellStyle name="Comma 2 2 5 2 3 4" xfId="18801" xr:uid="{121C0A4C-1B5C-45B8-BBFD-179F85F4B85C}"/>
    <cellStyle name="Comma 2 2 5 2 3 4 2" xfId="24620" xr:uid="{3D032E54-3D68-411D-AE69-0CB9E32EB9F4}"/>
    <cellStyle name="Comma 2 2 5 2 3 4 2 2" xfId="36265" xr:uid="{BF9724A9-C27E-414A-9D83-E6AB53CEC078}"/>
    <cellStyle name="Comma 2 2 5 2 3 4 3" xfId="30449" xr:uid="{D15116EE-ED12-4068-A6C0-ED8C48DF5829}"/>
    <cellStyle name="Comma 2 2 5 2 3 5" xfId="21720" xr:uid="{8C943993-0AA6-44B3-8A65-7B7352F687B9}"/>
    <cellStyle name="Comma 2 2 5 2 3 5 2" xfId="33365" xr:uid="{20FC91C5-D45B-462C-9063-3A21DCAF70D5}"/>
    <cellStyle name="Comma 2 2 5 2 3 6" xfId="27548" xr:uid="{49FC6009-B68C-4977-8BB4-C5F895DFFED0}"/>
    <cellStyle name="Comma 2 2 5 2 4" xfId="6571" xr:uid="{F654147A-3B9D-4E6E-88F8-FD7C5FA558F7}"/>
    <cellStyle name="Comma 2 2 5 2 4 2" xfId="19301" xr:uid="{A469C981-3015-429B-B0FC-61A8D8827B93}"/>
    <cellStyle name="Comma 2 2 5 2 4 2 2" xfId="25120" xr:uid="{2425DD00-D2B4-4086-8BD5-656A94803F67}"/>
    <cellStyle name="Comma 2 2 5 2 4 2 2 2" xfId="36765" xr:uid="{C6F43130-8934-4642-A296-87DEDDBBB848}"/>
    <cellStyle name="Comma 2 2 5 2 4 2 3" xfId="30949" xr:uid="{A370CE3D-5F74-4E06-B255-592F00A4CD04}"/>
    <cellStyle name="Comma 2 2 5 2 4 3" xfId="22220" xr:uid="{DACFFB7F-CB5A-4740-8B28-213EFCC37A40}"/>
    <cellStyle name="Comma 2 2 5 2 4 3 2" xfId="33865" xr:uid="{F459C7C0-3301-4987-9362-45E68BA28A71}"/>
    <cellStyle name="Comma 2 2 5 2 4 4" xfId="28049" xr:uid="{E5CBC183-636E-40DB-A2EA-1B071B5ECDAA}"/>
    <cellStyle name="Comma 2 2 5 2 5" xfId="12436" xr:uid="{F09E3651-FDFD-42E4-9364-917589BC20D5}"/>
    <cellStyle name="Comma 2 2 5 2 5 2" xfId="20221" xr:uid="{661F6515-05DA-4C62-9F40-CC6688A8B111}"/>
    <cellStyle name="Comma 2 2 5 2 5 2 2" xfId="26040" xr:uid="{DF78E6F3-5B60-4481-9FB0-28109EF3C7E5}"/>
    <cellStyle name="Comma 2 2 5 2 5 2 2 2" xfId="37685" xr:uid="{6A5396ED-3629-4441-AE77-2382C839682A}"/>
    <cellStyle name="Comma 2 2 5 2 5 2 3" xfId="31869" xr:uid="{97512F4F-3765-40B8-BC21-E8890075BCC0}"/>
    <cellStyle name="Comma 2 2 5 2 5 3" xfId="23140" xr:uid="{3908FADC-F651-42BD-8D31-AAE6DE2BE148}"/>
    <cellStyle name="Comma 2 2 5 2 5 3 2" xfId="34785" xr:uid="{B6656F5E-8245-43BF-A9CE-694922BB128F}"/>
    <cellStyle name="Comma 2 2 5 2 5 4" xfId="28969" xr:uid="{A90ECB03-9723-4445-8252-F08B518A2A05}"/>
    <cellStyle name="Comma 2 2 5 2 6" xfId="18332" xr:uid="{90AC87AE-59A9-4C51-BED7-ABD0900CA13B}"/>
    <cellStyle name="Comma 2 2 5 2 6 2" xfId="24151" xr:uid="{D59E9F46-95F6-477F-A79B-824714C6A4CB}"/>
    <cellStyle name="Comma 2 2 5 2 6 2 2" xfId="35796" xr:uid="{2E493303-1176-4859-BAD6-901FBC79939A}"/>
    <cellStyle name="Comma 2 2 5 2 6 3" xfId="29980" xr:uid="{74792F56-DE72-4F2E-B899-BDD0D0B2638E}"/>
    <cellStyle name="Comma 2 2 5 2 7" xfId="21251" xr:uid="{A6B3DA2B-B992-42F1-8AD6-1057DD9EBEA8}"/>
    <cellStyle name="Comma 2 2 5 2 7 2" xfId="32896" xr:uid="{D5426F8D-729D-4CE5-B155-A1765798AFA8}"/>
    <cellStyle name="Comma 2 2 5 2 8" xfId="27079" xr:uid="{FE237FD4-7D9E-40DF-976A-63B718567EE1}"/>
    <cellStyle name="Comma 2 2 5 3" xfId="1134" xr:uid="{55F1C93F-03A0-41F8-A983-386B16BC37E9}"/>
    <cellStyle name="Comma 2 2 5 3 2" xfId="2595" xr:uid="{F0D822F7-FB80-44C1-98AE-1C45DF3B48B1}"/>
    <cellStyle name="Comma 2 2 5 3 2 2" xfId="5528" xr:uid="{8794A2EC-F408-470D-9DB4-B5B229EF0085}"/>
    <cellStyle name="Comma 2 2 5 3 2 2 2" xfId="11446" xr:uid="{5E69A9A2-7977-48F9-BC81-439D5A124DE3}"/>
    <cellStyle name="Comma 2 2 5 3 2 2 2 2" xfId="20068" xr:uid="{104E9D08-8798-4782-BA70-D16787E717C0}"/>
    <cellStyle name="Comma 2 2 5 3 2 2 2 2 2" xfId="25887" xr:uid="{9940794E-E56B-4F8C-B479-8B9648744971}"/>
    <cellStyle name="Comma 2 2 5 3 2 2 2 2 2 2" xfId="37532" xr:uid="{49B9E6E4-FB67-4635-A7A0-B6D119202B09}"/>
    <cellStyle name="Comma 2 2 5 3 2 2 2 2 3" xfId="31716" xr:uid="{0A533427-9763-4EDC-AE42-74C3A77851BF}"/>
    <cellStyle name="Comma 2 2 5 3 2 2 2 3" xfId="22987" xr:uid="{53C1C1CA-5625-475D-A98E-562C42503769}"/>
    <cellStyle name="Comma 2 2 5 3 2 2 2 3 2" xfId="34632" xr:uid="{90C3CEC7-EB93-4A6F-9CDE-329C3C3CBB34}"/>
    <cellStyle name="Comma 2 2 5 3 2 2 2 4" xfId="28816" xr:uid="{00DE5DF6-105C-45A8-A59B-C5F76DDD5D09}"/>
    <cellStyle name="Comma 2 2 5 3 2 2 3" xfId="17313" xr:uid="{6710C5F9-40AB-465D-81E3-83779702754E}"/>
    <cellStyle name="Comma 2 2 5 3 2 2 3 2" xfId="20988" xr:uid="{6443CBF0-DC20-488A-96B6-ACB5A97D966E}"/>
    <cellStyle name="Comma 2 2 5 3 2 2 3 2 2" xfId="26807" xr:uid="{8DE29AEB-1840-4D24-9F75-E7EF167ACAEC}"/>
    <cellStyle name="Comma 2 2 5 3 2 2 3 2 2 2" xfId="38452" xr:uid="{27A83AB5-5579-47CB-AED9-E50B31EBED73}"/>
    <cellStyle name="Comma 2 2 5 3 2 2 3 2 3" xfId="32636" xr:uid="{A4E32693-E93C-4978-8F3C-D66EC34C0CFE}"/>
    <cellStyle name="Comma 2 2 5 3 2 2 3 3" xfId="23907" xr:uid="{63F7B691-E9E0-4F70-ABB5-7CBAABED293F}"/>
    <cellStyle name="Comma 2 2 5 3 2 2 3 3 2" xfId="35552" xr:uid="{C531B843-9A14-4094-9793-96189CE9970F}"/>
    <cellStyle name="Comma 2 2 5 3 2 2 3 4" xfId="29736" xr:uid="{78DFDEAD-C1A6-48AB-8CA8-F98755F2C07D}"/>
    <cellStyle name="Comma 2 2 5 3 2 2 4" xfId="19108" xr:uid="{B18DBB0E-ECAC-411B-AE79-2FE03BD7E3B7}"/>
    <cellStyle name="Comma 2 2 5 3 2 2 4 2" xfId="24927" xr:uid="{005CAF9D-7B3B-42F9-A148-3AC71F0B76F4}"/>
    <cellStyle name="Comma 2 2 5 3 2 2 4 2 2" xfId="36572" xr:uid="{238DAA22-3E1C-4593-8C02-DABB7FB5D946}"/>
    <cellStyle name="Comma 2 2 5 3 2 2 4 3" xfId="30756" xr:uid="{44820597-9842-403F-80DC-6D6C0B8710E6}"/>
    <cellStyle name="Comma 2 2 5 3 2 2 5" xfId="22027" xr:uid="{253C6FB2-5BF2-4443-A3CC-6527EE410F6D}"/>
    <cellStyle name="Comma 2 2 5 3 2 2 5 2" xfId="33672" xr:uid="{F09F255F-579D-400F-9DE0-2331E74F133E}"/>
    <cellStyle name="Comma 2 2 5 3 2 2 6" xfId="27855" xr:uid="{B2FB0A56-38A3-476E-B88E-A9E79C7272CA}"/>
    <cellStyle name="Comma 2 2 5 3 2 3" xfId="8515" xr:uid="{94CCFCE8-94F5-4B64-8043-EE6BC72A8BC4}"/>
    <cellStyle name="Comma 2 2 5 3 2 3 2" xfId="19608" xr:uid="{933D954F-0D82-4756-8C27-886505E87010}"/>
    <cellStyle name="Comma 2 2 5 3 2 3 2 2" xfId="25427" xr:uid="{9043BB5B-57EC-4A3E-B976-C56DD261BACB}"/>
    <cellStyle name="Comma 2 2 5 3 2 3 2 2 2" xfId="37072" xr:uid="{07FFF624-5AA1-4D7D-866F-8FCBAE39DFDE}"/>
    <cellStyle name="Comma 2 2 5 3 2 3 2 3" xfId="31256" xr:uid="{B643D630-B35C-4D6D-883A-9A6732B20211}"/>
    <cellStyle name="Comma 2 2 5 3 2 3 3" xfId="22527" xr:uid="{BF2E3371-B616-4B16-A563-BA11D057DA80}"/>
    <cellStyle name="Comma 2 2 5 3 2 3 3 2" xfId="34172" xr:uid="{3EFB688A-C35A-4157-A396-29066CB38016}"/>
    <cellStyle name="Comma 2 2 5 3 2 3 4" xfId="28356" xr:uid="{962908A9-503D-4B46-A0F8-6F64AE245621}"/>
    <cellStyle name="Comma 2 2 5 3 2 4" xfId="14381" xr:uid="{B7280A31-B15C-49DD-B7E5-747F9B37AA79}"/>
    <cellStyle name="Comma 2 2 5 3 2 4 2" xfId="20528" xr:uid="{D9FDF16F-10CA-4329-BE18-9136CDC7C767}"/>
    <cellStyle name="Comma 2 2 5 3 2 4 2 2" xfId="26347" xr:uid="{53ED39F0-B5F1-4209-A34C-C236A7CCDBFA}"/>
    <cellStyle name="Comma 2 2 5 3 2 4 2 2 2" xfId="37992" xr:uid="{0678D3A8-4D70-4ECD-862F-5F7B70D8715C}"/>
    <cellStyle name="Comma 2 2 5 3 2 4 2 3" xfId="32176" xr:uid="{CA97416E-8A71-429C-837C-791C3B15B5B5}"/>
    <cellStyle name="Comma 2 2 5 3 2 4 3" xfId="23447" xr:uid="{7441EC30-C812-4120-83CF-4963AD5696B8}"/>
    <cellStyle name="Comma 2 2 5 3 2 4 3 2" xfId="35092" xr:uid="{7D7C506E-F951-4FE0-B447-85E14B385BCB}"/>
    <cellStyle name="Comma 2 2 5 3 2 4 4" xfId="29276" xr:uid="{44DF23D5-3840-4B90-B10E-35E25AA92C88}"/>
    <cellStyle name="Comma 2 2 5 3 2 5" xfId="18648" xr:uid="{63D025BD-9E07-4BDC-934E-D34A083F1952}"/>
    <cellStyle name="Comma 2 2 5 3 2 5 2" xfId="24467" xr:uid="{5706678D-5B94-4404-A31A-16BBE317408F}"/>
    <cellStyle name="Comma 2 2 5 3 2 5 2 2" xfId="36112" xr:uid="{3D971A89-8C6C-42FA-8613-5B5736F3E093}"/>
    <cellStyle name="Comma 2 2 5 3 2 5 3" xfId="30296" xr:uid="{76561EEE-1AC8-4B76-AA2F-7CAF423B793A}"/>
    <cellStyle name="Comma 2 2 5 3 2 6" xfId="21567" xr:uid="{AB49B87F-B95A-44C7-B54C-8B694DD496EF}"/>
    <cellStyle name="Comma 2 2 5 3 2 6 2" xfId="33212" xr:uid="{09C61BD3-AC6D-4FB1-B0C2-6A698B67EFA8}"/>
    <cellStyle name="Comma 2 2 5 3 2 7" xfId="27395" xr:uid="{557974B4-99D8-4B3F-817C-B379285B593E}"/>
    <cellStyle name="Comma 2 2 5 3 3" xfId="4067" xr:uid="{0D414836-6590-4322-BCEA-6E496CD1A130}"/>
    <cellStyle name="Comma 2 2 5 3 3 2" xfId="9985" xr:uid="{3C350A49-8328-43AE-BF44-205C7A113129}"/>
    <cellStyle name="Comma 2 2 5 3 3 2 2" xfId="19838" xr:uid="{F233B490-2E90-40E4-956D-F30D6A42BF37}"/>
    <cellStyle name="Comma 2 2 5 3 3 2 2 2" xfId="25657" xr:uid="{94D4B25D-7C52-4FAB-B951-C7EB260C442E}"/>
    <cellStyle name="Comma 2 2 5 3 3 2 2 2 2" xfId="37302" xr:uid="{830452A8-3637-47F8-B04C-535F9891E296}"/>
    <cellStyle name="Comma 2 2 5 3 3 2 2 3" xfId="31486" xr:uid="{45530923-0E79-4C2C-8134-02AB2F37FBC6}"/>
    <cellStyle name="Comma 2 2 5 3 3 2 3" xfId="22757" xr:uid="{B303FF5D-CED5-4672-A294-FE49D73ED05D}"/>
    <cellStyle name="Comma 2 2 5 3 3 2 3 2" xfId="34402" xr:uid="{C803BA3D-160B-4516-85E1-05B7A84BCF15}"/>
    <cellStyle name="Comma 2 2 5 3 3 2 4" xfId="28586" xr:uid="{8C3DBCD9-612D-4D00-AE49-501D4F7364D2}"/>
    <cellStyle name="Comma 2 2 5 3 3 3" xfId="15852" xr:uid="{735A8F81-6EF8-4047-93A8-C9433BB200AB}"/>
    <cellStyle name="Comma 2 2 5 3 3 3 2" xfId="20758" xr:uid="{46CAA3EF-FA55-4A3A-A147-69C32672165E}"/>
    <cellStyle name="Comma 2 2 5 3 3 3 2 2" xfId="26577" xr:uid="{E74AF32B-02C8-44CF-99DF-B4968453FCDF}"/>
    <cellStyle name="Comma 2 2 5 3 3 3 2 2 2" xfId="38222" xr:uid="{A179E4BA-6FB2-4586-991A-A620D71620D3}"/>
    <cellStyle name="Comma 2 2 5 3 3 3 2 3" xfId="32406" xr:uid="{291F45C0-6F32-48A5-9497-A5B1D1980096}"/>
    <cellStyle name="Comma 2 2 5 3 3 3 3" xfId="23677" xr:uid="{A52148BC-F338-4131-B28B-5AC2225FA309}"/>
    <cellStyle name="Comma 2 2 5 3 3 3 3 2" xfId="35322" xr:uid="{5D380600-D57F-4061-B883-6D692653E9B9}"/>
    <cellStyle name="Comma 2 2 5 3 3 3 4" xfId="29506" xr:uid="{A1C3092F-2202-4499-BA9C-3B8AEAC9300A}"/>
    <cellStyle name="Comma 2 2 5 3 3 4" xfId="18878" xr:uid="{6B3804D8-9E43-4449-A2AA-BABF05556935}"/>
    <cellStyle name="Comma 2 2 5 3 3 4 2" xfId="24697" xr:uid="{23218DF0-0F43-4E9C-9592-9CC897D88EFA}"/>
    <cellStyle name="Comma 2 2 5 3 3 4 2 2" xfId="36342" xr:uid="{A50FD2C6-5F1E-4DB4-8B5D-3EBD69916F6A}"/>
    <cellStyle name="Comma 2 2 5 3 3 4 3" xfId="30526" xr:uid="{F1ACC437-DF80-450E-AC87-418A69DF20DF}"/>
    <cellStyle name="Comma 2 2 5 3 3 5" xfId="21797" xr:uid="{2E3B6AF9-6165-43CF-B65C-87CD681CBF29}"/>
    <cellStyle name="Comma 2 2 5 3 3 5 2" xfId="33442" xr:uid="{5A54A083-086D-4183-8806-6888021765C6}"/>
    <cellStyle name="Comma 2 2 5 3 3 6" xfId="27625" xr:uid="{2E7CA8E9-123D-4C53-BBD7-A3AD35DA3E55}"/>
    <cellStyle name="Comma 2 2 5 3 4" xfId="7054" xr:uid="{5BA33977-6281-49A4-A43F-FF644A765684}"/>
    <cellStyle name="Comma 2 2 5 3 4 2" xfId="19378" xr:uid="{B21CC57C-27A7-4D19-9084-B4DC156B50B7}"/>
    <cellStyle name="Comma 2 2 5 3 4 2 2" xfId="25197" xr:uid="{76B206FF-257E-4D9D-81AD-33D486CE2E61}"/>
    <cellStyle name="Comma 2 2 5 3 4 2 2 2" xfId="36842" xr:uid="{394CD85E-CF57-4833-93EF-1FD4744AEFF1}"/>
    <cellStyle name="Comma 2 2 5 3 4 2 3" xfId="31026" xr:uid="{BC503D0A-8420-459E-AB08-E16BE7AA7B0E}"/>
    <cellStyle name="Comma 2 2 5 3 4 3" xfId="22297" xr:uid="{069AF381-2B76-4E05-8001-080868E247B1}"/>
    <cellStyle name="Comma 2 2 5 3 4 3 2" xfId="33942" xr:uid="{A6640803-8257-46B0-8A61-6C2C6E107DBC}"/>
    <cellStyle name="Comma 2 2 5 3 4 4" xfId="28126" xr:uid="{A3C537D0-D407-4899-8B7F-47A944F82D46}"/>
    <cellStyle name="Comma 2 2 5 3 5" xfId="12920" xr:uid="{DED9E4DC-A082-40B7-872E-54EF3A02DAE2}"/>
    <cellStyle name="Comma 2 2 5 3 5 2" xfId="20298" xr:uid="{950AE84F-5AF4-4883-9C48-E2AF21AAAC3C}"/>
    <cellStyle name="Comma 2 2 5 3 5 2 2" xfId="26117" xr:uid="{FDD7FD3E-6DD6-4E74-A661-70F2B4E12929}"/>
    <cellStyle name="Comma 2 2 5 3 5 2 2 2" xfId="37762" xr:uid="{63F66BEA-1436-4582-A448-D6991C5FBDC8}"/>
    <cellStyle name="Comma 2 2 5 3 5 2 3" xfId="31946" xr:uid="{D1DBFE4B-2D61-4C70-8699-384776A1EFF8}"/>
    <cellStyle name="Comma 2 2 5 3 5 3" xfId="23217" xr:uid="{F01D1A47-CA9E-4F00-BACC-1F031D2BDD47}"/>
    <cellStyle name="Comma 2 2 5 3 5 3 2" xfId="34862" xr:uid="{7B244477-91E9-4B21-AC7E-72DBBE0724CE}"/>
    <cellStyle name="Comma 2 2 5 3 5 4" xfId="29046" xr:uid="{C0FCD027-1D59-4ADD-95C2-7D1D39955EA6}"/>
    <cellStyle name="Comma 2 2 5 3 6" xfId="18418" xr:uid="{1DA8477A-45AA-49D2-B759-14E8D8032E93}"/>
    <cellStyle name="Comma 2 2 5 3 6 2" xfId="24237" xr:uid="{33E53F56-EEE5-4C6D-9A23-3F5A9C520A74}"/>
    <cellStyle name="Comma 2 2 5 3 6 2 2" xfId="35882" xr:uid="{72EDA40C-34A3-425D-BC62-BBB56341FEEE}"/>
    <cellStyle name="Comma 2 2 5 3 6 3" xfId="30066" xr:uid="{9896CFB2-7705-4929-B785-0E13C2B5376D}"/>
    <cellStyle name="Comma 2 2 5 3 7" xfId="21337" xr:uid="{6DED34D6-0DA5-4BC6-8A21-E6F6F0ABDCAE}"/>
    <cellStyle name="Comma 2 2 5 3 7 2" xfId="32982" xr:uid="{F8CA98BA-FD63-4080-A850-94218A6CB15F}"/>
    <cellStyle name="Comma 2 2 5 3 8" xfId="27165" xr:uid="{F68AD774-EE4E-4A38-8E5B-F7EB1F338202}"/>
    <cellStyle name="Comma 2 2 5 4" xfId="1761" xr:uid="{6D87130B-EF39-4830-B2E1-C0B62DFE552C}"/>
    <cellStyle name="Comma 2 2 5 4 2" xfId="4694" xr:uid="{8273F5F7-7231-47CF-8D22-A3F9970746D0}"/>
    <cellStyle name="Comma 2 2 5 4 2 2" xfId="10612" xr:uid="{19D090D8-382D-4A0E-BF6A-4470FC7386A3}"/>
    <cellStyle name="Comma 2 2 5 4 2 2 2" xfId="19943" xr:uid="{648B5D20-8102-4C36-9850-9307DDAA1E87}"/>
    <cellStyle name="Comma 2 2 5 4 2 2 2 2" xfId="25762" xr:uid="{849C45B6-F301-4B5A-8E1E-1DCDE8F39B0B}"/>
    <cellStyle name="Comma 2 2 5 4 2 2 2 2 2" xfId="37407" xr:uid="{33EEF9CB-731F-4B3A-803F-82F6918D991A}"/>
    <cellStyle name="Comma 2 2 5 4 2 2 2 3" xfId="31591" xr:uid="{582C722B-4A47-472F-8AEF-4D6DA554AC87}"/>
    <cellStyle name="Comma 2 2 5 4 2 2 3" xfId="22862" xr:uid="{75C2B1DE-3EF9-4C69-AA8B-F8DDD646F2E8}"/>
    <cellStyle name="Comma 2 2 5 4 2 2 3 2" xfId="34507" xr:uid="{F855FC3E-86E3-4D3D-9504-B5D19A316453}"/>
    <cellStyle name="Comma 2 2 5 4 2 2 4" xfId="28691" xr:uid="{1E42941C-F0E9-4ED2-A474-AAF5E4591B68}"/>
    <cellStyle name="Comma 2 2 5 4 2 3" xfId="16479" xr:uid="{3E17F421-D942-4D74-9C27-2E43EEB931D3}"/>
    <cellStyle name="Comma 2 2 5 4 2 3 2" xfId="20863" xr:uid="{D1FEB841-039D-4C43-AF9C-4FA090478659}"/>
    <cellStyle name="Comma 2 2 5 4 2 3 2 2" xfId="26682" xr:uid="{708CD358-2F5A-419B-80B7-4160019AB061}"/>
    <cellStyle name="Comma 2 2 5 4 2 3 2 2 2" xfId="38327" xr:uid="{31A91B41-F619-42CF-845B-5CBCB514E8F4}"/>
    <cellStyle name="Comma 2 2 5 4 2 3 2 3" xfId="32511" xr:uid="{760286AA-416D-469F-9D7B-ED1A0DCD8557}"/>
    <cellStyle name="Comma 2 2 5 4 2 3 3" xfId="23782" xr:uid="{265E3DAD-7499-4C60-89F0-CC87CC4DEFC4}"/>
    <cellStyle name="Comma 2 2 5 4 2 3 3 2" xfId="35427" xr:uid="{75F6A9F1-9E4C-4BE0-B65A-85FC4BFBD89D}"/>
    <cellStyle name="Comma 2 2 5 4 2 3 4" xfId="29611" xr:uid="{FB7DE7A4-0F06-4D72-BF34-77F29AFC9D21}"/>
    <cellStyle name="Comma 2 2 5 4 2 4" xfId="18983" xr:uid="{95C8ADCD-6041-484F-8FE7-5E9B55CDE8C4}"/>
    <cellStyle name="Comma 2 2 5 4 2 4 2" xfId="24802" xr:uid="{5913828A-4A7B-4BEC-844D-E9DA70603A2B}"/>
    <cellStyle name="Comma 2 2 5 4 2 4 2 2" xfId="36447" xr:uid="{B98BC4EA-5890-49A4-B13B-AB1856E74045}"/>
    <cellStyle name="Comma 2 2 5 4 2 4 3" xfId="30631" xr:uid="{65463E02-0842-4AE3-881E-3070A30A4F93}"/>
    <cellStyle name="Comma 2 2 5 4 2 5" xfId="21902" xr:uid="{4459B983-7EEF-4320-A4EE-4C2B4552DB04}"/>
    <cellStyle name="Comma 2 2 5 4 2 5 2" xfId="33547" xr:uid="{DF97DC7A-A44D-4D5B-A57B-97DF99DD2645}"/>
    <cellStyle name="Comma 2 2 5 4 2 6" xfId="27730" xr:uid="{F85F8808-6E6E-460A-A912-031B52E02FDA}"/>
    <cellStyle name="Comma 2 2 5 4 3" xfId="7681" xr:uid="{024C9918-373B-4E80-9F35-5638A3F52593}"/>
    <cellStyle name="Comma 2 2 5 4 3 2" xfId="19483" xr:uid="{3E820996-4BB9-4C02-AA60-D5FB0785DD10}"/>
    <cellStyle name="Comma 2 2 5 4 3 2 2" xfId="25302" xr:uid="{C4DD828B-6D03-44BE-B40A-A6EF1D3598A3}"/>
    <cellStyle name="Comma 2 2 5 4 3 2 2 2" xfId="36947" xr:uid="{DA4D042C-D1DE-44E0-ACC6-375DF18B1753}"/>
    <cellStyle name="Comma 2 2 5 4 3 2 3" xfId="31131" xr:uid="{C75A44D6-E94C-44F8-ABF0-182B4839E520}"/>
    <cellStyle name="Comma 2 2 5 4 3 3" xfId="22402" xr:uid="{915FF5E9-F7A8-461C-86D8-604F69526E51}"/>
    <cellStyle name="Comma 2 2 5 4 3 3 2" xfId="34047" xr:uid="{0EA9069D-84C3-42FC-BD7D-69CBBD33A791}"/>
    <cellStyle name="Comma 2 2 5 4 3 4" xfId="28231" xr:uid="{B672FF2F-A722-4E28-AE86-ED055DE3A669}"/>
    <cellStyle name="Comma 2 2 5 4 4" xfId="13547" xr:uid="{E77CC07D-B476-4788-A51A-63AFBB5F7504}"/>
    <cellStyle name="Comma 2 2 5 4 4 2" xfId="20403" xr:uid="{A097B5F4-ADA5-40E1-B524-2813C0BE6816}"/>
    <cellStyle name="Comma 2 2 5 4 4 2 2" xfId="26222" xr:uid="{9471DAA1-B311-4857-ACB6-D65A3566DE12}"/>
    <cellStyle name="Comma 2 2 5 4 4 2 2 2" xfId="37867" xr:uid="{AE8C0BAF-12D5-47FE-BBE6-0D3B75043441}"/>
    <cellStyle name="Comma 2 2 5 4 4 2 3" xfId="32051" xr:uid="{1126310A-C1BA-4A0A-A2B9-BF5E85317578}"/>
    <cellStyle name="Comma 2 2 5 4 4 3" xfId="23322" xr:uid="{1F9EF02D-BB72-45D6-BB25-E09D3A01D6B2}"/>
    <cellStyle name="Comma 2 2 5 4 4 3 2" xfId="34967" xr:uid="{6FD51E52-D823-4264-AE8F-802E720B4CFD}"/>
    <cellStyle name="Comma 2 2 5 4 4 4" xfId="29151" xr:uid="{A68B1596-0DF0-41A7-9D99-EDF0ED6406DE}"/>
    <cellStyle name="Comma 2 2 5 4 5" xfId="18523" xr:uid="{DFC314ED-346C-4A6C-839C-B925812F6D60}"/>
    <cellStyle name="Comma 2 2 5 4 5 2" xfId="24342" xr:uid="{089A1555-B9C7-4E10-8301-78AC965C4FCE}"/>
    <cellStyle name="Comma 2 2 5 4 5 2 2" xfId="35987" xr:uid="{BC63ABE0-6DBC-4275-A451-FA0086D09A6A}"/>
    <cellStyle name="Comma 2 2 5 4 5 3" xfId="30171" xr:uid="{749EAF91-3CBD-4B03-97AA-026B520DA5AC}"/>
    <cellStyle name="Comma 2 2 5 4 6" xfId="21442" xr:uid="{B192E38C-C3AF-403F-AB14-DD8007BB4FDE}"/>
    <cellStyle name="Comma 2 2 5 4 6 2" xfId="33087" xr:uid="{D38E632A-8507-4C05-90CC-83541E971B9A}"/>
    <cellStyle name="Comma 2 2 5 4 7" xfId="27270" xr:uid="{20344D72-1F89-4CD3-8997-46A5A2F269FA}"/>
    <cellStyle name="Comma 2 2 5 5" xfId="3233" xr:uid="{34085F61-A44B-47D0-8B6C-38B5AEDD125B}"/>
    <cellStyle name="Comma 2 2 5 5 2" xfId="9151" xr:uid="{B82AC95E-2660-47DD-80D6-7398257841FE}"/>
    <cellStyle name="Comma 2 2 5 5 2 2" xfId="19713" xr:uid="{CAC4D64B-EA32-4642-8C20-8BD58DF84C0A}"/>
    <cellStyle name="Comma 2 2 5 5 2 2 2" xfId="25532" xr:uid="{E8808B27-7EA0-43B3-B5FA-937389186D7E}"/>
    <cellStyle name="Comma 2 2 5 5 2 2 2 2" xfId="37177" xr:uid="{E2CD01A5-9126-4B56-8453-224B36B46814}"/>
    <cellStyle name="Comma 2 2 5 5 2 2 3" xfId="31361" xr:uid="{592AC2C9-BD96-4BFC-BA3B-340653B6CFA7}"/>
    <cellStyle name="Comma 2 2 5 5 2 3" xfId="22632" xr:uid="{A77A0D35-1F9D-4B8C-B3F4-DCD9638A682D}"/>
    <cellStyle name="Comma 2 2 5 5 2 3 2" xfId="34277" xr:uid="{EED58F7B-2371-4B6F-91BD-BF3C0A1DABC6}"/>
    <cellStyle name="Comma 2 2 5 5 2 4" xfId="28461" xr:uid="{4B44C56F-0AF9-42E4-B68B-F3EFB29F89E4}"/>
    <cellStyle name="Comma 2 2 5 5 3" xfId="15018" xr:uid="{307E254B-2514-4DDE-A338-7738C5F691F8}"/>
    <cellStyle name="Comma 2 2 5 5 3 2" xfId="20633" xr:uid="{693FD894-6151-4458-802B-4DAB428A33CC}"/>
    <cellStyle name="Comma 2 2 5 5 3 2 2" xfId="26452" xr:uid="{1A1F2B7A-4EC8-4A85-AF82-DFAE985455E4}"/>
    <cellStyle name="Comma 2 2 5 5 3 2 2 2" xfId="38097" xr:uid="{FA2FD3F3-5394-4926-9707-9579C554E24B}"/>
    <cellStyle name="Comma 2 2 5 5 3 2 3" xfId="32281" xr:uid="{4D0CF4B0-986F-40DD-9D5E-EA68EA3E47B9}"/>
    <cellStyle name="Comma 2 2 5 5 3 3" xfId="23552" xr:uid="{175F7A2B-46FE-4F67-AB3B-5C3178D605AF}"/>
    <cellStyle name="Comma 2 2 5 5 3 3 2" xfId="35197" xr:uid="{EB5FA0BA-6E17-4B1B-B83E-E6C2A297F1C9}"/>
    <cellStyle name="Comma 2 2 5 5 3 4" xfId="29381" xr:uid="{090FFC0F-A811-46C3-B987-1BED34271D17}"/>
    <cellStyle name="Comma 2 2 5 5 4" xfId="18753" xr:uid="{414322A6-435A-4D63-AF46-11EFF57CAA5F}"/>
    <cellStyle name="Comma 2 2 5 5 4 2" xfId="24572" xr:uid="{35C8FBB2-DB1D-45D0-9876-5067EACDEE09}"/>
    <cellStyle name="Comma 2 2 5 5 4 2 2" xfId="36217" xr:uid="{8ED4C392-C607-44FD-BB98-F339F768918B}"/>
    <cellStyle name="Comma 2 2 5 5 4 3" xfId="30401" xr:uid="{D2577D75-A334-4946-A1CE-DAD1E2F2B390}"/>
    <cellStyle name="Comma 2 2 5 5 5" xfId="21672" xr:uid="{6DE7AC5F-7ED3-4F4A-84D5-AE90CCB3DDB5}"/>
    <cellStyle name="Comma 2 2 5 5 5 2" xfId="33317" xr:uid="{5792F56F-1557-41EC-BDED-2B2F88760423}"/>
    <cellStyle name="Comma 2 2 5 5 6" xfId="27500" xr:uid="{966988B3-6303-42F9-A1A9-F64E9A544112}"/>
    <cellStyle name="Comma 2 2 5 6" xfId="6042" xr:uid="{9259708E-3A05-40D4-9813-23FB73E045CA}"/>
    <cellStyle name="Comma 2 2 5 6 2" xfId="17822" xr:uid="{BCD60DFF-5F90-4704-932B-299805886B68}"/>
    <cellStyle name="Comma 2 2 5 6 2 2" xfId="21065" xr:uid="{3DEC8817-E2D1-48E1-9A50-FCA22D5D002D}"/>
    <cellStyle name="Comma 2 2 5 6 2 2 2" xfId="26884" xr:uid="{B8206EF3-2D7B-4355-B9FC-FEF6EEA6DF0B}"/>
    <cellStyle name="Comma 2 2 5 6 2 2 2 2" xfId="38529" xr:uid="{F3593C81-4A4C-4995-B19B-5DF9F556D639}"/>
    <cellStyle name="Comma 2 2 5 6 2 2 3" xfId="32713" xr:uid="{C6DC3ABC-FFE5-45F4-B7D3-B60184D3E7A9}"/>
    <cellStyle name="Comma 2 2 5 6 2 3" xfId="23984" xr:uid="{50E83B95-6D14-4DA6-9D6C-D3DBDF10E442}"/>
    <cellStyle name="Comma 2 2 5 6 2 3 2" xfId="35629" xr:uid="{115F5265-38A3-4D47-88AD-16E57588FB1A}"/>
    <cellStyle name="Comma 2 2 5 6 2 4" xfId="29813" xr:uid="{44845C55-CED9-474A-9BA1-72D89702E2E7}"/>
    <cellStyle name="Comma 2 2 5 6 3" xfId="19186" xr:uid="{358F61D6-1603-4B9B-B2E8-1085C11A7910}"/>
    <cellStyle name="Comma 2 2 5 6 3 2" xfId="25005" xr:uid="{F8C1BCE4-14B7-48B6-940D-6787D9B10CAE}"/>
    <cellStyle name="Comma 2 2 5 6 3 2 2" xfId="36650" xr:uid="{8FEC30F0-3B59-4E81-897A-93CF3DC8CD29}"/>
    <cellStyle name="Comma 2 2 5 6 3 3" xfId="30834" xr:uid="{A5090718-5C4F-4B03-869D-6292418E641A}"/>
    <cellStyle name="Comma 2 2 5 6 4" xfId="22105" xr:uid="{5E31E54C-4D2B-4238-8745-C6933DE6562D}"/>
    <cellStyle name="Comma 2 2 5 6 4 2" xfId="33750" xr:uid="{BDA39ED7-510C-48ED-876C-8FF4E5A8A3FE}"/>
    <cellStyle name="Comma 2 2 5 6 5" xfId="27934" xr:uid="{31BF4540-4184-474A-82B0-01B13CEB9BC1}"/>
    <cellStyle name="Comma 2 2 5 7" xfId="6465" xr:uid="{7363EB3F-0902-4CB0-AA6D-CA6B9E97BD76}"/>
    <cellStyle name="Comma 2 2 5 7 2" xfId="19270" xr:uid="{2059A5D0-2291-4898-A341-9B6D646D3A38}"/>
    <cellStyle name="Comma 2 2 5 7 2 2" xfId="25089" xr:uid="{BC291C0C-EDD8-4B8F-BD1B-C5D69F65F1C6}"/>
    <cellStyle name="Comma 2 2 5 7 2 2 2" xfId="36734" xr:uid="{368BFFC8-99FF-4918-B15B-1B1E307D3557}"/>
    <cellStyle name="Comma 2 2 5 7 2 3" xfId="30918" xr:uid="{48B704E2-05F6-4100-8A22-7AB6BD90CA78}"/>
    <cellStyle name="Comma 2 2 5 7 3" xfId="22189" xr:uid="{25A92A5A-90FD-45C0-AF94-0833BF2FAB90}"/>
    <cellStyle name="Comma 2 2 5 7 3 2" xfId="33834" xr:uid="{05A0966C-2ABC-456F-BB7C-1097BF80C813}"/>
    <cellStyle name="Comma 2 2 5 7 4" xfId="28018" xr:uid="{6D8483BA-A9AE-4EB6-92B0-AA1DBF134714}"/>
    <cellStyle name="Comma 2 2 5 8" xfId="12086" xr:uid="{D71C4A43-B26B-4236-83D2-2CF2426C763F}"/>
    <cellStyle name="Comma 2 2 5 8 2" xfId="20173" xr:uid="{99FA01CD-5DC4-4134-A2EE-0725D68F5E91}"/>
    <cellStyle name="Comma 2 2 5 8 2 2" xfId="25992" xr:uid="{3A2B260B-4017-441E-8D6D-9BB7C6E059FC}"/>
    <cellStyle name="Comma 2 2 5 8 2 2 2" xfId="37637" xr:uid="{07448B09-502E-4497-B6C7-7C3191F9A26F}"/>
    <cellStyle name="Comma 2 2 5 8 2 3" xfId="31821" xr:uid="{015F1456-BC89-457B-BEC4-6B4AC3A77DE5}"/>
    <cellStyle name="Comma 2 2 5 8 3" xfId="23092" xr:uid="{1112C5D6-B3F7-444D-9313-4657D2F5C45E}"/>
    <cellStyle name="Comma 2 2 5 8 3 2" xfId="34737" xr:uid="{F76FB7C3-027A-46F3-8CBA-F7DA4F66BA25}"/>
    <cellStyle name="Comma 2 2 5 8 4" xfId="28921" xr:uid="{C5A5409F-E93D-40C4-ADC6-5046325B8292}"/>
    <cellStyle name="Comma 2 2 5 9" xfId="18284" xr:uid="{2BEC25A2-1D66-43B9-86CE-42853C649D98}"/>
    <cellStyle name="Comma 2 2 5 9 2" xfId="24103" xr:uid="{61121117-4F2A-4AD0-B221-5B5464373FB7}"/>
    <cellStyle name="Comma 2 2 5 9 2 2" xfId="35748" xr:uid="{1246B314-507A-4B63-A1DA-3BC6D8F49681}"/>
    <cellStyle name="Comma 2 2 5 9 3" xfId="29932" xr:uid="{F3ABC13F-B78D-42D2-BBE3-22AB601528A4}"/>
    <cellStyle name="Comma 2 2 6" xfId="608" xr:uid="{CCCA0BA2-0C8E-4051-AEE5-F7EBC9FECDDB}"/>
    <cellStyle name="Comma 2 2 6 2" xfId="2083" xr:uid="{190B466A-7B72-4535-8AF2-51FA2BE91A1F}"/>
    <cellStyle name="Comma 2 2 6 2 2" xfId="5016" xr:uid="{29F47DFB-6782-47A2-AAA6-FA04E6557EC8}"/>
    <cellStyle name="Comma 2 2 6 2 2 2" xfId="10934" xr:uid="{6C39D237-61F0-463F-83DF-2A0A539864CA}"/>
    <cellStyle name="Comma 2 2 6 2 2 2 2" xfId="19981" xr:uid="{3437B9ED-1C7F-4330-8421-8F7F5977B57B}"/>
    <cellStyle name="Comma 2 2 6 2 2 2 2 2" xfId="25800" xr:uid="{C0F45BB1-F63F-49F8-B758-A6A3351F2DE5}"/>
    <cellStyle name="Comma 2 2 6 2 2 2 2 2 2" xfId="37445" xr:uid="{8B539E0E-734A-4DC8-A699-C0B9D714FA67}"/>
    <cellStyle name="Comma 2 2 6 2 2 2 2 3" xfId="31629" xr:uid="{49002907-D767-407D-B326-3672873F7D36}"/>
    <cellStyle name="Comma 2 2 6 2 2 2 3" xfId="22900" xr:uid="{4167C025-872E-42A6-85F1-F46570A3112A}"/>
    <cellStyle name="Comma 2 2 6 2 2 2 3 2" xfId="34545" xr:uid="{6DC27AA5-F4EA-4134-B584-15B2E4B415BD}"/>
    <cellStyle name="Comma 2 2 6 2 2 2 4" xfId="28729" xr:uid="{8EE364AF-6BC5-4D8B-9D89-A4EF70160E38}"/>
    <cellStyle name="Comma 2 2 6 2 2 3" xfId="16801" xr:uid="{2956B0DE-AF40-4444-B6B1-74ED081AAFC1}"/>
    <cellStyle name="Comma 2 2 6 2 2 3 2" xfId="20901" xr:uid="{D71C8143-4FB4-4019-9287-ADFD20721878}"/>
    <cellStyle name="Comma 2 2 6 2 2 3 2 2" xfId="26720" xr:uid="{83E84FB9-07B2-4AF9-AEB0-9E4FC8D1803E}"/>
    <cellStyle name="Comma 2 2 6 2 2 3 2 2 2" xfId="38365" xr:uid="{93B9B253-D748-4E23-8F3B-13AFAE458445}"/>
    <cellStyle name="Comma 2 2 6 2 2 3 2 3" xfId="32549" xr:uid="{BF450681-9146-4973-A8AB-6BBB7D62CC85}"/>
    <cellStyle name="Comma 2 2 6 2 2 3 3" xfId="23820" xr:uid="{C25D5342-DA81-49E0-B478-95E66F504533}"/>
    <cellStyle name="Comma 2 2 6 2 2 3 3 2" xfId="35465" xr:uid="{02C33DD4-B3EC-434C-B211-849C7474E4B5}"/>
    <cellStyle name="Comma 2 2 6 2 2 3 4" xfId="29649" xr:uid="{8CC8618D-F8ED-428C-963A-BFCF6F96C752}"/>
    <cellStyle name="Comma 2 2 6 2 2 4" xfId="19021" xr:uid="{1BCBA416-47FC-438A-A468-65D0F4B5676F}"/>
    <cellStyle name="Comma 2 2 6 2 2 4 2" xfId="24840" xr:uid="{62558A81-0461-4505-834F-18B4A4E5D5C3}"/>
    <cellStyle name="Comma 2 2 6 2 2 4 2 2" xfId="36485" xr:uid="{7B2EFE7C-7898-4B98-BEA8-20BAD7D767B3}"/>
    <cellStyle name="Comma 2 2 6 2 2 4 3" xfId="30669" xr:uid="{5172EF90-42DF-4F1A-B4D5-4A0E095785DA}"/>
    <cellStyle name="Comma 2 2 6 2 2 5" xfId="21940" xr:uid="{A8775788-7B04-4904-843E-4EFC2DC657F5}"/>
    <cellStyle name="Comma 2 2 6 2 2 5 2" xfId="33585" xr:uid="{6534A8A8-456F-43F2-93C6-A7EC5C7F3BF8}"/>
    <cellStyle name="Comma 2 2 6 2 2 6" xfId="27768" xr:uid="{40D0425F-AD4E-40D2-9B8E-D5E99329EE41}"/>
    <cellStyle name="Comma 2 2 6 2 3" xfId="8003" xr:uid="{21FE4D4B-6801-4D55-8189-8311E82B7C52}"/>
    <cellStyle name="Comma 2 2 6 2 3 2" xfId="19521" xr:uid="{F9A1D556-1968-4E48-88F3-CB79CD6D22F9}"/>
    <cellStyle name="Comma 2 2 6 2 3 2 2" xfId="25340" xr:uid="{959E4FD6-CB00-492E-B681-9AEBC134A59C}"/>
    <cellStyle name="Comma 2 2 6 2 3 2 2 2" xfId="36985" xr:uid="{4CA851A2-57DE-43A0-B113-80D5677D9774}"/>
    <cellStyle name="Comma 2 2 6 2 3 2 3" xfId="31169" xr:uid="{C701467E-0F61-455B-88DC-7A807695B06E}"/>
    <cellStyle name="Comma 2 2 6 2 3 3" xfId="22440" xr:uid="{D5747BB7-77C1-4F3F-9E51-701A8D336FAC}"/>
    <cellStyle name="Comma 2 2 6 2 3 3 2" xfId="34085" xr:uid="{5CAE41AC-65EB-4708-B7E1-F4D54CE5D0E6}"/>
    <cellStyle name="Comma 2 2 6 2 3 4" xfId="28269" xr:uid="{5CC55B7B-2E97-421C-AB5D-49264F648304}"/>
    <cellStyle name="Comma 2 2 6 2 4" xfId="13869" xr:uid="{A160EDA1-B4E1-484B-A68A-44E47947CBD4}"/>
    <cellStyle name="Comma 2 2 6 2 4 2" xfId="20441" xr:uid="{ACC88CB6-C444-4AE7-80A3-3A30AC44FEBD}"/>
    <cellStyle name="Comma 2 2 6 2 4 2 2" xfId="26260" xr:uid="{2EB5B8EA-B353-49D3-A54D-B363DFB70F0C}"/>
    <cellStyle name="Comma 2 2 6 2 4 2 2 2" xfId="37905" xr:uid="{BD802498-B6D5-4736-8CEA-2E366F52DE5D}"/>
    <cellStyle name="Comma 2 2 6 2 4 2 3" xfId="32089" xr:uid="{DE2292F2-8143-4EC8-9ECF-440DCDE05EB1}"/>
    <cellStyle name="Comma 2 2 6 2 4 3" xfId="23360" xr:uid="{7D7F98C4-6137-40AC-B51C-EB0EC3669CF8}"/>
    <cellStyle name="Comma 2 2 6 2 4 3 2" xfId="35005" xr:uid="{F7EB21D4-1A47-45FB-A3CE-53EC55C3F07A}"/>
    <cellStyle name="Comma 2 2 6 2 4 4" xfId="29189" xr:uid="{AFF2DC34-4DA2-4067-8E0C-CBDE4FA7A1DA}"/>
    <cellStyle name="Comma 2 2 6 2 5" xfId="18561" xr:uid="{36340F8A-0BA2-46B5-A1ED-A2638A6C53B9}"/>
    <cellStyle name="Comma 2 2 6 2 5 2" xfId="24380" xr:uid="{0A5A5F53-B85E-4AC4-8839-A5B5CDEAC89F}"/>
    <cellStyle name="Comma 2 2 6 2 5 2 2" xfId="36025" xr:uid="{75BF21F2-AC54-4A18-86EC-6C36616D00DC}"/>
    <cellStyle name="Comma 2 2 6 2 5 3" xfId="30209" xr:uid="{532668B0-C7A1-49E2-9A58-92B193F4C841}"/>
    <cellStyle name="Comma 2 2 6 2 6" xfId="21480" xr:uid="{F8DF24E0-31EF-4178-AE07-9714CBC6FDC3}"/>
    <cellStyle name="Comma 2 2 6 2 6 2" xfId="33125" xr:uid="{226C6B5A-30DD-4FE0-ACEE-17A259225326}"/>
    <cellStyle name="Comma 2 2 6 2 7" xfId="27308" xr:uid="{E05581AF-D6DE-4CE9-AEF9-504C13F19705}"/>
    <cellStyle name="Comma 2 2 6 3" xfId="3555" xr:uid="{174C4117-729C-4521-876F-79DEF8F73ACE}"/>
    <cellStyle name="Comma 2 2 6 3 2" xfId="9473" xr:uid="{DD44882D-B94E-4A37-90A7-19AE971C56F5}"/>
    <cellStyle name="Comma 2 2 6 3 2 2" xfId="19751" xr:uid="{B66F265A-21AA-4A46-A340-FD3F4A90BA28}"/>
    <cellStyle name="Comma 2 2 6 3 2 2 2" xfId="25570" xr:uid="{1E07C985-9278-4A47-A87F-4CDB4B24A353}"/>
    <cellStyle name="Comma 2 2 6 3 2 2 2 2" xfId="37215" xr:uid="{1CAF6E28-10AC-4D14-937C-B3C21B0FE704}"/>
    <cellStyle name="Comma 2 2 6 3 2 2 3" xfId="31399" xr:uid="{34573E81-4A3A-46DE-BC93-946AB0FE697C}"/>
    <cellStyle name="Comma 2 2 6 3 2 3" xfId="22670" xr:uid="{57253C74-4A08-45E5-BD56-16BE83D4400B}"/>
    <cellStyle name="Comma 2 2 6 3 2 3 2" xfId="34315" xr:uid="{2C0388D0-5E76-4A56-8CF5-D65C0FE21178}"/>
    <cellStyle name="Comma 2 2 6 3 2 4" xfId="28499" xr:uid="{80E9AB04-88E0-495E-88D5-F232D0120B42}"/>
    <cellStyle name="Comma 2 2 6 3 3" xfId="15340" xr:uid="{34E7C90F-7D08-4F08-9BDB-E7420597468D}"/>
    <cellStyle name="Comma 2 2 6 3 3 2" xfId="20671" xr:uid="{A806CD8A-B3C8-45AB-9440-DC0647792E71}"/>
    <cellStyle name="Comma 2 2 6 3 3 2 2" xfId="26490" xr:uid="{48D9063F-06D9-437B-8966-D5E7FE718D04}"/>
    <cellStyle name="Comma 2 2 6 3 3 2 2 2" xfId="38135" xr:uid="{16162E0F-2E9D-4512-A58C-75809178719A}"/>
    <cellStyle name="Comma 2 2 6 3 3 2 3" xfId="32319" xr:uid="{5870231B-CE04-4AE1-A476-CDB8E9B8D296}"/>
    <cellStyle name="Comma 2 2 6 3 3 3" xfId="23590" xr:uid="{756EEC23-4AB1-4B1A-802D-5270E022421D}"/>
    <cellStyle name="Comma 2 2 6 3 3 3 2" xfId="35235" xr:uid="{394624C2-BC49-4FD6-A4D9-B1D385B92F13}"/>
    <cellStyle name="Comma 2 2 6 3 3 4" xfId="29419" xr:uid="{6893442D-F873-4778-9186-699A01A95AD9}"/>
    <cellStyle name="Comma 2 2 6 3 4" xfId="18791" xr:uid="{65A49965-1DD0-4003-92C5-0792A87CFC1D}"/>
    <cellStyle name="Comma 2 2 6 3 4 2" xfId="24610" xr:uid="{0DF9B273-6E4C-471E-8703-D3B785B237EA}"/>
    <cellStyle name="Comma 2 2 6 3 4 2 2" xfId="36255" xr:uid="{8775C2F1-9A8D-4EF0-B488-B07F32C7A69E}"/>
    <cellStyle name="Comma 2 2 6 3 4 3" xfId="30439" xr:uid="{1666DA7F-06B5-42DE-A3D6-3B3CEE8A3494}"/>
    <cellStyle name="Comma 2 2 6 3 5" xfId="21710" xr:uid="{1ACD2DF5-D88A-44C3-8B88-0EFDADE8F9F6}"/>
    <cellStyle name="Comma 2 2 6 3 5 2" xfId="33355" xr:uid="{2B7ED893-F990-4AC2-A6F3-F900D8B451C5}"/>
    <cellStyle name="Comma 2 2 6 3 6" xfId="27538" xr:uid="{CE8DD500-CB88-4B0C-8CC0-C2781D17AA07}"/>
    <cellStyle name="Comma 2 2 6 4" xfId="6543" xr:uid="{C932506B-88EE-4D68-8A74-C6C965679330}"/>
    <cellStyle name="Comma 2 2 6 4 2" xfId="19291" xr:uid="{6EC60E22-5636-4F10-87D9-CBFAD62DB6D7}"/>
    <cellStyle name="Comma 2 2 6 4 2 2" xfId="25110" xr:uid="{3E20B582-91A7-4903-86BC-20621ED45E30}"/>
    <cellStyle name="Comma 2 2 6 4 2 2 2" xfId="36755" xr:uid="{5FEDEB76-C451-4E4D-A2AB-3BA7A3EE6EEB}"/>
    <cellStyle name="Comma 2 2 6 4 2 3" xfId="30939" xr:uid="{43DC68C3-2C7E-48F7-95D2-E29C6EE163DD}"/>
    <cellStyle name="Comma 2 2 6 4 3" xfId="22210" xr:uid="{522DA09E-C92E-43FD-AA40-D5A5440CDB4C}"/>
    <cellStyle name="Comma 2 2 6 4 3 2" xfId="33855" xr:uid="{00EC33E8-EFFA-4046-9CB5-C94A1BE6176D}"/>
    <cellStyle name="Comma 2 2 6 4 4" xfId="28039" xr:uid="{908BA5EC-45EB-4DBC-8D48-95519A44C935}"/>
    <cellStyle name="Comma 2 2 6 5" xfId="12408" xr:uid="{6EF78D95-3E35-465D-A3DB-EEEDC7732568}"/>
    <cellStyle name="Comma 2 2 6 5 2" xfId="20211" xr:uid="{F2D49BDC-3E19-4C83-A435-29B505C8D76D}"/>
    <cellStyle name="Comma 2 2 6 5 2 2" xfId="26030" xr:uid="{48544F55-9432-48AF-8DEB-2CE493823C69}"/>
    <cellStyle name="Comma 2 2 6 5 2 2 2" xfId="37675" xr:uid="{100693DA-C322-4C76-B114-78BDA10E8B00}"/>
    <cellStyle name="Comma 2 2 6 5 2 3" xfId="31859" xr:uid="{CF27889E-84FE-4949-874B-7A8892EA8001}"/>
    <cellStyle name="Comma 2 2 6 5 3" xfId="23130" xr:uid="{534F8F63-70DC-41A9-BAAD-FCD9FD39567E}"/>
    <cellStyle name="Comma 2 2 6 5 3 2" xfId="34775" xr:uid="{B96841C2-B3D4-4A6A-9415-E0415682963D}"/>
    <cellStyle name="Comma 2 2 6 5 4" xfId="28959" xr:uid="{8FC7A87A-A2F2-4BB4-818D-64DAEF0F6EEC}"/>
    <cellStyle name="Comma 2 2 6 6" xfId="18322" xr:uid="{19D19C9B-286A-48DE-BE9D-1B8D3C9C2674}"/>
    <cellStyle name="Comma 2 2 6 6 2" xfId="24141" xr:uid="{15C45931-14F3-4238-BCEC-D333F4D702FE}"/>
    <cellStyle name="Comma 2 2 6 6 2 2" xfId="35786" xr:uid="{79A9681B-2F28-4077-99AA-58F937D7F62A}"/>
    <cellStyle name="Comma 2 2 6 6 3" xfId="29970" xr:uid="{7D496ACE-D4D4-4823-AC73-21024F4A42D5}"/>
    <cellStyle name="Comma 2 2 6 7" xfId="21241" xr:uid="{CDCA5887-5EB4-4E13-AC08-EB26758E5109}"/>
    <cellStyle name="Comma 2 2 6 7 2" xfId="32886" xr:uid="{932D0074-B32E-48F4-9007-AB2D9FD74113}"/>
    <cellStyle name="Comma 2 2 6 8" xfId="27069" xr:uid="{56686AD5-7BC4-4AE8-85A0-C8E9D6370B23}"/>
    <cellStyle name="Comma 2 2 7" xfId="1106" xr:uid="{111BB0EE-B11B-461A-BB8E-0179B4693AA8}"/>
    <cellStyle name="Comma 2 2 7 2" xfId="2567" xr:uid="{620010DF-94EA-45EA-A5C0-BC8EDB43FAFA}"/>
    <cellStyle name="Comma 2 2 7 2 2" xfId="5500" xr:uid="{9FD370B5-1441-47DD-8543-E2FA16649C17}"/>
    <cellStyle name="Comma 2 2 7 2 2 2" xfId="11418" xr:uid="{45964034-AEED-4E8C-BD50-50705F9376E2}"/>
    <cellStyle name="Comma 2 2 7 2 2 2 2" xfId="20058" xr:uid="{B391205C-0BCC-4F27-8BA9-DFE385F30018}"/>
    <cellStyle name="Comma 2 2 7 2 2 2 2 2" xfId="25877" xr:uid="{A94679EF-75C4-4C4E-A947-7D7DBEEEE40A}"/>
    <cellStyle name="Comma 2 2 7 2 2 2 2 2 2" xfId="37522" xr:uid="{418F4D9E-7A4F-4BB8-BB79-1FF599AE29A6}"/>
    <cellStyle name="Comma 2 2 7 2 2 2 2 3" xfId="31706" xr:uid="{77B44DF1-8B16-45E3-B323-81B65CA7DA66}"/>
    <cellStyle name="Comma 2 2 7 2 2 2 3" xfId="22977" xr:uid="{8D666222-7E7A-4078-AC55-066CA36279BA}"/>
    <cellStyle name="Comma 2 2 7 2 2 2 3 2" xfId="34622" xr:uid="{DCAE4002-90D3-49D6-986A-E0DF5462B7EB}"/>
    <cellStyle name="Comma 2 2 7 2 2 2 4" xfId="28806" xr:uid="{C21DEFB7-D668-4736-A818-D3A6EFF4CA07}"/>
    <cellStyle name="Comma 2 2 7 2 2 3" xfId="17285" xr:uid="{BF853246-B6EE-42F3-B740-56EE81EA551E}"/>
    <cellStyle name="Comma 2 2 7 2 2 3 2" xfId="20978" xr:uid="{C0CBE19E-A324-4C20-8675-186DA0BC7BFA}"/>
    <cellStyle name="Comma 2 2 7 2 2 3 2 2" xfId="26797" xr:uid="{F4F1C22D-6FDB-40C3-ABC0-88CEC7010DBA}"/>
    <cellStyle name="Comma 2 2 7 2 2 3 2 2 2" xfId="38442" xr:uid="{128923F4-312B-4E33-9D9E-57E21295E82B}"/>
    <cellStyle name="Comma 2 2 7 2 2 3 2 3" xfId="32626" xr:uid="{0F1793C7-3603-454C-B95F-999B52C8DA1F}"/>
    <cellStyle name="Comma 2 2 7 2 2 3 3" xfId="23897" xr:uid="{94165D55-D5E3-4ED5-AA92-4EFAD59C0A9F}"/>
    <cellStyle name="Comma 2 2 7 2 2 3 3 2" xfId="35542" xr:uid="{20D141F0-78B8-473E-9DF6-343073EEF093}"/>
    <cellStyle name="Comma 2 2 7 2 2 3 4" xfId="29726" xr:uid="{9B19ED27-41DB-4966-AC41-E2D03AD7B88A}"/>
    <cellStyle name="Comma 2 2 7 2 2 4" xfId="19098" xr:uid="{EF85140F-2D66-4362-9250-D3614AA650E3}"/>
    <cellStyle name="Comma 2 2 7 2 2 4 2" xfId="24917" xr:uid="{EF6BD682-63F6-45A8-B70E-7C1960FD653F}"/>
    <cellStyle name="Comma 2 2 7 2 2 4 2 2" xfId="36562" xr:uid="{15680B73-B576-4FA4-8CF6-9FCD5841849B}"/>
    <cellStyle name="Comma 2 2 7 2 2 4 3" xfId="30746" xr:uid="{FE5FDFD9-C159-422F-8C06-50C781197A27}"/>
    <cellStyle name="Comma 2 2 7 2 2 5" xfId="22017" xr:uid="{9F6B05EB-B857-4C23-B804-EC9EC4C283FF}"/>
    <cellStyle name="Comma 2 2 7 2 2 5 2" xfId="33662" xr:uid="{C1C6AC03-C75E-434D-A201-7FEACCF2D84D}"/>
    <cellStyle name="Comma 2 2 7 2 2 6" xfId="27845" xr:uid="{8FE8E72A-FDF4-4441-A190-5D6167ECD0C4}"/>
    <cellStyle name="Comma 2 2 7 2 3" xfId="8487" xr:uid="{A051CF8D-46B8-444E-B6DE-C1227F919A46}"/>
    <cellStyle name="Comma 2 2 7 2 3 2" xfId="19598" xr:uid="{60D430A0-00F7-45CC-A14B-FA53A2FA5BCE}"/>
    <cellStyle name="Comma 2 2 7 2 3 2 2" xfId="25417" xr:uid="{1CC253B9-9E41-4F83-90EC-CF3751A700F7}"/>
    <cellStyle name="Comma 2 2 7 2 3 2 2 2" xfId="37062" xr:uid="{5736873A-792C-4988-860A-7329E58217D0}"/>
    <cellStyle name="Comma 2 2 7 2 3 2 3" xfId="31246" xr:uid="{D0CAD076-CFC0-4878-8104-B33CCF2D2519}"/>
    <cellStyle name="Comma 2 2 7 2 3 3" xfId="22517" xr:uid="{9EC8084F-536F-45D1-BB80-2C0525047528}"/>
    <cellStyle name="Comma 2 2 7 2 3 3 2" xfId="34162" xr:uid="{BB8EF44F-E9D1-4D9C-A3C3-904CCE731A21}"/>
    <cellStyle name="Comma 2 2 7 2 3 4" xfId="28346" xr:uid="{116591D5-A0F7-4E71-B397-E5C8DA191824}"/>
    <cellStyle name="Comma 2 2 7 2 4" xfId="14353" xr:uid="{2EB8EAE7-074A-4B1A-9D82-CB1BFBEF2DAA}"/>
    <cellStyle name="Comma 2 2 7 2 4 2" xfId="20518" xr:uid="{465763D4-C4D5-423D-8809-3A48B01E7999}"/>
    <cellStyle name="Comma 2 2 7 2 4 2 2" xfId="26337" xr:uid="{AB00225D-0B88-40CC-89C6-4C9702D0857F}"/>
    <cellStyle name="Comma 2 2 7 2 4 2 2 2" xfId="37982" xr:uid="{53AF3772-D401-48FF-81E5-F8AECD204161}"/>
    <cellStyle name="Comma 2 2 7 2 4 2 3" xfId="32166" xr:uid="{57DCDF93-1A7E-4317-A1D8-A6096D61338A}"/>
    <cellStyle name="Comma 2 2 7 2 4 3" xfId="23437" xr:uid="{58DDE0B1-681A-4F0A-858E-68C2E9962291}"/>
    <cellStyle name="Comma 2 2 7 2 4 3 2" xfId="35082" xr:uid="{B77FBDF9-FBB7-48B1-8ECD-91E13C804BF2}"/>
    <cellStyle name="Comma 2 2 7 2 4 4" xfId="29266" xr:uid="{B7018654-C008-464B-BC84-1AD9919ADC04}"/>
    <cellStyle name="Comma 2 2 7 2 5" xfId="18638" xr:uid="{F841A918-A6DE-4801-AAEC-79A879FF2734}"/>
    <cellStyle name="Comma 2 2 7 2 5 2" xfId="24457" xr:uid="{60A43B0C-07EE-4C00-8942-F3AA96A9C043}"/>
    <cellStyle name="Comma 2 2 7 2 5 2 2" xfId="36102" xr:uid="{AF29D150-D7AA-40EF-8D6C-7C8BC9ED525D}"/>
    <cellStyle name="Comma 2 2 7 2 5 3" xfId="30286" xr:uid="{4380A6A7-C53C-472F-8D1B-977EDABCB9F2}"/>
    <cellStyle name="Comma 2 2 7 2 6" xfId="21557" xr:uid="{008ABD2B-141D-4A36-B343-6D12128C0BD6}"/>
    <cellStyle name="Comma 2 2 7 2 6 2" xfId="33202" xr:uid="{3C86438D-16C1-4E04-AC25-D090D4BDC7CC}"/>
    <cellStyle name="Comma 2 2 7 2 7" xfId="27385" xr:uid="{637BF5FB-69E8-4382-873E-FB79985CB58A}"/>
    <cellStyle name="Comma 2 2 7 3" xfId="4039" xr:uid="{E6678FB6-BBBF-4162-8F15-CB6767B0D729}"/>
    <cellStyle name="Comma 2 2 7 3 2" xfId="9957" xr:uid="{F629FEFC-5E05-4A91-93F6-32481E6E7B86}"/>
    <cellStyle name="Comma 2 2 7 3 2 2" xfId="19828" xr:uid="{15B534EC-67A3-46B0-B545-BCE724B7AF56}"/>
    <cellStyle name="Comma 2 2 7 3 2 2 2" xfId="25647" xr:uid="{A7E9F9E3-2B1E-43F7-83F3-12E154B011B8}"/>
    <cellStyle name="Comma 2 2 7 3 2 2 2 2" xfId="37292" xr:uid="{6485A90A-945F-4FFC-BD72-B37C7C21B376}"/>
    <cellStyle name="Comma 2 2 7 3 2 2 3" xfId="31476" xr:uid="{8077E01E-9641-42DC-807F-E1DAB2C22438}"/>
    <cellStyle name="Comma 2 2 7 3 2 3" xfId="22747" xr:uid="{87E0C51E-C806-4C53-81E3-EC4E8A2FBCB5}"/>
    <cellStyle name="Comma 2 2 7 3 2 3 2" xfId="34392" xr:uid="{AD7B4511-3437-4DEA-9B02-80259420FB99}"/>
    <cellStyle name="Comma 2 2 7 3 2 4" xfId="28576" xr:uid="{95EF3D22-947F-4C21-AAB5-C1F3526F3DA6}"/>
    <cellStyle name="Comma 2 2 7 3 3" xfId="15824" xr:uid="{7612A4C0-1D19-416B-989C-E763EFFDC96A}"/>
    <cellStyle name="Comma 2 2 7 3 3 2" xfId="20748" xr:uid="{C17F481E-29EA-4B80-B89A-A1A9654304D9}"/>
    <cellStyle name="Comma 2 2 7 3 3 2 2" xfId="26567" xr:uid="{A27B8398-F9E2-4983-A764-66BCFC224197}"/>
    <cellStyle name="Comma 2 2 7 3 3 2 2 2" xfId="38212" xr:uid="{64003EB4-6976-4871-B5DC-727B24790350}"/>
    <cellStyle name="Comma 2 2 7 3 3 2 3" xfId="32396" xr:uid="{AEED4F34-AD74-4CF1-A789-D3A0BCDA4464}"/>
    <cellStyle name="Comma 2 2 7 3 3 3" xfId="23667" xr:uid="{A0A58895-865F-4E0F-B06A-2F66AA727E94}"/>
    <cellStyle name="Comma 2 2 7 3 3 3 2" xfId="35312" xr:uid="{B899304D-7B54-4598-88A3-E7B10473141F}"/>
    <cellStyle name="Comma 2 2 7 3 3 4" xfId="29496" xr:uid="{8CE28940-6F10-4DC4-B7EA-9B5DC7F502C6}"/>
    <cellStyle name="Comma 2 2 7 3 4" xfId="18868" xr:uid="{F43C81C2-C010-40D4-8E87-799A21FDAFA6}"/>
    <cellStyle name="Comma 2 2 7 3 4 2" xfId="24687" xr:uid="{CDBDCC31-3925-4DA6-A11F-BD35649F28C5}"/>
    <cellStyle name="Comma 2 2 7 3 4 2 2" xfId="36332" xr:uid="{A35BB821-43FC-46F0-9F6A-CDC3947995C7}"/>
    <cellStyle name="Comma 2 2 7 3 4 3" xfId="30516" xr:uid="{3F3A066D-67F2-4D84-8AFE-766668237589}"/>
    <cellStyle name="Comma 2 2 7 3 5" xfId="21787" xr:uid="{5EBEE4BE-F04F-4EFE-8389-A10950749580}"/>
    <cellStyle name="Comma 2 2 7 3 5 2" xfId="33432" xr:uid="{1F103705-679E-4CB5-A553-19F18FBFA38D}"/>
    <cellStyle name="Comma 2 2 7 3 6" xfId="27615" xr:uid="{CEED36BF-6C5A-4DC0-87F6-B592EAE16C02}"/>
    <cellStyle name="Comma 2 2 7 4" xfId="7026" xr:uid="{52D419C0-8168-4EBE-8061-DACDC78BEC64}"/>
    <cellStyle name="Comma 2 2 7 4 2" xfId="19368" xr:uid="{4F83A3BA-8E32-4A23-A503-01E0BC1F66B4}"/>
    <cellStyle name="Comma 2 2 7 4 2 2" xfId="25187" xr:uid="{03E0184B-3968-4B41-8522-FFB52692BB4C}"/>
    <cellStyle name="Comma 2 2 7 4 2 2 2" xfId="36832" xr:uid="{38B666B6-A438-42EF-A66E-E1519AF1C055}"/>
    <cellStyle name="Comma 2 2 7 4 2 3" xfId="31016" xr:uid="{2954B4FB-0F9F-42C9-B0BD-842E0415E707}"/>
    <cellStyle name="Comma 2 2 7 4 3" xfId="22287" xr:uid="{35648CF5-B984-4BB3-BAB1-CCD78ADDCD2E}"/>
    <cellStyle name="Comma 2 2 7 4 3 2" xfId="33932" xr:uid="{4E286221-5955-4FB8-8CA0-F3254A000E33}"/>
    <cellStyle name="Comma 2 2 7 4 4" xfId="28116" xr:uid="{9A76E700-31E4-42B3-9278-87E6E538CE6B}"/>
    <cellStyle name="Comma 2 2 7 5" xfId="12892" xr:uid="{247972A3-14EB-4380-8525-2F689CBF94CB}"/>
    <cellStyle name="Comma 2 2 7 5 2" xfId="20288" xr:uid="{63525D8B-2B0D-4ACC-8E30-EDA9ACBB2F6A}"/>
    <cellStyle name="Comma 2 2 7 5 2 2" xfId="26107" xr:uid="{D51E688F-9CC0-4B47-A6B6-2B16FBB461A3}"/>
    <cellStyle name="Comma 2 2 7 5 2 2 2" xfId="37752" xr:uid="{AC77C037-9480-4C28-8B19-BBA2EBB038B8}"/>
    <cellStyle name="Comma 2 2 7 5 2 3" xfId="31936" xr:uid="{7623BAF5-C36D-467B-8C06-C45EE13AB0D7}"/>
    <cellStyle name="Comma 2 2 7 5 3" xfId="23207" xr:uid="{9CF3D438-CCDC-40C6-8002-8151E566BFC9}"/>
    <cellStyle name="Comma 2 2 7 5 3 2" xfId="34852" xr:uid="{0FF61362-B9E4-4FDD-9245-EB4F55D70A3E}"/>
    <cellStyle name="Comma 2 2 7 5 4" xfId="29036" xr:uid="{CC88ADF0-8E7B-4C11-802C-F7AF88197C38}"/>
    <cellStyle name="Comma 2 2 7 6" xfId="18408" xr:uid="{75FFFAAB-B7DE-4B26-A224-C3A7BC4AC34F}"/>
    <cellStyle name="Comma 2 2 7 6 2" xfId="24227" xr:uid="{63AF8ADF-87D0-4603-90F3-E8EB91542809}"/>
    <cellStyle name="Comma 2 2 7 6 2 2" xfId="35872" xr:uid="{008D1DE8-0953-41E0-981F-880F03C7A612}"/>
    <cellStyle name="Comma 2 2 7 6 3" xfId="30056" xr:uid="{6652081F-15E8-4408-BC5D-AD4589944AE3}"/>
    <cellStyle name="Comma 2 2 7 7" xfId="21327" xr:uid="{58162969-CBA0-4DB5-B14A-822888B5C953}"/>
    <cellStyle name="Comma 2 2 7 7 2" xfId="32972" xr:uid="{A88AA026-E5AD-4642-8B0E-2233F4D46B48}"/>
    <cellStyle name="Comma 2 2 7 8" xfId="27155" xr:uid="{6806F5D3-65AD-4981-91C9-808B485A6D9C}"/>
    <cellStyle name="Comma 2 2 8" xfId="1549" xr:uid="{8EBDB2F3-45BA-44ED-9493-28F07F03AF3B}"/>
    <cellStyle name="Comma 2 2 8 2" xfId="4482" xr:uid="{75112340-FDDB-47FA-A00C-338932E7EEAC}"/>
    <cellStyle name="Comma 2 2 8 2 2" xfId="10400" xr:uid="{64F860AB-59CF-4171-B0F3-219E783C4CF9}"/>
    <cellStyle name="Comma 2 2 8 2 2 2" xfId="19905" xr:uid="{387CE3E8-5FC5-41F3-89D8-3F3F5F580159}"/>
    <cellStyle name="Comma 2 2 8 2 2 2 2" xfId="25724" xr:uid="{AC0540F6-DB30-4EC2-B84A-DC3E8917971C}"/>
    <cellStyle name="Comma 2 2 8 2 2 2 2 2" xfId="37369" xr:uid="{A650B075-E912-4107-A62E-9E021AB45841}"/>
    <cellStyle name="Comma 2 2 8 2 2 2 3" xfId="31553" xr:uid="{221159BD-4A4E-4D69-BE61-6FC688556A26}"/>
    <cellStyle name="Comma 2 2 8 2 2 3" xfId="22824" xr:uid="{9A5CCF3A-8BDF-43C9-ABB9-DE81EC9DB040}"/>
    <cellStyle name="Comma 2 2 8 2 2 3 2" xfId="34469" xr:uid="{D59F0E64-FDDE-4FE4-A537-0B6D92352B76}"/>
    <cellStyle name="Comma 2 2 8 2 2 4" xfId="28653" xr:uid="{CFCC8376-677C-48C6-9586-4B5751784AB1}"/>
    <cellStyle name="Comma 2 2 8 2 3" xfId="16267" xr:uid="{676C986E-26E2-451C-A020-6CA8DD1BF68E}"/>
    <cellStyle name="Comma 2 2 8 2 3 2" xfId="20825" xr:uid="{94D0BAAA-D11C-4E76-986A-BA228753FABE}"/>
    <cellStyle name="Comma 2 2 8 2 3 2 2" xfId="26644" xr:uid="{C6E376AA-7623-46A1-84AA-0F68BDB2D42A}"/>
    <cellStyle name="Comma 2 2 8 2 3 2 2 2" xfId="38289" xr:uid="{CEB763A9-78C5-4EFE-B98C-5A93B15AC29A}"/>
    <cellStyle name="Comma 2 2 8 2 3 2 3" xfId="32473" xr:uid="{789AEFD4-484B-402F-BAB1-78EF37EC9780}"/>
    <cellStyle name="Comma 2 2 8 2 3 3" xfId="23744" xr:uid="{69669C33-3D18-4C76-A55C-28115C30E8D1}"/>
    <cellStyle name="Comma 2 2 8 2 3 3 2" xfId="35389" xr:uid="{EBD90E4F-9BC1-4854-BA21-FED5F6DECB30}"/>
    <cellStyle name="Comma 2 2 8 2 3 4" xfId="29573" xr:uid="{1289F108-933B-4DC8-9788-D43BF1BF5431}"/>
    <cellStyle name="Comma 2 2 8 2 4" xfId="18945" xr:uid="{00F73FD2-8DDF-4380-9F07-9AFADF7E1407}"/>
    <cellStyle name="Comma 2 2 8 2 4 2" xfId="24764" xr:uid="{ED90420B-8FB8-42ED-A231-E241F49E2B64}"/>
    <cellStyle name="Comma 2 2 8 2 4 2 2" xfId="36409" xr:uid="{F3BC31D5-5D1B-4AA9-9C8F-5E3E9E94D0CF}"/>
    <cellStyle name="Comma 2 2 8 2 4 3" xfId="30593" xr:uid="{A4053832-6F07-4AFD-98BD-482047E8C108}"/>
    <cellStyle name="Comma 2 2 8 2 5" xfId="21864" xr:uid="{AB27C294-6D2E-4EF1-9498-C5AF92ED992E}"/>
    <cellStyle name="Comma 2 2 8 2 5 2" xfId="33509" xr:uid="{C0E24D67-53C1-4F8A-AF20-44164B376D1B}"/>
    <cellStyle name="Comma 2 2 8 2 6" xfId="27692" xr:uid="{F80168B0-973C-4CEC-A0E5-2FB1B8D23E47}"/>
    <cellStyle name="Comma 2 2 8 3" xfId="7469" xr:uid="{5518FF5E-1863-4900-A694-EA85D0B67A84}"/>
    <cellStyle name="Comma 2 2 8 3 2" xfId="19445" xr:uid="{66FF4376-B603-4BA4-83A0-0AA6398B19BA}"/>
    <cellStyle name="Comma 2 2 8 3 2 2" xfId="25264" xr:uid="{3BF9A52C-5922-42CE-9C29-72650EC67722}"/>
    <cellStyle name="Comma 2 2 8 3 2 2 2" xfId="36909" xr:uid="{435AE1E4-C230-4E29-8DAE-D01CFA8E89F5}"/>
    <cellStyle name="Comma 2 2 8 3 2 3" xfId="31093" xr:uid="{C9061DE4-4054-495C-8685-E3419FF7B00A}"/>
    <cellStyle name="Comma 2 2 8 3 3" xfId="22364" xr:uid="{928EA14E-79C5-4AB5-9C24-9EDA3D3FD405}"/>
    <cellStyle name="Comma 2 2 8 3 3 2" xfId="34009" xr:uid="{16075291-6E9C-4CC7-A127-E25D5A32072C}"/>
    <cellStyle name="Comma 2 2 8 3 4" xfId="28193" xr:uid="{BF68B679-BF74-4A32-9339-A88802AA3CCA}"/>
    <cellStyle name="Comma 2 2 8 4" xfId="13335" xr:uid="{47A370CA-CD5B-465D-8855-0BC24C8806B0}"/>
    <cellStyle name="Comma 2 2 8 4 2" xfId="20365" xr:uid="{535619B3-8C30-4F28-BFC9-57AB8241F39E}"/>
    <cellStyle name="Comma 2 2 8 4 2 2" xfId="26184" xr:uid="{2EEE346B-852A-4405-A853-1DB99D99D7D8}"/>
    <cellStyle name="Comma 2 2 8 4 2 2 2" xfId="37829" xr:uid="{0E09DABA-A63D-4A18-BE7B-6A38BA80DD8C}"/>
    <cellStyle name="Comma 2 2 8 4 2 3" xfId="32013" xr:uid="{8FE9077F-1E09-4112-88AA-558FE2A79693}"/>
    <cellStyle name="Comma 2 2 8 4 3" xfId="23284" xr:uid="{6BAAAF24-759E-4361-98D6-4A1F86AE8AED}"/>
    <cellStyle name="Comma 2 2 8 4 3 2" xfId="34929" xr:uid="{DB0992DE-3570-47BA-9D63-146ED2D0A37A}"/>
    <cellStyle name="Comma 2 2 8 4 4" xfId="29113" xr:uid="{951744B6-F18F-4CC9-8558-8F9EE4535817}"/>
    <cellStyle name="Comma 2 2 8 5" xfId="18485" xr:uid="{7E5160B8-D1DF-48E3-A32F-0AA48B2E997B}"/>
    <cellStyle name="Comma 2 2 8 5 2" xfId="24304" xr:uid="{F4EB51EE-CBAA-4AB0-9C86-99CAB3DDF532}"/>
    <cellStyle name="Comma 2 2 8 5 2 2" xfId="35949" xr:uid="{74E940FA-0B96-40AC-8C0A-838D49EDE4C4}"/>
    <cellStyle name="Comma 2 2 8 5 3" xfId="30133" xr:uid="{26AADD9A-1A98-4993-8FC4-E9FDD1B048EA}"/>
    <cellStyle name="Comma 2 2 8 6" xfId="21404" xr:uid="{447273E2-3CFC-4784-BD0C-6D280F51E754}"/>
    <cellStyle name="Comma 2 2 8 6 2" xfId="33049" xr:uid="{FF81F191-0005-410C-BEAC-0C41AE428FDD}"/>
    <cellStyle name="Comma 2 2 8 7" xfId="27232" xr:uid="{036DF568-B2F7-45BC-9520-5222B0711DF7}"/>
    <cellStyle name="Comma 2 2 9" xfId="3021" xr:uid="{752EA3A3-B14C-42E3-91BD-67FEF4BB092B}"/>
    <cellStyle name="Comma 2 2 9 2" xfId="8939" xr:uid="{11A4CA13-22D5-4563-A21C-2699288ABA31}"/>
    <cellStyle name="Comma 2 2 9 2 2" xfId="19675" xr:uid="{37D622B0-3BCF-4F13-A02F-33D85AEE83FB}"/>
    <cellStyle name="Comma 2 2 9 2 2 2" xfId="25494" xr:uid="{35FF14D5-F322-4930-8317-9B868AC7E033}"/>
    <cellStyle name="Comma 2 2 9 2 2 2 2" xfId="37139" xr:uid="{A24FF10F-87C4-4344-83AB-F218AC1A0391}"/>
    <cellStyle name="Comma 2 2 9 2 2 3" xfId="31323" xr:uid="{15BFA534-0406-4E91-B631-0509FBED4399}"/>
    <cellStyle name="Comma 2 2 9 2 3" xfId="22594" xr:uid="{A52FFF95-BFCF-47D8-91CA-35A28EE773BD}"/>
    <cellStyle name="Comma 2 2 9 2 3 2" xfId="34239" xr:uid="{79DF69C1-2D6E-44A1-A7E1-9CC542A9054A}"/>
    <cellStyle name="Comma 2 2 9 2 4" xfId="28423" xr:uid="{C742CCD9-581C-4423-8690-4ECE5CCE530E}"/>
    <cellStyle name="Comma 2 2 9 3" xfId="14806" xr:uid="{68874C34-3F89-46A5-A7C9-CB367E7B57B4}"/>
    <cellStyle name="Comma 2 2 9 3 2" xfId="20595" xr:uid="{95B355CB-6F78-4AF0-ABDF-097D3D77478C}"/>
    <cellStyle name="Comma 2 2 9 3 2 2" xfId="26414" xr:uid="{D7FA4863-2A19-4C5C-8161-374EE7F61D00}"/>
    <cellStyle name="Comma 2 2 9 3 2 2 2" xfId="38059" xr:uid="{22A76D14-3DCB-4C3B-9DDB-748BE02F1029}"/>
    <cellStyle name="Comma 2 2 9 3 2 3" xfId="32243" xr:uid="{6D490EC7-F413-46AE-8926-5A42A1946A9A}"/>
    <cellStyle name="Comma 2 2 9 3 3" xfId="23514" xr:uid="{1CDE37B1-DF36-4922-A97B-FE3AD4D03AED}"/>
    <cellStyle name="Comma 2 2 9 3 3 2" xfId="35159" xr:uid="{8EEAE3B4-44C8-483A-9287-6F108391A878}"/>
    <cellStyle name="Comma 2 2 9 3 4" xfId="29343" xr:uid="{63434048-5A65-474D-A67B-1E7FAFD972B9}"/>
    <cellStyle name="Comma 2 2 9 4" xfId="18715" xr:uid="{0CA0DAB1-5AFE-4990-80A2-E40B0F419DBB}"/>
    <cellStyle name="Comma 2 2 9 4 2" xfId="24534" xr:uid="{2D99AE3E-F1F5-4901-AB78-B1BB2A067037}"/>
    <cellStyle name="Comma 2 2 9 4 2 2" xfId="36179" xr:uid="{3AA2E415-7E1C-4DB0-9F3D-16A2A38AA90C}"/>
    <cellStyle name="Comma 2 2 9 4 3" xfId="30363" xr:uid="{E23014E5-7B1A-4165-A35B-4D7D22A96F08}"/>
    <cellStyle name="Comma 2 2 9 5" xfId="21634" xr:uid="{3B393577-DAF4-47AF-BF40-153A25E3ABBC}"/>
    <cellStyle name="Comma 2 2 9 5 2" xfId="33279" xr:uid="{116C8134-DCC9-46D0-B79B-577DC52D272C}"/>
    <cellStyle name="Comma 2 2 9 6" xfId="27462" xr:uid="{282E990A-7CB4-44A2-80B7-FE0F6C7D5E91}"/>
    <cellStyle name="Comma 2 20" xfId="26979" xr:uid="{B379E10B-9755-421F-8E84-6CCE30AD5141}"/>
    <cellStyle name="Comma 2 20 2" xfId="38624" xr:uid="{CC23A49E-4FA3-4C06-B3BB-C507AADEE0C9}"/>
    <cellStyle name="Comma 2 21" xfId="26984" xr:uid="{78CA9087-2569-48B9-9A1C-BBF4ADF8FE3A}"/>
    <cellStyle name="Comma 2 22" xfId="38627" xr:uid="{FD69F4EA-EC4E-44A0-9E3F-CAE2DE660B94}"/>
    <cellStyle name="Comma 2 23" xfId="38629" xr:uid="{84D75755-2DEF-4B89-8735-BD8F45C7F7FD}"/>
    <cellStyle name="Comma 2 24" xfId="38631" xr:uid="{92529BD8-10F2-4CCA-B1B2-9812280935E3}"/>
    <cellStyle name="Comma 2 25" xfId="38635" xr:uid="{BCF143BF-424A-450D-8332-231E5F2CCFA9}"/>
    <cellStyle name="Comma 2 26" xfId="38638" xr:uid="{4EDACF43-B1FA-4E71-A4E4-3396F1D76662}"/>
    <cellStyle name="Comma 2 3" xfId="61" xr:uid="{6E96F59E-5C09-4DC5-9B5F-3F2801FDEB6A}"/>
    <cellStyle name="Comma 2 3 10" xfId="18243" xr:uid="{A3BB5ECB-45E3-4436-8CCE-7446B1880B15}"/>
    <cellStyle name="Comma 2 3 10 2" xfId="24062" xr:uid="{4D95DAEA-0842-4A83-A2C3-94F713FA9534}"/>
    <cellStyle name="Comma 2 3 10 2 2" xfId="35707" xr:uid="{9FB19E14-981D-47AE-B7B0-FA5FE7181389}"/>
    <cellStyle name="Comma 2 3 10 3" xfId="29891" xr:uid="{BC096C46-18C8-4F2F-9013-81DC8DAB6818}"/>
    <cellStyle name="Comma 2 3 11" xfId="21161" xr:uid="{AF2793C6-66CA-43B6-8E0D-8F05819430F2}"/>
    <cellStyle name="Comma 2 3 11 2" xfId="32807" xr:uid="{3D0614C9-9040-4492-A3D6-F74876919DC7}"/>
    <cellStyle name="Comma 2 3 12" xfId="26989" xr:uid="{3F89D3DF-B0D1-4650-8333-659898D69835}"/>
    <cellStyle name="Comma 2 3 2" xfId="173" xr:uid="{D5CDFD8B-B88E-43A9-9696-71AAB7A0D462}"/>
    <cellStyle name="Comma 2 3 2 10" xfId="18264" xr:uid="{A4034693-D6C3-4989-9BC6-267272D0B453}"/>
    <cellStyle name="Comma 2 3 2 10 2" xfId="24083" xr:uid="{496FA81F-B843-4257-BA6B-CB5D1E323E7B}"/>
    <cellStyle name="Comma 2 3 2 10 2 2" xfId="35728" xr:uid="{8BD462F5-4675-4274-8866-C27918A04048}"/>
    <cellStyle name="Comma 2 3 2 10 3" xfId="29912" xr:uid="{BC7E8751-AD87-462A-BD7E-30A2FC336CB6}"/>
    <cellStyle name="Comma 2 3 2 11" xfId="21182" xr:uid="{EA0E2FCD-0C6E-44C2-8449-8FD4D88385EA}"/>
    <cellStyle name="Comma 2 3 2 11 2" xfId="32828" xr:uid="{8A4D293C-E981-4DB1-8333-5783DCD02C01}"/>
    <cellStyle name="Comma 2 3 2 12" xfId="27011" xr:uid="{E8D9FF85-6FB6-4A08-8044-1D27B493108A}"/>
    <cellStyle name="Comma 2 3 2 2" xfId="389" xr:uid="{FDDCFB02-D1DC-44AC-B38C-C6C7F6B1304C}"/>
    <cellStyle name="Comma 2 3 2 2 10" xfId="21220" xr:uid="{8BD2F096-A21E-4DAC-93FA-E19AED3C94CC}"/>
    <cellStyle name="Comma 2 3 2 2 10 2" xfId="32866" xr:uid="{90AC747C-2141-4941-AC7E-68EA5587FBBD}"/>
    <cellStyle name="Comma 2 3 2 2 11" xfId="27049" xr:uid="{04515026-666A-4FD7-8834-BB16BFF4C15D}"/>
    <cellStyle name="Comma 2 3 2 2 2" xfId="893" xr:uid="{5BF5418F-2F12-4B3C-9573-A17300F74C79}"/>
    <cellStyle name="Comma 2 3 2 2 2 2" xfId="2354" xr:uid="{7423DA7D-D1C1-474B-B5E6-8C3EEA6EBCB8}"/>
    <cellStyle name="Comma 2 3 2 2 2 2 2" xfId="5287" xr:uid="{01551DAB-89D7-48F6-9D0B-C534E2F952A8}"/>
    <cellStyle name="Comma 2 3 2 2 2 2 2 2" xfId="11205" xr:uid="{46285657-E38F-4846-9B58-2E902072B7E4}"/>
    <cellStyle name="Comma 2 3 2 2 2 2 2 2 2" xfId="20037" xr:uid="{4077D440-F6F7-426E-9512-7C4E31ABA1BA}"/>
    <cellStyle name="Comma 2 3 2 2 2 2 2 2 2 2" xfId="25856" xr:uid="{DABF2A89-9140-4DA1-84A2-5E16AC43605C}"/>
    <cellStyle name="Comma 2 3 2 2 2 2 2 2 2 2 2" xfId="37501" xr:uid="{0B242555-A41F-48F5-93BE-2E69181CB01E}"/>
    <cellStyle name="Comma 2 3 2 2 2 2 2 2 2 3" xfId="31685" xr:uid="{1581978A-E924-4A1E-A820-D77FBA77E9F7}"/>
    <cellStyle name="Comma 2 3 2 2 2 2 2 2 3" xfId="22956" xr:uid="{CB116F57-1411-4429-BAEC-1DD14B7FA14E}"/>
    <cellStyle name="Comma 2 3 2 2 2 2 2 2 3 2" xfId="34601" xr:uid="{2AA92EC1-AA8A-46F9-8BCA-20DAE77194F9}"/>
    <cellStyle name="Comma 2 3 2 2 2 2 2 2 4" xfId="28785" xr:uid="{43A68290-22F1-4D29-A46F-F47C1D67D944}"/>
    <cellStyle name="Comma 2 3 2 2 2 2 2 3" xfId="17072" xr:uid="{83E9BD40-F8A5-461B-8CDE-A842362FA4C2}"/>
    <cellStyle name="Comma 2 3 2 2 2 2 2 3 2" xfId="20957" xr:uid="{EEC30139-6996-4738-BD2C-EA7F146D7822}"/>
    <cellStyle name="Comma 2 3 2 2 2 2 2 3 2 2" xfId="26776" xr:uid="{7282973D-E0EB-4306-ACD0-92034555E7F2}"/>
    <cellStyle name="Comma 2 3 2 2 2 2 2 3 2 2 2" xfId="38421" xr:uid="{8614854E-BB1B-4A9E-82BE-E6EF4CCB9100}"/>
    <cellStyle name="Comma 2 3 2 2 2 2 2 3 2 3" xfId="32605" xr:uid="{B4AC1679-6EFC-42B0-BD28-E3CDD78BC1A3}"/>
    <cellStyle name="Comma 2 3 2 2 2 2 2 3 3" xfId="23876" xr:uid="{71BEE5CD-AC0C-4EA3-9D55-28D7B4EC143A}"/>
    <cellStyle name="Comma 2 3 2 2 2 2 2 3 3 2" xfId="35521" xr:uid="{21C1DFF0-5686-44FD-AD29-C01A5A708FCC}"/>
    <cellStyle name="Comma 2 3 2 2 2 2 2 3 4" xfId="29705" xr:uid="{472AFC51-3FE0-4F64-B938-E48BAD68749C}"/>
    <cellStyle name="Comma 2 3 2 2 2 2 2 4" xfId="19077" xr:uid="{B89F4F4B-3311-46BF-931C-7C328E58F3E3}"/>
    <cellStyle name="Comma 2 3 2 2 2 2 2 4 2" xfId="24896" xr:uid="{1824061C-E23B-4510-B19E-BF7585C9A455}"/>
    <cellStyle name="Comma 2 3 2 2 2 2 2 4 2 2" xfId="36541" xr:uid="{27C20CB3-2017-41D9-9883-F4EF1DB37079}"/>
    <cellStyle name="Comma 2 3 2 2 2 2 2 4 3" xfId="30725" xr:uid="{F152ECBA-5097-42DE-AC58-5F234C5ACCE9}"/>
    <cellStyle name="Comma 2 3 2 2 2 2 2 5" xfId="21996" xr:uid="{1F8E2DAD-217D-4AE2-BAC1-C1AD8C3511F5}"/>
    <cellStyle name="Comma 2 3 2 2 2 2 2 5 2" xfId="33641" xr:uid="{0365F554-1BC4-44E1-8C23-C2F92667599F}"/>
    <cellStyle name="Comma 2 3 2 2 2 2 2 6" xfId="27824" xr:uid="{ABD26B20-BBFE-4E09-939D-8F939D105E6F}"/>
    <cellStyle name="Comma 2 3 2 2 2 2 3" xfId="8274" xr:uid="{3784F9C0-08DF-49BF-A986-8FD6E08ACC93}"/>
    <cellStyle name="Comma 2 3 2 2 2 2 3 2" xfId="19577" xr:uid="{2CC02DDB-911D-417B-A524-164A64BDB2CE}"/>
    <cellStyle name="Comma 2 3 2 2 2 2 3 2 2" xfId="25396" xr:uid="{69BE9845-72BC-42E7-9A75-B7063E0F358B}"/>
    <cellStyle name="Comma 2 3 2 2 2 2 3 2 2 2" xfId="37041" xr:uid="{2C875BBE-B55E-4DE1-B925-D006835896C3}"/>
    <cellStyle name="Comma 2 3 2 2 2 2 3 2 3" xfId="31225" xr:uid="{93355CD6-7D59-4659-A1A8-8251FCD96AF3}"/>
    <cellStyle name="Comma 2 3 2 2 2 2 3 3" xfId="22496" xr:uid="{95B6347B-4A6D-47CA-A599-44425699B2A0}"/>
    <cellStyle name="Comma 2 3 2 2 2 2 3 3 2" xfId="34141" xr:uid="{43F7D939-3285-4AF8-BCF4-9433656DDBDE}"/>
    <cellStyle name="Comma 2 3 2 2 2 2 3 4" xfId="28325" xr:uid="{1001AADE-B3E7-4DD3-BB8A-4AD4B50B2943}"/>
    <cellStyle name="Comma 2 3 2 2 2 2 4" xfId="14140" xr:uid="{77C10AF5-D817-4C66-AB1F-ED5C5E5C4AD1}"/>
    <cellStyle name="Comma 2 3 2 2 2 2 4 2" xfId="20497" xr:uid="{E54C9501-EE60-437F-9B85-A4B59F352AEB}"/>
    <cellStyle name="Comma 2 3 2 2 2 2 4 2 2" xfId="26316" xr:uid="{2810B864-8F59-4517-8B8D-F09CF44C8337}"/>
    <cellStyle name="Comma 2 3 2 2 2 2 4 2 2 2" xfId="37961" xr:uid="{C2F83D8B-207C-4412-BA3F-52AB07CF258D}"/>
    <cellStyle name="Comma 2 3 2 2 2 2 4 2 3" xfId="32145" xr:uid="{A1A8C149-011C-4587-9683-5DAFB61224D5}"/>
    <cellStyle name="Comma 2 3 2 2 2 2 4 3" xfId="23416" xr:uid="{B739C10A-02B4-41ED-BE30-625AFF8DD7AC}"/>
    <cellStyle name="Comma 2 3 2 2 2 2 4 3 2" xfId="35061" xr:uid="{D0BB3FF8-759B-4700-9D0D-44118A57DBD0}"/>
    <cellStyle name="Comma 2 3 2 2 2 2 4 4" xfId="29245" xr:uid="{DCA57983-EDDD-4898-B055-CFEC433D630F}"/>
    <cellStyle name="Comma 2 3 2 2 2 2 5" xfId="18617" xr:uid="{3BD1FABD-6074-43BB-AD73-03A044EAC7DB}"/>
    <cellStyle name="Comma 2 3 2 2 2 2 5 2" xfId="24436" xr:uid="{80E3B9CB-5185-4CC6-8394-FE82CC86F05C}"/>
    <cellStyle name="Comma 2 3 2 2 2 2 5 2 2" xfId="36081" xr:uid="{FEA0B7EE-3DCF-4AE5-9541-0BBA1A5172F3}"/>
    <cellStyle name="Comma 2 3 2 2 2 2 5 3" xfId="30265" xr:uid="{CE2D4574-8234-4E51-AC0E-12DA31A032BE}"/>
    <cellStyle name="Comma 2 3 2 2 2 2 6" xfId="21536" xr:uid="{9995A86C-657D-4699-8CC5-84FFECBF61F3}"/>
    <cellStyle name="Comma 2 3 2 2 2 2 6 2" xfId="33181" xr:uid="{0AF599A8-F25F-4EC7-866A-2D462A405EA9}"/>
    <cellStyle name="Comma 2 3 2 2 2 2 7" xfId="27364" xr:uid="{0F3F7EBA-FB3C-4228-A123-C61A0982BC79}"/>
    <cellStyle name="Comma 2 3 2 2 2 3" xfId="3826" xr:uid="{6BE1984F-360C-4BF2-B5B2-1F2DABEC5252}"/>
    <cellStyle name="Comma 2 3 2 2 2 3 2" xfId="9744" xr:uid="{CC3F642B-6381-495A-A119-143F097C4C41}"/>
    <cellStyle name="Comma 2 3 2 2 2 3 2 2" xfId="19807" xr:uid="{528B736B-08FD-4713-86D4-E45C774F0484}"/>
    <cellStyle name="Comma 2 3 2 2 2 3 2 2 2" xfId="25626" xr:uid="{AC2501B3-C615-4E28-9DE5-D43A853AB198}"/>
    <cellStyle name="Comma 2 3 2 2 2 3 2 2 2 2" xfId="37271" xr:uid="{945FE290-672F-466D-96E2-29CB84FB73F7}"/>
    <cellStyle name="Comma 2 3 2 2 2 3 2 2 3" xfId="31455" xr:uid="{E8802EA0-9C62-4E37-8AAE-DF2AF63E65B9}"/>
    <cellStyle name="Comma 2 3 2 2 2 3 2 3" xfId="22726" xr:uid="{7AAABA58-B3E2-424F-B05F-50539BCC2E94}"/>
    <cellStyle name="Comma 2 3 2 2 2 3 2 3 2" xfId="34371" xr:uid="{58188899-FD8E-4B60-B50F-8A15067BCA74}"/>
    <cellStyle name="Comma 2 3 2 2 2 3 2 4" xfId="28555" xr:uid="{C9F68154-9696-4423-A05F-077BCE13E9F6}"/>
    <cellStyle name="Comma 2 3 2 2 2 3 3" xfId="15611" xr:uid="{0F366E76-B79A-4476-B6FA-3DB862A2449B}"/>
    <cellStyle name="Comma 2 3 2 2 2 3 3 2" xfId="20727" xr:uid="{BCAFF41C-9DCB-4482-A179-EB3658F87A72}"/>
    <cellStyle name="Comma 2 3 2 2 2 3 3 2 2" xfId="26546" xr:uid="{04C04593-F1AB-4915-8D61-D6F6C3208EDA}"/>
    <cellStyle name="Comma 2 3 2 2 2 3 3 2 2 2" xfId="38191" xr:uid="{5D5A5764-C4E5-4910-81CC-12EA5FC60614}"/>
    <cellStyle name="Comma 2 3 2 2 2 3 3 2 3" xfId="32375" xr:uid="{E62B3DB9-C3DD-45B6-AD31-9D675DE250BE}"/>
    <cellStyle name="Comma 2 3 2 2 2 3 3 3" xfId="23646" xr:uid="{37DA90F2-A542-45CE-B4F4-B49A56BE8FD9}"/>
    <cellStyle name="Comma 2 3 2 2 2 3 3 3 2" xfId="35291" xr:uid="{3ED1C80A-9DCF-4112-A718-E17939295A9F}"/>
    <cellStyle name="Comma 2 3 2 2 2 3 3 4" xfId="29475" xr:uid="{CA40D783-8F43-4125-A6EB-2D4E3226B4FB}"/>
    <cellStyle name="Comma 2 3 2 2 2 3 4" xfId="18847" xr:uid="{36ED29D4-107E-46E0-A2A5-A83B2AC6210C}"/>
    <cellStyle name="Comma 2 3 2 2 2 3 4 2" xfId="24666" xr:uid="{C243BD78-8691-4B91-844A-80124F856EAB}"/>
    <cellStyle name="Comma 2 3 2 2 2 3 4 2 2" xfId="36311" xr:uid="{68394E97-B5E9-46A4-845E-27D4760D6DD3}"/>
    <cellStyle name="Comma 2 3 2 2 2 3 4 3" xfId="30495" xr:uid="{A565D471-3980-496A-8608-BCA83BB288EB}"/>
    <cellStyle name="Comma 2 3 2 2 2 3 5" xfId="21766" xr:uid="{49F3097B-1822-44D8-8259-0CDAB247143C}"/>
    <cellStyle name="Comma 2 3 2 2 2 3 5 2" xfId="33411" xr:uid="{3D94BECB-B4F3-49FC-A032-35621A1DEEB5}"/>
    <cellStyle name="Comma 2 3 2 2 2 3 6" xfId="27594" xr:uid="{3E2CEE4D-E711-437E-A314-D9C8FAC9AF68}"/>
    <cellStyle name="Comma 2 3 2 2 2 4" xfId="6814" xr:uid="{F1B1A0D1-F1CA-42B0-9E95-731BC01ECB0A}"/>
    <cellStyle name="Comma 2 3 2 2 2 4 2" xfId="19347" xr:uid="{D2389B12-D556-4DEB-B57C-36D6B5758401}"/>
    <cellStyle name="Comma 2 3 2 2 2 4 2 2" xfId="25166" xr:uid="{142A2B31-85F3-4211-99C9-204B13EFA4E3}"/>
    <cellStyle name="Comma 2 3 2 2 2 4 2 2 2" xfId="36811" xr:uid="{28560453-F1E5-4559-AA74-9FDDE789FFDD}"/>
    <cellStyle name="Comma 2 3 2 2 2 4 2 3" xfId="30995" xr:uid="{112FC91C-A4C6-41E7-99ED-297F6EAB2D45}"/>
    <cellStyle name="Comma 2 3 2 2 2 4 3" xfId="22266" xr:uid="{506E801C-549B-41E8-8E57-8C631478E15F}"/>
    <cellStyle name="Comma 2 3 2 2 2 4 3 2" xfId="33911" xr:uid="{C2032DCD-EC3D-4695-B1BA-4AC040AA05CA}"/>
    <cellStyle name="Comma 2 3 2 2 2 4 4" xfId="28095" xr:uid="{CA195CBC-1951-42A1-87CB-B16C0FAF2E48}"/>
    <cellStyle name="Comma 2 3 2 2 2 5" xfId="12679" xr:uid="{C5A30E48-209B-419E-9B88-24DCD49541DE}"/>
    <cellStyle name="Comma 2 3 2 2 2 5 2" xfId="20267" xr:uid="{33106C12-78A9-4D06-AC70-F7C5F7C65A85}"/>
    <cellStyle name="Comma 2 3 2 2 2 5 2 2" xfId="26086" xr:uid="{20BC7237-51CF-470B-A15A-3D30F2B9D744}"/>
    <cellStyle name="Comma 2 3 2 2 2 5 2 2 2" xfId="37731" xr:uid="{4E2DEAC4-C1C7-401F-900C-7EC6A4F490B8}"/>
    <cellStyle name="Comma 2 3 2 2 2 5 2 3" xfId="31915" xr:uid="{331E5A67-E7BC-4BCA-9EBC-1F61C81A826F}"/>
    <cellStyle name="Comma 2 3 2 2 2 5 3" xfId="23186" xr:uid="{3B86B633-719B-481C-97CB-F70AAE83299D}"/>
    <cellStyle name="Comma 2 3 2 2 2 5 3 2" xfId="34831" xr:uid="{1AD5E87F-691B-40AF-90E3-25C1A2E92262}"/>
    <cellStyle name="Comma 2 3 2 2 2 5 4" xfId="29015" xr:uid="{753DE890-2AD7-468D-BEAA-DE8A9526582C}"/>
    <cellStyle name="Comma 2 3 2 2 2 6" xfId="18387" xr:uid="{6649C598-6437-4069-9B31-8AC0AE999409}"/>
    <cellStyle name="Comma 2 3 2 2 2 6 2" xfId="24206" xr:uid="{28167560-F4E7-4E02-BCA9-18087D9AA1BE}"/>
    <cellStyle name="Comma 2 3 2 2 2 6 2 2" xfId="35851" xr:uid="{1916CB02-0C26-4F2C-8613-3AFE5A8C484E}"/>
    <cellStyle name="Comma 2 3 2 2 2 6 3" xfId="30035" xr:uid="{50A84E4E-C32E-4A46-80EA-2C38D6AEF50F}"/>
    <cellStyle name="Comma 2 3 2 2 2 7" xfId="21306" xr:uid="{FE8AB87D-6BA0-41C0-A7BF-99F8618660EC}"/>
    <cellStyle name="Comma 2 3 2 2 2 7 2" xfId="32951" xr:uid="{4F365BD1-2DD8-4DC4-9100-23CACFC3E130}"/>
    <cellStyle name="Comma 2 3 2 2 2 8" xfId="27134" xr:uid="{9CCB5D55-3B9A-4C54-BF6C-0ABE1CFA5653}"/>
    <cellStyle name="Comma 2 3 2 2 3" xfId="1377" xr:uid="{8F99213E-54C3-41F2-9E06-D6EED5DC9BE0}"/>
    <cellStyle name="Comma 2 3 2 2 3 2" xfId="2838" xr:uid="{18324A16-1101-458B-BCAD-10BE3CD193FA}"/>
    <cellStyle name="Comma 2 3 2 2 3 2 2" xfId="5771" xr:uid="{D494588A-E977-4E8E-B1CA-856B309079C5}"/>
    <cellStyle name="Comma 2 3 2 2 3 2 2 2" xfId="11689" xr:uid="{D2028868-71DB-4FD8-9732-4F157C6E71A1}"/>
    <cellStyle name="Comma 2 3 2 2 3 2 2 2 2" xfId="20114" xr:uid="{E641DE83-8866-46C6-882E-F4B6F4375DB3}"/>
    <cellStyle name="Comma 2 3 2 2 3 2 2 2 2 2" xfId="25933" xr:uid="{ACB2A618-921D-49AC-8906-EB6C637C76B0}"/>
    <cellStyle name="Comma 2 3 2 2 3 2 2 2 2 2 2" xfId="37578" xr:uid="{17B203A7-5E64-4B11-AF09-FB4E0E0E1EBB}"/>
    <cellStyle name="Comma 2 3 2 2 3 2 2 2 2 3" xfId="31762" xr:uid="{A8168ABF-093F-4EC9-9AA7-A92B17D3E7C9}"/>
    <cellStyle name="Comma 2 3 2 2 3 2 2 2 3" xfId="23033" xr:uid="{C45E8F6E-CDB9-48BB-AB74-E1FCC294963B}"/>
    <cellStyle name="Comma 2 3 2 2 3 2 2 2 3 2" xfId="34678" xr:uid="{3021E880-4634-41B7-B57E-C1CA67F4DDB2}"/>
    <cellStyle name="Comma 2 3 2 2 3 2 2 2 4" xfId="28862" xr:uid="{89FC5382-8419-4286-874C-09D18D0A4683}"/>
    <cellStyle name="Comma 2 3 2 2 3 2 2 3" xfId="17556" xr:uid="{202E2807-755D-411F-94AF-3A242A0E39A1}"/>
    <cellStyle name="Comma 2 3 2 2 3 2 2 3 2" xfId="21034" xr:uid="{B4B3342A-F725-41B4-8C1D-DC5ECA2819FB}"/>
    <cellStyle name="Comma 2 3 2 2 3 2 2 3 2 2" xfId="26853" xr:uid="{F84D67CC-432B-4A80-8150-23E069C98F34}"/>
    <cellStyle name="Comma 2 3 2 2 3 2 2 3 2 2 2" xfId="38498" xr:uid="{DDB8D6E8-04F9-457D-96A9-98929969ACCB}"/>
    <cellStyle name="Comma 2 3 2 2 3 2 2 3 2 3" xfId="32682" xr:uid="{B2A4DE15-209F-41FF-8255-67282D0CF677}"/>
    <cellStyle name="Comma 2 3 2 2 3 2 2 3 3" xfId="23953" xr:uid="{2EF5E322-5599-4A5E-9B41-297AD3ABDF28}"/>
    <cellStyle name="Comma 2 3 2 2 3 2 2 3 3 2" xfId="35598" xr:uid="{3FC402F9-126D-44C9-9B4A-9F3274A7F578}"/>
    <cellStyle name="Comma 2 3 2 2 3 2 2 3 4" xfId="29782" xr:uid="{AF090C22-4F68-4E16-97CB-A46976314CF2}"/>
    <cellStyle name="Comma 2 3 2 2 3 2 2 4" xfId="19154" xr:uid="{A6C15D30-0871-4225-B856-6D9E0D9A1FE2}"/>
    <cellStyle name="Comma 2 3 2 2 3 2 2 4 2" xfId="24973" xr:uid="{8775C17B-F2F8-4A47-A2D0-9924922EECC3}"/>
    <cellStyle name="Comma 2 3 2 2 3 2 2 4 2 2" xfId="36618" xr:uid="{3F1F2CEC-57E9-45DE-9E6C-0B4526C018DC}"/>
    <cellStyle name="Comma 2 3 2 2 3 2 2 4 3" xfId="30802" xr:uid="{809D43B6-6216-45B1-B84D-5B0298385B0C}"/>
    <cellStyle name="Comma 2 3 2 2 3 2 2 5" xfId="22073" xr:uid="{4F11790D-C1A6-43C5-BC00-5D9737676F6D}"/>
    <cellStyle name="Comma 2 3 2 2 3 2 2 5 2" xfId="33718" xr:uid="{A0816C1A-8209-4D4D-B2BD-49600D819E20}"/>
    <cellStyle name="Comma 2 3 2 2 3 2 2 6" xfId="27902" xr:uid="{B7E02916-6019-4F9B-BB02-86C3D1B8EAB9}"/>
    <cellStyle name="Comma 2 3 2 2 3 2 3" xfId="8758" xr:uid="{60298AE3-1BBA-41E8-B5EE-C54F0759C41C}"/>
    <cellStyle name="Comma 2 3 2 2 3 2 3 2" xfId="19654" xr:uid="{97D4CD2A-8C39-4939-9E4B-25D987EF18E7}"/>
    <cellStyle name="Comma 2 3 2 2 3 2 3 2 2" xfId="25473" xr:uid="{B84F2D53-5647-4796-B64E-DE1BAFA29A2C}"/>
    <cellStyle name="Comma 2 3 2 2 3 2 3 2 2 2" xfId="37118" xr:uid="{ACACE730-9D96-46FA-8254-C2DC55B9BBD2}"/>
    <cellStyle name="Comma 2 3 2 2 3 2 3 2 3" xfId="31302" xr:uid="{DA6C17D3-2A21-4421-9F39-80DBAB5D87AE}"/>
    <cellStyle name="Comma 2 3 2 2 3 2 3 3" xfId="22573" xr:uid="{415F16F5-C765-414D-87E0-60E13754EF01}"/>
    <cellStyle name="Comma 2 3 2 2 3 2 3 3 2" xfId="34218" xr:uid="{C7E4DC2B-6D03-4D10-99E4-F3CD83EFEC03}"/>
    <cellStyle name="Comma 2 3 2 2 3 2 3 4" xfId="28402" xr:uid="{AF1891F6-131D-41B3-A658-32323C31F163}"/>
    <cellStyle name="Comma 2 3 2 2 3 2 4" xfId="14624" xr:uid="{C4DDAFAB-FE03-4A5B-B928-BC0B6081C02C}"/>
    <cellStyle name="Comma 2 3 2 2 3 2 4 2" xfId="20574" xr:uid="{DF0AB46F-AE1F-4F80-8AB8-2E40CB4608DD}"/>
    <cellStyle name="Comma 2 3 2 2 3 2 4 2 2" xfId="26393" xr:uid="{C1FA228E-D156-4521-82AD-B51567B269D6}"/>
    <cellStyle name="Comma 2 3 2 2 3 2 4 2 2 2" xfId="38038" xr:uid="{1D3895A0-1755-4FC7-B643-90C9F61D50FE}"/>
    <cellStyle name="Comma 2 3 2 2 3 2 4 2 3" xfId="32222" xr:uid="{079ACFE6-1149-41BD-A6BF-4B2094230443}"/>
    <cellStyle name="Comma 2 3 2 2 3 2 4 3" xfId="23493" xr:uid="{C782C91D-76A8-4DB4-98CC-9F2C13F93C5D}"/>
    <cellStyle name="Comma 2 3 2 2 3 2 4 3 2" xfId="35138" xr:uid="{F51BFF90-F393-4C35-AEAD-0368CDDF7E0D}"/>
    <cellStyle name="Comma 2 3 2 2 3 2 4 4" xfId="29322" xr:uid="{094E6017-5B4C-4887-A6AE-F09D3D9CBCF2}"/>
    <cellStyle name="Comma 2 3 2 2 3 2 5" xfId="18694" xr:uid="{521A6863-846E-49A8-956F-E2234E4AE437}"/>
    <cellStyle name="Comma 2 3 2 2 3 2 5 2" xfId="24513" xr:uid="{104CDC49-615D-4580-AE88-2B61585438FD}"/>
    <cellStyle name="Comma 2 3 2 2 3 2 5 2 2" xfId="36158" xr:uid="{14AAF2F1-823B-4330-9B8D-C0D002673A69}"/>
    <cellStyle name="Comma 2 3 2 2 3 2 5 3" xfId="30342" xr:uid="{9BCC87BF-5F9E-4E37-90E4-E49C47410EAE}"/>
    <cellStyle name="Comma 2 3 2 2 3 2 6" xfId="21613" xr:uid="{E2362FDE-697F-4586-940B-675BBAF969FB}"/>
    <cellStyle name="Comma 2 3 2 2 3 2 6 2" xfId="33258" xr:uid="{72027336-F34B-49E1-9495-86A93B1C30BC}"/>
    <cellStyle name="Comma 2 3 2 2 3 2 7" xfId="27441" xr:uid="{94DD46E2-7C51-4D27-BC2B-50137FE07E18}"/>
    <cellStyle name="Comma 2 3 2 2 3 3" xfId="4310" xr:uid="{BDCE5B97-183F-4F11-95D1-55F68DEC6C0A}"/>
    <cellStyle name="Comma 2 3 2 2 3 3 2" xfId="10228" xr:uid="{2006F7A7-3E51-41FC-89C6-AE59FE870170}"/>
    <cellStyle name="Comma 2 3 2 2 3 3 2 2" xfId="19884" xr:uid="{0B1F3147-9D64-49CD-8AB2-94D42D803230}"/>
    <cellStyle name="Comma 2 3 2 2 3 3 2 2 2" xfId="25703" xr:uid="{43F5E7C4-27FA-4FAE-B98F-FADE8B65FC88}"/>
    <cellStyle name="Comma 2 3 2 2 3 3 2 2 2 2" xfId="37348" xr:uid="{9F512F8D-CECB-4AEA-B68C-9574043120CC}"/>
    <cellStyle name="Comma 2 3 2 2 3 3 2 2 3" xfId="31532" xr:uid="{2B8C5DCB-9F45-4632-A207-EA4A6AE361D5}"/>
    <cellStyle name="Comma 2 3 2 2 3 3 2 3" xfId="22803" xr:uid="{AF646C5A-57AB-4E77-8A45-7F901B773120}"/>
    <cellStyle name="Comma 2 3 2 2 3 3 2 3 2" xfId="34448" xr:uid="{F8F6D598-EF3F-4962-BE87-655FA672CC1F}"/>
    <cellStyle name="Comma 2 3 2 2 3 3 2 4" xfId="28632" xr:uid="{E5045C57-9A39-40CB-A5AE-E84A834953B5}"/>
    <cellStyle name="Comma 2 3 2 2 3 3 3" xfId="16095" xr:uid="{F5D9C080-96AC-40B3-9D9B-5EA3C4EF18D8}"/>
    <cellStyle name="Comma 2 3 2 2 3 3 3 2" xfId="20804" xr:uid="{69DED5B8-A010-4C36-9B8B-76F4B516734D}"/>
    <cellStyle name="Comma 2 3 2 2 3 3 3 2 2" xfId="26623" xr:uid="{AEBC0FF5-70EF-44FD-951A-314FCCD58DD9}"/>
    <cellStyle name="Comma 2 3 2 2 3 3 3 2 2 2" xfId="38268" xr:uid="{8A06B280-F9E6-4D15-AD7C-C080A60FB223}"/>
    <cellStyle name="Comma 2 3 2 2 3 3 3 2 3" xfId="32452" xr:uid="{EF57D750-F08C-4E1F-B861-ED2F079B0363}"/>
    <cellStyle name="Comma 2 3 2 2 3 3 3 3" xfId="23723" xr:uid="{B9139082-4C64-49DF-9CD8-17CEF8B79112}"/>
    <cellStyle name="Comma 2 3 2 2 3 3 3 3 2" xfId="35368" xr:uid="{19CE2037-7FF8-4844-9DEB-99CE7BE7DD7C}"/>
    <cellStyle name="Comma 2 3 2 2 3 3 3 4" xfId="29552" xr:uid="{1AE9C617-0761-4F45-A654-754834D5F22D}"/>
    <cellStyle name="Comma 2 3 2 2 3 3 4" xfId="18924" xr:uid="{E45662B4-9A15-4A8E-863A-59B300D1E6B5}"/>
    <cellStyle name="Comma 2 3 2 2 3 3 4 2" xfId="24743" xr:uid="{8E2D7961-4928-4CD9-B69E-384FD9851BED}"/>
    <cellStyle name="Comma 2 3 2 2 3 3 4 2 2" xfId="36388" xr:uid="{8A62E98C-7FE9-4520-B3DF-D2745E682899}"/>
    <cellStyle name="Comma 2 3 2 2 3 3 4 3" xfId="30572" xr:uid="{EE5B7C20-B7F2-4693-8AFD-574398B3C668}"/>
    <cellStyle name="Comma 2 3 2 2 3 3 5" xfId="21843" xr:uid="{8DB01F89-448B-49F3-B4CB-DAB24DD051FF}"/>
    <cellStyle name="Comma 2 3 2 2 3 3 5 2" xfId="33488" xr:uid="{9A8D45CA-7A0D-484E-ABD1-777227B824F1}"/>
    <cellStyle name="Comma 2 3 2 2 3 3 6" xfId="27671" xr:uid="{103095E9-920C-41BE-A26B-B2EA8371FECC}"/>
    <cellStyle name="Comma 2 3 2 2 3 4" xfId="7297" xr:uid="{B85D5966-A39F-4CA9-94A0-83D158A6EC84}"/>
    <cellStyle name="Comma 2 3 2 2 3 4 2" xfId="19424" xr:uid="{1DD4E8C8-CE78-4DC1-BD39-06691FBA1CA7}"/>
    <cellStyle name="Comma 2 3 2 2 3 4 2 2" xfId="25243" xr:uid="{96196545-0D82-4F3B-9D5E-EFA63DA12615}"/>
    <cellStyle name="Comma 2 3 2 2 3 4 2 2 2" xfId="36888" xr:uid="{FD994FC4-5D0C-4D6D-9B27-D8680664440B}"/>
    <cellStyle name="Comma 2 3 2 2 3 4 2 3" xfId="31072" xr:uid="{0B9A2BEA-FE4A-441F-87DD-C9AD2E135C1E}"/>
    <cellStyle name="Comma 2 3 2 2 3 4 3" xfId="22343" xr:uid="{255EB6D1-87A6-4601-B73C-AC11A83A6FAC}"/>
    <cellStyle name="Comma 2 3 2 2 3 4 3 2" xfId="33988" xr:uid="{EB2CF8CD-35B7-449F-A3F4-CF3B062C2181}"/>
    <cellStyle name="Comma 2 3 2 2 3 4 4" xfId="28172" xr:uid="{0A57A9B1-72D4-4C70-98CA-F7FF8A3C6705}"/>
    <cellStyle name="Comma 2 3 2 2 3 5" xfId="13163" xr:uid="{EEF74DCC-3D38-4029-B9A7-6D4717E9BBA1}"/>
    <cellStyle name="Comma 2 3 2 2 3 5 2" xfId="20344" xr:uid="{D7B96D47-B129-4C79-B244-8C69565581C7}"/>
    <cellStyle name="Comma 2 3 2 2 3 5 2 2" xfId="26163" xr:uid="{EE7D7711-9D15-4FD6-8C23-B5BCE4FCCF61}"/>
    <cellStyle name="Comma 2 3 2 2 3 5 2 2 2" xfId="37808" xr:uid="{5A56DA5E-BF48-4D24-A621-95E5450C3E9E}"/>
    <cellStyle name="Comma 2 3 2 2 3 5 2 3" xfId="31992" xr:uid="{80ECC3EB-2E20-4904-BD1B-FBF111CD4A0B}"/>
    <cellStyle name="Comma 2 3 2 2 3 5 3" xfId="23263" xr:uid="{27F57615-0FAD-42DE-B307-AF197797FF09}"/>
    <cellStyle name="Comma 2 3 2 2 3 5 3 2" xfId="34908" xr:uid="{69E2E07D-4BD7-4CC1-AFB6-29D89F374748}"/>
    <cellStyle name="Comma 2 3 2 2 3 5 4" xfId="29092" xr:uid="{D15CF806-5C03-4CB1-90DF-9A5ACA47A6DB}"/>
    <cellStyle name="Comma 2 3 2 2 3 6" xfId="18464" xr:uid="{239DC5AE-D874-43AA-B0AC-4F9238C7E40D}"/>
    <cellStyle name="Comma 2 3 2 2 3 6 2" xfId="24283" xr:uid="{13E9C99F-3F2E-4CC4-92EE-9FBB04CDD839}"/>
    <cellStyle name="Comma 2 3 2 2 3 6 2 2" xfId="35928" xr:uid="{961E9654-E78B-4DE9-BF4D-243E7DF09592}"/>
    <cellStyle name="Comma 2 3 2 2 3 6 3" xfId="30112" xr:uid="{46ECC377-2EF6-4C10-841E-06D5492ACE8F}"/>
    <cellStyle name="Comma 2 3 2 2 3 7" xfId="21383" xr:uid="{D95BC499-3519-4A39-A091-4D87799F7B7B}"/>
    <cellStyle name="Comma 2 3 2 2 3 7 2" xfId="33028" xr:uid="{1FF3DB5A-D850-4B56-A02E-A8E9E077FAEB}"/>
    <cellStyle name="Comma 2 3 2 2 3 8" xfId="27211" xr:uid="{D1D3DFB5-7DB9-464E-8E7E-A2B72C5A9D35}"/>
    <cellStyle name="Comma 2 3 2 2 4" xfId="1863" xr:uid="{B07CA3AE-A8E9-4896-9F96-B3DADD597F5D}"/>
    <cellStyle name="Comma 2 3 2 2 4 2" xfId="4796" xr:uid="{2414D159-8EEA-42EC-ABB0-8A781CC41619}"/>
    <cellStyle name="Comma 2 3 2 2 4 2 2" xfId="10714" xr:uid="{74822089-1D15-4EBA-8C56-37A7B0B1CF80}"/>
    <cellStyle name="Comma 2 3 2 2 4 2 2 2" xfId="19961" xr:uid="{28735176-5ADC-4086-8C5D-CA8831EE8689}"/>
    <cellStyle name="Comma 2 3 2 2 4 2 2 2 2" xfId="25780" xr:uid="{A3F69A5F-5967-4D5F-82B2-C90CE52E07B1}"/>
    <cellStyle name="Comma 2 3 2 2 4 2 2 2 2 2" xfId="37425" xr:uid="{EE665884-62CA-420A-B715-57265E02756C}"/>
    <cellStyle name="Comma 2 3 2 2 4 2 2 2 3" xfId="31609" xr:uid="{35375533-5E3E-416C-978E-AE281787913D}"/>
    <cellStyle name="Comma 2 3 2 2 4 2 2 3" xfId="22880" xr:uid="{681256BA-7632-43B8-8EE5-8B6D2B75F199}"/>
    <cellStyle name="Comma 2 3 2 2 4 2 2 3 2" xfId="34525" xr:uid="{3FA1D4C6-027B-4087-B013-787DB4718A59}"/>
    <cellStyle name="Comma 2 3 2 2 4 2 2 4" xfId="28709" xr:uid="{4B875C92-3557-4E73-A8D6-8FE4E40370BA}"/>
    <cellStyle name="Comma 2 3 2 2 4 2 3" xfId="16581" xr:uid="{D5C1DA3F-58D1-42E8-BB11-DDC84847C32B}"/>
    <cellStyle name="Comma 2 3 2 2 4 2 3 2" xfId="20881" xr:uid="{E1833345-BF67-4744-8E5F-D86FCBCE9AB3}"/>
    <cellStyle name="Comma 2 3 2 2 4 2 3 2 2" xfId="26700" xr:uid="{47DE470C-6324-4737-AA97-749F3954A145}"/>
    <cellStyle name="Comma 2 3 2 2 4 2 3 2 2 2" xfId="38345" xr:uid="{CD6D15C7-9DB1-47A0-8EC0-C83622E6D73D}"/>
    <cellStyle name="Comma 2 3 2 2 4 2 3 2 3" xfId="32529" xr:uid="{1610B512-D557-47DF-80C7-665BECD95700}"/>
    <cellStyle name="Comma 2 3 2 2 4 2 3 3" xfId="23800" xr:uid="{E1FB5CA7-1EA1-4345-8F60-A1B8BF724E08}"/>
    <cellStyle name="Comma 2 3 2 2 4 2 3 3 2" xfId="35445" xr:uid="{D8827851-0C95-4DF3-B4DF-544AF48467FD}"/>
    <cellStyle name="Comma 2 3 2 2 4 2 3 4" xfId="29629" xr:uid="{509E83F1-D68E-4197-974A-19EB85EC3506}"/>
    <cellStyle name="Comma 2 3 2 2 4 2 4" xfId="19001" xr:uid="{DCEE33AF-4542-4B21-8ABD-F49E345013EE}"/>
    <cellStyle name="Comma 2 3 2 2 4 2 4 2" xfId="24820" xr:uid="{D33457B6-6549-4F30-9937-3F08B9EC6573}"/>
    <cellStyle name="Comma 2 3 2 2 4 2 4 2 2" xfId="36465" xr:uid="{E35F05A2-7E50-420F-95AF-5F99E810337B}"/>
    <cellStyle name="Comma 2 3 2 2 4 2 4 3" xfId="30649" xr:uid="{A22C9C18-75DD-4F85-9F3D-EC36744B4B51}"/>
    <cellStyle name="Comma 2 3 2 2 4 2 5" xfId="21920" xr:uid="{663CD460-D4CE-44E3-B62A-916638A82348}"/>
    <cellStyle name="Comma 2 3 2 2 4 2 5 2" xfId="33565" xr:uid="{35924359-2655-4EF3-950E-B77A855007FD}"/>
    <cellStyle name="Comma 2 3 2 2 4 2 6" xfId="27748" xr:uid="{2E0EE12A-2C93-4625-92CB-A3DFF35DAE58}"/>
    <cellStyle name="Comma 2 3 2 2 4 3" xfId="7783" xr:uid="{D32CF84C-B602-44EC-9209-3358AA9F181D}"/>
    <cellStyle name="Comma 2 3 2 2 4 3 2" xfId="19501" xr:uid="{6C02C95F-0C78-488B-A0EC-8070ACC572EB}"/>
    <cellStyle name="Comma 2 3 2 2 4 3 2 2" xfId="25320" xr:uid="{4809B8B8-7C1D-4D90-9E77-3F4EA9749007}"/>
    <cellStyle name="Comma 2 3 2 2 4 3 2 2 2" xfId="36965" xr:uid="{B6560E32-E1A3-413D-9B25-AEF0277CB811}"/>
    <cellStyle name="Comma 2 3 2 2 4 3 2 3" xfId="31149" xr:uid="{BBE0B307-70B9-4130-90E9-211F811B7B91}"/>
    <cellStyle name="Comma 2 3 2 2 4 3 3" xfId="22420" xr:uid="{C653B641-1F94-4FC3-9C17-262CF0B429E9}"/>
    <cellStyle name="Comma 2 3 2 2 4 3 3 2" xfId="34065" xr:uid="{C4B8BCEE-70FA-4466-A7A2-AE97C2558A89}"/>
    <cellStyle name="Comma 2 3 2 2 4 3 4" xfId="28249" xr:uid="{E2EF1F88-E757-4F6E-9A77-F1EE3CBDC40D}"/>
    <cellStyle name="Comma 2 3 2 2 4 4" xfId="13649" xr:uid="{3AE3E9E0-14BD-45DA-82A2-E0AAAA2C7D20}"/>
    <cellStyle name="Comma 2 3 2 2 4 4 2" xfId="20421" xr:uid="{07CE10E6-DEB8-4A61-A4DC-266537F4E5E0}"/>
    <cellStyle name="Comma 2 3 2 2 4 4 2 2" xfId="26240" xr:uid="{0D6C3D54-E6A6-4F1F-A246-E9D9F9E8ECE0}"/>
    <cellStyle name="Comma 2 3 2 2 4 4 2 2 2" xfId="37885" xr:uid="{951E6677-062D-4F0E-9D13-59E499C6D2E6}"/>
    <cellStyle name="Comma 2 3 2 2 4 4 2 3" xfId="32069" xr:uid="{32B93B84-20F9-4963-AAFA-EE91B64D88C0}"/>
    <cellStyle name="Comma 2 3 2 2 4 4 3" xfId="23340" xr:uid="{EAC79292-9E7E-45C8-8BC3-CCCD15EF305D}"/>
    <cellStyle name="Comma 2 3 2 2 4 4 3 2" xfId="34985" xr:uid="{492159F4-4831-41D2-998B-9D12D351951F}"/>
    <cellStyle name="Comma 2 3 2 2 4 4 4" xfId="29169" xr:uid="{52C8E979-CA2A-4693-9F46-055B8F181262}"/>
    <cellStyle name="Comma 2 3 2 2 4 5" xfId="18541" xr:uid="{A0BC0D97-9910-48A7-9353-5C69E09692EB}"/>
    <cellStyle name="Comma 2 3 2 2 4 5 2" xfId="24360" xr:uid="{A678422B-244C-4D18-B873-E0263335DDB9}"/>
    <cellStyle name="Comma 2 3 2 2 4 5 2 2" xfId="36005" xr:uid="{E0F36C93-F7D9-4A62-BABF-1A059959699E}"/>
    <cellStyle name="Comma 2 3 2 2 4 5 3" xfId="30189" xr:uid="{83AC4816-6C8E-4BFA-9602-1AF703FC354A}"/>
    <cellStyle name="Comma 2 3 2 2 4 6" xfId="21460" xr:uid="{133F28EA-42D3-4147-84BB-BC6B1B50ADEE}"/>
    <cellStyle name="Comma 2 3 2 2 4 6 2" xfId="33105" xr:uid="{D86896EB-A467-4B1B-BE46-7E30BAB1BC53}"/>
    <cellStyle name="Comma 2 3 2 2 4 7" xfId="27288" xr:uid="{CCFA22CE-E7E9-4FDB-83E8-284E7CB065D7}"/>
    <cellStyle name="Comma 2 3 2 2 5" xfId="3335" xr:uid="{CAB5DDD6-D47D-4B8B-825B-A466129E2388}"/>
    <cellStyle name="Comma 2 3 2 2 5 2" xfId="9253" xr:uid="{121174FF-C3B5-4814-9ABA-07F0E582290D}"/>
    <cellStyle name="Comma 2 3 2 2 5 2 2" xfId="19731" xr:uid="{A7BDA87C-4782-462A-93F1-1A3F54A2F01D}"/>
    <cellStyle name="Comma 2 3 2 2 5 2 2 2" xfId="25550" xr:uid="{1376CF97-07F0-4592-AFA7-9BE175A5F869}"/>
    <cellStyle name="Comma 2 3 2 2 5 2 2 2 2" xfId="37195" xr:uid="{71429763-8330-4BD2-B13F-4084F71B8B76}"/>
    <cellStyle name="Comma 2 3 2 2 5 2 2 3" xfId="31379" xr:uid="{73FB1C1C-D96A-4AD6-AB9F-5E463415497A}"/>
    <cellStyle name="Comma 2 3 2 2 5 2 3" xfId="22650" xr:uid="{9C4127C2-4AAF-4BDA-9ECD-3294C8630D5E}"/>
    <cellStyle name="Comma 2 3 2 2 5 2 3 2" xfId="34295" xr:uid="{0A1566E0-C0E7-46B1-AD28-2068B446B3F7}"/>
    <cellStyle name="Comma 2 3 2 2 5 2 4" xfId="28479" xr:uid="{C16063E6-8FB1-49AD-8A64-6DFAD2B1F898}"/>
    <cellStyle name="Comma 2 3 2 2 5 3" xfId="15120" xr:uid="{A4F4F537-7257-4697-B5E3-1ADBD4C58244}"/>
    <cellStyle name="Comma 2 3 2 2 5 3 2" xfId="20651" xr:uid="{28D07884-68A3-4767-9916-1A58AE69271E}"/>
    <cellStyle name="Comma 2 3 2 2 5 3 2 2" xfId="26470" xr:uid="{7C5A9BA5-92CC-468B-B77C-CD0EEA08BD78}"/>
    <cellStyle name="Comma 2 3 2 2 5 3 2 2 2" xfId="38115" xr:uid="{5D0B6BF3-AC5A-493D-B299-FC019BC56276}"/>
    <cellStyle name="Comma 2 3 2 2 5 3 2 3" xfId="32299" xr:uid="{6C2C6DB7-512F-46AE-8E4C-E51BBC1465DE}"/>
    <cellStyle name="Comma 2 3 2 2 5 3 3" xfId="23570" xr:uid="{1AE1DB72-0654-47F0-9AFC-8AC1E9661B4A}"/>
    <cellStyle name="Comma 2 3 2 2 5 3 3 2" xfId="35215" xr:uid="{CBF8543D-9337-4191-8E85-CA31481DA3DA}"/>
    <cellStyle name="Comma 2 3 2 2 5 3 4" xfId="29399" xr:uid="{91A3B374-F764-44C4-B268-3687C1FD7213}"/>
    <cellStyle name="Comma 2 3 2 2 5 4" xfId="18771" xr:uid="{8FBDA2F7-28C4-412F-87A7-60E8EDAAA40D}"/>
    <cellStyle name="Comma 2 3 2 2 5 4 2" xfId="24590" xr:uid="{CD1B23B8-23FA-4D93-B064-1A1C6867948B}"/>
    <cellStyle name="Comma 2 3 2 2 5 4 2 2" xfId="36235" xr:uid="{118370F2-BEE6-49A4-8549-39E4F4D71743}"/>
    <cellStyle name="Comma 2 3 2 2 5 4 3" xfId="30419" xr:uid="{05EC700F-6AC1-44D9-B7B2-5D9DACB158DE}"/>
    <cellStyle name="Comma 2 3 2 2 5 5" xfId="21690" xr:uid="{3E8171D9-618D-4B70-B4FC-C78AB88EE8ED}"/>
    <cellStyle name="Comma 2 3 2 2 5 5 2" xfId="33335" xr:uid="{57A382B8-44F3-4143-AE6C-1332EB836E43}"/>
    <cellStyle name="Comma 2 3 2 2 5 6" xfId="27518" xr:uid="{E572645E-6A98-4F78-92F2-B007C9C8910C}"/>
    <cellStyle name="Comma 2 3 2 2 6" xfId="6285" xr:uid="{CB729008-409A-47CD-AF7F-096D7B9FF37B}"/>
    <cellStyle name="Comma 2 3 2 2 6 2" xfId="18065" xr:uid="{E7898151-0147-4157-A827-39186631B01A}"/>
    <cellStyle name="Comma 2 3 2 2 6 2 2" xfId="21111" xr:uid="{6EEC95CB-3B38-4CBB-9E6E-81AFB0516656}"/>
    <cellStyle name="Comma 2 3 2 2 6 2 2 2" xfId="26930" xr:uid="{BD7BCC1A-CC3E-411E-A34E-FA3D97D8A7E3}"/>
    <cellStyle name="Comma 2 3 2 2 6 2 2 2 2" xfId="38575" xr:uid="{DA9B7E2B-0858-4987-A28D-7D4B24523B1A}"/>
    <cellStyle name="Comma 2 3 2 2 6 2 2 3" xfId="32759" xr:uid="{17282F8B-0E80-4D28-A8DF-233381233753}"/>
    <cellStyle name="Comma 2 3 2 2 6 2 3" xfId="24030" xr:uid="{38705C6C-9923-4173-BB85-E277E167AC5B}"/>
    <cellStyle name="Comma 2 3 2 2 6 2 3 2" xfId="35675" xr:uid="{AAA27B4C-AF7D-4C7E-B119-B14B854439BC}"/>
    <cellStyle name="Comma 2 3 2 2 6 2 4" xfId="29859" xr:uid="{7B630F88-2FBB-4ABF-AFAC-E59083B5F03F}"/>
    <cellStyle name="Comma 2 3 2 2 6 3" xfId="19232" xr:uid="{3B62336C-F670-469F-9706-3831B7D69CB5}"/>
    <cellStyle name="Comma 2 3 2 2 6 3 2" xfId="25051" xr:uid="{1E88A8A0-9BD1-4542-8026-0623485A94F0}"/>
    <cellStyle name="Comma 2 3 2 2 6 3 2 2" xfId="36696" xr:uid="{754A5073-54A5-458C-B431-8CA26E6A020A}"/>
    <cellStyle name="Comma 2 3 2 2 6 3 3" xfId="30880" xr:uid="{9BB48FEA-5B3C-4D98-8FF6-BD2574AB4CD1}"/>
    <cellStyle name="Comma 2 3 2 2 6 4" xfId="22151" xr:uid="{B02E26F1-4790-4806-AAD5-4131CA5ED364}"/>
    <cellStyle name="Comma 2 3 2 2 6 4 2" xfId="33796" xr:uid="{23A29869-44A0-42D4-99FB-A9EAA21D9ACC}"/>
    <cellStyle name="Comma 2 3 2 2 6 5" xfId="27980" xr:uid="{43B39071-3E75-42D2-B877-4DEC869572E6}"/>
    <cellStyle name="Comma 2 3 2 2 7" xfId="6474" xr:uid="{C60FEA07-AB74-4FC4-AF06-AECC4E7F9978}"/>
    <cellStyle name="Comma 2 3 2 2 7 2" xfId="19279" xr:uid="{8A843F99-56B3-4FF1-AB82-CAE0C1CB7726}"/>
    <cellStyle name="Comma 2 3 2 2 7 2 2" xfId="25098" xr:uid="{A9526E54-D929-4563-8335-BBECAC3789CC}"/>
    <cellStyle name="Comma 2 3 2 2 7 2 2 2" xfId="36743" xr:uid="{DD6A1DB4-390F-4D2A-84D2-0269D6E6F5B3}"/>
    <cellStyle name="Comma 2 3 2 2 7 2 3" xfId="30927" xr:uid="{F9AC14B9-2D61-43A9-A888-B4FEDB314A04}"/>
    <cellStyle name="Comma 2 3 2 2 7 3" xfId="22198" xr:uid="{1A9590E1-708F-4B86-BC21-EA869628FA79}"/>
    <cellStyle name="Comma 2 3 2 2 7 3 2" xfId="33843" xr:uid="{451FA680-9230-4465-BFAD-4D7BE29EB2CA}"/>
    <cellStyle name="Comma 2 3 2 2 7 4" xfId="28027" xr:uid="{F7864493-C1B7-4686-B58E-EC69D001E0AA}"/>
    <cellStyle name="Comma 2 3 2 2 8" xfId="12188" xr:uid="{3A22B1C5-D7AF-461B-86D8-6DD04274B534}"/>
    <cellStyle name="Comma 2 3 2 2 8 2" xfId="20191" xr:uid="{567324D9-6630-4979-9E46-DF0272BD3511}"/>
    <cellStyle name="Comma 2 3 2 2 8 2 2" xfId="26010" xr:uid="{BED6E09A-05D5-4845-B58D-FE43242F159A}"/>
    <cellStyle name="Comma 2 3 2 2 8 2 2 2" xfId="37655" xr:uid="{DC0927F2-6308-4FD0-8D25-CF294B47826B}"/>
    <cellStyle name="Comma 2 3 2 2 8 2 3" xfId="31839" xr:uid="{657EDF34-584B-4CFA-9BC0-4389C60A7688}"/>
    <cellStyle name="Comma 2 3 2 2 8 3" xfId="23110" xr:uid="{84E726BB-F75A-433E-B3B0-9A9BF2A4AEA0}"/>
    <cellStyle name="Comma 2 3 2 2 8 3 2" xfId="34755" xr:uid="{D28FAE18-A271-4DE1-B5DA-1F00EEF4AFEF}"/>
    <cellStyle name="Comma 2 3 2 2 8 4" xfId="28939" xr:uid="{74F779BE-19A3-4758-92BD-4BDD1F346D10}"/>
    <cellStyle name="Comma 2 3 2 2 9" xfId="18302" xr:uid="{BA3D5108-F674-40F9-A37C-55032A490EA4}"/>
    <cellStyle name="Comma 2 3 2 2 9 2" xfId="24121" xr:uid="{AA8D9FAE-921C-4937-8252-05F8274FF583}"/>
    <cellStyle name="Comma 2 3 2 2 9 2 2" xfId="35766" xr:uid="{3A28F435-4427-4396-B60A-5BC9B812F029}"/>
    <cellStyle name="Comma 2 3 2 2 9 3" xfId="29950" xr:uid="{7767C581-69D9-4072-9712-1D2D14ACDFEC}"/>
    <cellStyle name="Comma 2 3 2 3" xfId="673" xr:uid="{AE694AC3-AFD2-4810-9677-2B767DA43566}"/>
    <cellStyle name="Comma 2 3 2 3 2" xfId="2145" xr:uid="{8303F48F-113C-4ED3-924D-A4C2CE478CB5}"/>
    <cellStyle name="Comma 2 3 2 3 2 2" xfId="5078" xr:uid="{0872F308-BAC4-4286-B506-7BF209D301D2}"/>
    <cellStyle name="Comma 2 3 2 3 2 2 2" xfId="10996" xr:uid="{7C558CDD-9358-41B4-BEE9-158264767939}"/>
    <cellStyle name="Comma 2 3 2 3 2 2 2 2" xfId="20005" xr:uid="{DBB8189B-C098-452E-A12C-B3C7A5345A77}"/>
    <cellStyle name="Comma 2 3 2 3 2 2 2 2 2" xfId="25824" xr:uid="{6144D27E-B612-4FE9-9931-D528A97B9CD4}"/>
    <cellStyle name="Comma 2 3 2 3 2 2 2 2 2 2" xfId="37469" xr:uid="{1B977254-3E28-4C2D-B779-9543F201677D}"/>
    <cellStyle name="Comma 2 3 2 3 2 2 2 2 3" xfId="31653" xr:uid="{DE54A645-9C92-4FDF-B3F3-564655489A4E}"/>
    <cellStyle name="Comma 2 3 2 3 2 2 2 3" xfId="22924" xr:uid="{D947C9A6-7F6C-425F-B6F9-173B62B53385}"/>
    <cellStyle name="Comma 2 3 2 3 2 2 2 3 2" xfId="34569" xr:uid="{A9F58FA3-D889-4517-A525-3ABE1C17A01E}"/>
    <cellStyle name="Comma 2 3 2 3 2 2 2 4" xfId="28753" xr:uid="{2A04E152-F251-4CB9-A271-260CEC8CE5DE}"/>
    <cellStyle name="Comma 2 3 2 3 2 2 3" xfId="16863" xr:uid="{98670196-80C4-479B-A89C-6984013A26B6}"/>
    <cellStyle name="Comma 2 3 2 3 2 2 3 2" xfId="20925" xr:uid="{ECD42366-44DD-4D30-9FD5-1801321F83BB}"/>
    <cellStyle name="Comma 2 3 2 3 2 2 3 2 2" xfId="26744" xr:uid="{8B638CB4-217B-44AD-8EE2-D2D30FE22D6C}"/>
    <cellStyle name="Comma 2 3 2 3 2 2 3 2 2 2" xfId="38389" xr:uid="{3C233B84-0BC8-4206-9D13-9922C1B3FEF7}"/>
    <cellStyle name="Comma 2 3 2 3 2 2 3 2 3" xfId="32573" xr:uid="{6FE008D1-1B0D-4115-9BFF-D6C60D137B0C}"/>
    <cellStyle name="Comma 2 3 2 3 2 2 3 3" xfId="23844" xr:uid="{2C4381BD-8423-4532-B28B-D48F6FAAB5D9}"/>
    <cellStyle name="Comma 2 3 2 3 2 2 3 3 2" xfId="35489" xr:uid="{7424E11B-386D-40DB-B8CF-5F62DEFBA977}"/>
    <cellStyle name="Comma 2 3 2 3 2 2 3 4" xfId="29673" xr:uid="{B3E9E5B1-C49D-4A9F-8D32-12A11F308E90}"/>
    <cellStyle name="Comma 2 3 2 3 2 2 4" xfId="19045" xr:uid="{FA928761-F501-476B-B9DE-21657F6BA510}"/>
    <cellStyle name="Comma 2 3 2 3 2 2 4 2" xfId="24864" xr:uid="{690C7F9A-4FEF-47C3-83C5-470487D30CA7}"/>
    <cellStyle name="Comma 2 3 2 3 2 2 4 2 2" xfId="36509" xr:uid="{F0124BD4-70F9-4AE4-AAE2-89C9EB8FC927}"/>
    <cellStyle name="Comma 2 3 2 3 2 2 4 3" xfId="30693" xr:uid="{DDB2C181-BB36-4886-BF71-7B45E26AAD90}"/>
    <cellStyle name="Comma 2 3 2 3 2 2 5" xfId="21964" xr:uid="{89877CA7-A7D1-4227-AEA2-8219FC9F3E1B}"/>
    <cellStyle name="Comma 2 3 2 3 2 2 5 2" xfId="33609" xr:uid="{F81AF4DD-9EC7-4AC1-A1C3-EAD2E86DAE83}"/>
    <cellStyle name="Comma 2 3 2 3 2 2 6" xfId="27792" xr:uid="{8B7044F5-56DE-4C54-9E66-FC22481BF196}"/>
    <cellStyle name="Comma 2 3 2 3 2 3" xfId="8065" xr:uid="{FFC739F6-B88F-45D6-BCE3-D596C08A7F18}"/>
    <cellStyle name="Comma 2 3 2 3 2 3 2" xfId="19545" xr:uid="{4C86FBE8-1855-403C-A617-635FE61626DF}"/>
    <cellStyle name="Comma 2 3 2 3 2 3 2 2" xfId="25364" xr:uid="{351E226F-1E3D-4905-9DA1-D10B899CFF76}"/>
    <cellStyle name="Comma 2 3 2 3 2 3 2 2 2" xfId="37009" xr:uid="{5B9D628D-DCA7-430A-8717-958A799A8E7F}"/>
    <cellStyle name="Comma 2 3 2 3 2 3 2 3" xfId="31193" xr:uid="{979C2596-67D5-4EB1-A9D0-E66FE7E58442}"/>
    <cellStyle name="Comma 2 3 2 3 2 3 3" xfId="22464" xr:uid="{F47C1C73-2794-4551-B2BB-2E52EFEC99E2}"/>
    <cellStyle name="Comma 2 3 2 3 2 3 3 2" xfId="34109" xr:uid="{2117A026-6024-4EDC-854F-2D0AD083C947}"/>
    <cellStyle name="Comma 2 3 2 3 2 3 4" xfId="28293" xr:uid="{54DA7FCE-080F-4846-997C-FDECDCD4C909}"/>
    <cellStyle name="Comma 2 3 2 3 2 4" xfId="13931" xr:uid="{13BF7BC5-B264-4336-9050-D59B29725FB8}"/>
    <cellStyle name="Comma 2 3 2 3 2 4 2" xfId="20465" xr:uid="{9C489B87-A793-4E8C-A8CA-6E6E5C2E9F00}"/>
    <cellStyle name="Comma 2 3 2 3 2 4 2 2" xfId="26284" xr:uid="{4FC85C12-600F-435B-A1A4-5C188687B439}"/>
    <cellStyle name="Comma 2 3 2 3 2 4 2 2 2" xfId="37929" xr:uid="{DE9B7DF1-D44C-41A9-A402-9D3E466BB2A8}"/>
    <cellStyle name="Comma 2 3 2 3 2 4 2 3" xfId="32113" xr:uid="{FE0B7A04-4635-4001-96F4-41B6E09849A7}"/>
    <cellStyle name="Comma 2 3 2 3 2 4 3" xfId="23384" xr:uid="{DBC09F5D-78E0-4B1A-B4BE-7CCE41003E50}"/>
    <cellStyle name="Comma 2 3 2 3 2 4 3 2" xfId="35029" xr:uid="{79EC9CC4-D839-4C28-BB85-A2D6949F57D0}"/>
    <cellStyle name="Comma 2 3 2 3 2 4 4" xfId="29213" xr:uid="{206D7D82-7A7B-4849-B941-8CD892830018}"/>
    <cellStyle name="Comma 2 3 2 3 2 5" xfId="18585" xr:uid="{36806F83-1D36-419D-B8FF-4C20A453BB29}"/>
    <cellStyle name="Comma 2 3 2 3 2 5 2" xfId="24404" xr:uid="{26E71630-4695-465C-A643-C7BFFBA80478}"/>
    <cellStyle name="Comma 2 3 2 3 2 5 2 2" xfId="36049" xr:uid="{FCD70521-AE2D-4060-9873-853B1F7EA9AE}"/>
    <cellStyle name="Comma 2 3 2 3 2 5 3" xfId="30233" xr:uid="{06DF9C68-C713-4157-AF15-CAEEAA4104C9}"/>
    <cellStyle name="Comma 2 3 2 3 2 6" xfId="21504" xr:uid="{BD57983F-4D59-4570-A88E-842E9547BFE9}"/>
    <cellStyle name="Comma 2 3 2 3 2 6 2" xfId="33149" xr:uid="{FA3D4585-97B8-409C-A23E-56FBD5543453}"/>
    <cellStyle name="Comma 2 3 2 3 2 7" xfId="27332" xr:uid="{451A783A-F35A-4496-AF92-45DDA7825342}"/>
    <cellStyle name="Comma 2 3 2 3 3" xfId="3617" xr:uid="{75509DE3-7E48-4B34-933F-D81C314E44FE}"/>
    <cellStyle name="Comma 2 3 2 3 3 2" xfId="9535" xr:uid="{20E4EA1D-55EC-445A-BA56-272B0D60584F}"/>
    <cellStyle name="Comma 2 3 2 3 3 2 2" xfId="19775" xr:uid="{C9B9CD59-7579-46DE-923D-5CCD4881F0D3}"/>
    <cellStyle name="Comma 2 3 2 3 3 2 2 2" xfId="25594" xr:uid="{3EA6ED56-851A-49A2-9979-EAA1808A2A00}"/>
    <cellStyle name="Comma 2 3 2 3 3 2 2 2 2" xfId="37239" xr:uid="{8A905DEE-E92C-4CF4-BEAF-E29C791DE74F}"/>
    <cellStyle name="Comma 2 3 2 3 3 2 2 3" xfId="31423" xr:uid="{A71058BF-5E7D-47C1-B910-0F78BE1F6997}"/>
    <cellStyle name="Comma 2 3 2 3 3 2 3" xfId="22694" xr:uid="{08671FB2-ED52-467A-86FE-7E189EF550B5}"/>
    <cellStyle name="Comma 2 3 2 3 3 2 3 2" xfId="34339" xr:uid="{98085351-0FF9-4A08-AA1D-BED72454B08B}"/>
    <cellStyle name="Comma 2 3 2 3 3 2 4" xfId="28523" xr:uid="{49A0A769-2081-48A4-81DE-5F218E6A9329}"/>
    <cellStyle name="Comma 2 3 2 3 3 3" xfId="15402" xr:uid="{1A50E289-D67F-4F2D-80CF-779472DA84E3}"/>
    <cellStyle name="Comma 2 3 2 3 3 3 2" xfId="20695" xr:uid="{B49908F9-6F2E-4B4A-806A-74E2937101E0}"/>
    <cellStyle name="Comma 2 3 2 3 3 3 2 2" xfId="26514" xr:uid="{1B17B5A8-89E8-4B44-9479-260E6342D0EC}"/>
    <cellStyle name="Comma 2 3 2 3 3 3 2 2 2" xfId="38159" xr:uid="{52765AA6-2A6E-4971-9DE0-F2E32A6108B1}"/>
    <cellStyle name="Comma 2 3 2 3 3 3 2 3" xfId="32343" xr:uid="{D6CC8F9C-4190-4219-A8ED-03C19775D7E1}"/>
    <cellStyle name="Comma 2 3 2 3 3 3 3" xfId="23614" xr:uid="{C755E5C3-88DD-47A0-9BFE-0C5306E87CAE}"/>
    <cellStyle name="Comma 2 3 2 3 3 3 3 2" xfId="35259" xr:uid="{825D96D3-EEC1-4F24-997A-C667718A63E0}"/>
    <cellStyle name="Comma 2 3 2 3 3 3 4" xfId="29443" xr:uid="{DA58DE72-833A-4A80-B260-7AB503DBD3E5}"/>
    <cellStyle name="Comma 2 3 2 3 3 4" xfId="18815" xr:uid="{CD305B67-8DEF-4801-89FA-F62763488F30}"/>
    <cellStyle name="Comma 2 3 2 3 3 4 2" xfId="24634" xr:uid="{18851A83-794B-4A36-9640-6A843B839746}"/>
    <cellStyle name="Comma 2 3 2 3 3 4 2 2" xfId="36279" xr:uid="{3F0D3FBF-571F-4B72-8831-BDA1EFDB4D33}"/>
    <cellStyle name="Comma 2 3 2 3 3 4 3" xfId="30463" xr:uid="{C622F55A-3E44-4771-B1AC-04C3FCDA2686}"/>
    <cellStyle name="Comma 2 3 2 3 3 5" xfId="21734" xr:uid="{40431593-5187-405F-AB69-40199E951F3F}"/>
    <cellStyle name="Comma 2 3 2 3 3 5 2" xfId="33379" xr:uid="{1633DC4E-1310-48EC-9839-05C471F1280B}"/>
    <cellStyle name="Comma 2 3 2 3 3 6" xfId="27562" xr:uid="{FEF3694A-ACF4-45C6-AFB5-B2B7639EFAC3}"/>
    <cellStyle name="Comma 2 3 2 3 4" xfId="6605" xr:uid="{BCA0E1B9-C2F5-480E-A685-F71A7D5DBA6E}"/>
    <cellStyle name="Comma 2 3 2 3 4 2" xfId="19315" xr:uid="{6313B426-4DCF-4E47-8755-07F4B09C70C2}"/>
    <cellStyle name="Comma 2 3 2 3 4 2 2" xfId="25134" xr:uid="{EDDB9E91-D422-48F2-9F08-35F31C7D67D7}"/>
    <cellStyle name="Comma 2 3 2 3 4 2 2 2" xfId="36779" xr:uid="{926C3AC0-D044-4CC4-A69D-B74CBD3EF7D6}"/>
    <cellStyle name="Comma 2 3 2 3 4 2 3" xfId="30963" xr:uid="{094949EE-19F3-40CE-A432-F3F83726D192}"/>
    <cellStyle name="Comma 2 3 2 3 4 3" xfId="22234" xr:uid="{B5F6C7AC-9766-44A2-BFD1-B7FE890F8CED}"/>
    <cellStyle name="Comma 2 3 2 3 4 3 2" xfId="33879" xr:uid="{8C4F60BD-F279-4B17-9BD2-5CC47704CCC6}"/>
    <cellStyle name="Comma 2 3 2 3 4 4" xfId="28063" xr:uid="{80C8D801-BD35-4791-B939-22D6C92CFE4F}"/>
    <cellStyle name="Comma 2 3 2 3 5" xfId="12470" xr:uid="{6D551BE8-3DC4-4026-9FF9-D7E7E69B316E}"/>
    <cellStyle name="Comma 2 3 2 3 5 2" xfId="20235" xr:uid="{C8D59691-2D6C-4E2C-9538-EE065A03F52D}"/>
    <cellStyle name="Comma 2 3 2 3 5 2 2" xfId="26054" xr:uid="{D5C2BED2-7D89-45F6-94D1-1C17AFBE0E5F}"/>
    <cellStyle name="Comma 2 3 2 3 5 2 2 2" xfId="37699" xr:uid="{45B79472-565E-4CE8-AEAF-AF410078D102}"/>
    <cellStyle name="Comma 2 3 2 3 5 2 3" xfId="31883" xr:uid="{99DF407A-FAC4-4FB8-9FC8-D058FA2A6617}"/>
    <cellStyle name="Comma 2 3 2 3 5 3" xfId="23154" xr:uid="{4DBD2B13-431F-4705-83A5-12278D92CBF0}"/>
    <cellStyle name="Comma 2 3 2 3 5 3 2" xfId="34799" xr:uid="{0337CD11-9811-4082-8BAA-AA043B44733E}"/>
    <cellStyle name="Comma 2 3 2 3 5 4" xfId="28983" xr:uid="{D8A7600F-684D-4BF2-87F9-C971386CBD20}"/>
    <cellStyle name="Comma 2 3 2 3 6" xfId="18347" xr:uid="{5F02401F-A796-4BCF-85BF-0EC11CBB7EBF}"/>
    <cellStyle name="Comma 2 3 2 3 6 2" xfId="24166" xr:uid="{8ECE3B0F-0475-4BE5-810E-0FAA4D8E0BB4}"/>
    <cellStyle name="Comma 2 3 2 3 6 2 2" xfId="35811" xr:uid="{35007EA4-57DF-4407-A6CD-C5808B1113E0}"/>
    <cellStyle name="Comma 2 3 2 3 6 3" xfId="29995" xr:uid="{4AB4FA30-9A58-4656-849C-49220FAC3486}"/>
    <cellStyle name="Comma 2 3 2 3 7" xfId="21266" xr:uid="{91B336E9-DD2C-41C6-BA14-78878F4F1ADF}"/>
    <cellStyle name="Comma 2 3 2 3 7 2" xfId="32911" xr:uid="{BD1FD362-5807-4707-8278-F3D71618FC6B}"/>
    <cellStyle name="Comma 2 3 2 3 8" xfId="27094" xr:uid="{EB06DAAE-87BB-42D1-9AF8-50B4D68F11F0}"/>
    <cellStyle name="Comma 2 3 2 4" xfId="1168" xr:uid="{C9C989FC-4194-4F19-BFF4-BFB0CD59BE42}"/>
    <cellStyle name="Comma 2 3 2 4 2" xfId="2629" xr:uid="{80378801-686B-46C8-9D39-7BA3B91E3FE2}"/>
    <cellStyle name="Comma 2 3 2 4 2 2" xfId="5562" xr:uid="{E0CD394A-157C-4952-B685-54F3C339D2F4}"/>
    <cellStyle name="Comma 2 3 2 4 2 2 2" xfId="11480" xr:uid="{96C32522-807A-4ECD-A232-AA3EFE74530C}"/>
    <cellStyle name="Comma 2 3 2 4 2 2 2 2" xfId="20082" xr:uid="{CC4935E5-20AD-444E-A44B-5F43BDCA8206}"/>
    <cellStyle name="Comma 2 3 2 4 2 2 2 2 2" xfId="25901" xr:uid="{F94950C9-55D6-43E7-A0FF-4AEB7F049B5B}"/>
    <cellStyle name="Comma 2 3 2 4 2 2 2 2 2 2" xfId="37546" xr:uid="{28579761-8FDE-4DF0-A4FF-B5A6271421DC}"/>
    <cellStyle name="Comma 2 3 2 4 2 2 2 2 3" xfId="31730" xr:uid="{451E1300-80E4-4288-807A-15E31ECBA9CB}"/>
    <cellStyle name="Comma 2 3 2 4 2 2 2 3" xfId="23001" xr:uid="{386FEB20-6447-4A79-B80E-515901CAFDFD}"/>
    <cellStyle name="Comma 2 3 2 4 2 2 2 3 2" xfId="34646" xr:uid="{B8675934-87EF-4AE1-AAF7-847A4C4C1052}"/>
    <cellStyle name="Comma 2 3 2 4 2 2 2 4" xfId="28830" xr:uid="{8F975982-EE97-4EF2-B1A9-635140528566}"/>
    <cellStyle name="Comma 2 3 2 4 2 2 3" xfId="17347" xr:uid="{3D07E98D-E82E-46DB-A181-14E8C0874B0B}"/>
    <cellStyle name="Comma 2 3 2 4 2 2 3 2" xfId="21002" xr:uid="{71CE826D-F5BD-4B5A-8381-22951B0A262B}"/>
    <cellStyle name="Comma 2 3 2 4 2 2 3 2 2" xfId="26821" xr:uid="{AEC661CA-36B5-4DD8-A333-59B87D0382B9}"/>
    <cellStyle name="Comma 2 3 2 4 2 2 3 2 2 2" xfId="38466" xr:uid="{FA0A2E27-B6CE-4A35-9F94-0D7D7285AB54}"/>
    <cellStyle name="Comma 2 3 2 4 2 2 3 2 3" xfId="32650" xr:uid="{D8D30773-5243-4E7A-896A-83C343B50B10}"/>
    <cellStyle name="Comma 2 3 2 4 2 2 3 3" xfId="23921" xr:uid="{F213C588-5FCD-4A77-A387-5D03ECBB3949}"/>
    <cellStyle name="Comma 2 3 2 4 2 2 3 3 2" xfId="35566" xr:uid="{FEB00FFF-FD08-4360-8129-0FF47D8A0413}"/>
    <cellStyle name="Comma 2 3 2 4 2 2 3 4" xfId="29750" xr:uid="{755861DC-9EF9-4264-A057-D0A597894255}"/>
    <cellStyle name="Comma 2 3 2 4 2 2 4" xfId="19122" xr:uid="{593D807F-5259-40A9-83EF-7DC356AE6D02}"/>
    <cellStyle name="Comma 2 3 2 4 2 2 4 2" xfId="24941" xr:uid="{2296EF30-B6A0-468D-898E-7D69B76D4EEA}"/>
    <cellStyle name="Comma 2 3 2 4 2 2 4 2 2" xfId="36586" xr:uid="{B7849EFC-BD11-4B88-83C9-C8B2C725A7E7}"/>
    <cellStyle name="Comma 2 3 2 4 2 2 4 3" xfId="30770" xr:uid="{1FEFEEDF-8173-4CC3-86F2-347905BC52B8}"/>
    <cellStyle name="Comma 2 3 2 4 2 2 5" xfId="22041" xr:uid="{6B385868-D40B-48BB-A5C3-B48D9CFDFF62}"/>
    <cellStyle name="Comma 2 3 2 4 2 2 5 2" xfId="33686" xr:uid="{B713BCD1-94B1-40BC-AD16-8DBDAA428AA1}"/>
    <cellStyle name="Comma 2 3 2 4 2 2 6" xfId="27869" xr:uid="{386ACAD3-A049-40D6-91A1-F08414B40997}"/>
    <cellStyle name="Comma 2 3 2 4 2 3" xfId="8549" xr:uid="{57A167C9-98CA-4444-9BB4-7BDCDD0DCC7F}"/>
    <cellStyle name="Comma 2 3 2 4 2 3 2" xfId="19622" xr:uid="{4E57CCD4-424B-497D-81CF-ED2FDE7805CF}"/>
    <cellStyle name="Comma 2 3 2 4 2 3 2 2" xfId="25441" xr:uid="{4C7742C4-6F25-4E7C-90EC-835500D71A79}"/>
    <cellStyle name="Comma 2 3 2 4 2 3 2 2 2" xfId="37086" xr:uid="{CB935E40-2E76-4682-8800-D72240C4AEA8}"/>
    <cellStyle name="Comma 2 3 2 4 2 3 2 3" xfId="31270" xr:uid="{773C277A-B4A2-4367-B769-2F7959F8E581}"/>
    <cellStyle name="Comma 2 3 2 4 2 3 3" xfId="22541" xr:uid="{5C3D52B5-2647-4B0B-9B78-3B6FDFABEA4F}"/>
    <cellStyle name="Comma 2 3 2 4 2 3 3 2" xfId="34186" xr:uid="{7C8B78D4-A21E-4B86-991A-FC4AF47056A3}"/>
    <cellStyle name="Comma 2 3 2 4 2 3 4" xfId="28370" xr:uid="{44EA7DAA-5431-492F-AE0B-B7FD3F515BF1}"/>
    <cellStyle name="Comma 2 3 2 4 2 4" xfId="14415" xr:uid="{80516FAC-692F-48C4-9400-ADC3814BA199}"/>
    <cellStyle name="Comma 2 3 2 4 2 4 2" xfId="20542" xr:uid="{35F65943-F56C-4EAD-81D1-48027DEA24D1}"/>
    <cellStyle name="Comma 2 3 2 4 2 4 2 2" xfId="26361" xr:uid="{8AB8A520-7C27-4BD9-AEE1-2289126E3B8F}"/>
    <cellStyle name="Comma 2 3 2 4 2 4 2 2 2" xfId="38006" xr:uid="{48E5CDE2-562B-4DE9-B0C4-90AB558A6C4E}"/>
    <cellStyle name="Comma 2 3 2 4 2 4 2 3" xfId="32190" xr:uid="{1D66B9F4-CDD9-4DCE-AD10-89DD1BEA2E17}"/>
    <cellStyle name="Comma 2 3 2 4 2 4 3" xfId="23461" xr:uid="{14FD0320-9744-4618-9CE9-6112792AEA5B}"/>
    <cellStyle name="Comma 2 3 2 4 2 4 3 2" xfId="35106" xr:uid="{E25CDFCE-EA29-4590-AF8B-FF0B2E454300}"/>
    <cellStyle name="Comma 2 3 2 4 2 4 4" xfId="29290" xr:uid="{59E2CFE0-646E-459F-B3E8-09DD6B21D9AB}"/>
    <cellStyle name="Comma 2 3 2 4 2 5" xfId="18662" xr:uid="{6635D205-9A9E-45BB-A756-94CBF1D8DC16}"/>
    <cellStyle name="Comma 2 3 2 4 2 5 2" xfId="24481" xr:uid="{6865AF60-ECC0-4360-949F-21E50FBA68B0}"/>
    <cellStyle name="Comma 2 3 2 4 2 5 2 2" xfId="36126" xr:uid="{214C1FEC-2307-4D19-A18D-017C132C96D4}"/>
    <cellStyle name="Comma 2 3 2 4 2 5 3" xfId="30310" xr:uid="{07C7951B-6FDF-4FB6-A9C6-326D1AF2F8E7}"/>
    <cellStyle name="Comma 2 3 2 4 2 6" xfId="21581" xr:uid="{D708B8FA-0305-46C5-B83B-DC3DAAA1EA7E}"/>
    <cellStyle name="Comma 2 3 2 4 2 6 2" xfId="33226" xr:uid="{D10C009C-AB94-40D2-BC91-86432E802C15}"/>
    <cellStyle name="Comma 2 3 2 4 2 7" xfId="27409" xr:uid="{0AB927F5-8DD7-435C-939A-D1913643FCF7}"/>
    <cellStyle name="Comma 2 3 2 4 3" xfId="4101" xr:uid="{18085E52-872B-4BE4-9154-9CA58A011548}"/>
    <cellStyle name="Comma 2 3 2 4 3 2" xfId="10019" xr:uid="{845FC13D-3340-4C80-9367-31CEA83F5934}"/>
    <cellStyle name="Comma 2 3 2 4 3 2 2" xfId="19852" xr:uid="{7F77C5F7-F25B-4344-A868-21071B44162B}"/>
    <cellStyle name="Comma 2 3 2 4 3 2 2 2" xfId="25671" xr:uid="{C1C6A516-E3B8-4C7A-B61F-53F52B64EB3A}"/>
    <cellStyle name="Comma 2 3 2 4 3 2 2 2 2" xfId="37316" xr:uid="{3ED51ECF-F8AA-40C8-B841-F8C3E012241B}"/>
    <cellStyle name="Comma 2 3 2 4 3 2 2 3" xfId="31500" xr:uid="{D807D9B4-37B2-423B-9875-80E48001CBFF}"/>
    <cellStyle name="Comma 2 3 2 4 3 2 3" xfId="22771" xr:uid="{A034B6A4-D5D6-4610-9DFD-AE9D0A00E2CA}"/>
    <cellStyle name="Comma 2 3 2 4 3 2 3 2" xfId="34416" xr:uid="{3329A351-B47B-4411-A99D-1F2CEC813626}"/>
    <cellStyle name="Comma 2 3 2 4 3 2 4" xfId="28600" xr:uid="{6CBD9FC4-CE22-4561-8322-A8729834BA80}"/>
    <cellStyle name="Comma 2 3 2 4 3 3" xfId="15886" xr:uid="{F8078B1C-A3B1-42E8-8D79-C2D8205ADC07}"/>
    <cellStyle name="Comma 2 3 2 4 3 3 2" xfId="20772" xr:uid="{0B1FEFE3-A760-4B89-AEF8-D548F5593567}"/>
    <cellStyle name="Comma 2 3 2 4 3 3 2 2" xfId="26591" xr:uid="{20144E7A-6B9B-4ED3-8124-31F1F09D1B04}"/>
    <cellStyle name="Comma 2 3 2 4 3 3 2 2 2" xfId="38236" xr:uid="{1B025800-970C-42B5-AB38-F37ABB22A881}"/>
    <cellStyle name="Comma 2 3 2 4 3 3 2 3" xfId="32420" xr:uid="{B9E6590D-62E6-4196-B50C-F3B70BDEB10D}"/>
    <cellStyle name="Comma 2 3 2 4 3 3 3" xfId="23691" xr:uid="{9C37138A-C8C3-4F9A-AB08-D805FED6D2B1}"/>
    <cellStyle name="Comma 2 3 2 4 3 3 3 2" xfId="35336" xr:uid="{3F299BBB-FE18-4F73-B102-513FF2283FB1}"/>
    <cellStyle name="Comma 2 3 2 4 3 3 4" xfId="29520" xr:uid="{BF98697B-2BC4-4EBA-A3EF-F1CEF15AE0C0}"/>
    <cellStyle name="Comma 2 3 2 4 3 4" xfId="18892" xr:uid="{6AE76C1C-B0EE-4E52-A11D-9F3E191899BA}"/>
    <cellStyle name="Comma 2 3 2 4 3 4 2" xfId="24711" xr:uid="{F35E5D09-5A6D-4C5A-8945-3CF326CC584E}"/>
    <cellStyle name="Comma 2 3 2 4 3 4 2 2" xfId="36356" xr:uid="{A7942BDA-35B0-4338-9726-91C060935822}"/>
    <cellStyle name="Comma 2 3 2 4 3 4 3" xfId="30540" xr:uid="{8AF7A201-C1ED-43F7-90E0-82E1461971D2}"/>
    <cellStyle name="Comma 2 3 2 4 3 5" xfId="21811" xr:uid="{B5C9D416-582A-4927-B14D-5E152358CA03}"/>
    <cellStyle name="Comma 2 3 2 4 3 5 2" xfId="33456" xr:uid="{1F9D8557-1225-405F-8803-D0EEA8D991AE}"/>
    <cellStyle name="Comma 2 3 2 4 3 6" xfId="27639" xr:uid="{B64EAA05-E257-4D0E-AC73-23BD29A8B027}"/>
    <cellStyle name="Comma 2 3 2 4 4" xfId="7088" xr:uid="{C746F8F9-4387-40D3-9F40-53C71D91C290}"/>
    <cellStyle name="Comma 2 3 2 4 4 2" xfId="19392" xr:uid="{66FED499-9159-4234-86B5-ED19CF998B1A}"/>
    <cellStyle name="Comma 2 3 2 4 4 2 2" xfId="25211" xr:uid="{410C0E7F-F748-4842-9252-921A43933C6C}"/>
    <cellStyle name="Comma 2 3 2 4 4 2 2 2" xfId="36856" xr:uid="{BD6CEA0E-09D3-4993-A4A4-ABD9D80FD171}"/>
    <cellStyle name="Comma 2 3 2 4 4 2 3" xfId="31040" xr:uid="{3FDFC588-6ECF-4E37-AA92-CA397A096F97}"/>
    <cellStyle name="Comma 2 3 2 4 4 3" xfId="22311" xr:uid="{9F6D04E6-2D66-4959-ACB6-64E4C269FA35}"/>
    <cellStyle name="Comma 2 3 2 4 4 3 2" xfId="33956" xr:uid="{95B76C6D-F97E-48CE-B6E5-E75C2E8E4209}"/>
    <cellStyle name="Comma 2 3 2 4 4 4" xfId="28140" xr:uid="{FFF32F4C-5BE7-4D38-8F8F-514E1F889BF9}"/>
    <cellStyle name="Comma 2 3 2 4 5" xfId="12954" xr:uid="{763C2F4E-B8C4-45DE-8776-D50CD46B149A}"/>
    <cellStyle name="Comma 2 3 2 4 5 2" xfId="20312" xr:uid="{B623B47C-44E5-4C41-B70B-5F42413B4AA6}"/>
    <cellStyle name="Comma 2 3 2 4 5 2 2" xfId="26131" xr:uid="{5D753134-ED01-44D3-81E2-0F82C795D6CF}"/>
    <cellStyle name="Comma 2 3 2 4 5 2 2 2" xfId="37776" xr:uid="{FA519E33-B9C8-4374-86DE-FD9BEF8688F6}"/>
    <cellStyle name="Comma 2 3 2 4 5 2 3" xfId="31960" xr:uid="{260F1FCA-8AB3-4548-B75B-9BA115A4BF89}"/>
    <cellStyle name="Comma 2 3 2 4 5 3" xfId="23231" xr:uid="{D8850067-9A53-47D1-AFEA-ABB7B4A02CEB}"/>
    <cellStyle name="Comma 2 3 2 4 5 3 2" xfId="34876" xr:uid="{C012A775-C185-4020-A7DF-52E1E1BD6048}"/>
    <cellStyle name="Comma 2 3 2 4 5 4" xfId="29060" xr:uid="{5830FA81-977B-475E-AB5F-42D2458883BA}"/>
    <cellStyle name="Comma 2 3 2 4 6" xfId="18432" xr:uid="{C2D52D84-4DBD-4990-8B3D-A92EC842A9C3}"/>
    <cellStyle name="Comma 2 3 2 4 6 2" xfId="24251" xr:uid="{B061B8CC-F06F-4E23-9A56-C84AAA3061E1}"/>
    <cellStyle name="Comma 2 3 2 4 6 2 2" xfId="35896" xr:uid="{7A285595-D1EC-435A-8990-910C9F1F6E9E}"/>
    <cellStyle name="Comma 2 3 2 4 6 3" xfId="30080" xr:uid="{232A6607-C998-4094-B820-80ABB11AB7B9}"/>
    <cellStyle name="Comma 2 3 2 4 7" xfId="21351" xr:uid="{B99BAE0B-58DE-4C6A-BE6E-C66C51BA8652}"/>
    <cellStyle name="Comma 2 3 2 4 7 2" xfId="32996" xr:uid="{A960B9CD-64F6-4C76-9BEB-E1BFA1D008B8}"/>
    <cellStyle name="Comma 2 3 2 4 8" xfId="27179" xr:uid="{D7E4E80B-73C7-444D-90AC-7DD8A546FD1C}"/>
    <cellStyle name="Comma 2 3 2 5" xfId="1651" xr:uid="{7B8E37A2-DCC1-4D87-BC4A-23B84714DA7D}"/>
    <cellStyle name="Comma 2 3 2 5 2" xfId="4584" xr:uid="{7BE360D0-DAB3-471E-9344-583DB93BBC31}"/>
    <cellStyle name="Comma 2 3 2 5 2 2" xfId="10502" xr:uid="{CFC3649D-A271-44F4-BED8-D43B73E32075}"/>
    <cellStyle name="Comma 2 3 2 5 2 2 2" xfId="19923" xr:uid="{F9405366-0784-4FDC-9AC2-18D49189B370}"/>
    <cellStyle name="Comma 2 3 2 5 2 2 2 2" xfId="25742" xr:uid="{F4D858E8-B20D-4C94-9EDF-5612889C26E3}"/>
    <cellStyle name="Comma 2 3 2 5 2 2 2 2 2" xfId="37387" xr:uid="{55946A73-6520-4FD6-A96E-159C73E661C4}"/>
    <cellStyle name="Comma 2 3 2 5 2 2 2 3" xfId="31571" xr:uid="{E5E3A2D7-5EE9-4CC7-8F79-F9864B530B54}"/>
    <cellStyle name="Comma 2 3 2 5 2 2 3" xfId="22842" xr:uid="{40C45BD8-42E7-4D6F-9D54-883292FE9D7E}"/>
    <cellStyle name="Comma 2 3 2 5 2 2 3 2" xfId="34487" xr:uid="{D7C2361E-AA35-4B01-8F68-993C61DEF6E2}"/>
    <cellStyle name="Comma 2 3 2 5 2 2 4" xfId="28671" xr:uid="{F1BA88D9-AFD6-4063-9E50-670EEBCA18ED}"/>
    <cellStyle name="Comma 2 3 2 5 2 3" xfId="16369" xr:uid="{55AF32FC-19D3-4235-A04F-17BCA44602C0}"/>
    <cellStyle name="Comma 2 3 2 5 2 3 2" xfId="20843" xr:uid="{1D8C77C8-2141-4299-BC51-9EFDE6F32908}"/>
    <cellStyle name="Comma 2 3 2 5 2 3 2 2" xfId="26662" xr:uid="{C1847D55-E2CB-47FF-8444-A7990CE196F1}"/>
    <cellStyle name="Comma 2 3 2 5 2 3 2 2 2" xfId="38307" xr:uid="{FA750E00-B57E-46E1-989E-B0DD3B3AA8B1}"/>
    <cellStyle name="Comma 2 3 2 5 2 3 2 3" xfId="32491" xr:uid="{4770271F-B40F-45A9-AAA4-B2B27C70183E}"/>
    <cellStyle name="Comma 2 3 2 5 2 3 3" xfId="23762" xr:uid="{2603A633-08B5-43B7-A58F-9AA84367A188}"/>
    <cellStyle name="Comma 2 3 2 5 2 3 3 2" xfId="35407" xr:uid="{36E8EFD8-039C-496E-A8F8-4DF2772247BB}"/>
    <cellStyle name="Comma 2 3 2 5 2 3 4" xfId="29591" xr:uid="{5F4DEDC7-EC73-4E9A-AEB0-EA0AABEE270D}"/>
    <cellStyle name="Comma 2 3 2 5 2 4" xfId="18963" xr:uid="{8DEC3CB0-0680-490E-AE2F-10EBFD1E3240}"/>
    <cellStyle name="Comma 2 3 2 5 2 4 2" xfId="24782" xr:uid="{A240D23F-8AB6-447F-88E5-0264D04902BA}"/>
    <cellStyle name="Comma 2 3 2 5 2 4 2 2" xfId="36427" xr:uid="{C42CC04A-1619-4325-9D77-91E03FFE8F54}"/>
    <cellStyle name="Comma 2 3 2 5 2 4 3" xfId="30611" xr:uid="{5550D614-B828-41C7-AC0D-1AFC57B4679F}"/>
    <cellStyle name="Comma 2 3 2 5 2 5" xfId="21882" xr:uid="{F4D62F89-E1B9-4A34-BBF0-18C07AF9A635}"/>
    <cellStyle name="Comma 2 3 2 5 2 5 2" xfId="33527" xr:uid="{6D63ADDF-4CC7-4917-A2AC-A4672BAC50DF}"/>
    <cellStyle name="Comma 2 3 2 5 2 6" xfId="27710" xr:uid="{18C7446C-ACE3-4D72-AFDF-DFDDD4052707}"/>
    <cellStyle name="Comma 2 3 2 5 3" xfId="7571" xr:uid="{E606139C-2C0E-4D12-9FF6-4A9058761D0F}"/>
    <cellStyle name="Comma 2 3 2 5 3 2" xfId="19463" xr:uid="{AE8BF90E-DC4A-47F8-999D-330E10CF82A0}"/>
    <cellStyle name="Comma 2 3 2 5 3 2 2" xfId="25282" xr:uid="{CD840029-A9E4-4F1D-AE2C-29BA8FFF24A6}"/>
    <cellStyle name="Comma 2 3 2 5 3 2 2 2" xfId="36927" xr:uid="{5CDB7824-B7B8-4EB6-B235-96E8B76E62AA}"/>
    <cellStyle name="Comma 2 3 2 5 3 2 3" xfId="31111" xr:uid="{E82ED8AA-971D-4500-80DC-4B236C995356}"/>
    <cellStyle name="Comma 2 3 2 5 3 3" xfId="22382" xr:uid="{A2D957A7-F77E-404C-8883-FF3DE8495F05}"/>
    <cellStyle name="Comma 2 3 2 5 3 3 2" xfId="34027" xr:uid="{646B0E14-0BAB-40D5-92E8-F91D5EF28730}"/>
    <cellStyle name="Comma 2 3 2 5 3 4" xfId="28211" xr:uid="{7F9681B7-E9A0-4736-83EF-E074FCE85B42}"/>
    <cellStyle name="Comma 2 3 2 5 4" xfId="13437" xr:uid="{49AD5EA6-42EC-48CB-9FE8-1D99E54D7F99}"/>
    <cellStyle name="Comma 2 3 2 5 4 2" xfId="20383" xr:uid="{569F3FAF-9ADD-4136-8B21-21FA41C96157}"/>
    <cellStyle name="Comma 2 3 2 5 4 2 2" xfId="26202" xr:uid="{69414FAC-595E-4B69-AF57-14B85B9A6AC2}"/>
    <cellStyle name="Comma 2 3 2 5 4 2 2 2" xfId="37847" xr:uid="{3D58D85D-8762-4953-B338-98BDA471A2A9}"/>
    <cellStyle name="Comma 2 3 2 5 4 2 3" xfId="32031" xr:uid="{41500687-E94F-4A78-B8C8-BB98A2692FD0}"/>
    <cellStyle name="Comma 2 3 2 5 4 3" xfId="23302" xr:uid="{E6C7270C-21CA-4A1C-84BB-87F3E11288DA}"/>
    <cellStyle name="Comma 2 3 2 5 4 3 2" xfId="34947" xr:uid="{F9B22858-F084-445B-85CE-2C2409583620}"/>
    <cellStyle name="Comma 2 3 2 5 4 4" xfId="29131" xr:uid="{9BA3E941-9B95-4B34-9C32-B795A17CE3F2}"/>
    <cellStyle name="Comma 2 3 2 5 5" xfId="18503" xr:uid="{90E33080-3555-4959-8259-445D6D7C3EDF}"/>
    <cellStyle name="Comma 2 3 2 5 5 2" xfId="24322" xr:uid="{A47CA478-A3EC-455A-AD4F-0EFB725023EE}"/>
    <cellStyle name="Comma 2 3 2 5 5 2 2" xfId="35967" xr:uid="{8A6B069C-45EA-4845-833A-A1803B39F837}"/>
    <cellStyle name="Comma 2 3 2 5 5 3" xfId="30151" xr:uid="{1A5E3038-18A1-4343-B1D3-B030AE68956F}"/>
    <cellStyle name="Comma 2 3 2 5 6" xfId="21422" xr:uid="{D8539A3A-4536-44E0-9D82-CDE8923FE0E2}"/>
    <cellStyle name="Comma 2 3 2 5 6 2" xfId="33067" xr:uid="{04457652-7063-4216-BF53-B3A6056F9A0D}"/>
    <cellStyle name="Comma 2 3 2 5 7" xfId="27250" xr:uid="{CE71FC56-237D-4EEC-987D-93FBC5AF5646}"/>
    <cellStyle name="Comma 2 3 2 6" xfId="3123" xr:uid="{9A9C02B6-AFF6-41CB-8D7A-F4F55A85BD0D}"/>
    <cellStyle name="Comma 2 3 2 6 2" xfId="9041" xr:uid="{9FC62B8D-9AA6-484B-B47D-B9FD8911893E}"/>
    <cellStyle name="Comma 2 3 2 6 2 2" xfId="19693" xr:uid="{5E1BFBF6-FBB2-4F40-AFFC-F571668DADC7}"/>
    <cellStyle name="Comma 2 3 2 6 2 2 2" xfId="25512" xr:uid="{BE4AD0F4-41B9-416D-A7A1-A4C71B43F670}"/>
    <cellStyle name="Comma 2 3 2 6 2 2 2 2" xfId="37157" xr:uid="{DE5C4270-8485-4961-A7D4-B49AC1F73839}"/>
    <cellStyle name="Comma 2 3 2 6 2 2 3" xfId="31341" xr:uid="{4BBBD886-9D89-40C1-944D-A8FA15ECA870}"/>
    <cellStyle name="Comma 2 3 2 6 2 3" xfId="22612" xr:uid="{DE241594-FBA3-42A0-9BC7-3263346B7F11}"/>
    <cellStyle name="Comma 2 3 2 6 2 3 2" xfId="34257" xr:uid="{065BF63A-E651-4558-AF7E-98943595B672}"/>
    <cellStyle name="Comma 2 3 2 6 2 4" xfId="28441" xr:uid="{C0BC917C-8402-41CB-B3F3-B9EE10CC171E}"/>
    <cellStyle name="Comma 2 3 2 6 3" xfId="14908" xr:uid="{F046CF48-A4D6-4E04-8729-09FDCF7BA23B}"/>
    <cellStyle name="Comma 2 3 2 6 3 2" xfId="20613" xr:uid="{8E735C9B-3498-4840-8606-6CB92CEED9A7}"/>
    <cellStyle name="Comma 2 3 2 6 3 2 2" xfId="26432" xr:uid="{73BE0A58-6F9C-4FE8-8210-E8991ED110D8}"/>
    <cellStyle name="Comma 2 3 2 6 3 2 2 2" xfId="38077" xr:uid="{427C5D1C-B57F-42D6-8161-79F4417DE920}"/>
    <cellStyle name="Comma 2 3 2 6 3 2 3" xfId="32261" xr:uid="{482A6C6C-9356-4DDF-BCF7-3618DE5CBD37}"/>
    <cellStyle name="Comma 2 3 2 6 3 3" xfId="23532" xr:uid="{A16A20E2-AF73-4858-8E4E-C95D364FA74B}"/>
    <cellStyle name="Comma 2 3 2 6 3 3 2" xfId="35177" xr:uid="{4BB84748-3C0A-48E1-A361-718574D609D8}"/>
    <cellStyle name="Comma 2 3 2 6 3 4" xfId="29361" xr:uid="{4A165FF9-FCA8-4A05-BEDA-CEB0A0F4498C}"/>
    <cellStyle name="Comma 2 3 2 6 4" xfId="18733" xr:uid="{BA600EBD-61A6-4BB7-83E4-69C24DF1CBB3}"/>
    <cellStyle name="Comma 2 3 2 6 4 2" xfId="24552" xr:uid="{22CA300A-162B-4EC5-80C6-A6DCBD7F21F4}"/>
    <cellStyle name="Comma 2 3 2 6 4 2 2" xfId="36197" xr:uid="{4F8F5275-8E8F-4229-BE35-618900AEBB3C}"/>
    <cellStyle name="Comma 2 3 2 6 4 3" xfId="30381" xr:uid="{88CC788E-8141-4554-9E3A-6A3C7FA5F3EC}"/>
    <cellStyle name="Comma 2 3 2 6 5" xfId="21652" xr:uid="{0A2493E6-E42D-44D8-9DEC-F7F10C4E8A50}"/>
    <cellStyle name="Comma 2 3 2 6 5 2" xfId="33297" xr:uid="{29E7616B-FEE7-4B2A-A85E-64D15505B35C}"/>
    <cellStyle name="Comma 2 3 2 6 6" xfId="27480" xr:uid="{3CC672A0-A55B-4BA6-A8B7-DD050E838F54}"/>
    <cellStyle name="Comma 2 3 2 7" xfId="6076" xr:uid="{E125443E-3E0B-42E9-B0A8-3C9F38908918}"/>
    <cellStyle name="Comma 2 3 2 7 2" xfId="17856" xr:uid="{DB00C62F-F22D-4B4F-8AEF-013BD65B7DA7}"/>
    <cellStyle name="Comma 2 3 2 7 2 2" xfId="21079" xr:uid="{1429F4E4-BB54-45A4-8892-E3B109FFF46A}"/>
    <cellStyle name="Comma 2 3 2 7 2 2 2" xfId="26898" xr:uid="{865C076F-FF5F-476F-BBF5-35670F772CF6}"/>
    <cellStyle name="Comma 2 3 2 7 2 2 2 2" xfId="38543" xr:uid="{B35FA023-8CC5-48EB-BA96-D10BCEE0944C}"/>
    <cellStyle name="Comma 2 3 2 7 2 2 3" xfId="32727" xr:uid="{1A46A19E-C1BD-4E2C-939D-7366B563F046}"/>
    <cellStyle name="Comma 2 3 2 7 2 3" xfId="23998" xr:uid="{B08B21AD-2049-4A8E-8839-41877866FBC4}"/>
    <cellStyle name="Comma 2 3 2 7 2 3 2" xfId="35643" xr:uid="{0FE6DB81-D874-4851-B230-BD810FD5B29B}"/>
    <cellStyle name="Comma 2 3 2 7 2 4" xfId="29827" xr:uid="{B0ABBEB0-C2D3-4E30-AA90-861A43D4EB49}"/>
    <cellStyle name="Comma 2 3 2 7 3" xfId="19200" xr:uid="{F0CAA998-0AA8-4FFA-A67D-C551E2C40297}"/>
    <cellStyle name="Comma 2 3 2 7 3 2" xfId="25019" xr:uid="{7AFEBD27-C587-4386-9607-DAE54D059102}"/>
    <cellStyle name="Comma 2 3 2 7 3 2 2" xfId="36664" xr:uid="{A669EF89-9D7D-4EA8-91B3-EA467ABF6BCF}"/>
    <cellStyle name="Comma 2 3 2 7 3 3" xfId="30848" xr:uid="{3248D3E9-CBA7-49C3-8914-98A3CA01B621}"/>
    <cellStyle name="Comma 2 3 2 7 4" xfId="22119" xr:uid="{4AC548C6-C6BD-4C2B-8C2D-48F0334AE091}"/>
    <cellStyle name="Comma 2 3 2 7 4 2" xfId="33764" xr:uid="{E827C41E-845F-401B-BBBD-7C4DA73C3879}"/>
    <cellStyle name="Comma 2 3 2 7 5" xfId="27948" xr:uid="{C9FEC0E1-FC25-4465-BC8F-65B3B7418224}"/>
    <cellStyle name="Comma 2 3 2 8" xfId="6455" xr:uid="{B846B69B-C4C6-43DC-8CB0-D3A6993FE623}"/>
    <cellStyle name="Comma 2 3 2 8 2" xfId="19260" xr:uid="{97A991E6-2C84-4C81-A225-9BBEE3A3A07D}"/>
    <cellStyle name="Comma 2 3 2 8 2 2" xfId="25079" xr:uid="{4ED69FEB-3F3F-49BA-9393-ABE57CB8ED18}"/>
    <cellStyle name="Comma 2 3 2 8 2 2 2" xfId="36724" xr:uid="{DBBD230B-D213-4186-BF31-971CF474813C}"/>
    <cellStyle name="Comma 2 3 2 8 2 3" xfId="30908" xr:uid="{FD947F75-41B9-4169-8FBC-A1987BFB3EA5}"/>
    <cellStyle name="Comma 2 3 2 8 3" xfId="22179" xr:uid="{415DCB38-70C4-4DE1-A10D-6B6FF228EBD1}"/>
    <cellStyle name="Comma 2 3 2 8 3 2" xfId="33824" xr:uid="{EE03836D-162A-43B6-A949-96F1F1216844}"/>
    <cellStyle name="Comma 2 3 2 8 4" xfId="28008" xr:uid="{2071451A-A720-48A9-AA7B-924B5701109E}"/>
    <cellStyle name="Comma 2 3 2 9" xfId="11976" xr:uid="{4F520F4A-2DDE-42EB-B9E8-CF007BE37CC1}"/>
    <cellStyle name="Comma 2 3 2 9 2" xfId="20153" xr:uid="{DF12BFFB-8DFA-4F3F-837C-6FA0B7B4AF8F}"/>
    <cellStyle name="Comma 2 3 2 9 2 2" xfId="25972" xr:uid="{86A26658-A22A-48A3-874C-D299F252B5AE}"/>
    <cellStyle name="Comma 2 3 2 9 2 2 2" xfId="37617" xr:uid="{0113FFB3-C6C6-452D-8779-AAAEA38A99DD}"/>
    <cellStyle name="Comma 2 3 2 9 2 3" xfId="31801" xr:uid="{04EF2E4A-02A0-4B12-89AA-FD515A6E3B62}"/>
    <cellStyle name="Comma 2 3 2 9 3" xfId="23072" xr:uid="{70A3EBAA-86F5-45AA-8196-581615874910}"/>
    <cellStyle name="Comma 2 3 2 9 3 2" xfId="34717" xr:uid="{771B85EF-DD32-45E2-9E4C-50AD8E1A71E0}"/>
    <cellStyle name="Comma 2 3 2 9 4" xfId="28901" xr:uid="{BEC60C95-AA27-443D-B244-041226E0B8C2}"/>
    <cellStyle name="Comma 2 3 3" xfId="293" xr:uid="{C163051C-B253-48A0-A905-26CDFC5845AC}"/>
    <cellStyle name="Comma 2 3 3 10" xfId="21204" xr:uid="{043897B4-77FE-4DB4-A666-84B8F63071D7}"/>
    <cellStyle name="Comma 2 3 3 10 2" xfId="32850" xr:uid="{82A9AE45-8BA2-4F92-9537-FFE50C53F40C}"/>
    <cellStyle name="Comma 2 3 3 11" xfId="27033" xr:uid="{F010E591-A4BB-40F6-B564-D042A7761C1E}"/>
    <cellStyle name="Comma 2 3 3 2" xfId="638" xr:uid="{D280A09F-A493-4789-90C6-CF6AF51D57C9}"/>
    <cellStyle name="Comma 2 3 3 2 2" xfId="2112" xr:uid="{29247A98-DB65-435D-8972-B752BB334037}"/>
    <cellStyle name="Comma 2 3 3 2 2 2" xfId="5045" xr:uid="{C0B98395-12AD-4A72-A0F7-6C1442DCF2D1}"/>
    <cellStyle name="Comma 2 3 3 2 2 2 2" xfId="10963" xr:uid="{50403442-ABBF-46BF-801D-010C5B3186F7}"/>
    <cellStyle name="Comma 2 3 3 2 2 2 2 2" xfId="19992" xr:uid="{E383E5DE-4C3F-45CD-8423-D90806632F03}"/>
    <cellStyle name="Comma 2 3 3 2 2 2 2 2 2" xfId="25811" xr:uid="{B0185B51-C76E-49D0-A40F-AB9A12520A12}"/>
    <cellStyle name="Comma 2 3 3 2 2 2 2 2 2 2" xfId="37456" xr:uid="{DA12778B-F74E-4290-96C5-FFE22EF18576}"/>
    <cellStyle name="Comma 2 3 3 2 2 2 2 2 3" xfId="31640" xr:uid="{1951A933-E48F-4BB1-AD9F-4757ED816FC0}"/>
    <cellStyle name="Comma 2 3 3 2 2 2 2 3" xfId="22911" xr:uid="{0BAAC759-216E-496D-B631-DB2289355487}"/>
    <cellStyle name="Comma 2 3 3 2 2 2 2 3 2" xfId="34556" xr:uid="{8D031C43-D81C-4A8A-A418-923578B99723}"/>
    <cellStyle name="Comma 2 3 3 2 2 2 2 4" xfId="28740" xr:uid="{65476019-8FBE-4F48-AF79-F303FE932987}"/>
    <cellStyle name="Comma 2 3 3 2 2 2 3" xfId="16830" xr:uid="{42AF256D-0D76-4D1C-98C1-11A368221929}"/>
    <cellStyle name="Comma 2 3 3 2 2 2 3 2" xfId="20912" xr:uid="{0F6CC513-651D-4D8B-9A06-BF046502EF2B}"/>
    <cellStyle name="Comma 2 3 3 2 2 2 3 2 2" xfId="26731" xr:uid="{372A1566-2EBF-4D7B-86FC-02EC62992713}"/>
    <cellStyle name="Comma 2 3 3 2 2 2 3 2 2 2" xfId="38376" xr:uid="{6E4B6D19-29BF-4642-AB4B-B2BC0455485A}"/>
    <cellStyle name="Comma 2 3 3 2 2 2 3 2 3" xfId="32560" xr:uid="{A198E62D-E097-4B4F-9BE4-C006D7137975}"/>
    <cellStyle name="Comma 2 3 3 2 2 2 3 3" xfId="23831" xr:uid="{E99C8CF3-9B3C-45CD-B83D-3535C36CF674}"/>
    <cellStyle name="Comma 2 3 3 2 2 2 3 3 2" xfId="35476" xr:uid="{C9A88CAB-3EBE-46E1-8596-46C9A9C9E17A}"/>
    <cellStyle name="Comma 2 3 3 2 2 2 3 4" xfId="29660" xr:uid="{C0AD079E-B457-4836-BAB5-8930ADE0802A}"/>
    <cellStyle name="Comma 2 3 3 2 2 2 4" xfId="19032" xr:uid="{58221C1F-A498-4B06-B2A7-2E3E7C87439B}"/>
    <cellStyle name="Comma 2 3 3 2 2 2 4 2" xfId="24851" xr:uid="{EAC28135-21B4-4377-9CDD-AB887A1FED99}"/>
    <cellStyle name="Comma 2 3 3 2 2 2 4 2 2" xfId="36496" xr:uid="{85701963-6135-4CCB-9B95-85F8BD071EDA}"/>
    <cellStyle name="Comma 2 3 3 2 2 2 4 3" xfId="30680" xr:uid="{BFB9408A-4375-42E6-8E82-224FA9864E92}"/>
    <cellStyle name="Comma 2 3 3 2 2 2 5" xfId="21951" xr:uid="{FACDBC57-E4CC-4657-AE28-24BB33DD6706}"/>
    <cellStyle name="Comma 2 3 3 2 2 2 5 2" xfId="33596" xr:uid="{9EE8AC4E-3AF7-4FBF-8329-DC080EEEFDCE}"/>
    <cellStyle name="Comma 2 3 3 2 2 2 6" xfId="27779" xr:uid="{6F35C13C-8466-481F-8774-50C184BD9D52}"/>
    <cellStyle name="Comma 2 3 3 2 2 3" xfId="8032" xr:uid="{6FAE5E58-6086-4D70-A40C-A62AD7BFFCFF}"/>
    <cellStyle name="Comma 2 3 3 2 2 3 2" xfId="19532" xr:uid="{83C1733B-2449-43CE-B1FA-69E5C857489C}"/>
    <cellStyle name="Comma 2 3 3 2 2 3 2 2" xfId="25351" xr:uid="{26B78847-6ED2-4FE8-8D86-5F178EDC402C}"/>
    <cellStyle name="Comma 2 3 3 2 2 3 2 2 2" xfId="36996" xr:uid="{2B5206EE-68FE-4EAD-9844-E0FAA9A928DB}"/>
    <cellStyle name="Comma 2 3 3 2 2 3 2 3" xfId="31180" xr:uid="{E31FC686-5130-4B51-ACAB-FD4D13A6F5B3}"/>
    <cellStyle name="Comma 2 3 3 2 2 3 3" xfId="22451" xr:uid="{C13AD435-21D7-4239-BCC1-CFFA9808644C}"/>
    <cellStyle name="Comma 2 3 3 2 2 3 3 2" xfId="34096" xr:uid="{30E0EB0A-4C15-411A-8599-366B7FD7767A}"/>
    <cellStyle name="Comma 2 3 3 2 2 3 4" xfId="28280" xr:uid="{089E6927-E9A8-4B45-9684-CA1399551FB7}"/>
    <cellStyle name="Comma 2 3 3 2 2 4" xfId="13898" xr:uid="{F6943C44-6C3A-43F3-AF74-04A57E0DC61E}"/>
    <cellStyle name="Comma 2 3 3 2 2 4 2" xfId="20452" xr:uid="{0FE57AD4-03B3-4F81-8100-E7E92229BFE8}"/>
    <cellStyle name="Comma 2 3 3 2 2 4 2 2" xfId="26271" xr:uid="{9BA1C40F-C58B-4959-9A59-1631D5FF1E6A}"/>
    <cellStyle name="Comma 2 3 3 2 2 4 2 2 2" xfId="37916" xr:uid="{19C971B2-BECC-4B95-B62D-E75E696D0C81}"/>
    <cellStyle name="Comma 2 3 3 2 2 4 2 3" xfId="32100" xr:uid="{F1F235F1-68C0-4923-A606-B8347F5E53D9}"/>
    <cellStyle name="Comma 2 3 3 2 2 4 3" xfId="23371" xr:uid="{8C44D64D-43A2-495C-8FEE-F26C723A3A87}"/>
    <cellStyle name="Comma 2 3 3 2 2 4 3 2" xfId="35016" xr:uid="{D7F759A1-8480-4A6C-B519-79A11EA9DA82}"/>
    <cellStyle name="Comma 2 3 3 2 2 4 4" xfId="29200" xr:uid="{159AED98-E435-4DB7-A459-3B7A2A9D1D74}"/>
    <cellStyle name="Comma 2 3 3 2 2 5" xfId="18572" xr:uid="{4B19D90A-5F15-4759-BDFD-24F9E6BFC0D6}"/>
    <cellStyle name="Comma 2 3 3 2 2 5 2" xfId="24391" xr:uid="{BAF95176-41A5-475D-83E6-5166088BB195}"/>
    <cellStyle name="Comma 2 3 3 2 2 5 2 2" xfId="36036" xr:uid="{68EE4206-080D-43C7-8048-73B3F1426D3E}"/>
    <cellStyle name="Comma 2 3 3 2 2 5 3" xfId="30220" xr:uid="{D01571AF-F43D-4698-A676-304B5DAF8967}"/>
    <cellStyle name="Comma 2 3 3 2 2 6" xfId="21491" xr:uid="{9AB0DFB5-688D-4203-AF51-0331EE5C3216}"/>
    <cellStyle name="Comma 2 3 3 2 2 6 2" xfId="33136" xr:uid="{C08656A2-53B1-4565-9B91-2CAD456DD0EF}"/>
    <cellStyle name="Comma 2 3 3 2 2 7" xfId="27319" xr:uid="{106FCC13-ED0A-49F0-B08D-03EC7BA8ABF1}"/>
    <cellStyle name="Comma 2 3 3 2 3" xfId="3584" xr:uid="{E2D90DEC-90CB-4351-89C3-51DEC1551798}"/>
    <cellStyle name="Comma 2 3 3 2 3 2" xfId="9502" xr:uid="{45230989-DED9-4449-96EA-236FB5B8F359}"/>
    <cellStyle name="Comma 2 3 3 2 3 2 2" xfId="19762" xr:uid="{CCA61B75-1915-42E4-8993-C371317CBB25}"/>
    <cellStyle name="Comma 2 3 3 2 3 2 2 2" xfId="25581" xr:uid="{E679133E-6A9E-4426-A29B-DD55997BC5B4}"/>
    <cellStyle name="Comma 2 3 3 2 3 2 2 2 2" xfId="37226" xr:uid="{0EEC24B7-C42D-4D46-98F0-51B26BB036D5}"/>
    <cellStyle name="Comma 2 3 3 2 3 2 2 3" xfId="31410" xr:uid="{7EE16BF1-32A7-4031-A01F-1C7C1ABB6A85}"/>
    <cellStyle name="Comma 2 3 3 2 3 2 3" xfId="22681" xr:uid="{CC2F396F-3612-4498-ACB8-855DCFD651F8}"/>
    <cellStyle name="Comma 2 3 3 2 3 2 3 2" xfId="34326" xr:uid="{29B9D52D-B64B-4AC3-B670-CF2963DEC7DE}"/>
    <cellStyle name="Comma 2 3 3 2 3 2 4" xfId="28510" xr:uid="{93181889-1DD9-4BEE-939B-609466318DD6}"/>
    <cellStyle name="Comma 2 3 3 2 3 3" xfId="15369" xr:uid="{EA27E8F3-666C-4DD8-8467-F2826040016F}"/>
    <cellStyle name="Comma 2 3 3 2 3 3 2" xfId="20682" xr:uid="{12C10FA2-06F1-4879-B47A-BAF9DEF9C2FC}"/>
    <cellStyle name="Comma 2 3 3 2 3 3 2 2" xfId="26501" xr:uid="{D025AD32-68CC-4CD0-992D-60A4B0421055}"/>
    <cellStyle name="Comma 2 3 3 2 3 3 2 2 2" xfId="38146" xr:uid="{02011A62-6C9C-4372-963B-AD1FDD02104C}"/>
    <cellStyle name="Comma 2 3 3 2 3 3 2 3" xfId="32330" xr:uid="{9466B2F8-2751-4B19-9812-437BE9FBF1B8}"/>
    <cellStyle name="Comma 2 3 3 2 3 3 3" xfId="23601" xr:uid="{C69EFDBF-FEEE-4716-8A27-6A306BEEB5F5}"/>
    <cellStyle name="Comma 2 3 3 2 3 3 3 2" xfId="35246" xr:uid="{149AF0CF-DBD0-4EB9-B6D7-7A17CA0B2919}"/>
    <cellStyle name="Comma 2 3 3 2 3 3 4" xfId="29430" xr:uid="{F81CB681-142C-442F-8FAA-66051841C17B}"/>
    <cellStyle name="Comma 2 3 3 2 3 4" xfId="18802" xr:uid="{BA9FFB58-8C60-4C2A-B364-4AF0CC512F2D}"/>
    <cellStyle name="Comma 2 3 3 2 3 4 2" xfId="24621" xr:uid="{DC4661AF-8349-40BB-BCD7-E79BBE0EE1B5}"/>
    <cellStyle name="Comma 2 3 3 2 3 4 2 2" xfId="36266" xr:uid="{85DF6796-C17C-40D3-A41C-B47A80D08BEA}"/>
    <cellStyle name="Comma 2 3 3 2 3 4 3" xfId="30450" xr:uid="{9264C067-F519-4D59-87C2-F9A3CDBC63B2}"/>
    <cellStyle name="Comma 2 3 3 2 3 5" xfId="21721" xr:uid="{BC4291FC-55FE-41C7-8A15-27A56A1BE679}"/>
    <cellStyle name="Comma 2 3 3 2 3 5 2" xfId="33366" xr:uid="{85F55EC6-E2FF-4156-91F0-7AC15E00FF8C}"/>
    <cellStyle name="Comma 2 3 3 2 3 6" xfId="27549" xr:uid="{CD2265ED-9C6A-48D4-8F65-0459FA080438}"/>
    <cellStyle name="Comma 2 3 3 2 4" xfId="6572" xr:uid="{B5D3429E-96D3-40E4-856D-FD9B087DA122}"/>
    <cellStyle name="Comma 2 3 3 2 4 2" xfId="19302" xr:uid="{911369AF-EF98-4060-A84E-9B89D7229913}"/>
    <cellStyle name="Comma 2 3 3 2 4 2 2" xfId="25121" xr:uid="{352EFCF1-72CF-4AE2-A572-906F5226A9BB}"/>
    <cellStyle name="Comma 2 3 3 2 4 2 2 2" xfId="36766" xr:uid="{7678D007-BD9B-45A4-BA8E-88B6456085D0}"/>
    <cellStyle name="Comma 2 3 3 2 4 2 3" xfId="30950" xr:uid="{39328596-4C6D-4E5B-B446-83F124C7D58F}"/>
    <cellStyle name="Comma 2 3 3 2 4 3" xfId="22221" xr:uid="{F328BF3E-90CA-43A2-8548-1373248C5123}"/>
    <cellStyle name="Comma 2 3 3 2 4 3 2" xfId="33866" xr:uid="{70F34B09-B24C-4718-A737-443CAB9523D4}"/>
    <cellStyle name="Comma 2 3 3 2 4 4" xfId="28050" xr:uid="{FBEC0687-A8F9-4F7F-A9EF-2B761281382A}"/>
    <cellStyle name="Comma 2 3 3 2 5" xfId="12437" xr:uid="{7B331C5F-1AAD-4786-8575-E2F4C0F83A44}"/>
    <cellStyle name="Comma 2 3 3 2 5 2" xfId="20222" xr:uid="{358B9A20-965C-468D-BCAC-0AFB87C9007B}"/>
    <cellStyle name="Comma 2 3 3 2 5 2 2" xfId="26041" xr:uid="{AE0B5949-190A-4C3C-9BB8-65420E073C5F}"/>
    <cellStyle name="Comma 2 3 3 2 5 2 2 2" xfId="37686" xr:uid="{E6CDEF9A-1B30-4CDF-A41E-BC188CCBCB2D}"/>
    <cellStyle name="Comma 2 3 3 2 5 2 3" xfId="31870" xr:uid="{E39FB201-42F2-417E-BF89-3CFE737B5063}"/>
    <cellStyle name="Comma 2 3 3 2 5 3" xfId="23141" xr:uid="{A141F249-9790-416F-B80F-207DFE8FEF6C}"/>
    <cellStyle name="Comma 2 3 3 2 5 3 2" xfId="34786" xr:uid="{8E9F5317-9D3B-435E-A269-D71E7B3D2399}"/>
    <cellStyle name="Comma 2 3 3 2 5 4" xfId="28970" xr:uid="{861EBCA8-A70C-4965-BAEF-27B7F1647D1A}"/>
    <cellStyle name="Comma 2 3 3 2 6" xfId="18333" xr:uid="{C751C7BC-DA7D-4BEB-9BED-9ECB56F9E3E2}"/>
    <cellStyle name="Comma 2 3 3 2 6 2" xfId="24152" xr:uid="{D76933B7-F3CB-4EA5-AC8C-736E1D7D5237}"/>
    <cellStyle name="Comma 2 3 3 2 6 2 2" xfId="35797" xr:uid="{8B1E2104-4172-4813-AF97-3CA89FF4A5B2}"/>
    <cellStyle name="Comma 2 3 3 2 6 3" xfId="29981" xr:uid="{5791BDE0-CE64-4567-80B0-02783B07FDE7}"/>
    <cellStyle name="Comma 2 3 3 2 7" xfId="21252" xr:uid="{82EDDDBF-F915-4F36-9D22-7D9FAF7F636F}"/>
    <cellStyle name="Comma 2 3 3 2 7 2" xfId="32897" xr:uid="{10CCEC46-B643-4AF2-9533-92FF6D1C5122}"/>
    <cellStyle name="Comma 2 3 3 2 8" xfId="27080" xr:uid="{8B7C8B69-7B31-4FBB-B086-A96BE8DA6FBB}"/>
    <cellStyle name="Comma 2 3 3 3" xfId="1135" xr:uid="{0BCE2BA1-491B-4F5F-9684-13136F781DC5}"/>
    <cellStyle name="Comma 2 3 3 3 2" xfId="2596" xr:uid="{4BC5BD26-75BD-4BBC-84AF-637A9272D3D1}"/>
    <cellStyle name="Comma 2 3 3 3 2 2" xfId="5529" xr:uid="{4641137A-B610-4D4D-AFC9-4CAC004D9B11}"/>
    <cellStyle name="Comma 2 3 3 3 2 2 2" xfId="11447" xr:uid="{869CBCA2-99AD-4F42-BCDD-C2351D887520}"/>
    <cellStyle name="Comma 2 3 3 3 2 2 2 2" xfId="20069" xr:uid="{1BDA6554-AB5E-45DD-ABC4-366763B7E11B}"/>
    <cellStyle name="Comma 2 3 3 3 2 2 2 2 2" xfId="25888" xr:uid="{2079EA76-B9D0-47C0-893F-FD24AED98DDD}"/>
    <cellStyle name="Comma 2 3 3 3 2 2 2 2 2 2" xfId="37533" xr:uid="{1F611288-3BC8-4C2B-8446-32C1787122B2}"/>
    <cellStyle name="Comma 2 3 3 3 2 2 2 2 3" xfId="31717" xr:uid="{CAC9D233-72C4-41C5-A719-C2FB6742DA0E}"/>
    <cellStyle name="Comma 2 3 3 3 2 2 2 3" xfId="22988" xr:uid="{8BCDBBAD-7637-4E32-BC56-1AFBE1E47825}"/>
    <cellStyle name="Comma 2 3 3 3 2 2 2 3 2" xfId="34633" xr:uid="{C781E7C7-A44A-420E-A59B-AEB1EC339ADC}"/>
    <cellStyle name="Comma 2 3 3 3 2 2 2 4" xfId="28817" xr:uid="{D791C251-C1F1-489F-A68B-C3BB2402DDC8}"/>
    <cellStyle name="Comma 2 3 3 3 2 2 3" xfId="17314" xr:uid="{B4A6FEBC-EA6B-47B6-BA77-4D3B1EC81FCA}"/>
    <cellStyle name="Comma 2 3 3 3 2 2 3 2" xfId="20989" xr:uid="{2AA301AB-7F67-4850-9276-69F53DF4E0A2}"/>
    <cellStyle name="Comma 2 3 3 3 2 2 3 2 2" xfId="26808" xr:uid="{D80C8CA3-228D-4319-ABAC-4E7FE7E8355D}"/>
    <cellStyle name="Comma 2 3 3 3 2 2 3 2 2 2" xfId="38453" xr:uid="{43CF96CE-CEB9-4DAA-BB2F-B72772BDA976}"/>
    <cellStyle name="Comma 2 3 3 3 2 2 3 2 3" xfId="32637" xr:uid="{BAE11792-3C2B-4AC4-9E2E-88D8F890640E}"/>
    <cellStyle name="Comma 2 3 3 3 2 2 3 3" xfId="23908" xr:uid="{960A5A1E-4B9C-490F-AC62-AFD71A12E3F1}"/>
    <cellStyle name="Comma 2 3 3 3 2 2 3 3 2" xfId="35553" xr:uid="{A57F8535-6885-489C-9DF9-8EDB457B11C9}"/>
    <cellStyle name="Comma 2 3 3 3 2 2 3 4" xfId="29737" xr:uid="{6C623DFC-5266-41DE-88FE-5C952F305902}"/>
    <cellStyle name="Comma 2 3 3 3 2 2 4" xfId="19109" xr:uid="{36D0AA38-5054-4358-85DE-316C8EE8EC56}"/>
    <cellStyle name="Comma 2 3 3 3 2 2 4 2" xfId="24928" xr:uid="{61247E01-1361-4388-8206-262C0636CCC7}"/>
    <cellStyle name="Comma 2 3 3 3 2 2 4 2 2" xfId="36573" xr:uid="{B5E41B8C-D7CA-4B46-9F6B-52101D17E147}"/>
    <cellStyle name="Comma 2 3 3 3 2 2 4 3" xfId="30757" xr:uid="{55142A22-8413-4B4B-992B-719CCD46FDBD}"/>
    <cellStyle name="Comma 2 3 3 3 2 2 5" xfId="22028" xr:uid="{BE76D5BD-13DD-4EEE-923C-EA7C332ECD81}"/>
    <cellStyle name="Comma 2 3 3 3 2 2 5 2" xfId="33673" xr:uid="{39A85E3D-CFFE-4FCF-9C88-A999C54B92FF}"/>
    <cellStyle name="Comma 2 3 3 3 2 2 6" xfId="27856" xr:uid="{C7AB3705-8D1B-4515-A21E-E240A63E0C1C}"/>
    <cellStyle name="Comma 2 3 3 3 2 3" xfId="8516" xr:uid="{061ECFBE-2492-44FF-9CEB-9CC68A8C04C3}"/>
    <cellStyle name="Comma 2 3 3 3 2 3 2" xfId="19609" xr:uid="{5A852BF5-C3E9-45AD-8B0C-F5AC51BCD4C1}"/>
    <cellStyle name="Comma 2 3 3 3 2 3 2 2" xfId="25428" xr:uid="{BFD756D0-2291-4750-B488-5E309DAE8415}"/>
    <cellStyle name="Comma 2 3 3 3 2 3 2 2 2" xfId="37073" xr:uid="{2C01449D-84E7-4FFF-BC5A-8A33BAEDFBC2}"/>
    <cellStyle name="Comma 2 3 3 3 2 3 2 3" xfId="31257" xr:uid="{0F2A7AA8-D8E4-44AA-AAC4-0C1509FCE922}"/>
    <cellStyle name="Comma 2 3 3 3 2 3 3" xfId="22528" xr:uid="{9D57F7C2-5A3A-4777-8F89-59D18FC38359}"/>
    <cellStyle name="Comma 2 3 3 3 2 3 3 2" xfId="34173" xr:uid="{6FCFA9EC-4A0B-446E-A73F-FAF51223EF51}"/>
    <cellStyle name="Comma 2 3 3 3 2 3 4" xfId="28357" xr:uid="{BD7F827D-8FCE-4718-BC21-622248931450}"/>
    <cellStyle name="Comma 2 3 3 3 2 4" xfId="14382" xr:uid="{8F45C8E6-3547-471F-BE82-F6087046C9A5}"/>
    <cellStyle name="Comma 2 3 3 3 2 4 2" xfId="20529" xr:uid="{22F57B5A-8549-4168-B0F1-C5EFC65EF874}"/>
    <cellStyle name="Comma 2 3 3 3 2 4 2 2" xfId="26348" xr:uid="{C80E7D3A-0BF4-4317-B7A0-D0DFA0CB8561}"/>
    <cellStyle name="Comma 2 3 3 3 2 4 2 2 2" xfId="37993" xr:uid="{3B666DA5-4E4C-418C-A945-9ED745D1E611}"/>
    <cellStyle name="Comma 2 3 3 3 2 4 2 3" xfId="32177" xr:uid="{9E012E53-45B8-460C-BBDB-5435AD6C5BD2}"/>
    <cellStyle name="Comma 2 3 3 3 2 4 3" xfId="23448" xr:uid="{707F66DD-EB12-4DAF-8793-D0CBAC30A1FC}"/>
    <cellStyle name="Comma 2 3 3 3 2 4 3 2" xfId="35093" xr:uid="{D4AB173A-6C6F-4D1F-8533-E0CB208723BA}"/>
    <cellStyle name="Comma 2 3 3 3 2 4 4" xfId="29277" xr:uid="{6CFDFD24-0170-4BFD-B7B9-DFEB505A0FD9}"/>
    <cellStyle name="Comma 2 3 3 3 2 5" xfId="18649" xr:uid="{B9439079-040A-438A-AA71-ED87631DD0D6}"/>
    <cellStyle name="Comma 2 3 3 3 2 5 2" xfId="24468" xr:uid="{D84758DD-A55F-426E-A6D7-6471D91B420D}"/>
    <cellStyle name="Comma 2 3 3 3 2 5 2 2" xfId="36113" xr:uid="{196B3579-7F96-47B3-BF37-315CDD782734}"/>
    <cellStyle name="Comma 2 3 3 3 2 5 3" xfId="30297" xr:uid="{CCE7DE0E-BC50-4C85-92EF-42F7E7505284}"/>
    <cellStyle name="Comma 2 3 3 3 2 6" xfId="21568" xr:uid="{1D42A8E9-8F32-49E3-AD72-309125CB6BB5}"/>
    <cellStyle name="Comma 2 3 3 3 2 6 2" xfId="33213" xr:uid="{1DA2BF44-E6D9-4A3F-B499-92F467A93873}"/>
    <cellStyle name="Comma 2 3 3 3 2 7" xfId="27396" xr:uid="{44805074-5AE1-43F0-A199-31B3DD3CF9A1}"/>
    <cellStyle name="Comma 2 3 3 3 3" xfId="4068" xr:uid="{1C0AC5C4-4E04-41F2-8797-5D2D41D6BE83}"/>
    <cellStyle name="Comma 2 3 3 3 3 2" xfId="9986" xr:uid="{4108532F-9EB9-4EAB-A4D9-15C4ECEE85D0}"/>
    <cellStyle name="Comma 2 3 3 3 3 2 2" xfId="19839" xr:uid="{64EE7FC0-E824-4D39-9898-E73BC6627126}"/>
    <cellStyle name="Comma 2 3 3 3 3 2 2 2" xfId="25658" xr:uid="{2B87CC46-26B9-4735-91FB-FD15E4812DE2}"/>
    <cellStyle name="Comma 2 3 3 3 3 2 2 2 2" xfId="37303" xr:uid="{B64C3EAC-7887-4DCC-8C37-5ACB33B85379}"/>
    <cellStyle name="Comma 2 3 3 3 3 2 2 3" xfId="31487" xr:uid="{FE95D61F-827F-4A28-86DB-FB5494E2AEDC}"/>
    <cellStyle name="Comma 2 3 3 3 3 2 3" xfId="22758" xr:uid="{53189E7C-E8FC-4D42-92DD-9C72F2E26F40}"/>
    <cellStyle name="Comma 2 3 3 3 3 2 3 2" xfId="34403" xr:uid="{B627803E-51A6-47C2-9601-5FDD70A1A398}"/>
    <cellStyle name="Comma 2 3 3 3 3 2 4" xfId="28587" xr:uid="{AC591271-63A4-4119-B35C-32D08A889D1F}"/>
    <cellStyle name="Comma 2 3 3 3 3 3" xfId="15853" xr:uid="{2787A580-5556-49BC-80A2-16824E527499}"/>
    <cellStyle name="Comma 2 3 3 3 3 3 2" xfId="20759" xr:uid="{DC75AE64-99B8-4486-BCB8-FCA1A24B816A}"/>
    <cellStyle name="Comma 2 3 3 3 3 3 2 2" xfId="26578" xr:uid="{10500C24-95E0-45CA-BC4B-0D72C6D67718}"/>
    <cellStyle name="Comma 2 3 3 3 3 3 2 2 2" xfId="38223" xr:uid="{29C2522F-4DA4-4D79-8008-E16541D7E178}"/>
    <cellStyle name="Comma 2 3 3 3 3 3 2 3" xfId="32407" xr:uid="{A46F3A23-0CF9-4FFB-A0FB-3CCB739EA184}"/>
    <cellStyle name="Comma 2 3 3 3 3 3 3" xfId="23678" xr:uid="{566D2231-6E55-454D-B6CC-76C9911337C9}"/>
    <cellStyle name="Comma 2 3 3 3 3 3 3 2" xfId="35323" xr:uid="{7B4622BC-1316-4DD0-96F0-5AD0A1BFBD77}"/>
    <cellStyle name="Comma 2 3 3 3 3 3 4" xfId="29507" xr:uid="{A913FE74-7D96-4241-A90B-DFE48DF115A3}"/>
    <cellStyle name="Comma 2 3 3 3 3 4" xfId="18879" xr:uid="{0C2037C6-2E27-407A-94CF-9F24610D8C6C}"/>
    <cellStyle name="Comma 2 3 3 3 3 4 2" xfId="24698" xr:uid="{149F0EA1-3CF5-48F5-9586-2953D684F8B6}"/>
    <cellStyle name="Comma 2 3 3 3 3 4 2 2" xfId="36343" xr:uid="{2F8583E3-59D1-4128-AAEC-9AEA102A9DE9}"/>
    <cellStyle name="Comma 2 3 3 3 3 4 3" xfId="30527" xr:uid="{858A1F6C-13B4-4B31-90E0-4765A665B04F}"/>
    <cellStyle name="Comma 2 3 3 3 3 5" xfId="21798" xr:uid="{A215C9E9-69EA-4245-85C9-C1CE618626CB}"/>
    <cellStyle name="Comma 2 3 3 3 3 5 2" xfId="33443" xr:uid="{F7BCAB2A-4C41-4B40-9BC2-01A916108A34}"/>
    <cellStyle name="Comma 2 3 3 3 3 6" xfId="27626" xr:uid="{1A1EB49C-1CC4-4D56-BC99-F3E238F8A38D}"/>
    <cellStyle name="Comma 2 3 3 3 4" xfId="7055" xr:uid="{217650F7-4B88-452D-B94B-892A60E5F3A9}"/>
    <cellStyle name="Comma 2 3 3 3 4 2" xfId="19379" xr:uid="{C681F9FF-AECF-4801-BFB6-D051D4AF72C8}"/>
    <cellStyle name="Comma 2 3 3 3 4 2 2" xfId="25198" xr:uid="{A977E8B7-03EB-4E4D-9F92-0A098867CDDA}"/>
    <cellStyle name="Comma 2 3 3 3 4 2 2 2" xfId="36843" xr:uid="{DC969CA0-AB3D-4F8C-851D-DBCF2B393D72}"/>
    <cellStyle name="Comma 2 3 3 3 4 2 3" xfId="31027" xr:uid="{45228AE6-683F-4586-B8F8-7AE89CF3CDDE}"/>
    <cellStyle name="Comma 2 3 3 3 4 3" xfId="22298" xr:uid="{6A9A0316-9E4A-4D12-B64A-7D9090F1E5E9}"/>
    <cellStyle name="Comma 2 3 3 3 4 3 2" xfId="33943" xr:uid="{71FEE4F3-FD52-4F6D-96C3-FBEC4430576C}"/>
    <cellStyle name="Comma 2 3 3 3 4 4" xfId="28127" xr:uid="{0D650A53-BE4E-449D-A806-14FCEE73402F}"/>
    <cellStyle name="Comma 2 3 3 3 5" xfId="12921" xr:uid="{AE4D07D9-0B56-44F2-8F8B-1C766B81664C}"/>
    <cellStyle name="Comma 2 3 3 3 5 2" xfId="20299" xr:uid="{1954A1E1-1A6B-4E84-80FB-8806268681BD}"/>
    <cellStyle name="Comma 2 3 3 3 5 2 2" xfId="26118" xr:uid="{A88DB8EC-76A5-4242-BA38-5623E4F1B4DA}"/>
    <cellStyle name="Comma 2 3 3 3 5 2 2 2" xfId="37763" xr:uid="{00B6A18E-15CA-4658-ACB2-28321AE60BA7}"/>
    <cellStyle name="Comma 2 3 3 3 5 2 3" xfId="31947" xr:uid="{D6F8FF00-7812-43FA-ABDA-4CE018973141}"/>
    <cellStyle name="Comma 2 3 3 3 5 3" xfId="23218" xr:uid="{FC324469-879E-4CDE-9877-2F653F8BD247}"/>
    <cellStyle name="Comma 2 3 3 3 5 3 2" xfId="34863" xr:uid="{400D1168-4B88-4582-BF32-50A65E917D4A}"/>
    <cellStyle name="Comma 2 3 3 3 5 4" xfId="29047" xr:uid="{B4B4C70D-E107-4BBA-8EDA-C217F48A2BB5}"/>
    <cellStyle name="Comma 2 3 3 3 6" xfId="18419" xr:uid="{60C7140C-858E-4D06-88F2-EBA6309A63F0}"/>
    <cellStyle name="Comma 2 3 3 3 6 2" xfId="24238" xr:uid="{3788FE2F-5003-4481-A0EC-5098F738C213}"/>
    <cellStyle name="Comma 2 3 3 3 6 2 2" xfId="35883" xr:uid="{5F426E54-38E2-4E24-A328-C7C37E5D7DE9}"/>
    <cellStyle name="Comma 2 3 3 3 6 3" xfId="30067" xr:uid="{C7764FA3-C607-4DCC-986B-8FE3D55D860A}"/>
    <cellStyle name="Comma 2 3 3 3 7" xfId="21338" xr:uid="{AD74F2A7-827E-437C-BA92-1F3353B17C32}"/>
    <cellStyle name="Comma 2 3 3 3 7 2" xfId="32983" xr:uid="{A3951776-55EF-4431-8FC2-AF8CAFD31438}"/>
    <cellStyle name="Comma 2 3 3 3 8" xfId="27166" xr:uid="{2D63A18F-085E-4E99-A39E-CF03F393FE3A}"/>
    <cellStyle name="Comma 2 3 3 4" xfId="1767" xr:uid="{0361C994-0B1D-40E9-AA74-062CFDD4AC57}"/>
    <cellStyle name="Comma 2 3 3 4 2" xfId="4700" xr:uid="{2BE6A5DA-8594-4ED2-A8CB-D51671A46420}"/>
    <cellStyle name="Comma 2 3 3 4 2 2" xfId="10618" xr:uid="{9A34449B-C6EE-4809-855D-24FB8796D6B3}"/>
    <cellStyle name="Comma 2 3 3 4 2 2 2" xfId="19945" xr:uid="{F3191C17-32E4-4547-AA03-D7034E8C976E}"/>
    <cellStyle name="Comma 2 3 3 4 2 2 2 2" xfId="25764" xr:uid="{1DF5074F-4258-421C-972C-35CC5F8DDFC3}"/>
    <cellStyle name="Comma 2 3 3 4 2 2 2 2 2" xfId="37409" xr:uid="{8DDB5EBE-6047-4288-B8D2-1E40C9BA32E1}"/>
    <cellStyle name="Comma 2 3 3 4 2 2 2 3" xfId="31593" xr:uid="{B5A06077-E859-4BF2-944D-F490A3DECF5E}"/>
    <cellStyle name="Comma 2 3 3 4 2 2 3" xfId="22864" xr:uid="{9E5FF302-DCBF-440B-8724-1BEBB786C233}"/>
    <cellStyle name="Comma 2 3 3 4 2 2 3 2" xfId="34509" xr:uid="{4C6D82E0-8C94-4BF3-8677-F6B7A60179C2}"/>
    <cellStyle name="Comma 2 3 3 4 2 2 4" xfId="28693" xr:uid="{B766E4CF-362F-4CC1-9259-E0917217339F}"/>
    <cellStyle name="Comma 2 3 3 4 2 3" xfId="16485" xr:uid="{03AC4458-C9F3-4562-B234-9B3BB0D8FE1C}"/>
    <cellStyle name="Comma 2 3 3 4 2 3 2" xfId="20865" xr:uid="{DB60F9CA-D8D8-4ABB-8069-DA7AF77A5FF7}"/>
    <cellStyle name="Comma 2 3 3 4 2 3 2 2" xfId="26684" xr:uid="{BD3AFF67-6145-4BD5-A2E8-10D0BEB2CAD0}"/>
    <cellStyle name="Comma 2 3 3 4 2 3 2 2 2" xfId="38329" xr:uid="{B53BB9D4-0E06-4DF3-B1AC-518577E13BA1}"/>
    <cellStyle name="Comma 2 3 3 4 2 3 2 3" xfId="32513" xr:uid="{72B2D6B3-6154-4E54-B18E-E3DF3F859017}"/>
    <cellStyle name="Comma 2 3 3 4 2 3 3" xfId="23784" xr:uid="{FA6FC4C6-4BB6-47C0-84BD-7F1E7D2506AA}"/>
    <cellStyle name="Comma 2 3 3 4 2 3 3 2" xfId="35429" xr:uid="{1FFF6F6B-7FDA-43F1-9E79-1E21A6BD3C45}"/>
    <cellStyle name="Comma 2 3 3 4 2 3 4" xfId="29613" xr:uid="{E1D6FB25-85D0-464D-9860-366FD16BF4CF}"/>
    <cellStyle name="Comma 2 3 3 4 2 4" xfId="18985" xr:uid="{A97031B3-2118-4568-BF2B-F200DDB84B4E}"/>
    <cellStyle name="Comma 2 3 3 4 2 4 2" xfId="24804" xr:uid="{940923D0-DBDF-4A12-8A67-2295FA3514F9}"/>
    <cellStyle name="Comma 2 3 3 4 2 4 2 2" xfId="36449" xr:uid="{A3218B4F-5343-4A10-9942-22149D70785E}"/>
    <cellStyle name="Comma 2 3 3 4 2 4 3" xfId="30633" xr:uid="{CA09A87F-C200-4AF1-9BFE-8F8ED77E89ED}"/>
    <cellStyle name="Comma 2 3 3 4 2 5" xfId="21904" xr:uid="{A1FC130A-740F-4F79-A57C-74396B448AFC}"/>
    <cellStyle name="Comma 2 3 3 4 2 5 2" xfId="33549" xr:uid="{6D37F841-EED5-4D05-9A32-79E8D61799F0}"/>
    <cellStyle name="Comma 2 3 3 4 2 6" xfId="27732" xr:uid="{55FD6204-FF0B-4564-BDE2-B8DC1196F4D6}"/>
    <cellStyle name="Comma 2 3 3 4 3" xfId="7687" xr:uid="{6D2F0128-5DC2-468C-9314-15F0923306B2}"/>
    <cellStyle name="Comma 2 3 3 4 3 2" xfId="19485" xr:uid="{A1A30FFF-E93E-48EB-8813-50FF4C7CCC2D}"/>
    <cellStyle name="Comma 2 3 3 4 3 2 2" xfId="25304" xr:uid="{606CE6EA-CE7E-4BF0-9C8D-AF566A2ABE58}"/>
    <cellStyle name="Comma 2 3 3 4 3 2 2 2" xfId="36949" xr:uid="{D0B26CC3-6BF6-4693-9946-E3E825A11B16}"/>
    <cellStyle name="Comma 2 3 3 4 3 2 3" xfId="31133" xr:uid="{7C10E978-7E76-4477-B63B-E4EE97197D6B}"/>
    <cellStyle name="Comma 2 3 3 4 3 3" xfId="22404" xr:uid="{5267D87B-2AC4-455A-8885-0436F5007DBD}"/>
    <cellStyle name="Comma 2 3 3 4 3 3 2" xfId="34049" xr:uid="{78688391-49C4-4130-A2C2-CA308B815261}"/>
    <cellStyle name="Comma 2 3 3 4 3 4" xfId="28233" xr:uid="{105F2217-83BE-45AD-801B-DB3E458B2035}"/>
    <cellStyle name="Comma 2 3 3 4 4" xfId="13553" xr:uid="{36A3C8F1-D978-4975-95B0-84E4DB770B62}"/>
    <cellStyle name="Comma 2 3 3 4 4 2" xfId="20405" xr:uid="{B124513C-AC84-4A92-981D-778F15FDFE4E}"/>
    <cellStyle name="Comma 2 3 3 4 4 2 2" xfId="26224" xr:uid="{1C1543EF-B56A-4D34-8C17-4C423B2E6244}"/>
    <cellStyle name="Comma 2 3 3 4 4 2 2 2" xfId="37869" xr:uid="{955839C7-0A40-4879-97AF-658486C0E248}"/>
    <cellStyle name="Comma 2 3 3 4 4 2 3" xfId="32053" xr:uid="{CBF5008C-32B3-4B84-A68F-0B63BAB0451A}"/>
    <cellStyle name="Comma 2 3 3 4 4 3" xfId="23324" xr:uid="{FD8DCAF2-4ED5-4F5D-BBF5-33992C4F61F4}"/>
    <cellStyle name="Comma 2 3 3 4 4 3 2" xfId="34969" xr:uid="{7E81D57F-529C-4E4A-B65C-21C9B37F5378}"/>
    <cellStyle name="Comma 2 3 3 4 4 4" xfId="29153" xr:uid="{780EB343-973A-4CC3-A8D1-9FE04F0DFB40}"/>
    <cellStyle name="Comma 2 3 3 4 5" xfId="18525" xr:uid="{648195AB-A0C3-4ABE-B336-0EE5F90E8D05}"/>
    <cellStyle name="Comma 2 3 3 4 5 2" xfId="24344" xr:uid="{0BDEAD64-EB11-4109-BA59-FF0CBD61D2BE}"/>
    <cellStyle name="Comma 2 3 3 4 5 2 2" xfId="35989" xr:uid="{6C666FE1-763C-43EE-96CA-CEF828EAC931}"/>
    <cellStyle name="Comma 2 3 3 4 5 3" xfId="30173" xr:uid="{3EC0C203-1515-4E6E-9AF2-696FEFD2B298}"/>
    <cellStyle name="Comma 2 3 3 4 6" xfId="21444" xr:uid="{E8949684-258C-44E6-87E2-AA99DF1D17DE}"/>
    <cellStyle name="Comma 2 3 3 4 6 2" xfId="33089" xr:uid="{B1B55501-279E-4305-BBDC-4AC9B75FA0CA}"/>
    <cellStyle name="Comma 2 3 3 4 7" xfId="27272" xr:uid="{6615EDBE-B932-469F-84CF-7371EAC0995E}"/>
    <cellStyle name="Comma 2 3 3 5" xfId="3239" xr:uid="{F72CF720-36D6-4FAB-861E-B9D80DD66D0E}"/>
    <cellStyle name="Comma 2 3 3 5 2" xfId="9157" xr:uid="{FC85F165-5FAA-4456-9DB8-8315A75734FF}"/>
    <cellStyle name="Comma 2 3 3 5 2 2" xfId="19715" xr:uid="{884CE763-6C29-4860-960E-7796DB266D30}"/>
    <cellStyle name="Comma 2 3 3 5 2 2 2" xfId="25534" xr:uid="{68244B0A-C1AA-44A1-B943-5D67FA599CBD}"/>
    <cellStyle name="Comma 2 3 3 5 2 2 2 2" xfId="37179" xr:uid="{282C14F2-033C-4557-AE25-B8EBC86D78D4}"/>
    <cellStyle name="Comma 2 3 3 5 2 2 3" xfId="31363" xr:uid="{CE67C380-E82F-4E16-AE0D-2B5F85CDC613}"/>
    <cellStyle name="Comma 2 3 3 5 2 3" xfId="22634" xr:uid="{D27546DA-950B-43F9-99BB-FA5A18CE4209}"/>
    <cellStyle name="Comma 2 3 3 5 2 3 2" xfId="34279" xr:uid="{FCA52922-0247-4C5A-98D3-DB8E8FF0B5AD}"/>
    <cellStyle name="Comma 2 3 3 5 2 4" xfId="28463" xr:uid="{E6D8011A-AE07-4F4B-8F9B-9658BD9BDBBA}"/>
    <cellStyle name="Comma 2 3 3 5 3" xfId="15024" xr:uid="{EB7C2496-84C6-4473-9B8D-0EA9E5C69A9D}"/>
    <cellStyle name="Comma 2 3 3 5 3 2" xfId="20635" xr:uid="{EBDD5AE0-FFCE-458E-B521-161D5FE94FBC}"/>
    <cellStyle name="Comma 2 3 3 5 3 2 2" xfId="26454" xr:uid="{80A79924-A131-447E-B9BD-0F28827EC945}"/>
    <cellStyle name="Comma 2 3 3 5 3 2 2 2" xfId="38099" xr:uid="{48E35A3F-3BE0-4AC8-A8F9-F83E59D7F30D}"/>
    <cellStyle name="Comma 2 3 3 5 3 2 3" xfId="32283" xr:uid="{5EC6D85B-100F-4675-9897-73CC23BF0824}"/>
    <cellStyle name="Comma 2 3 3 5 3 3" xfId="23554" xr:uid="{E927C3F6-145D-4B7F-B0CD-33CE9C65D1AD}"/>
    <cellStyle name="Comma 2 3 3 5 3 3 2" xfId="35199" xr:uid="{BEC5DBF7-0505-4768-BAAA-13B2D089DB4B}"/>
    <cellStyle name="Comma 2 3 3 5 3 4" xfId="29383" xr:uid="{AFAB495B-E396-4C6F-BC6A-FEA144AF2C00}"/>
    <cellStyle name="Comma 2 3 3 5 4" xfId="18755" xr:uid="{3201DCDF-617C-43D3-AC64-4B2A1B524AF0}"/>
    <cellStyle name="Comma 2 3 3 5 4 2" xfId="24574" xr:uid="{A2144AF8-1601-49F8-A313-8C4A0F33E9A2}"/>
    <cellStyle name="Comma 2 3 3 5 4 2 2" xfId="36219" xr:uid="{B6D61E64-CCB6-4E6E-81A1-57239F59F42C}"/>
    <cellStyle name="Comma 2 3 3 5 4 3" xfId="30403" xr:uid="{1332A04F-0055-4C9F-AAD6-E0BB4BD1EC05}"/>
    <cellStyle name="Comma 2 3 3 5 5" xfId="21674" xr:uid="{084961D0-F29B-423F-94F4-BEE4AEE108AE}"/>
    <cellStyle name="Comma 2 3 3 5 5 2" xfId="33319" xr:uid="{51D5C2E2-B8DC-47EB-B861-C07B2FE26017}"/>
    <cellStyle name="Comma 2 3 3 5 6" xfId="27502" xr:uid="{2BEE4E2F-5C10-441E-B76F-D667E4EF0A68}"/>
    <cellStyle name="Comma 2 3 3 6" xfId="6043" xr:uid="{7231C660-AF97-4E5A-A12F-4E4A58F985AB}"/>
    <cellStyle name="Comma 2 3 3 6 2" xfId="17823" xr:uid="{04747858-DF09-430D-AC2E-64CC11695D22}"/>
    <cellStyle name="Comma 2 3 3 6 2 2" xfId="21066" xr:uid="{9BBA42B5-A993-4E38-982D-F087D7CCFEF4}"/>
    <cellStyle name="Comma 2 3 3 6 2 2 2" xfId="26885" xr:uid="{8495DD70-71C1-43F1-ACCC-AD52E66D5153}"/>
    <cellStyle name="Comma 2 3 3 6 2 2 2 2" xfId="38530" xr:uid="{DBA04901-2115-4681-A728-C214812BDCC6}"/>
    <cellStyle name="Comma 2 3 3 6 2 2 3" xfId="32714" xr:uid="{CEEE59AF-1131-4CCC-824B-EE8AB9375159}"/>
    <cellStyle name="Comma 2 3 3 6 2 3" xfId="23985" xr:uid="{58B96214-6899-4C8D-8008-58E3B563E4B2}"/>
    <cellStyle name="Comma 2 3 3 6 2 3 2" xfId="35630" xr:uid="{361113B0-6F28-45CF-B7BC-F6758A426E65}"/>
    <cellStyle name="Comma 2 3 3 6 2 4" xfId="29814" xr:uid="{3AB2CED1-EFE4-48E5-928B-467F0D40E2AE}"/>
    <cellStyle name="Comma 2 3 3 6 3" xfId="19187" xr:uid="{E6AC5CB6-AB40-48FF-A2CC-409903C2CCD0}"/>
    <cellStyle name="Comma 2 3 3 6 3 2" xfId="25006" xr:uid="{8D61E2B3-08E3-4108-9D33-D7F4351DE855}"/>
    <cellStyle name="Comma 2 3 3 6 3 2 2" xfId="36651" xr:uid="{72F639F0-D8D9-4B02-95CF-21CA03A7D4C1}"/>
    <cellStyle name="Comma 2 3 3 6 3 3" xfId="30835" xr:uid="{CC8B7BCF-2C2B-4BC8-8F63-80160E0D165F}"/>
    <cellStyle name="Comma 2 3 3 6 4" xfId="22106" xr:uid="{D9A615DF-BBE9-4B37-861A-A004FB94229A}"/>
    <cellStyle name="Comma 2 3 3 6 4 2" xfId="33751" xr:uid="{DDE00689-2607-4B73-841E-93907E7753AF}"/>
    <cellStyle name="Comma 2 3 3 6 5" xfId="27935" xr:uid="{E5E708AF-13EA-43FA-9084-3E3A116FB7D9}"/>
    <cellStyle name="Comma 2 3 3 7" xfId="6466" xr:uid="{C7D20F63-04C1-49B7-8EE6-7080A922918E}"/>
    <cellStyle name="Comma 2 3 3 7 2" xfId="19271" xr:uid="{935079D6-0AA0-4A5E-AB69-EB537DB6F111}"/>
    <cellStyle name="Comma 2 3 3 7 2 2" xfId="25090" xr:uid="{B7C3EEB0-E733-4CED-BEF8-D85F6D50CBA0}"/>
    <cellStyle name="Comma 2 3 3 7 2 2 2" xfId="36735" xr:uid="{39E2FC5B-0A9D-48FA-ACEE-E3A7625E25F6}"/>
    <cellStyle name="Comma 2 3 3 7 2 3" xfId="30919" xr:uid="{5F192094-2E45-4909-B1BD-F73C25D38E9D}"/>
    <cellStyle name="Comma 2 3 3 7 3" xfId="22190" xr:uid="{6D79082D-44CE-43B7-8730-AF4FDBD420C1}"/>
    <cellStyle name="Comma 2 3 3 7 3 2" xfId="33835" xr:uid="{D1C2D55A-B299-4D32-B13B-0170B50F54D9}"/>
    <cellStyle name="Comma 2 3 3 7 4" xfId="28019" xr:uid="{0ED16761-03E1-4552-8926-9F53A92B76AD}"/>
    <cellStyle name="Comma 2 3 3 8" xfId="12092" xr:uid="{F197A946-2C57-4F60-91EF-152E3C5C9417}"/>
    <cellStyle name="Comma 2 3 3 8 2" xfId="20175" xr:uid="{1334ECEB-91A9-422E-A117-B4C6F5A6F1FF}"/>
    <cellStyle name="Comma 2 3 3 8 2 2" xfId="25994" xr:uid="{D25367C1-2EFA-4376-B3D5-9FDBA27A23BC}"/>
    <cellStyle name="Comma 2 3 3 8 2 2 2" xfId="37639" xr:uid="{8576CB4D-36F5-4C25-8387-209F842128EB}"/>
    <cellStyle name="Comma 2 3 3 8 2 3" xfId="31823" xr:uid="{1F931F36-1E15-4971-8FB0-5EAEDE698218}"/>
    <cellStyle name="Comma 2 3 3 8 3" xfId="23094" xr:uid="{6220CCFF-ABFE-4F82-AF38-F87A3374F1CC}"/>
    <cellStyle name="Comma 2 3 3 8 3 2" xfId="34739" xr:uid="{91C26437-7745-4261-B321-AF135E219889}"/>
    <cellStyle name="Comma 2 3 3 8 4" xfId="28923" xr:uid="{FC2A17EE-812E-4E14-9602-F31158EDD7BA}"/>
    <cellStyle name="Comma 2 3 3 9" xfId="18286" xr:uid="{81AE0502-9770-45FE-8080-6975973C167B}"/>
    <cellStyle name="Comma 2 3 3 9 2" xfId="24105" xr:uid="{3EB39D78-D43D-4888-9392-BB1DF7086A0D}"/>
    <cellStyle name="Comma 2 3 3 9 2 2" xfId="35750" xr:uid="{DFD44134-8F9B-42EE-BA28-CE40EDBD960E}"/>
    <cellStyle name="Comma 2 3 3 9 3" xfId="29934" xr:uid="{28E9A119-87EE-49A7-BB37-AA50F6C9A09F}"/>
    <cellStyle name="Comma 2 3 4" xfId="615" xr:uid="{3790F432-AF89-4DA7-A5D3-EB34EEB321FB}"/>
    <cellStyle name="Comma 2 3 4 2" xfId="2089" xr:uid="{41900A18-346A-4436-A2FC-08DE53B1BA90}"/>
    <cellStyle name="Comma 2 3 4 2 2" xfId="5022" xr:uid="{228C5F96-FBA8-470D-8E21-B4D3C7A3C66E}"/>
    <cellStyle name="Comma 2 3 4 2 2 2" xfId="10940" xr:uid="{E196A56F-600D-4E4E-89E0-538050671B6E}"/>
    <cellStyle name="Comma 2 3 4 2 2 2 2" xfId="19983" xr:uid="{5AC07E6A-92D2-46F5-93F6-27EE73997C43}"/>
    <cellStyle name="Comma 2 3 4 2 2 2 2 2" xfId="25802" xr:uid="{C1598473-8760-4FA5-BC14-159E55E0B404}"/>
    <cellStyle name="Comma 2 3 4 2 2 2 2 2 2" xfId="37447" xr:uid="{79D0A074-25B6-47A3-8173-512B355CCDE7}"/>
    <cellStyle name="Comma 2 3 4 2 2 2 2 3" xfId="31631" xr:uid="{E98927D2-BE78-4ACC-9308-7E7BF282EDD0}"/>
    <cellStyle name="Comma 2 3 4 2 2 2 3" xfId="22902" xr:uid="{334C714F-75E8-421A-B27F-027B44F06347}"/>
    <cellStyle name="Comma 2 3 4 2 2 2 3 2" xfId="34547" xr:uid="{0390AC94-FAB7-41E1-B448-126C9BB45A63}"/>
    <cellStyle name="Comma 2 3 4 2 2 2 4" xfId="28731" xr:uid="{2EDA21BA-7A7B-42CB-95A9-F35768C85726}"/>
    <cellStyle name="Comma 2 3 4 2 2 3" xfId="16807" xr:uid="{96B464A0-7F44-4253-8813-CF92BFFF0F2E}"/>
    <cellStyle name="Comma 2 3 4 2 2 3 2" xfId="20903" xr:uid="{D5839444-6383-4626-981E-B635150A1551}"/>
    <cellStyle name="Comma 2 3 4 2 2 3 2 2" xfId="26722" xr:uid="{12BA206C-CB59-4BC9-8C1C-BE76169BA584}"/>
    <cellStyle name="Comma 2 3 4 2 2 3 2 2 2" xfId="38367" xr:uid="{5A48B9C3-5783-4518-B082-88A32712944B}"/>
    <cellStyle name="Comma 2 3 4 2 2 3 2 3" xfId="32551" xr:uid="{E8BB95EF-EFD4-4485-A691-B4E17247F71E}"/>
    <cellStyle name="Comma 2 3 4 2 2 3 3" xfId="23822" xr:uid="{4A4CB825-A091-4FD7-9BE2-0FC32134D320}"/>
    <cellStyle name="Comma 2 3 4 2 2 3 3 2" xfId="35467" xr:uid="{91A63D08-FE74-4A03-8968-BCB2FB47B6B1}"/>
    <cellStyle name="Comma 2 3 4 2 2 3 4" xfId="29651" xr:uid="{7D39EDA9-3258-4BAD-845D-C1004F761F98}"/>
    <cellStyle name="Comma 2 3 4 2 2 4" xfId="19023" xr:uid="{7D122189-366E-4FE9-8D2C-A064A2168A5A}"/>
    <cellStyle name="Comma 2 3 4 2 2 4 2" xfId="24842" xr:uid="{6B7284E1-46E1-4576-ACFD-BEEE1D6FC3E7}"/>
    <cellStyle name="Comma 2 3 4 2 2 4 2 2" xfId="36487" xr:uid="{C1A34319-EBE3-4346-85A2-87DD4B053035}"/>
    <cellStyle name="Comma 2 3 4 2 2 4 3" xfId="30671" xr:uid="{A56C5259-EB3D-46B3-877C-80354596C42C}"/>
    <cellStyle name="Comma 2 3 4 2 2 5" xfId="21942" xr:uid="{13E410CD-2256-465A-ADC4-B1CB1E3363F3}"/>
    <cellStyle name="Comma 2 3 4 2 2 5 2" xfId="33587" xr:uid="{827F6788-391F-4153-81BF-36FF039676CF}"/>
    <cellStyle name="Comma 2 3 4 2 2 6" xfId="27770" xr:uid="{8629E038-47CA-4DF2-AB53-3387AD5E95C1}"/>
    <cellStyle name="Comma 2 3 4 2 3" xfId="8009" xr:uid="{48897233-F3B1-46F4-AC54-77F3CC7D4E7A}"/>
    <cellStyle name="Comma 2 3 4 2 3 2" xfId="19523" xr:uid="{35FB92A4-DA88-4D60-AC73-1C14C28F66B2}"/>
    <cellStyle name="Comma 2 3 4 2 3 2 2" xfId="25342" xr:uid="{6B5BAD6F-1F70-4D77-971E-9213417E1EC8}"/>
    <cellStyle name="Comma 2 3 4 2 3 2 2 2" xfId="36987" xr:uid="{ABC61EA5-FC6A-4CCE-B994-C78AE4389351}"/>
    <cellStyle name="Comma 2 3 4 2 3 2 3" xfId="31171" xr:uid="{2ADD1454-7E48-4EAF-BCDC-5FC8E42ABF7C}"/>
    <cellStyle name="Comma 2 3 4 2 3 3" xfId="22442" xr:uid="{226FE016-5621-4E2F-A0CB-8B814F0DD1F6}"/>
    <cellStyle name="Comma 2 3 4 2 3 3 2" xfId="34087" xr:uid="{6BE10139-CF9B-4889-B1B9-BBD8091C6480}"/>
    <cellStyle name="Comma 2 3 4 2 3 4" xfId="28271" xr:uid="{560E9972-C923-4B23-9527-62B04BAAC8B3}"/>
    <cellStyle name="Comma 2 3 4 2 4" xfId="13875" xr:uid="{C11AC235-9D9F-40A3-9752-D40B1E082D84}"/>
    <cellStyle name="Comma 2 3 4 2 4 2" xfId="20443" xr:uid="{87C5B552-1225-40DE-8B68-0201C2A326CA}"/>
    <cellStyle name="Comma 2 3 4 2 4 2 2" xfId="26262" xr:uid="{72723C4E-4CB3-424D-BB40-8AE122625FCF}"/>
    <cellStyle name="Comma 2 3 4 2 4 2 2 2" xfId="37907" xr:uid="{C6EE1533-DCBA-4E8E-AE12-BC7664115D6B}"/>
    <cellStyle name="Comma 2 3 4 2 4 2 3" xfId="32091" xr:uid="{41E68F07-FEBD-4381-8972-A035AEB731B6}"/>
    <cellStyle name="Comma 2 3 4 2 4 3" xfId="23362" xr:uid="{89DDD41E-ADF8-42B1-A8A0-DF91489EEDF7}"/>
    <cellStyle name="Comma 2 3 4 2 4 3 2" xfId="35007" xr:uid="{19DF14B5-2857-4632-BCFE-3C88B8CBB62A}"/>
    <cellStyle name="Comma 2 3 4 2 4 4" xfId="29191" xr:uid="{EEF19FAE-DB3C-4FD2-B203-8D1921D8198C}"/>
    <cellStyle name="Comma 2 3 4 2 5" xfId="18563" xr:uid="{0537CA19-59CE-4C75-8995-145670A4F923}"/>
    <cellStyle name="Comma 2 3 4 2 5 2" xfId="24382" xr:uid="{B222EE4C-FF54-4C8F-A623-5EE222DFD749}"/>
    <cellStyle name="Comma 2 3 4 2 5 2 2" xfId="36027" xr:uid="{89DC6704-38BD-4895-BE1F-F6D2ED6EC4FB}"/>
    <cellStyle name="Comma 2 3 4 2 5 3" xfId="30211" xr:uid="{AC699428-EF71-49CD-ABD4-3E065B23F922}"/>
    <cellStyle name="Comma 2 3 4 2 6" xfId="21482" xr:uid="{F3E1CB6E-4DD8-4E89-92E9-2683D7653A49}"/>
    <cellStyle name="Comma 2 3 4 2 6 2" xfId="33127" xr:uid="{AE619F1A-4CC8-4557-8F51-79EF4AE1A23A}"/>
    <cellStyle name="Comma 2 3 4 2 7" xfId="27310" xr:uid="{01CC7F25-0D15-48A8-B4A5-016E5C0FC8E1}"/>
    <cellStyle name="Comma 2 3 4 3" xfId="3561" xr:uid="{6A0E4648-233C-4EF9-A938-54AF218612A6}"/>
    <cellStyle name="Comma 2 3 4 3 2" xfId="9479" xr:uid="{C90A0012-0954-41E7-843C-D7712FDC7D7A}"/>
    <cellStyle name="Comma 2 3 4 3 2 2" xfId="19753" xr:uid="{966AA78E-35EA-4C6A-9AD6-B17EEDB803A1}"/>
    <cellStyle name="Comma 2 3 4 3 2 2 2" xfId="25572" xr:uid="{648C4211-F2AB-4CAC-B62A-8B84649CF14A}"/>
    <cellStyle name="Comma 2 3 4 3 2 2 2 2" xfId="37217" xr:uid="{5CBF0EBA-C402-4E9C-A51F-D3D68EF0685E}"/>
    <cellStyle name="Comma 2 3 4 3 2 2 3" xfId="31401" xr:uid="{B3172713-7D0C-4E0F-B42F-F782488BE43E}"/>
    <cellStyle name="Comma 2 3 4 3 2 3" xfId="22672" xr:uid="{8EEF74DB-FBE5-44A7-A751-5DAEB6D139B2}"/>
    <cellStyle name="Comma 2 3 4 3 2 3 2" xfId="34317" xr:uid="{DDD2B5BA-E0E2-45EF-9E7C-1757E78E4FEA}"/>
    <cellStyle name="Comma 2 3 4 3 2 4" xfId="28501" xr:uid="{0A204CB4-33D5-4117-AF61-DFDAAA5D4300}"/>
    <cellStyle name="Comma 2 3 4 3 3" xfId="15346" xr:uid="{BEC609E2-4CB3-4D90-874F-B0221A8E745D}"/>
    <cellStyle name="Comma 2 3 4 3 3 2" xfId="20673" xr:uid="{B8E93F23-2642-4080-BB25-853F394D77BD}"/>
    <cellStyle name="Comma 2 3 4 3 3 2 2" xfId="26492" xr:uid="{64D10E06-6225-46A7-9829-B2A77C9DD3F0}"/>
    <cellStyle name="Comma 2 3 4 3 3 2 2 2" xfId="38137" xr:uid="{90845469-11CF-4679-8A3F-11C6F34002FE}"/>
    <cellStyle name="Comma 2 3 4 3 3 2 3" xfId="32321" xr:uid="{EF3AF165-414B-4A2B-BFC4-8624D1FE114A}"/>
    <cellStyle name="Comma 2 3 4 3 3 3" xfId="23592" xr:uid="{D59EB312-066F-43E5-98B4-2D6C6E8EE43C}"/>
    <cellStyle name="Comma 2 3 4 3 3 3 2" xfId="35237" xr:uid="{BD2141CC-2FEC-4089-AB06-FFF7B7243436}"/>
    <cellStyle name="Comma 2 3 4 3 3 4" xfId="29421" xr:uid="{A4F5DE33-3B2A-4F98-B9AA-5ACD408AD2B8}"/>
    <cellStyle name="Comma 2 3 4 3 4" xfId="18793" xr:uid="{D85D8715-4065-407B-B054-74E6514CB834}"/>
    <cellStyle name="Comma 2 3 4 3 4 2" xfId="24612" xr:uid="{DA69D647-88B4-41B9-A212-981586A9833D}"/>
    <cellStyle name="Comma 2 3 4 3 4 2 2" xfId="36257" xr:uid="{9C3D1CB8-3EED-48B2-A3C1-6DA533D94740}"/>
    <cellStyle name="Comma 2 3 4 3 4 3" xfId="30441" xr:uid="{0FB0BDFC-0278-4F0D-9E68-613755D37326}"/>
    <cellStyle name="Comma 2 3 4 3 5" xfId="21712" xr:uid="{E5C51E16-D20B-4E84-B443-F26405055AC0}"/>
    <cellStyle name="Comma 2 3 4 3 5 2" xfId="33357" xr:uid="{58BC8B42-C456-485C-AA0A-D4DC9097ADDE}"/>
    <cellStyle name="Comma 2 3 4 3 6" xfId="27540" xr:uid="{2D177672-8CA3-418A-960A-37AF3D7E5277}"/>
    <cellStyle name="Comma 2 3 4 4" xfId="6549" xr:uid="{BE35282D-0AC0-4832-9961-DF20FC1762AD}"/>
    <cellStyle name="Comma 2 3 4 4 2" xfId="19293" xr:uid="{2027C605-D61E-40E2-A713-F83179F2F11E}"/>
    <cellStyle name="Comma 2 3 4 4 2 2" xfId="25112" xr:uid="{CFB0C3BF-9813-413B-833D-7703E0F76B28}"/>
    <cellStyle name="Comma 2 3 4 4 2 2 2" xfId="36757" xr:uid="{0E777CBA-6E86-436B-B266-D2E93BBDCCE0}"/>
    <cellStyle name="Comma 2 3 4 4 2 3" xfId="30941" xr:uid="{83EAE9FB-B058-43F9-9D47-1D8D564F2C44}"/>
    <cellStyle name="Comma 2 3 4 4 3" xfId="22212" xr:uid="{8C0B9E83-C623-45BD-8DE3-77941DD2E09F}"/>
    <cellStyle name="Comma 2 3 4 4 3 2" xfId="33857" xr:uid="{3D1EF3AF-ADED-453A-94FE-B7A7A09A4E40}"/>
    <cellStyle name="Comma 2 3 4 4 4" xfId="28041" xr:uid="{4EB1BEB1-BB38-4937-B4DD-F049B88193E3}"/>
    <cellStyle name="Comma 2 3 4 5" xfId="12414" xr:uid="{A94419F3-73BE-4B15-955F-C217DEBF6B3E}"/>
    <cellStyle name="Comma 2 3 4 5 2" xfId="20213" xr:uid="{C74E87E8-7D66-44AA-8CBE-08A6D67A9F46}"/>
    <cellStyle name="Comma 2 3 4 5 2 2" xfId="26032" xr:uid="{17EBD5E4-5553-4A0C-8405-CBEDE89C42DC}"/>
    <cellStyle name="Comma 2 3 4 5 2 2 2" xfId="37677" xr:uid="{2B8E44D4-600D-4F86-A282-6C98ECA91C41}"/>
    <cellStyle name="Comma 2 3 4 5 2 3" xfId="31861" xr:uid="{10BEB92C-D710-4BA4-B1EF-ACD6474C89B4}"/>
    <cellStyle name="Comma 2 3 4 5 3" xfId="23132" xr:uid="{97265176-C9F3-404B-B614-5A19D6DC8630}"/>
    <cellStyle name="Comma 2 3 4 5 3 2" xfId="34777" xr:uid="{3AADA742-C9AF-467A-86D3-88191BD309C1}"/>
    <cellStyle name="Comma 2 3 4 5 4" xfId="28961" xr:uid="{9EC661BE-8A54-47B2-AE89-C4E188C3A36D}"/>
    <cellStyle name="Comma 2 3 4 6" xfId="18324" xr:uid="{FEC07D91-06DA-4871-BBE6-658B491FCA91}"/>
    <cellStyle name="Comma 2 3 4 6 2" xfId="24143" xr:uid="{FAEF8F01-75CC-4892-AE88-C72959EB985C}"/>
    <cellStyle name="Comma 2 3 4 6 2 2" xfId="35788" xr:uid="{7928AF0B-553A-4D09-9E4B-4775F8E579C7}"/>
    <cellStyle name="Comma 2 3 4 6 3" xfId="29972" xr:uid="{FCC71608-0869-470E-83BF-BF3775D19351}"/>
    <cellStyle name="Comma 2 3 4 7" xfId="21243" xr:uid="{C1DAB3BA-7625-4D83-828F-D86EA6E9F238}"/>
    <cellStyle name="Comma 2 3 4 7 2" xfId="32888" xr:uid="{45E5B646-C99B-4B31-AE99-7AC4F7E8B469}"/>
    <cellStyle name="Comma 2 3 4 8" xfId="27071" xr:uid="{B0902606-A4B2-400D-B51C-98EB357FF94F}"/>
    <cellStyle name="Comma 2 3 5" xfId="1112" xr:uid="{69B34C02-B8DE-46CB-A873-A7CA6146AF1A}"/>
    <cellStyle name="Comma 2 3 5 2" xfId="2573" xr:uid="{7337F82B-8C82-4461-8DEA-40959D911A06}"/>
    <cellStyle name="Comma 2 3 5 2 2" xfId="5506" xr:uid="{738EEC43-A4BE-49EF-AC66-31E3E3642DCA}"/>
    <cellStyle name="Comma 2 3 5 2 2 2" xfId="11424" xr:uid="{AE4F077B-DC42-4FF5-AC8C-01BD6FA0A84C}"/>
    <cellStyle name="Comma 2 3 5 2 2 2 2" xfId="20060" xr:uid="{94AFF926-8319-4717-A468-33A92AABF667}"/>
    <cellStyle name="Comma 2 3 5 2 2 2 2 2" xfId="25879" xr:uid="{43194099-C14D-42F7-BA2C-512B93172B38}"/>
    <cellStyle name="Comma 2 3 5 2 2 2 2 2 2" xfId="37524" xr:uid="{73BCF1DE-434A-4A75-9DFC-4D0A88B1097D}"/>
    <cellStyle name="Comma 2 3 5 2 2 2 2 3" xfId="31708" xr:uid="{613C6EFE-0E5E-42DC-B25A-D5A589C9CE68}"/>
    <cellStyle name="Comma 2 3 5 2 2 2 3" xfId="22979" xr:uid="{E494A1E3-EA55-4444-AD15-F57C1F4473CC}"/>
    <cellStyle name="Comma 2 3 5 2 2 2 3 2" xfId="34624" xr:uid="{8FC2A4DE-FBD6-4E33-A07A-3B09432F7A00}"/>
    <cellStyle name="Comma 2 3 5 2 2 2 4" xfId="28808" xr:uid="{5BE5A08E-34CC-40DA-A5F8-E0F0EA604020}"/>
    <cellStyle name="Comma 2 3 5 2 2 3" xfId="17291" xr:uid="{8B9F83EE-EB44-4481-A20D-E42E0D22F77A}"/>
    <cellStyle name="Comma 2 3 5 2 2 3 2" xfId="20980" xr:uid="{A55D5931-23EF-431F-84F7-36C1E236B9FD}"/>
    <cellStyle name="Comma 2 3 5 2 2 3 2 2" xfId="26799" xr:uid="{EAB64B57-EC63-4E92-82A7-BE92E0EB9160}"/>
    <cellStyle name="Comma 2 3 5 2 2 3 2 2 2" xfId="38444" xr:uid="{F86CF551-629B-48AA-A656-A892565B4F5C}"/>
    <cellStyle name="Comma 2 3 5 2 2 3 2 3" xfId="32628" xr:uid="{87F9AE2A-3DF6-4E20-BC37-DB67D4C6C417}"/>
    <cellStyle name="Comma 2 3 5 2 2 3 3" xfId="23899" xr:uid="{4F43C8F9-6931-486C-A031-9D796226A057}"/>
    <cellStyle name="Comma 2 3 5 2 2 3 3 2" xfId="35544" xr:uid="{9FB6790C-F4DE-40C1-8808-3C3FF62B7632}"/>
    <cellStyle name="Comma 2 3 5 2 2 3 4" xfId="29728" xr:uid="{77ED6607-6649-49F8-95F0-9FA821EA3F97}"/>
    <cellStyle name="Comma 2 3 5 2 2 4" xfId="19100" xr:uid="{CCBC3571-7695-4B9F-8DB4-3DBDF93013A1}"/>
    <cellStyle name="Comma 2 3 5 2 2 4 2" xfId="24919" xr:uid="{F6011A18-C36E-480C-B581-858CB7F97E6B}"/>
    <cellStyle name="Comma 2 3 5 2 2 4 2 2" xfId="36564" xr:uid="{833D82E8-CBFF-4754-A1B6-81315BF9D445}"/>
    <cellStyle name="Comma 2 3 5 2 2 4 3" xfId="30748" xr:uid="{8306F105-0E54-4F84-85A9-64DCB10C41F6}"/>
    <cellStyle name="Comma 2 3 5 2 2 5" xfId="22019" xr:uid="{7B5ED487-36D4-48E3-B30D-7153323DD6D4}"/>
    <cellStyle name="Comma 2 3 5 2 2 5 2" xfId="33664" xr:uid="{A8BE3F52-67AE-4916-B5E1-34A609BCDAFA}"/>
    <cellStyle name="Comma 2 3 5 2 2 6" xfId="27847" xr:uid="{3F9BB7B4-DF05-4C05-BB5E-2C5C6D7399C0}"/>
    <cellStyle name="Comma 2 3 5 2 3" xfId="8493" xr:uid="{0D0D34EC-FE09-4B52-BFAD-63179C789D6A}"/>
    <cellStyle name="Comma 2 3 5 2 3 2" xfId="19600" xr:uid="{EA635C6B-ED82-4C1C-9843-C283D4FDFC1F}"/>
    <cellStyle name="Comma 2 3 5 2 3 2 2" xfId="25419" xr:uid="{05DA2BB1-5CF6-499D-8FE6-9A513C2206E3}"/>
    <cellStyle name="Comma 2 3 5 2 3 2 2 2" xfId="37064" xr:uid="{786C6EDC-DA43-45D1-81F8-051901A90543}"/>
    <cellStyle name="Comma 2 3 5 2 3 2 3" xfId="31248" xr:uid="{D12806C2-5BD5-4EB7-84A7-598977C562BD}"/>
    <cellStyle name="Comma 2 3 5 2 3 3" xfId="22519" xr:uid="{4AFF6002-480C-4AC0-8E26-781DDA23FF41}"/>
    <cellStyle name="Comma 2 3 5 2 3 3 2" xfId="34164" xr:uid="{25E203EB-6FCB-49F1-86CF-A28CC9633316}"/>
    <cellStyle name="Comma 2 3 5 2 3 4" xfId="28348" xr:uid="{29DD88F0-1345-47B2-9276-8350A663370E}"/>
    <cellStyle name="Comma 2 3 5 2 4" xfId="14359" xr:uid="{0E38942A-BBD9-4B3E-9CE5-CFFB341ADAA0}"/>
    <cellStyle name="Comma 2 3 5 2 4 2" xfId="20520" xr:uid="{88C53D8B-4C95-4A4B-9D7D-4D72B37C1F15}"/>
    <cellStyle name="Comma 2 3 5 2 4 2 2" xfId="26339" xr:uid="{467BEC40-791E-48D8-971F-6DB298CD9AB7}"/>
    <cellStyle name="Comma 2 3 5 2 4 2 2 2" xfId="37984" xr:uid="{B66D5614-4409-45C5-AA4B-EF5E48DFAF1B}"/>
    <cellStyle name="Comma 2 3 5 2 4 2 3" xfId="32168" xr:uid="{EB49A180-F53A-41ED-A2F3-AFB7921366D7}"/>
    <cellStyle name="Comma 2 3 5 2 4 3" xfId="23439" xr:uid="{650DC9A7-00C6-4ECF-B5FB-93127CFC17F7}"/>
    <cellStyle name="Comma 2 3 5 2 4 3 2" xfId="35084" xr:uid="{F2BB891D-D12D-4DAF-9BE9-80CF2EBCD135}"/>
    <cellStyle name="Comma 2 3 5 2 4 4" xfId="29268" xr:uid="{DB845DB7-243F-4253-BD40-75D3CD3A0153}"/>
    <cellStyle name="Comma 2 3 5 2 5" xfId="18640" xr:uid="{AC08B8E6-9356-49D1-B956-557BE94EA7AE}"/>
    <cellStyle name="Comma 2 3 5 2 5 2" xfId="24459" xr:uid="{BED6644B-429A-41A1-B130-DB82001FF445}"/>
    <cellStyle name="Comma 2 3 5 2 5 2 2" xfId="36104" xr:uid="{724A1DFC-0084-42FF-9FF0-FFA4BEC39263}"/>
    <cellStyle name="Comma 2 3 5 2 5 3" xfId="30288" xr:uid="{0DF456EC-A6D1-40CE-90A9-B6314C7F19B5}"/>
    <cellStyle name="Comma 2 3 5 2 6" xfId="21559" xr:uid="{6AC7503D-13EA-48F2-A096-2079DB41DB45}"/>
    <cellStyle name="Comma 2 3 5 2 6 2" xfId="33204" xr:uid="{B879BAD2-D3F8-4FFC-8DF3-554768D10C5E}"/>
    <cellStyle name="Comma 2 3 5 2 7" xfId="27387" xr:uid="{6CF0B046-618D-4E4A-994A-795FE92399F5}"/>
    <cellStyle name="Comma 2 3 5 3" xfId="4045" xr:uid="{03978A70-D347-4D83-B5C6-9DFF788F71BA}"/>
    <cellStyle name="Comma 2 3 5 3 2" xfId="9963" xr:uid="{D89B3781-4E73-45A9-ADC8-1AF78A8DCD1F}"/>
    <cellStyle name="Comma 2 3 5 3 2 2" xfId="19830" xr:uid="{9FB79DEF-73CE-4A0F-A426-6F2228510BB9}"/>
    <cellStyle name="Comma 2 3 5 3 2 2 2" xfId="25649" xr:uid="{B96220BD-B135-4852-9AE4-59D20D9E3336}"/>
    <cellStyle name="Comma 2 3 5 3 2 2 2 2" xfId="37294" xr:uid="{DD893431-5635-451B-BC6D-B7B20E4A477C}"/>
    <cellStyle name="Comma 2 3 5 3 2 2 3" xfId="31478" xr:uid="{55291906-B866-453C-875A-350D3BC3FF01}"/>
    <cellStyle name="Comma 2 3 5 3 2 3" xfId="22749" xr:uid="{32E3BFA9-A2BE-44F8-A80D-0EFF08EAAD43}"/>
    <cellStyle name="Comma 2 3 5 3 2 3 2" xfId="34394" xr:uid="{093493ED-7495-4633-8A38-7ACA49F97C98}"/>
    <cellStyle name="Comma 2 3 5 3 2 4" xfId="28578" xr:uid="{AD95151D-549B-4608-B041-C166C62E7FCF}"/>
    <cellStyle name="Comma 2 3 5 3 3" xfId="15830" xr:uid="{3BB2EF9E-F63B-41E7-990B-C6E93A5245BA}"/>
    <cellStyle name="Comma 2 3 5 3 3 2" xfId="20750" xr:uid="{D0659922-6875-4B6A-8C49-6E11DDDDB1A9}"/>
    <cellStyle name="Comma 2 3 5 3 3 2 2" xfId="26569" xr:uid="{61AEDBF8-3D73-41E3-B38E-EE1F31C92B9B}"/>
    <cellStyle name="Comma 2 3 5 3 3 2 2 2" xfId="38214" xr:uid="{356A2575-ED8E-4E6B-A59C-832BD121C09F}"/>
    <cellStyle name="Comma 2 3 5 3 3 2 3" xfId="32398" xr:uid="{477EFD30-8A26-487E-920E-23E816BA074B}"/>
    <cellStyle name="Comma 2 3 5 3 3 3" xfId="23669" xr:uid="{12B9F4E8-9835-4729-AEBB-9CF86193CB6C}"/>
    <cellStyle name="Comma 2 3 5 3 3 3 2" xfId="35314" xr:uid="{7FC8554D-4BF0-4A5C-A1F0-395BA94295A3}"/>
    <cellStyle name="Comma 2 3 5 3 3 4" xfId="29498" xr:uid="{A6AE886E-143E-4D27-8E71-071AB2ED1D5E}"/>
    <cellStyle name="Comma 2 3 5 3 4" xfId="18870" xr:uid="{7C1962CD-1CCF-4ED9-BF0F-9E070D040CA1}"/>
    <cellStyle name="Comma 2 3 5 3 4 2" xfId="24689" xr:uid="{80C8864E-5493-42E6-A775-F0F38E9FAE27}"/>
    <cellStyle name="Comma 2 3 5 3 4 2 2" xfId="36334" xr:uid="{6E550F8A-9667-47D9-9174-C110F12C49A4}"/>
    <cellStyle name="Comma 2 3 5 3 4 3" xfId="30518" xr:uid="{C0BFFEB1-C424-42C0-BD9B-2108EAF4A0EF}"/>
    <cellStyle name="Comma 2 3 5 3 5" xfId="21789" xr:uid="{4070B23C-5D11-4A68-9092-D8FC2E176CD5}"/>
    <cellStyle name="Comma 2 3 5 3 5 2" xfId="33434" xr:uid="{1DBFA817-ED23-42D1-A798-B8EAB8710671}"/>
    <cellStyle name="Comma 2 3 5 3 6" xfId="27617" xr:uid="{C1EDA2D5-DB8E-4D22-8639-E31CED301FEB}"/>
    <cellStyle name="Comma 2 3 5 4" xfId="7032" xr:uid="{95A46EBA-89E3-4D79-82F8-45B656A9C611}"/>
    <cellStyle name="Comma 2 3 5 4 2" xfId="19370" xr:uid="{AE7B2AED-F843-45EC-8AAF-736F5D09A559}"/>
    <cellStyle name="Comma 2 3 5 4 2 2" xfId="25189" xr:uid="{F8B0650C-69DE-4DEC-9D8C-733979A703C5}"/>
    <cellStyle name="Comma 2 3 5 4 2 2 2" xfId="36834" xr:uid="{57722ACB-526C-41C2-AF6A-AE834309B8A7}"/>
    <cellStyle name="Comma 2 3 5 4 2 3" xfId="31018" xr:uid="{8030C9A7-E00C-4120-A3E0-0D299E8D7218}"/>
    <cellStyle name="Comma 2 3 5 4 3" xfId="22289" xr:uid="{2F2D792D-C40F-4383-8AB9-D54982B704BC}"/>
    <cellStyle name="Comma 2 3 5 4 3 2" xfId="33934" xr:uid="{939B756E-29E0-4609-A0C8-7EB98FE25439}"/>
    <cellStyle name="Comma 2 3 5 4 4" xfId="28118" xr:uid="{0F6671FE-3074-40DC-8A96-8E18491FE1D2}"/>
    <cellStyle name="Comma 2 3 5 5" xfId="12898" xr:uid="{62A61612-4500-4E80-9DF1-DD71D0FD54E0}"/>
    <cellStyle name="Comma 2 3 5 5 2" xfId="20290" xr:uid="{04079A4A-0E52-450F-8033-3E6895987E6A}"/>
    <cellStyle name="Comma 2 3 5 5 2 2" xfId="26109" xr:uid="{EEB0FFDF-C03D-496B-BC4B-E16EEBC47A00}"/>
    <cellStyle name="Comma 2 3 5 5 2 2 2" xfId="37754" xr:uid="{EAB7B6D5-33F0-4534-8BA7-07AF0988A768}"/>
    <cellStyle name="Comma 2 3 5 5 2 3" xfId="31938" xr:uid="{1FCAF29C-FBE5-4B52-849C-8E5A70C235E6}"/>
    <cellStyle name="Comma 2 3 5 5 3" xfId="23209" xr:uid="{A28AA7A1-BAA9-4C4D-82A6-660D8ED27527}"/>
    <cellStyle name="Comma 2 3 5 5 3 2" xfId="34854" xr:uid="{88533F98-04B2-4A1C-A0B3-DF43C3BC150A}"/>
    <cellStyle name="Comma 2 3 5 5 4" xfId="29038" xr:uid="{DBE88050-5F24-42B8-96D4-7849E1A51689}"/>
    <cellStyle name="Comma 2 3 5 6" xfId="18410" xr:uid="{6EBFC750-2E30-4DCC-AE1E-B99963BDCB44}"/>
    <cellStyle name="Comma 2 3 5 6 2" xfId="24229" xr:uid="{97EE5A9E-7A51-434D-8C01-6563962791CB}"/>
    <cellStyle name="Comma 2 3 5 6 2 2" xfId="35874" xr:uid="{4487046A-3301-44A5-AA68-A953A9AA813C}"/>
    <cellStyle name="Comma 2 3 5 6 3" xfId="30058" xr:uid="{97B4DC5B-05B8-40C0-AFA4-2C0EC67F63B7}"/>
    <cellStyle name="Comma 2 3 5 7" xfId="21329" xr:uid="{84CAF914-CDD3-47D2-945D-627359F136D4}"/>
    <cellStyle name="Comma 2 3 5 7 2" xfId="32974" xr:uid="{135D310B-4CA1-4910-8929-A4682547532B}"/>
    <cellStyle name="Comma 2 3 5 8" xfId="27157" xr:uid="{5BE65E19-CFB7-4230-97F9-49AA440F0B7D}"/>
    <cellStyle name="Comma 2 3 6" xfId="1555" xr:uid="{2410D326-615D-41AE-953C-A3B4B9382983}"/>
    <cellStyle name="Comma 2 3 6 2" xfId="4488" xr:uid="{43C89B35-7710-4337-A42E-8A13FE8D8149}"/>
    <cellStyle name="Comma 2 3 6 2 2" xfId="10406" xr:uid="{6E260F37-39EA-48BB-BAB6-5AECA78D54C3}"/>
    <cellStyle name="Comma 2 3 6 2 2 2" xfId="19907" xr:uid="{A1AB8FB4-C346-43E6-889A-50317842ADF0}"/>
    <cellStyle name="Comma 2 3 6 2 2 2 2" xfId="25726" xr:uid="{FE82427A-08B1-4613-B3D9-309B51E58D57}"/>
    <cellStyle name="Comma 2 3 6 2 2 2 2 2" xfId="37371" xr:uid="{C237EE6D-E307-4509-8AA9-FF5DDD8B23E7}"/>
    <cellStyle name="Comma 2 3 6 2 2 2 3" xfId="31555" xr:uid="{DAD6E8B5-5470-4525-99C7-BA551EA692DA}"/>
    <cellStyle name="Comma 2 3 6 2 2 3" xfId="22826" xr:uid="{9CA94D15-7A1C-4192-9928-453517FEBDC4}"/>
    <cellStyle name="Comma 2 3 6 2 2 3 2" xfId="34471" xr:uid="{B1EC0109-D1B4-4069-A8C1-2B18A2D89532}"/>
    <cellStyle name="Comma 2 3 6 2 2 4" xfId="28655" xr:uid="{D2C8913D-4C64-45F9-83A0-8004D1779875}"/>
    <cellStyle name="Comma 2 3 6 2 3" xfId="16273" xr:uid="{77C3F48B-2159-4262-8422-70AB07775BB7}"/>
    <cellStyle name="Comma 2 3 6 2 3 2" xfId="20827" xr:uid="{29651405-CC30-4DDD-92C6-D5F65B009F8A}"/>
    <cellStyle name="Comma 2 3 6 2 3 2 2" xfId="26646" xr:uid="{E655B93F-CAC2-4DED-A025-C2BB5E24B0F3}"/>
    <cellStyle name="Comma 2 3 6 2 3 2 2 2" xfId="38291" xr:uid="{F364F9F9-CB09-4502-B0FC-9B87E5A4D92B}"/>
    <cellStyle name="Comma 2 3 6 2 3 2 3" xfId="32475" xr:uid="{3A610B90-3DE5-4064-A8BD-6B6FD18A8451}"/>
    <cellStyle name="Comma 2 3 6 2 3 3" xfId="23746" xr:uid="{95081BE1-2337-4C81-8CB8-F2E3686EF10E}"/>
    <cellStyle name="Comma 2 3 6 2 3 3 2" xfId="35391" xr:uid="{597DB6AD-2BF7-4DF6-9C41-ADF0FB51A738}"/>
    <cellStyle name="Comma 2 3 6 2 3 4" xfId="29575" xr:uid="{9D24AAE2-0455-40AD-BE0B-F3A9B404CEEF}"/>
    <cellStyle name="Comma 2 3 6 2 4" xfId="18947" xr:uid="{028EA4DB-43E5-47DF-B75D-CF027FD7B698}"/>
    <cellStyle name="Comma 2 3 6 2 4 2" xfId="24766" xr:uid="{6486807E-C209-4521-A71B-00A9C742B595}"/>
    <cellStyle name="Comma 2 3 6 2 4 2 2" xfId="36411" xr:uid="{1A61E180-3090-4361-B024-3016C928F36B}"/>
    <cellStyle name="Comma 2 3 6 2 4 3" xfId="30595" xr:uid="{A780F20F-5BD3-4EEB-8F09-E7E10CD76948}"/>
    <cellStyle name="Comma 2 3 6 2 5" xfId="21866" xr:uid="{8E6EABBC-98D3-4FB2-B40E-A2B62325965B}"/>
    <cellStyle name="Comma 2 3 6 2 5 2" xfId="33511" xr:uid="{CE8613CA-70A8-47A5-95E0-ADFE686C731D}"/>
    <cellStyle name="Comma 2 3 6 2 6" xfId="27694" xr:uid="{9E7EB8E7-A55E-4ED1-BE13-1BFB429CFA3F}"/>
    <cellStyle name="Comma 2 3 6 3" xfId="7475" xr:uid="{9BF8BF21-2350-4501-9F41-9C0120EF540B}"/>
    <cellStyle name="Comma 2 3 6 3 2" xfId="19447" xr:uid="{5CAA115A-84B5-40A9-A1C6-8586DAC00C40}"/>
    <cellStyle name="Comma 2 3 6 3 2 2" xfId="25266" xr:uid="{7A0238B1-3AC7-43DB-8D6C-6818084E4F6A}"/>
    <cellStyle name="Comma 2 3 6 3 2 2 2" xfId="36911" xr:uid="{BFCAB2BB-6B32-4ED3-9A02-9F42B6246E74}"/>
    <cellStyle name="Comma 2 3 6 3 2 3" xfId="31095" xr:uid="{B3E9B318-BDC3-4C24-86ED-074EA79CF0CD}"/>
    <cellStyle name="Comma 2 3 6 3 3" xfId="22366" xr:uid="{C1173621-F4AA-4474-A7CB-C088087009BA}"/>
    <cellStyle name="Comma 2 3 6 3 3 2" xfId="34011" xr:uid="{F5B2E7E0-00A7-4065-95B1-797CA38B4919}"/>
    <cellStyle name="Comma 2 3 6 3 4" xfId="28195" xr:uid="{BB5622EF-D4BB-480C-853E-C08E91352E14}"/>
    <cellStyle name="Comma 2 3 6 4" xfId="13341" xr:uid="{9320FDF4-1F0D-454B-885D-CAF1EEFD0CA6}"/>
    <cellStyle name="Comma 2 3 6 4 2" xfId="20367" xr:uid="{AC2041B1-2DA5-4E58-938D-D6344158AD26}"/>
    <cellStyle name="Comma 2 3 6 4 2 2" xfId="26186" xr:uid="{D5824AB0-9100-4A0E-9E52-4259A418D4DB}"/>
    <cellStyle name="Comma 2 3 6 4 2 2 2" xfId="37831" xr:uid="{A9B11910-14BC-49F3-8FA4-44E28CE6C299}"/>
    <cellStyle name="Comma 2 3 6 4 2 3" xfId="32015" xr:uid="{6EA84143-53A3-4BFD-B2C8-14DF1A4DBFA5}"/>
    <cellStyle name="Comma 2 3 6 4 3" xfId="23286" xr:uid="{A3F2CCEF-C5B7-4D9D-ADE3-A383FBB287C4}"/>
    <cellStyle name="Comma 2 3 6 4 3 2" xfId="34931" xr:uid="{959425E3-D87B-4691-AD1E-4FC238A8FFCA}"/>
    <cellStyle name="Comma 2 3 6 4 4" xfId="29115" xr:uid="{16247980-2D28-4771-8639-CB688C773156}"/>
    <cellStyle name="Comma 2 3 6 5" xfId="18487" xr:uid="{94DDB408-74E1-44E5-B9B1-3F43AFE76B83}"/>
    <cellStyle name="Comma 2 3 6 5 2" xfId="24306" xr:uid="{110EE4B3-7F75-4191-809C-8A557CC8E8D6}"/>
    <cellStyle name="Comma 2 3 6 5 2 2" xfId="35951" xr:uid="{7DDAC729-B0A7-4452-99F5-07FA1DB8A819}"/>
    <cellStyle name="Comma 2 3 6 5 3" xfId="30135" xr:uid="{45F19471-7CBA-4F0D-8FE0-C3653897EA02}"/>
    <cellStyle name="Comma 2 3 6 6" xfId="21406" xr:uid="{A38A55DC-DCC1-4DF8-95F3-783E0DCA3602}"/>
    <cellStyle name="Comma 2 3 6 6 2" xfId="33051" xr:uid="{AC93F0A1-67A2-4877-8F85-785858A85604}"/>
    <cellStyle name="Comma 2 3 6 7" xfId="27234" xr:uid="{F9F6FB7A-F25F-4A38-9FAD-B8781AB8F428}"/>
    <cellStyle name="Comma 2 3 7" xfId="3027" xr:uid="{341A9DF7-0A5F-4BEA-8406-7789852A2F35}"/>
    <cellStyle name="Comma 2 3 7 2" xfId="8945" xr:uid="{E8A0FD5A-C5C4-43B4-B072-C995F4C9C275}"/>
    <cellStyle name="Comma 2 3 7 2 2" xfId="19677" xr:uid="{8ED70D5D-77B0-4E0A-8114-9F855C2309B6}"/>
    <cellStyle name="Comma 2 3 7 2 2 2" xfId="25496" xr:uid="{91092573-EAF4-4859-B555-52122CCA4033}"/>
    <cellStyle name="Comma 2 3 7 2 2 2 2" xfId="37141" xr:uid="{D6A489D9-C992-4FF1-934E-A062290D404E}"/>
    <cellStyle name="Comma 2 3 7 2 2 3" xfId="31325" xr:uid="{81581FC8-5E77-4AEA-BD7F-AA3B5A61D64E}"/>
    <cellStyle name="Comma 2 3 7 2 3" xfId="22596" xr:uid="{DCE9DC03-EF65-42C4-B864-04D886F4E332}"/>
    <cellStyle name="Comma 2 3 7 2 3 2" xfId="34241" xr:uid="{2CA4EA91-EEE6-49BF-B0B0-C07E0A4F5304}"/>
    <cellStyle name="Comma 2 3 7 2 4" xfId="28425" xr:uid="{25114CD6-0C3A-4D51-9A9A-6C2D8D4E18CE}"/>
    <cellStyle name="Comma 2 3 7 3" xfId="14812" xr:uid="{35265613-DB9D-4FD5-BA67-6046090A4CC0}"/>
    <cellStyle name="Comma 2 3 7 3 2" xfId="20597" xr:uid="{7F7783C7-3EC3-42F5-9573-2BCE483FD5AE}"/>
    <cellStyle name="Comma 2 3 7 3 2 2" xfId="26416" xr:uid="{1945D74A-C619-45D3-A43A-8797F85427B8}"/>
    <cellStyle name="Comma 2 3 7 3 2 2 2" xfId="38061" xr:uid="{6A4AF3FC-EEE2-4D3F-A304-428F50FA91EB}"/>
    <cellStyle name="Comma 2 3 7 3 2 3" xfId="32245" xr:uid="{8C7FB6C2-51AF-4488-ABC6-62BAE707E401}"/>
    <cellStyle name="Comma 2 3 7 3 3" xfId="23516" xr:uid="{DC2438A3-B5C8-4BC1-855A-063D466C2482}"/>
    <cellStyle name="Comma 2 3 7 3 3 2" xfId="35161" xr:uid="{BD8443DB-BC71-4184-B7C6-1974B78BAD38}"/>
    <cellStyle name="Comma 2 3 7 3 4" xfId="29345" xr:uid="{4767F77A-22D0-4E69-B183-B4F7350F0B16}"/>
    <cellStyle name="Comma 2 3 7 4" xfId="18717" xr:uid="{7D1FBDEB-DF3F-451D-916A-7B6D9C54A726}"/>
    <cellStyle name="Comma 2 3 7 4 2" xfId="24536" xr:uid="{2E858DAB-5E09-4AD8-90F2-BC343B57C501}"/>
    <cellStyle name="Comma 2 3 7 4 2 2" xfId="36181" xr:uid="{4D1DA44D-121B-4954-A2D8-70B00C38F254}"/>
    <cellStyle name="Comma 2 3 7 4 3" xfId="30365" xr:uid="{420084A8-63DE-4344-9D26-7CF7AFBF60C2}"/>
    <cellStyle name="Comma 2 3 7 5" xfId="21636" xr:uid="{309188E3-B546-44A3-BAAD-64086A6A1C43}"/>
    <cellStyle name="Comma 2 3 7 5 2" xfId="33281" xr:uid="{644DA471-59FA-4ABE-99DE-B7CA106289A9}"/>
    <cellStyle name="Comma 2 3 7 6" xfId="27464" xr:uid="{37C4036F-60F2-4369-921D-D38B4F2F8F9C}"/>
    <cellStyle name="Comma 2 3 8" xfId="6020" xr:uid="{CA1B495E-BA32-4BA5-A2D0-F8EA8230048B}"/>
    <cellStyle name="Comma 2 3 8 2" xfId="17800" xr:uid="{D57B5B0A-B9DC-425B-B952-E07777545B31}"/>
    <cellStyle name="Comma 2 3 8 2 2" xfId="21057" xr:uid="{52CFF45F-86A8-4EE4-B8C0-6F1A1876AF58}"/>
    <cellStyle name="Comma 2 3 8 2 2 2" xfId="26876" xr:uid="{5CA71000-71D9-43BA-BD57-A78948E40540}"/>
    <cellStyle name="Comma 2 3 8 2 2 2 2" xfId="38521" xr:uid="{1B725907-8ACF-419D-935A-DB4737DAD1EA}"/>
    <cellStyle name="Comma 2 3 8 2 2 3" xfId="32705" xr:uid="{76287DAB-B682-4181-914F-4C77450690F7}"/>
    <cellStyle name="Comma 2 3 8 2 3" xfId="23976" xr:uid="{920833A6-2771-4D7E-B3C3-D57D34DC3271}"/>
    <cellStyle name="Comma 2 3 8 2 3 2" xfId="35621" xr:uid="{97BC7AED-5FFB-4DCA-801E-91AA109640ED}"/>
    <cellStyle name="Comma 2 3 8 2 4" xfId="29805" xr:uid="{02CA4727-CB4D-4057-B8C6-0291D67A8842}"/>
    <cellStyle name="Comma 2 3 8 3" xfId="19178" xr:uid="{2567C8C4-F1CD-4C86-8BA1-ED7326757F50}"/>
    <cellStyle name="Comma 2 3 8 3 2" xfId="24997" xr:uid="{8FD971E8-011C-4484-9E5E-47A79F2F9621}"/>
    <cellStyle name="Comma 2 3 8 3 2 2" xfId="36642" xr:uid="{8BAE70A1-8718-405B-9C8D-EF8A5D755C82}"/>
    <cellStyle name="Comma 2 3 8 3 3" xfId="30826" xr:uid="{08694596-B6C2-42EA-92DE-100D0FFC88B5}"/>
    <cellStyle name="Comma 2 3 8 4" xfId="22097" xr:uid="{B58EBE08-317A-4B95-B494-3CB51F2E9D90}"/>
    <cellStyle name="Comma 2 3 8 4 2" xfId="33742" xr:uid="{12AE9A63-F563-4381-A432-48E269703139}"/>
    <cellStyle name="Comma 2 3 8 5" xfId="27926" xr:uid="{ADEE482C-DF96-46BC-A8E2-B5B7C3EFA0CC}"/>
    <cellStyle name="Comma 2 3 9" xfId="11880" xr:uid="{BE3AF7A4-DB67-43E2-8B0E-7ED5CE7DE622}"/>
    <cellStyle name="Comma 2 3 9 2" xfId="20137" xr:uid="{F2E9687B-867C-4AD7-B728-5BFB364CC118}"/>
    <cellStyle name="Comma 2 3 9 2 2" xfId="25956" xr:uid="{429AB6C1-441C-484D-BBB4-24B937865AD7}"/>
    <cellStyle name="Comma 2 3 9 2 2 2" xfId="37601" xr:uid="{A4C8DCC6-1513-43F0-8F7C-88E8529045CF}"/>
    <cellStyle name="Comma 2 3 9 2 3" xfId="31785" xr:uid="{48E49000-3EA9-44C8-B7AE-5845C15CD3C3}"/>
    <cellStyle name="Comma 2 3 9 3" xfId="23056" xr:uid="{539CE1EA-983A-4A72-8C0D-BD4C5048F4C7}"/>
    <cellStyle name="Comma 2 3 9 3 2" xfId="34701" xr:uid="{9F957355-9561-456C-9182-22CE809991E2}"/>
    <cellStyle name="Comma 2 3 9 4" xfId="28885" xr:uid="{F23532CE-A8C0-4179-9240-55F242BC4DB0}"/>
    <cellStyle name="Comma 2 4" xfId="148" xr:uid="{BEF17B47-DA32-4142-8E7C-D05071074DF2}"/>
    <cellStyle name="Comma 2 4 10" xfId="11952" xr:uid="{39E968E5-876A-45AA-99A7-DD6DED7C7D4A}"/>
    <cellStyle name="Comma 2 4 10 2" xfId="20145" xr:uid="{806534CC-2361-4EE9-A2B0-7C4FEAD2A425}"/>
    <cellStyle name="Comma 2 4 10 2 2" xfId="25964" xr:uid="{BE39B073-C999-42B2-AD65-4A4C4EF8B344}"/>
    <cellStyle name="Comma 2 4 10 2 2 2" xfId="37609" xr:uid="{645EDCEF-361A-4EB9-8734-DCEEB9F0E034}"/>
    <cellStyle name="Comma 2 4 10 2 3" xfId="31793" xr:uid="{F255DFCD-E624-4230-841D-CF0CDE2E399A}"/>
    <cellStyle name="Comma 2 4 10 3" xfId="23064" xr:uid="{85F403A4-9B5F-4CA6-AA2E-6796228961E2}"/>
    <cellStyle name="Comma 2 4 10 3 2" xfId="34709" xr:uid="{FA72E153-EF4F-43C2-9D0E-3FA49DEEBD8E}"/>
    <cellStyle name="Comma 2 4 10 4" xfId="28893" xr:uid="{C6E43EDB-0765-4478-88E2-E87F9CAEA9FD}"/>
    <cellStyle name="Comma 2 4 11" xfId="18256" xr:uid="{C619ED63-0893-428A-98B5-C37FF67F5F06}"/>
    <cellStyle name="Comma 2 4 11 2" xfId="24075" xr:uid="{4EF3F273-176D-4BFF-9F7E-BE4868A834B5}"/>
    <cellStyle name="Comma 2 4 11 2 2" xfId="35720" xr:uid="{BA510020-4F43-4AAD-B179-FC4F326C615C}"/>
    <cellStyle name="Comma 2 4 11 3" xfId="29904" xr:uid="{D81AD021-838C-4FFE-AC29-D3394FFAEDC0}"/>
    <cellStyle name="Comma 2 4 12" xfId="21174" xr:uid="{97F553AF-E8FC-49AB-87F1-B2C0F4475D12}"/>
    <cellStyle name="Comma 2 4 12 2" xfId="32820" xr:uid="{45E35B98-0981-4B2F-86F9-C4C9189E9F72}"/>
    <cellStyle name="Comma 2 4 13" xfId="27003" xr:uid="{FEB6E1BD-487E-4C20-BF3B-7F01592A0700}"/>
    <cellStyle name="Comma 2 4 2" xfId="245" xr:uid="{86371AF4-AB2E-47E2-84E4-A884E840AAD2}"/>
    <cellStyle name="Comma 2 4 2 10" xfId="18272" xr:uid="{EA96BF87-B291-4287-9242-9E6E520E4D5F}"/>
    <cellStyle name="Comma 2 4 2 10 2" xfId="24091" xr:uid="{7B0BB761-3A38-4955-B926-6ECF25D858AA}"/>
    <cellStyle name="Comma 2 4 2 10 2 2" xfId="35736" xr:uid="{B21B61EE-85D4-4ADD-8859-FA0EC700FCC7}"/>
    <cellStyle name="Comma 2 4 2 10 3" xfId="29920" xr:uid="{5F632700-0054-4723-80D7-694513BDB644}"/>
    <cellStyle name="Comma 2 4 2 11" xfId="21190" xr:uid="{8445E120-B291-4E10-92C2-63E704DB2FCC}"/>
    <cellStyle name="Comma 2 4 2 11 2" xfId="32836" xr:uid="{B866EBBC-2522-476E-803A-0DF317A41D68}"/>
    <cellStyle name="Comma 2 4 2 12" xfId="27019" xr:uid="{AAD39D1C-2560-45A0-92FA-526196ABAC6C}"/>
    <cellStyle name="Comma 2 4 2 2" xfId="461" xr:uid="{4385ADA4-6E41-4DA9-BAB8-E2C24D07A534}"/>
    <cellStyle name="Comma 2 4 2 2 10" xfId="21228" xr:uid="{57FD3562-4351-47EF-9810-1377C0D1ADBD}"/>
    <cellStyle name="Comma 2 4 2 2 10 2" xfId="32874" xr:uid="{FA114995-7633-40A6-938C-ECB3775F73F8}"/>
    <cellStyle name="Comma 2 4 2 2 11" xfId="27057" xr:uid="{9AD9D4DE-26DF-4B4F-8070-146F40E2F3DF}"/>
    <cellStyle name="Comma 2 4 2 2 2" xfId="965" xr:uid="{D9418148-5683-47E7-AFE4-4C08601128B0}"/>
    <cellStyle name="Comma 2 4 2 2 2 2" xfId="2426" xr:uid="{105E8576-DFAB-44AD-970C-9C2B7F4D9742}"/>
    <cellStyle name="Comma 2 4 2 2 2 2 2" xfId="5359" xr:uid="{3DE13798-6D77-46B3-837E-4EC92F6A20FD}"/>
    <cellStyle name="Comma 2 4 2 2 2 2 2 2" xfId="11277" xr:uid="{C478C216-544D-49AF-AACD-BB398A03908C}"/>
    <cellStyle name="Comma 2 4 2 2 2 2 2 2 2" xfId="20045" xr:uid="{4436B3B2-EE0A-4BAA-84B0-E60C86FAC603}"/>
    <cellStyle name="Comma 2 4 2 2 2 2 2 2 2 2" xfId="25864" xr:uid="{1899E585-5E0A-4C6C-8ED2-2F08B3909AFC}"/>
    <cellStyle name="Comma 2 4 2 2 2 2 2 2 2 2 2" xfId="37509" xr:uid="{2C3DB449-E25E-4A7A-8C85-D9DEE5217E14}"/>
    <cellStyle name="Comma 2 4 2 2 2 2 2 2 2 3" xfId="31693" xr:uid="{AAF5E419-AD20-475A-8759-C1445FE163EA}"/>
    <cellStyle name="Comma 2 4 2 2 2 2 2 2 3" xfId="22964" xr:uid="{4E098202-FC02-41ED-B4D4-CE320ECD2BB4}"/>
    <cellStyle name="Comma 2 4 2 2 2 2 2 2 3 2" xfId="34609" xr:uid="{74A18D55-1A1C-44A3-ADD3-9D79F72DF942}"/>
    <cellStyle name="Comma 2 4 2 2 2 2 2 2 4" xfId="28793" xr:uid="{AB351C40-3870-403A-9A88-3D2F64BDAA23}"/>
    <cellStyle name="Comma 2 4 2 2 2 2 2 3" xfId="17144" xr:uid="{B9D75C0D-7FAE-47FC-B8F7-869FF5AB6CC3}"/>
    <cellStyle name="Comma 2 4 2 2 2 2 2 3 2" xfId="20965" xr:uid="{33A7127B-D363-4CCD-B118-6BED3CF2CB80}"/>
    <cellStyle name="Comma 2 4 2 2 2 2 2 3 2 2" xfId="26784" xr:uid="{0C3CEEAE-A768-46B8-8054-FF4DCAD01642}"/>
    <cellStyle name="Comma 2 4 2 2 2 2 2 3 2 2 2" xfId="38429" xr:uid="{0D9CF9A4-B55C-4C1A-BED7-A4C03452310F}"/>
    <cellStyle name="Comma 2 4 2 2 2 2 2 3 2 3" xfId="32613" xr:uid="{14EEF0F9-4BBF-4C8C-B105-E1F127B8895D}"/>
    <cellStyle name="Comma 2 4 2 2 2 2 2 3 3" xfId="23884" xr:uid="{B6318DEF-C8DF-46C6-81B9-486FF6734B01}"/>
    <cellStyle name="Comma 2 4 2 2 2 2 2 3 3 2" xfId="35529" xr:uid="{ECFE3CC2-D97D-4067-80F8-97B281BD5A33}"/>
    <cellStyle name="Comma 2 4 2 2 2 2 2 3 4" xfId="29713" xr:uid="{66B98C19-E3C5-4817-967F-7CDE34E8079E}"/>
    <cellStyle name="Comma 2 4 2 2 2 2 2 4" xfId="19085" xr:uid="{305DC88B-BF60-4318-A49A-0B7A111F9B13}"/>
    <cellStyle name="Comma 2 4 2 2 2 2 2 4 2" xfId="24904" xr:uid="{9817D441-60C6-4342-80D9-86EA27579DD4}"/>
    <cellStyle name="Comma 2 4 2 2 2 2 2 4 2 2" xfId="36549" xr:uid="{37A999C8-A847-4525-ACBF-36FDEE848047}"/>
    <cellStyle name="Comma 2 4 2 2 2 2 2 4 3" xfId="30733" xr:uid="{51B9DBE6-B7DB-44AB-93DF-7D719D99DD4E}"/>
    <cellStyle name="Comma 2 4 2 2 2 2 2 5" xfId="22004" xr:uid="{ACC88577-A76B-4B00-B081-D4E6B3F33A20}"/>
    <cellStyle name="Comma 2 4 2 2 2 2 2 5 2" xfId="33649" xr:uid="{86C6B9DC-A53A-49E9-A3E8-C3FE2DA13A52}"/>
    <cellStyle name="Comma 2 4 2 2 2 2 2 6" xfId="27832" xr:uid="{B76E216B-811C-4361-97E3-A8E604054175}"/>
    <cellStyle name="Comma 2 4 2 2 2 2 3" xfId="8346" xr:uid="{D29B67C8-692B-43C7-8E03-AC0F4CBB7AF8}"/>
    <cellStyle name="Comma 2 4 2 2 2 2 3 2" xfId="19585" xr:uid="{24B84B8F-BE2B-493F-B90E-8BA99400874E}"/>
    <cellStyle name="Comma 2 4 2 2 2 2 3 2 2" xfId="25404" xr:uid="{D5715913-1B30-42A0-9371-DE27869F938C}"/>
    <cellStyle name="Comma 2 4 2 2 2 2 3 2 2 2" xfId="37049" xr:uid="{0C3804C8-D01C-4AB2-A163-49C9AF9B7D32}"/>
    <cellStyle name="Comma 2 4 2 2 2 2 3 2 3" xfId="31233" xr:uid="{F13A8096-8643-4428-93EA-773D6DB933EF}"/>
    <cellStyle name="Comma 2 4 2 2 2 2 3 3" xfId="22504" xr:uid="{9599F31D-08C0-4C7D-AA71-265CAFDF90A5}"/>
    <cellStyle name="Comma 2 4 2 2 2 2 3 3 2" xfId="34149" xr:uid="{6DB9E743-260F-406F-AD22-3B2CFBF3ACA7}"/>
    <cellStyle name="Comma 2 4 2 2 2 2 3 4" xfId="28333" xr:uid="{352C756C-8657-4F3B-BC44-468E109C1A0F}"/>
    <cellStyle name="Comma 2 4 2 2 2 2 4" xfId="14212" xr:uid="{15AD3BEE-ADA9-4937-8294-9FDC72710771}"/>
    <cellStyle name="Comma 2 4 2 2 2 2 4 2" xfId="20505" xr:uid="{FF0BD5B6-DAEC-415C-AAEF-50FBE4A208B6}"/>
    <cellStyle name="Comma 2 4 2 2 2 2 4 2 2" xfId="26324" xr:uid="{18BD7AD1-2668-4D15-8E25-683EA3C0F225}"/>
    <cellStyle name="Comma 2 4 2 2 2 2 4 2 2 2" xfId="37969" xr:uid="{355B680E-E000-48D7-BC75-492A9F017FFF}"/>
    <cellStyle name="Comma 2 4 2 2 2 2 4 2 3" xfId="32153" xr:uid="{F671FBF0-5698-4812-9003-AE8B0F735D76}"/>
    <cellStyle name="Comma 2 4 2 2 2 2 4 3" xfId="23424" xr:uid="{19E52E9E-5FF5-4B46-92BF-8D4420EE2A2E}"/>
    <cellStyle name="Comma 2 4 2 2 2 2 4 3 2" xfId="35069" xr:uid="{2BB221FC-B932-42C6-93FB-89BCC22CB308}"/>
    <cellStyle name="Comma 2 4 2 2 2 2 4 4" xfId="29253" xr:uid="{BC5D5D35-99CB-4E71-B2C0-176FD216DE19}"/>
    <cellStyle name="Comma 2 4 2 2 2 2 5" xfId="18625" xr:uid="{8A2EB2C1-5A19-4654-A658-D10DB41C1ED9}"/>
    <cellStyle name="Comma 2 4 2 2 2 2 5 2" xfId="24444" xr:uid="{23AA4782-E051-4FB5-9880-D196FE67707D}"/>
    <cellStyle name="Comma 2 4 2 2 2 2 5 2 2" xfId="36089" xr:uid="{65CAD5BC-CBBB-4006-B87F-FC4A0CE85AE7}"/>
    <cellStyle name="Comma 2 4 2 2 2 2 5 3" xfId="30273" xr:uid="{5CE56DB2-06C2-4FB0-A624-C5B829FB7FBE}"/>
    <cellStyle name="Comma 2 4 2 2 2 2 6" xfId="21544" xr:uid="{F9D6E256-5D7B-4F10-BEE7-C5D3E5DB2034}"/>
    <cellStyle name="Comma 2 4 2 2 2 2 6 2" xfId="33189" xr:uid="{0EFA1165-8476-4939-B758-F35F4E807198}"/>
    <cellStyle name="Comma 2 4 2 2 2 2 7" xfId="27372" xr:uid="{770DB4DF-8EC2-437D-883E-4C06A37827F4}"/>
    <cellStyle name="Comma 2 4 2 2 2 3" xfId="3898" xr:uid="{1FBA2AD2-5A08-48B8-BF66-51BE171E3484}"/>
    <cellStyle name="Comma 2 4 2 2 2 3 2" xfId="9816" xr:uid="{B43C85B4-21D9-4476-A854-1B0655C3C2A3}"/>
    <cellStyle name="Comma 2 4 2 2 2 3 2 2" xfId="19815" xr:uid="{5F5ED812-B6AE-4A28-B494-4974F4FBD6A3}"/>
    <cellStyle name="Comma 2 4 2 2 2 3 2 2 2" xfId="25634" xr:uid="{2E00A757-2E93-48D0-B7B9-C4D5ADE34DEF}"/>
    <cellStyle name="Comma 2 4 2 2 2 3 2 2 2 2" xfId="37279" xr:uid="{C6C91E86-2904-4E90-978A-0395966AEAFF}"/>
    <cellStyle name="Comma 2 4 2 2 2 3 2 2 3" xfId="31463" xr:uid="{20AEE6F7-FDE1-426F-B3E2-48E9C35EBAF4}"/>
    <cellStyle name="Comma 2 4 2 2 2 3 2 3" xfId="22734" xr:uid="{3049A7F4-0387-4985-8134-C057F95CAC31}"/>
    <cellStyle name="Comma 2 4 2 2 2 3 2 3 2" xfId="34379" xr:uid="{6B8A5021-BB84-44C6-9403-5477F62169A8}"/>
    <cellStyle name="Comma 2 4 2 2 2 3 2 4" xfId="28563" xr:uid="{B8428B8E-4C52-4C57-8492-4C894DB7B3FD}"/>
    <cellStyle name="Comma 2 4 2 2 2 3 3" xfId="15683" xr:uid="{3AA6500D-36BA-4791-8C44-ED5CAEDD601A}"/>
    <cellStyle name="Comma 2 4 2 2 2 3 3 2" xfId="20735" xr:uid="{F89F3103-30D9-4A14-83D1-6597DEF6B835}"/>
    <cellStyle name="Comma 2 4 2 2 2 3 3 2 2" xfId="26554" xr:uid="{ED62E653-DD4A-4B92-BEF9-5540E52B594C}"/>
    <cellStyle name="Comma 2 4 2 2 2 3 3 2 2 2" xfId="38199" xr:uid="{BC35AAA0-BE39-4820-8471-8540877BF603}"/>
    <cellStyle name="Comma 2 4 2 2 2 3 3 2 3" xfId="32383" xr:uid="{158AEEEE-1295-4123-B845-D1FA7F88DABD}"/>
    <cellStyle name="Comma 2 4 2 2 2 3 3 3" xfId="23654" xr:uid="{68A50E39-89D1-46D3-B316-EFED8EE39BDC}"/>
    <cellStyle name="Comma 2 4 2 2 2 3 3 3 2" xfId="35299" xr:uid="{C098A4F4-6BF7-42E5-959F-DF8FFC226DFC}"/>
    <cellStyle name="Comma 2 4 2 2 2 3 3 4" xfId="29483" xr:uid="{31189C36-FF52-4EEE-8B95-AC94FF0F6AEA}"/>
    <cellStyle name="Comma 2 4 2 2 2 3 4" xfId="18855" xr:uid="{FF4AD8C9-35D7-4E80-8B52-1497DA88EF57}"/>
    <cellStyle name="Comma 2 4 2 2 2 3 4 2" xfId="24674" xr:uid="{AEFB43E6-AC8B-4BA9-8E4A-9CBFD651CCCA}"/>
    <cellStyle name="Comma 2 4 2 2 2 3 4 2 2" xfId="36319" xr:uid="{01063ADB-87F8-4554-A785-0024CA52D839}"/>
    <cellStyle name="Comma 2 4 2 2 2 3 4 3" xfId="30503" xr:uid="{A369D406-F9A4-4F6A-AC8F-43E222C8E2ED}"/>
    <cellStyle name="Comma 2 4 2 2 2 3 5" xfId="21774" xr:uid="{ED6EE45C-B5BC-4F0E-8DD1-CBE6AE3DCA63}"/>
    <cellStyle name="Comma 2 4 2 2 2 3 5 2" xfId="33419" xr:uid="{8186AD2F-C008-4272-BA08-008D5B4A03D5}"/>
    <cellStyle name="Comma 2 4 2 2 2 3 6" xfId="27602" xr:uid="{620A6F40-355E-4046-8277-8418E0C24627}"/>
    <cellStyle name="Comma 2 4 2 2 2 4" xfId="6886" xr:uid="{267EDCCD-1D46-4688-97FC-4437AE57AC1D}"/>
    <cellStyle name="Comma 2 4 2 2 2 4 2" xfId="19355" xr:uid="{F88790AE-45A6-4CC6-8446-1D76BE236706}"/>
    <cellStyle name="Comma 2 4 2 2 2 4 2 2" xfId="25174" xr:uid="{30FDDCEF-AD6D-4FE3-82B9-F4BC841F1466}"/>
    <cellStyle name="Comma 2 4 2 2 2 4 2 2 2" xfId="36819" xr:uid="{FB84EE99-7A68-4BB6-9387-9C30392DBB67}"/>
    <cellStyle name="Comma 2 4 2 2 2 4 2 3" xfId="31003" xr:uid="{D9715A9F-AF14-474C-AF64-A367398644F5}"/>
    <cellStyle name="Comma 2 4 2 2 2 4 3" xfId="22274" xr:uid="{D71A86D5-FED7-4244-8317-1DB59EFC8C8B}"/>
    <cellStyle name="Comma 2 4 2 2 2 4 3 2" xfId="33919" xr:uid="{7C91FA5E-D925-4090-8C4E-1028D49584A0}"/>
    <cellStyle name="Comma 2 4 2 2 2 4 4" xfId="28103" xr:uid="{62A02BC7-4AD0-4C51-97CF-2669F67DA7AF}"/>
    <cellStyle name="Comma 2 4 2 2 2 5" xfId="12751" xr:uid="{A9322641-53A3-42AF-93A4-4D2A5E50DAB2}"/>
    <cellStyle name="Comma 2 4 2 2 2 5 2" xfId="20275" xr:uid="{EABBE41C-7989-4F5F-A054-4DA75AE98394}"/>
    <cellStyle name="Comma 2 4 2 2 2 5 2 2" xfId="26094" xr:uid="{43BFD75F-8FEB-4DFF-8867-37DF6D34FDB2}"/>
    <cellStyle name="Comma 2 4 2 2 2 5 2 2 2" xfId="37739" xr:uid="{C3006AD5-F07B-4027-A9B0-DA2049606479}"/>
    <cellStyle name="Comma 2 4 2 2 2 5 2 3" xfId="31923" xr:uid="{53E14783-61CA-4751-897E-6B8662441C1C}"/>
    <cellStyle name="Comma 2 4 2 2 2 5 3" xfId="23194" xr:uid="{BA050606-D551-4D3B-94DB-AC0CDB474639}"/>
    <cellStyle name="Comma 2 4 2 2 2 5 3 2" xfId="34839" xr:uid="{5AAF93E2-62A6-478D-A64D-A4D2C3357D05}"/>
    <cellStyle name="Comma 2 4 2 2 2 5 4" xfId="29023" xr:uid="{457D7756-351E-404B-ABC5-DFBBDB5B7856}"/>
    <cellStyle name="Comma 2 4 2 2 2 6" xfId="18395" xr:uid="{19D79A80-F7B2-424F-B3F9-0DE3C418C5F2}"/>
    <cellStyle name="Comma 2 4 2 2 2 6 2" xfId="24214" xr:uid="{67E9D201-3189-4E90-AF95-65C9B6CA1842}"/>
    <cellStyle name="Comma 2 4 2 2 2 6 2 2" xfId="35859" xr:uid="{B9752CE5-A65E-4696-B755-63D3E0366186}"/>
    <cellStyle name="Comma 2 4 2 2 2 6 3" xfId="30043" xr:uid="{13FE1BA2-5352-4E50-B73E-060708BCEEAC}"/>
    <cellStyle name="Comma 2 4 2 2 2 7" xfId="21314" xr:uid="{281A9EB3-466C-4A92-9EE1-6B5E6EBE4BE8}"/>
    <cellStyle name="Comma 2 4 2 2 2 7 2" xfId="32959" xr:uid="{C73B19C2-8082-4EE4-9522-C916636CC4B1}"/>
    <cellStyle name="Comma 2 4 2 2 2 8" xfId="27142" xr:uid="{C94A839C-AFBA-4B8A-9855-D297E8BAFABD}"/>
    <cellStyle name="Comma 2 4 2 2 3" xfId="1449" xr:uid="{054BFE4D-A8EE-42E0-8E8D-7E711283D971}"/>
    <cellStyle name="Comma 2 4 2 2 3 2" xfId="2910" xr:uid="{C4B12D6C-52BD-4CE8-BD93-A00FC8499BDB}"/>
    <cellStyle name="Comma 2 4 2 2 3 2 2" xfId="5843" xr:uid="{89AC143A-3751-4976-96F1-E4A9288F5A66}"/>
    <cellStyle name="Comma 2 4 2 2 3 2 2 2" xfId="11761" xr:uid="{40314CA1-EFC4-4249-976B-06B4D457F094}"/>
    <cellStyle name="Comma 2 4 2 2 3 2 2 2 2" xfId="20122" xr:uid="{E62ACC2A-B7C1-43D4-9E7D-CCDD4BE78F8A}"/>
    <cellStyle name="Comma 2 4 2 2 3 2 2 2 2 2" xfId="25941" xr:uid="{90572FE4-3D61-416E-8286-5651F224DFAF}"/>
    <cellStyle name="Comma 2 4 2 2 3 2 2 2 2 2 2" xfId="37586" xr:uid="{59C52A80-9E70-4F26-821D-D65BBFFE8288}"/>
    <cellStyle name="Comma 2 4 2 2 3 2 2 2 2 3" xfId="31770" xr:uid="{0503EE55-B07B-4C07-9FEC-F72181FE2E74}"/>
    <cellStyle name="Comma 2 4 2 2 3 2 2 2 3" xfId="23041" xr:uid="{7D078CF9-B310-474F-89A1-F138408D13CD}"/>
    <cellStyle name="Comma 2 4 2 2 3 2 2 2 3 2" xfId="34686" xr:uid="{8B21FD90-4343-4A87-A637-834007CD6C0C}"/>
    <cellStyle name="Comma 2 4 2 2 3 2 2 2 4" xfId="28870" xr:uid="{792D9345-FB36-40F1-9639-29F3D6D8A8F9}"/>
    <cellStyle name="Comma 2 4 2 2 3 2 2 3" xfId="17628" xr:uid="{5839F4D1-943A-4E6C-90AE-30E1469050FA}"/>
    <cellStyle name="Comma 2 4 2 2 3 2 2 3 2" xfId="21042" xr:uid="{49239270-47F2-4107-A548-0D594E015BA9}"/>
    <cellStyle name="Comma 2 4 2 2 3 2 2 3 2 2" xfId="26861" xr:uid="{589A3DF0-73DB-4A52-8479-CA6CD4C41A59}"/>
    <cellStyle name="Comma 2 4 2 2 3 2 2 3 2 2 2" xfId="38506" xr:uid="{B4319004-C00B-43B3-9FA1-8BA6D70E7F36}"/>
    <cellStyle name="Comma 2 4 2 2 3 2 2 3 2 3" xfId="32690" xr:uid="{91DA0DEC-1C4F-4FF3-A4CD-B4D45C22B054}"/>
    <cellStyle name="Comma 2 4 2 2 3 2 2 3 3" xfId="23961" xr:uid="{223C3DAB-D885-44B9-8962-65C83A1F1473}"/>
    <cellStyle name="Comma 2 4 2 2 3 2 2 3 3 2" xfId="35606" xr:uid="{1FF7C1C7-01E6-41E2-8486-47C884E17067}"/>
    <cellStyle name="Comma 2 4 2 2 3 2 2 3 4" xfId="29790" xr:uid="{20517A7C-9767-40C4-8E86-E9F30C5D3881}"/>
    <cellStyle name="Comma 2 4 2 2 3 2 2 4" xfId="19162" xr:uid="{6BCD0E89-01EF-4F69-A097-054FC08CFB0D}"/>
    <cellStyle name="Comma 2 4 2 2 3 2 2 4 2" xfId="24981" xr:uid="{1EB39701-D3C3-4567-B026-D20ABEBC06E3}"/>
    <cellStyle name="Comma 2 4 2 2 3 2 2 4 2 2" xfId="36626" xr:uid="{C22ED258-A148-4FC8-9076-1F9FBB71AF17}"/>
    <cellStyle name="Comma 2 4 2 2 3 2 2 4 3" xfId="30810" xr:uid="{57D062EE-8993-4943-8977-FBFE0278EABE}"/>
    <cellStyle name="Comma 2 4 2 2 3 2 2 5" xfId="22081" xr:uid="{43DEB14C-A75C-42C3-BC92-C4FBB81F9435}"/>
    <cellStyle name="Comma 2 4 2 2 3 2 2 5 2" xfId="33726" xr:uid="{FAB51E7C-DA25-4B05-86D9-2694D5EC5F2F}"/>
    <cellStyle name="Comma 2 4 2 2 3 2 2 6" xfId="27910" xr:uid="{71BE3A77-F2CF-428B-BDF9-3C129C3771AC}"/>
    <cellStyle name="Comma 2 4 2 2 3 2 3" xfId="8830" xr:uid="{AE6B9389-6D85-4836-9EFD-7C6315640321}"/>
    <cellStyle name="Comma 2 4 2 2 3 2 3 2" xfId="19662" xr:uid="{36455CA9-9352-4DE6-ABAC-A4989441D0D9}"/>
    <cellStyle name="Comma 2 4 2 2 3 2 3 2 2" xfId="25481" xr:uid="{833CA588-B173-40BE-8A62-C773A40F1E48}"/>
    <cellStyle name="Comma 2 4 2 2 3 2 3 2 2 2" xfId="37126" xr:uid="{2E8D02B2-B885-43E9-99E6-007F9D790551}"/>
    <cellStyle name="Comma 2 4 2 2 3 2 3 2 3" xfId="31310" xr:uid="{E47C888B-827E-4EBB-9C55-F01A5B54CE80}"/>
    <cellStyle name="Comma 2 4 2 2 3 2 3 3" xfId="22581" xr:uid="{512ACE25-B93C-458B-BEE8-5D33D01D68A5}"/>
    <cellStyle name="Comma 2 4 2 2 3 2 3 3 2" xfId="34226" xr:uid="{5588053C-FB70-4A2A-9243-31D7EF34D772}"/>
    <cellStyle name="Comma 2 4 2 2 3 2 3 4" xfId="28410" xr:uid="{EBC142AC-0011-4467-97DD-AB396BEBC645}"/>
    <cellStyle name="Comma 2 4 2 2 3 2 4" xfId="14696" xr:uid="{E9CEF621-5E37-4745-839C-2A468D5D3987}"/>
    <cellStyle name="Comma 2 4 2 2 3 2 4 2" xfId="20582" xr:uid="{401478C5-F10B-44F8-9BB1-C2DB7319E3B8}"/>
    <cellStyle name="Comma 2 4 2 2 3 2 4 2 2" xfId="26401" xr:uid="{79FB502F-2F97-43F8-B366-1295A75A5E89}"/>
    <cellStyle name="Comma 2 4 2 2 3 2 4 2 2 2" xfId="38046" xr:uid="{8F5DAD6F-033C-4962-892D-D098CA1545CA}"/>
    <cellStyle name="Comma 2 4 2 2 3 2 4 2 3" xfId="32230" xr:uid="{7DCEC78E-0E2F-45A6-8EA9-7DBC7FA47083}"/>
    <cellStyle name="Comma 2 4 2 2 3 2 4 3" xfId="23501" xr:uid="{0724804D-69DC-46D6-A259-F962151F982A}"/>
    <cellStyle name="Comma 2 4 2 2 3 2 4 3 2" xfId="35146" xr:uid="{560CFEBC-01B5-42ED-AB48-231C7D5AD30D}"/>
    <cellStyle name="Comma 2 4 2 2 3 2 4 4" xfId="29330" xr:uid="{4AB0F63F-6C9E-4207-9BC6-3F79C97A1E54}"/>
    <cellStyle name="Comma 2 4 2 2 3 2 5" xfId="18702" xr:uid="{6012C75F-5877-4DAA-AB1D-4088E8AE9030}"/>
    <cellStyle name="Comma 2 4 2 2 3 2 5 2" xfId="24521" xr:uid="{F033034F-966E-40C0-A252-10D7E222B30B}"/>
    <cellStyle name="Comma 2 4 2 2 3 2 5 2 2" xfId="36166" xr:uid="{B9054175-16F8-47A7-903A-344A7BE19404}"/>
    <cellStyle name="Comma 2 4 2 2 3 2 5 3" xfId="30350" xr:uid="{67EBF12C-F6B2-4339-A6D4-7CB21D2BEF6D}"/>
    <cellStyle name="Comma 2 4 2 2 3 2 6" xfId="21621" xr:uid="{6DD5273A-3DEE-4B19-BF03-2E75AF334B6C}"/>
    <cellStyle name="Comma 2 4 2 2 3 2 6 2" xfId="33266" xr:uid="{4FF18836-CA96-4620-97B0-6F0B382C1EFA}"/>
    <cellStyle name="Comma 2 4 2 2 3 2 7" xfId="27449" xr:uid="{BE0731AD-09DA-4B09-B4CE-422540D8684B}"/>
    <cellStyle name="Comma 2 4 2 2 3 3" xfId="4382" xr:uid="{2F4AA743-4D9E-4958-9175-FF809E2B7FD1}"/>
    <cellStyle name="Comma 2 4 2 2 3 3 2" xfId="10300" xr:uid="{3F91ED8E-68A7-4F0A-A52D-E01230F9545C}"/>
    <cellStyle name="Comma 2 4 2 2 3 3 2 2" xfId="19892" xr:uid="{FB9CBFE8-CE65-4EE9-A8DE-53BE5A8823E4}"/>
    <cellStyle name="Comma 2 4 2 2 3 3 2 2 2" xfId="25711" xr:uid="{A7698A83-6F41-4247-90C7-B559D3BBC43F}"/>
    <cellStyle name="Comma 2 4 2 2 3 3 2 2 2 2" xfId="37356" xr:uid="{BA8F5B64-F53F-4BED-BB61-10E92E7F0492}"/>
    <cellStyle name="Comma 2 4 2 2 3 3 2 2 3" xfId="31540" xr:uid="{8091B5E3-B47F-47B3-936F-C2590360D041}"/>
    <cellStyle name="Comma 2 4 2 2 3 3 2 3" xfId="22811" xr:uid="{6AEF192F-3E98-42E3-B125-1D849EF53FA7}"/>
    <cellStyle name="Comma 2 4 2 2 3 3 2 3 2" xfId="34456" xr:uid="{CD4C7AF4-02A0-4C3B-A557-63B92BAC56BC}"/>
    <cellStyle name="Comma 2 4 2 2 3 3 2 4" xfId="28640" xr:uid="{805BD255-BAC3-447B-AB11-07E705A1AD97}"/>
    <cellStyle name="Comma 2 4 2 2 3 3 3" xfId="16167" xr:uid="{0A0F9287-8BAB-488B-9F7E-90E678AD6568}"/>
    <cellStyle name="Comma 2 4 2 2 3 3 3 2" xfId="20812" xr:uid="{A548C4DE-D316-43F6-A19C-D5C8F6DF08D7}"/>
    <cellStyle name="Comma 2 4 2 2 3 3 3 2 2" xfId="26631" xr:uid="{C2202464-B6EE-4402-BE11-28436F9F497C}"/>
    <cellStyle name="Comma 2 4 2 2 3 3 3 2 2 2" xfId="38276" xr:uid="{FBB32B0F-D048-42EA-872C-40C07806732B}"/>
    <cellStyle name="Comma 2 4 2 2 3 3 3 2 3" xfId="32460" xr:uid="{13A7C9F5-9E5B-43F3-A624-7FB29A23A00C}"/>
    <cellStyle name="Comma 2 4 2 2 3 3 3 3" xfId="23731" xr:uid="{EC89DFF6-11C5-4F5E-9FAD-BD49089FE8B6}"/>
    <cellStyle name="Comma 2 4 2 2 3 3 3 3 2" xfId="35376" xr:uid="{94450E3F-82AB-4F76-A5FB-CAE5F7EC0489}"/>
    <cellStyle name="Comma 2 4 2 2 3 3 3 4" xfId="29560" xr:uid="{71B57BF9-E8E6-4E6B-BFCE-3F616064B1CC}"/>
    <cellStyle name="Comma 2 4 2 2 3 3 4" xfId="18932" xr:uid="{7B113FB2-F210-46A3-A25E-BACE45937573}"/>
    <cellStyle name="Comma 2 4 2 2 3 3 4 2" xfId="24751" xr:uid="{FCDDA6EE-6C2D-4096-B9BA-06E66202764E}"/>
    <cellStyle name="Comma 2 4 2 2 3 3 4 2 2" xfId="36396" xr:uid="{9882646D-9F3F-43C4-9185-D1BC1FF51200}"/>
    <cellStyle name="Comma 2 4 2 2 3 3 4 3" xfId="30580" xr:uid="{A107F2D7-7B0E-4EDB-9E76-5160B502A3DC}"/>
    <cellStyle name="Comma 2 4 2 2 3 3 5" xfId="21851" xr:uid="{2E802D48-825E-4B23-87A3-550EFD36B4AA}"/>
    <cellStyle name="Comma 2 4 2 2 3 3 5 2" xfId="33496" xr:uid="{615EDFE9-EB2C-48D1-9D88-1E8CE98954CA}"/>
    <cellStyle name="Comma 2 4 2 2 3 3 6" xfId="27679" xr:uid="{3C5F5631-A05A-45CE-8267-26DE4D6A067B}"/>
    <cellStyle name="Comma 2 4 2 2 3 4" xfId="7369" xr:uid="{8198BDA3-7E26-4EF6-BFEB-4CD75013F8E6}"/>
    <cellStyle name="Comma 2 4 2 2 3 4 2" xfId="19432" xr:uid="{D44EA84A-C36B-4CC9-B558-B803D0B5D848}"/>
    <cellStyle name="Comma 2 4 2 2 3 4 2 2" xfId="25251" xr:uid="{E72401D2-693F-454D-9AB6-4198849773CA}"/>
    <cellStyle name="Comma 2 4 2 2 3 4 2 2 2" xfId="36896" xr:uid="{A8F6101D-79CB-4E2A-BE34-706D068E5DEE}"/>
    <cellStyle name="Comma 2 4 2 2 3 4 2 3" xfId="31080" xr:uid="{065AEEAD-7BF8-4679-91D5-256B94BE9EA3}"/>
    <cellStyle name="Comma 2 4 2 2 3 4 3" xfId="22351" xr:uid="{F264C92D-B83C-44D5-A797-64E2D46FF76A}"/>
    <cellStyle name="Comma 2 4 2 2 3 4 3 2" xfId="33996" xr:uid="{0EBDC930-223B-43D7-9DDC-1BE6F441B264}"/>
    <cellStyle name="Comma 2 4 2 2 3 4 4" xfId="28180" xr:uid="{943901D6-D85A-41C5-8AA5-F53DDBA07A44}"/>
    <cellStyle name="Comma 2 4 2 2 3 5" xfId="13235" xr:uid="{D5119F75-DD22-41D6-BA38-AB03AC7E532C}"/>
    <cellStyle name="Comma 2 4 2 2 3 5 2" xfId="20352" xr:uid="{9E583C9E-73C3-4910-8D99-459DE97414E6}"/>
    <cellStyle name="Comma 2 4 2 2 3 5 2 2" xfId="26171" xr:uid="{44213239-B012-4E65-8F3D-B918123F1C81}"/>
    <cellStyle name="Comma 2 4 2 2 3 5 2 2 2" xfId="37816" xr:uid="{C72B5E74-B71E-4E6B-A13F-500FF01E2686}"/>
    <cellStyle name="Comma 2 4 2 2 3 5 2 3" xfId="32000" xr:uid="{44F4BE38-2766-4B53-9828-48D3EC4434BD}"/>
    <cellStyle name="Comma 2 4 2 2 3 5 3" xfId="23271" xr:uid="{F7A7A76B-950F-40EC-B5E7-3D72167B7CD1}"/>
    <cellStyle name="Comma 2 4 2 2 3 5 3 2" xfId="34916" xr:uid="{954C4AE6-00DE-4375-90B4-A58958F8D071}"/>
    <cellStyle name="Comma 2 4 2 2 3 5 4" xfId="29100" xr:uid="{BBB3FBBD-9DB0-4CA1-A202-354C06AD9C0C}"/>
    <cellStyle name="Comma 2 4 2 2 3 6" xfId="18472" xr:uid="{3B1B16B3-8762-462E-9B1F-475840389F4E}"/>
    <cellStyle name="Comma 2 4 2 2 3 6 2" xfId="24291" xr:uid="{F187218C-6D4E-463D-9C3B-7734FC3070E1}"/>
    <cellStyle name="Comma 2 4 2 2 3 6 2 2" xfId="35936" xr:uid="{866637FA-68B7-42D3-8787-6A92B7BE4B65}"/>
    <cellStyle name="Comma 2 4 2 2 3 6 3" xfId="30120" xr:uid="{7E28FB40-971D-4448-A56C-1329C74E2081}"/>
    <cellStyle name="Comma 2 4 2 2 3 7" xfId="21391" xr:uid="{45339006-8F6C-4A8A-B0F8-0381E48397AD}"/>
    <cellStyle name="Comma 2 4 2 2 3 7 2" xfId="33036" xr:uid="{398034C3-379C-405D-8273-E803D3A7F10F}"/>
    <cellStyle name="Comma 2 4 2 2 3 8" xfId="27219" xr:uid="{9BAF2CB1-4B90-424C-A656-6851E313A17B}"/>
    <cellStyle name="Comma 2 4 2 2 4" xfId="1935" xr:uid="{9F62B126-E0D6-49B4-9318-9857C0067EE6}"/>
    <cellStyle name="Comma 2 4 2 2 4 2" xfId="4868" xr:uid="{273B13B6-F675-4C94-83B9-C9CA286FFD7C}"/>
    <cellStyle name="Comma 2 4 2 2 4 2 2" xfId="10786" xr:uid="{63089BF2-E0D0-45FC-9B21-7769D353213F}"/>
    <cellStyle name="Comma 2 4 2 2 4 2 2 2" xfId="19969" xr:uid="{61E86454-EC5C-4886-955D-ED36B2215DA8}"/>
    <cellStyle name="Comma 2 4 2 2 4 2 2 2 2" xfId="25788" xr:uid="{EA5B2BB0-FED4-43D1-94D1-0D00F683CF14}"/>
    <cellStyle name="Comma 2 4 2 2 4 2 2 2 2 2" xfId="37433" xr:uid="{E64C3B59-C531-4608-8F3D-2461CFB20E59}"/>
    <cellStyle name="Comma 2 4 2 2 4 2 2 2 3" xfId="31617" xr:uid="{47FD95E0-EED8-4355-B156-7DDF11ABE770}"/>
    <cellStyle name="Comma 2 4 2 2 4 2 2 3" xfId="22888" xr:uid="{FA819F33-7D87-450F-9C26-548607EC6F62}"/>
    <cellStyle name="Comma 2 4 2 2 4 2 2 3 2" xfId="34533" xr:uid="{57E8C274-6A6D-4B65-AA71-E3C56FEAD97E}"/>
    <cellStyle name="Comma 2 4 2 2 4 2 2 4" xfId="28717" xr:uid="{CE5DC590-3AEB-4BC7-9920-CC5E3EADA330}"/>
    <cellStyle name="Comma 2 4 2 2 4 2 3" xfId="16653" xr:uid="{AC8F586D-57FB-45D7-896D-1BCEF8AEBF95}"/>
    <cellStyle name="Comma 2 4 2 2 4 2 3 2" xfId="20889" xr:uid="{93DDC668-A27A-45D5-9403-FD626465FB71}"/>
    <cellStyle name="Comma 2 4 2 2 4 2 3 2 2" xfId="26708" xr:uid="{6073ABAF-898F-4A54-94D1-F5AAFBE84B8C}"/>
    <cellStyle name="Comma 2 4 2 2 4 2 3 2 2 2" xfId="38353" xr:uid="{5C3D0013-2A8E-4A20-B351-5E98359985A0}"/>
    <cellStyle name="Comma 2 4 2 2 4 2 3 2 3" xfId="32537" xr:uid="{9949E256-57E8-4F20-8BAE-A3330F03B515}"/>
    <cellStyle name="Comma 2 4 2 2 4 2 3 3" xfId="23808" xr:uid="{E6DDECA5-495E-4B4B-BE89-21E9516702B8}"/>
    <cellStyle name="Comma 2 4 2 2 4 2 3 3 2" xfId="35453" xr:uid="{D2F5F069-B21F-419A-99DE-0C5184E888E6}"/>
    <cellStyle name="Comma 2 4 2 2 4 2 3 4" xfId="29637" xr:uid="{4AB87F1A-E90A-4AC2-BC0B-6E125679CF33}"/>
    <cellStyle name="Comma 2 4 2 2 4 2 4" xfId="19009" xr:uid="{AA7E6C52-47B2-4468-82D8-DF23D84D1C32}"/>
    <cellStyle name="Comma 2 4 2 2 4 2 4 2" xfId="24828" xr:uid="{08D82AB4-F93A-4938-AAA9-C1F7E538ADF4}"/>
    <cellStyle name="Comma 2 4 2 2 4 2 4 2 2" xfId="36473" xr:uid="{F37D5615-632D-4497-B828-6C486EEC5B6F}"/>
    <cellStyle name="Comma 2 4 2 2 4 2 4 3" xfId="30657" xr:uid="{865EC075-A8EE-4001-A18F-1CF68FB4AC43}"/>
    <cellStyle name="Comma 2 4 2 2 4 2 5" xfId="21928" xr:uid="{CD0C0E8C-FF3A-4CAB-9A5B-E97A96C299D7}"/>
    <cellStyle name="Comma 2 4 2 2 4 2 5 2" xfId="33573" xr:uid="{02EBCF4D-C6E4-4B0D-BEC3-6DAB3B7E209F}"/>
    <cellStyle name="Comma 2 4 2 2 4 2 6" xfId="27756" xr:uid="{4466BA42-8B0C-4F09-8A31-36DBD010F6FB}"/>
    <cellStyle name="Comma 2 4 2 2 4 3" xfId="7855" xr:uid="{8CFF3B32-C04C-4458-9278-C2AF36A4B0AB}"/>
    <cellStyle name="Comma 2 4 2 2 4 3 2" xfId="19509" xr:uid="{317FCDF9-7CA4-4762-BA0A-F1617975E117}"/>
    <cellStyle name="Comma 2 4 2 2 4 3 2 2" xfId="25328" xr:uid="{C804C771-6B62-40F1-A8DC-6EA48CB9500A}"/>
    <cellStyle name="Comma 2 4 2 2 4 3 2 2 2" xfId="36973" xr:uid="{66EC6D4E-8609-4DA0-A806-830B268146F5}"/>
    <cellStyle name="Comma 2 4 2 2 4 3 2 3" xfId="31157" xr:uid="{38C110EC-BF78-4640-BFF0-0FEF0C1DD47F}"/>
    <cellStyle name="Comma 2 4 2 2 4 3 3" xfId="22428" xr:uid="{F0A18C5C-3880-4891-91C7-918355947F71}"/>
    <cellStyle name="Comma 2 4 2 2 4 3 3 2" xfId="34073" xr:uid="{80964EAA-80C9-4308-9C6C-C97FD2795C5C}"/>
    <cellStyle name="Comma 2 4 2 2 4 3 4" xfId="28257" xr:uid="{4E00D496-A538-4F97-92A0-816109C84D60}"/>
    <cellStyle name="Comma 2 4 2 2 4 4" xfId="13721" xr:uid="{3D1B4F0C-951D-47EB-9085-2B48E7A81837}"/>
    <cellStyle name="Comma 2 4 2 2 4 4 2" xfId="20429" xr:uid="{8031A5D1-449B-40C4-8F33-BFF899321D2B}"/>
    <cellStyle name="Comma 2 4 2 2 4 4 2 2" xfId="26248" xr:uid="{740F09AC-FBC9-4D02-8FF2-BE10A878F23F}"/>
    <cellStyle name="Comma 2 4 2 2 4 4 2 2 2" xfId="37893" xr:uid="{047A6BE7-91CC-41D1-8A8F-F36AD60F5666}"/>
    <cellStyle name="Comma 2 4 2 2 4 4 2 3" xfId="32077" xr:uid="{801CE0DF-ABE9-4461-B043-00DAF631092B}"/>
    <cellStyle name="Comma 2 4 2 2 4 4 3" xfId="23348" xr:uid="{5095E733-0D08-4FC4-AB94-AE0AD20A9DA2}"/>
    <cellStyle name="Comma 2 4 2 2 4 4 3 2" xfId="34993" xr:uid="{8FAB9999-BC98-480C-B491-E4D5074391C3}"/>
    <cellStyle name="Comma 2 4 2 2 4 4 4" xfId="29177" xr:uid="{F48667C2-AD9F-4AF8-902B-965BC9F41319}"/>
    <cellStyle name="Comma 2 4 2 2 4 5" xfId="18549" xr:uid="{F1039E82-EC31-47DD-9818-E8C96206C907}"/>
    <cellStyle name="Comma 2 4 2 2 4 5 2" xfId="24368" xr:uid="{D1E87AF0-16D4-4F51-A559-24A215FB473F}"/>
    <cellStyle name="Comma 2 4 2 2 4 5 2 2" xfId="36013" xr:uid="{29ABAD02-EEE5-4A62-962F-24FD963BEED0}"/>
    <cellStyle name="Comma 2 4 2 2 4 5 3" xfId="30197" xr:uid="{3B0AA031-7650-41B6-932A-04D61E76159B}"/>
    <cellStyle name="Comma 2 4 2 2 4 6" xfId="21468" xr:uid="{CB17081F-7CB9-4F52-9769-24EEFD3D8BCB}"/>
    <cellStyle name="Comma 2 4 2 2 4 6 2" xfId="33113" xr:uid="{DCCF2B6D-19C9-4198-88AC-971A7EDAD95E}"/>
    <cellStyle name="Comma 2 4 2 2 4 7" xfId="27296" xr:uid="{AF5908E4-5C06-4D8E-BEF9-D2184A613D90}"/>
    <cellStyle name="Comma 2 4 2 2 5" xfId="3407" xr:uid="{0FBA0EB6-9F0D-4D33-9AEC-B441A5AEBCC2}"/>
    <cellStyle name="Comma 2 4 2 2 5 2" xfId="9325" xr:uid="{2BB8F126-E7D6-4E4E-99C6-BEE061692B46}"/>
    <cellStyle name="Comma 2 4 2 2 5 2 2" xfId="19739" xr:uid="{B24CFE0B-49E0-47C1-BBB1-93388A0C1ADB}"/>
    <cellStyle name="Comma 2 4 2 2 5 2 2 2" xfId="25558" xr:uid="{F5B6FBE6-25B6-49E5-88EA-3648B45EFC3F}"/>
    <cellStyle name="Comma 2 4 2 2 5 2 2 2 2" xfId="37203" xr:uid="{1B483DA9-C748-4FE5-AFA1-5B39C57DA3F7}"/>
    <cellStyle name="Comma 2 4 2 2 5 2 2 3" xfId="31387" xr:uid="{67DDD36A-E401-46ED-B27C-50B15E6B7599}"/>
    <cellStyle name="Comma 2 4 2 2 5 2 3" xfId="22658" xr:uid="{3E29048E-23AD-4219-B878-4CE0DC83AE61}"/>
    <cellStyle name="Comma 2 4 2 2 5 2 3 2" xfId="34303" xr:uid="{B44699D4-D0D2-4E4A-9694-6843DD7F6C77}"/>
    <cellStyle name="Comma 2 4 2 2 5 2 4" xfId="28487" xr:uid="{9874EFE0-818D-408E-8243-7E9A8221BBFD}"/>
    <cellStyle name="Comma 2 4 2 2 5 3" xfId="15192" xr:uid="{9C0EC0D9-3F8A-4B46-9816-67CEC12CCE1B}"/>
    <cellStyle name="Comma 2 4 2 2 5 3 2" xfId="20659" xr:uid="{7D2A05DF-DA60-4C3F-9CDF-112A8347A43E}"/>
    <cellStyle name="Comma 2 4 2 2 5 3 2 2" xfId="26478" xr:uid="{1F8670C2-9D0E-49DC-9F6A-7A815BA24037}"/>
    <cellStyle name="Comma 2 4 2 2 5 3 2 2 2" xfId="38123" xr:uid="{062E7C18-FAA2-4D93-88DB-4D129621D6A5}"/>
    <cellStyle name="Comma 2 4 2 2 5 3 2 3" xfId="32307" xr:uid="{D47101A4-A00D-4668-A6AC-87DC1491962D}"/>
    <cellStyle name="Comma 2 4 2 2 5 3 3" xfId="23578" xr:uid="{D9C2EEDD-2D68-4E5B-A9D5-FD15A78DFF37}"/>
    <cellStyle name="Comma 2 4 2 2 5 3 3 2" xfId="35223" xr:uid="{65450B77-6261-4261-B730-A86E2B1DE8B3}"/>
    <cellStyle name="Comma 2 4 2 2 5 3 4" xfId="29407" xr:uid="{59256E6E-6E44-4498-B693-AF9A7FC711E1}"/>
    <cellStyle name="Comma 2 4 2 2 5 4" xfId="18779" xr:uid="{3B6880B9-44C7-48E6-82CF-88356EECAD32}"/>
    <cellStyle name="Comma 2 4 2 2 5 4 2" xfId="24598" xr:uid="{67CC02FC-2807-42AA-9B76-4B62B248F784}"/>
    <cellStyle name="Comma 2 4 2 2 5 4 2 2" xfId="36243" xr:uid="{DEAFA4E4-E940-4241-BC28-597E3B5A96FF}"/>
    <cellStyle name="Comma 2 4 2 2 5 4 3" xfId="30427" xr:uid="{95459DEF-D5E7-459C-ABE4-7FDE05ECF1EC}"/>
    <cellStyle name="Comma 2 4 2 2 5 5" xfId="21698" xr:uid="{2C1B8CB8-7A49-4C54-A520-4EF445E8121B}"/>
    <cellStyle name="Comma 2 4 2 2 5 5 2" xfId="33343" xr:uid="{24D91F4B-D958-48B6-9F9C-223B6977A106}"/>
    <cellStyle name="Comma 2 4 2 2 5 6" xfId="27526" xr:uid="{6C27EBEE-6FDD-44A1-81E1-DF7E6B21DB65}"/>
    <cellStyle name="Comma 2 4 2 2 6" xfId="6357" xr:uid="{17F0E424-7487-4193-B1BB-05472291BC37}"/>
    <cellStyle name="Comma 2 4 2 2 6 2" xfId="18137" xr:uid="{312C9A44-43F6-4DD6-8155-D2471600F806}"/>
    <cellStyle name="Comma 2 4 2 2 6 2 2" xfId="21119" xr:uid="{80146A3D-F057-42F0-934E-9A9D3BE626FF}"/>
    <cellStyle name="Comma 2 4 2 2 6 2 2 2" xfId="26938" xr:uid="{F92BC9F2-C0B3-41E9-AF90-1E30A5B7F66C}"/>
    <cellStyle name="Comma 2 4 2 2 6 2 2 2 2" xfId="38583" xr:uid="{5D7E9E1C-4819-4098-9B7F-D8FEEE543A50}"/>
    <cellStyle name="Comma 2 4 2 2 6 2 2 3" xfId="32767" xr:uid="{8D9ED82B-904D-4E36-95F7-EF547EA15AA4}"/>
    <cellStyle name="Comma 2 4 2 2 6 2 3" xfId="24038" xr:uid="{BD683F47-5259-488E-A707-25EDC821C042}"/>
    <cellStyle name="Comma 2 4 2 2 6 2 3 2" xfId="35683" xr:uid="{F7EA5748-5EC0-4430-8A3C-D4A3FB5C905D}"/>
    <cellStyle name="Comma 2 4 2 2 6 2 4" xfId="29867" xr:uid="{24CA8276-68C6-4636-9769-6D631BD71653}"/>
    <cellStyle name="Comma 2 4 2 2 6 3" xfId="19240" xr:uid="{97CE32D2-2405-4116-BBEE-48031129AD9D}"/>
    <cellStyle name="Comma 2 4 2 2 6 3 2" xfId="25059" xr:uid="{1C3CFFB7-5993-4844-AA9E-7A2C04F01AB0}"/>
    <cellStyle name="Comma 2 4 2 2 6 3 2 2" xfId="36704" xr:uid="{BAF6894F-367D-42A1-8B59-219C207D0A04}"/>
    <cellStyle name="Comma 2 4 2 2 6 3 3" xfId="30888" xr:uid="{8236858A-351F-40D2-A1E8-34BC48412090}"/>
    <cellStyle name="Comma 2 4 2 2 6 4" xfId="22159" xr:uid="{6F9D5617-9A65-4B26-ABA5-12A7F0CF7DF2}"/>
    <cellStyle name="Comma 2 4 2 2 6 4 2" xfId="33804" xr:uid="{A32A5899-35E8-49C3-A3EA-1AE29D005CB4}"/>
    <cellStyle name="Comma 2 4 2 2 6 5" xfId="27988" xr:uid="{6663D3AA-1FB1-4E85-AC76-CF94D21FF747}"/>
    <cellStyle name="Comma 2 4 2 2 7" xfId="6478" xr:uid="{AD34DAC7-5EA1-4FBC-91B3-01DE93172C6C}"/>
    <cellStyle name="Comma 2 4 2 2 7 2" xfId="19283" xr:uid="{595A9D15-50F7-45D3-B02A-051E0B4FE868}"/>
    <cellStyle name="Comma 2 4 2 2 7 2 2" xfId="25102" xr:uid="{E6F8FE35-A911-4485-8534-1038ABCEA190}"/>
    <cellStyle name="Comma 2 4 2 2 7 2 2 2" xfId="36747" xr:uid="{80116E60-0558-48EE-B88A-90C39AACF22B}"/>
    <cellStyle name="Comma 2 4 2 2 7 2 3" xfId="30931" xr:uid="{4DFBAB47-3DDA-48A8-ADB7-02D5E878EC0C}"/>
    <cellStyle name="Comma 2 4 2 2 7 3" xfId="22202" xr:uid="{FDDC623B-EFDE-4E92-B62D-8F8B3F79CA80}"/>
    <cellStyle name="Comma 2 4 2 2 7 3 2" xfId="33847" xr:uid="{1A0255AE-0848-48C8-B585-8DFB45122FFF}"/>
    <cellStyle name="Comma 2 4 2 2 7 4" xfId="28031" xr:uid="{28AD0CBC-55C6-4C69-9DDA-EE36C46741C6}"/>
    <cellStyle name="Comma 2 4 2 2 8" xfId="12260" xr:uid="{6F97B007-6524-483A-B5CA-7F840BDE3BBC}"/>
    <cellStyle name="Comma 2 4 2 2 8 2" xfId="20199" xr:uid="{3D303106-746E-48C2-9443-A5B426F34F80}"/>
    <cellStyle name="Comma 2 4 2 2 8 2 2" xfId="26018" xr:uid="{6847A697-4E4F-4BA2-B3BE-FEA4A1169CDA}"/>
    <cellStyle name="Comma 2 4 2 2 8 2 2 2" xfId="37663" xr:uid="{94D98FC7-5B22-4D37-A115-B91685DD27A7}"/>
    <cellStyle name="Comma 2 4 2 2 8 2 3" xfId="31847" xr:uid="{A0C570A2-454D-4973-8E7A-C548A899E395}"/>
    <cellStyle name="Comma 2 4 2 2 8 3" xfId="23118" xr:uid="{AADD2B14-C5B0-43EB-9200-FB7E54C9FBFB}"/>
    <cellStyle name="Comma 2 4 2 2 8 3 2" xfId="34763" xr:uid="{27FE4971-7868-4471-ADEA-E50A88E35AB1}"/>
    <cellStyle name="Comma 2 4 2 2 8 4" xfId="28947" xr:uid="{770635A3-A0BB-4D24-9E1B-83E7491945B7}"/>
    <cellStyle name="Comma 2 4 2 2 9" xfId="18310" xr:uid="{EF5B0C50-DFFC-4E3F-BD8F-E7214435D834}"/>
    <cellStyle name="Comma 2 4 2 2 9 2" xfId="24129" xr:uid="{99C0D85E-0DDD-4A37-B00A-B8BB1BBCFD57}"/>
    <cellStyle name="Comma 2 4 2 2 9 2 2" xfId="35774" xr:uid="{D9325E13-4EA5-4CA4-BD3F-6619B602F80F}"/>
    <cellStyle name="Comma 2 4 2 2 9 3" xfId="29958" xr:uid="{5FDAB8BE-0646-4E7D-90E0-150CD15F60D8}"/>
    <cellStyle name="Comma 2 4 2 3" xfId="745" xr:uid="{1FF22C4B-5285-4392-8CE9-C896528FFB4B}"/>
    <cellStyle name="Comma 2 4 2 3 2" xfId="2217" xr:uid="{633A7ED2-DCA6-44A1-A9B7-EA3DC236DBDC}"/>
    <cellStyle name="Comma 2 4 2 3 2 2" xfId="5150" xr:uid="{681C737D-7B61-432D-BA18-7DDD0393ABFF}"/>
    <cellStyle name="Comma 2 4 2 3 2 2 2" xfId="11068" xr:uid="{4FE8BE73-8CB3-45A8-8E8F-82EE37035032}"/>
    <cellStyle name="Comma 2 4 2 3 2 2 2 2" xfId="20013" xr:uid="{F9527C2D-C06F-4D85-981E-5B334C361BA3}"/>
    <cellStyle name="Comma 2 4 2 3 2 2 2 2 2" xfId="25832" xr:uid="{779EA37F-FA3D-4E9E-8214-B0341B420444}"/>
    <cellStyle name="Comma 2 4 2 3 2 2 2 2 2 2" xfId="37477" xr:uid="{F57C6881-D481-470C-9D46-F7E297D437BA}"/>
    <cellStyle name="Comma 2 4 2 3 2 2 2 2 3" xfId="31661" xr:uid="{799EADB5-7094-4F04-81A7-9616C2BC2C03}"/>
    <cellStyle name="Comma 2 4 2 3 2 2 2 3" xfId="22932" xr:uid="{38E374D2-AF22-4AEA-BCC9-ACBDB70D362E}"/>
    <cellStyle name="Comma 2 4 2 3 2 2 2 3 2" xfId="34577" xr:uid="{D3C7205B-5320-41EC-BDB0-D680B5A73602}"/>
    <cellStyle name="Comma 2 4 2 3 2 2 2 4" xfId="28761" xr:uid="{B39BF1DC-0577-4C49-8F2F-A7771EC27F7D}"/>
    <cellStyle name="Comma 2 4 2 3 2 2 3" xfId="16935" xr:uid="{424E1EFE-F75C-449D-87E8-DF55A302291E}"/>
    <cellStyle name="Comma 2 4 2 3 2 2 3 2" xfId="20933" xr:uid="{B8609606-44F3-444B-9F35-ABA3C2F45D2C}"/>
    <cellStyle name="Comma 2 4 2 3 2 2 3 2 2" xfId="26752" xr:uid="{3409A265-035C-40E1-B364-B8682D17B2C4}"/>
    <cellStyle name="Comma 2 4 2 3 2 2 3 2 2 2" xfId="38397" xr:uid="{AB1C7FF9-D027-480A-9DE9-DEDD8A87B857}"/>
    <cellStyle name="Comma 2 4 2 3 2 2 3 2 3" xfId="32581" xr:uid="{9153ABF0-7B4B-45E4-87B3-03D50D401FAB}"/>
    <cellStyle name="Comma 2 4 2 3 2 2 3 3" xfId="23852" xr:uid="{27C25A6B-631C-4489-85DE-3B2D103E7D35}"/>
    <cellStyle name="Comma 2 4 2 3 2 2 3 3 2" xfId="35497" xr:uid="{C83A157B-8634-49A5-812E-00109279E9F9}"/>
    <cellStyle name="Comma 2 4 2 3 2 2 3 4" xfId="29681" xr:uid="{1FE1632F-DBFB-4DEB-8925-B07F95191473}"/>
    <cellStyle name="Comma 2 4 2 3 2 2 4" xfId="19053" xr:uid="{EE9486E5-5DB0-4226-91B0-9C09D5CFCD33}"/>
    <cellStyle name="Comma 2 4 2 3 2 2 4 2" xfId="24872" xr:uid="{99641627-84AD-4120-831E-203D6EF807A1}"/>
    <cellStyle name="Comma 2 4 2 3 2 2 4 2 2" xfId="36517" xr:uid="{141A8FA4-387E-4C04-B460-2AEF5A4E3EBA}"/>
    <cellStyle name="Comma 2 4 2 3 2 2 4 3" xfId="30701" xr:uid="{3D910250-560C-4881-9D12-333CFA085D24}"/>
    <cellStyle name="Comma 2 4 2 3 2 2 5" xfId="21972" xr:uid="{994AE48B-FD0A-4A4A-9746-C3B1CD9E750C}"/>
    <cellStyle name="Comma 2 4 2 3 2 2 5 2" xfId="33617" xr:uid="{2294AE35-6385-4E91-A7D2-DD5A19D6B2D8}"/>
    <cellStyle name="Comma 2 4 2 3 2 2 6" xfId="27800" xr:uid="{9FAF98E7-64BC-4812-ADCF-A3DC09693461}"/>
    <cellStyle name="Comma 2 4 2 3 2 3" xfId="8137" xr:uid="{DC67ACEF-FB44-4FA8-AC67-84E2C1A08A15}"/>
    <cellStyle name="Comma 2 4 2 3 2 3 2" xfId="19553" xr:uid="{E3E904F3-6CFE-4666-8A78-FF4318B48862}"/>
    <cellStyle name="Comma 2 4 2 3 2 3 2 2" xfId="25372" xr:uid="{A4778E23-82D5-404F-974B-08D79C21FD1D}"/>
    <cellStyle name="Comma 2 4 2 3 2 3 2 2 2" xfId="37017" xr:uid="{BA992857-F08F-4138-A220-40982E87A1F9}"/>
    <cellStyle name="Comma 2 4 2 3 2 3 2 3" xfId="31201" xr:uid="{C3BD1962-1512-4DB1-81C6-39D1BDE2ACC6}"/>
    <cellStyle name="Comma 2 4 2 3 2 3 3" xfId="22472" xr:uid="{FDEA4951-C7B0-4EB8-8649-EBFB57911C8B}"/>
    <cellStyle name="Comma 2 4 2 3 2 3 3 2" xfId="34117" xr:uid="{142800CD-CFC3-49F7-B465-293FE39688EB}"/>
    <cellStyle name="Comma 2 4 2 3 2 3 4" xfId="28301" xr:uid="{7DDCF9C0-25DC-4463-BECD-EFC1B39F4E67}"/>
    <cellStyle name="Comma 2 4 2 3 2 4" xfId="14003" xr:uid="{E5E59460-A5E4-44FD-9965-EE81044F335D}"/>
    <cellStyle name="Comma 2 4 2 3 2 4 2" xfId="20473" xr:uid="{89DD18C4-1293-4736-BD2F-BE123B1521B1}"/>
    <cellStyle name="Comma 2 4 2 3 2 4 2 2" xfId="26292" xr:uid="{9905C624-9889-4BD1-A9A1-F48949146EF7}"/>
    <cellStyle name="Comma 2 4 2 3 2 4 2 2 2" xfId="37937" xr:uid="{56FB25A0-431D-4A0B-B82C-9A3BCF6ACABB}"/>
    <cellStyle name="Comma 2 4 2 3 2 4 2 3" xfId="32121" xr:uid="{F45A6C13-6867-4988-AFB5-5251853C3C3A}"/>
    <cellStyle name="Comma 2 4 2 3 2 4 3" xfId="23392" xr:uid="{C93286A8-EADD-4FA1-A8F9-F454B695A017}"/>
    <cellStyle name="Comma 2 4 2 3 2 4 3 2" xfId="35037" xr:uid="{98FCDBEB-8C18-4B26-AE62-BE4B9654D934}"/>
    <cellStyle name="Comma 2 4 2 3 2 4 4" xfId="29221" xr:uid="{D4079E0F-4D5C-433C-B545-25A22768BA9A}"/>
    <cellStyle name="Comma 2 4 2 3 2 5" xfId="18593" xr:uid="{0A08B447-91CA-4BE8-97B8-E029A74F5153}"/>
    <cellStyle name="Comma 2 4 2 3 2 5 2" xfId="24412" xr:uid="{9561536C-AB57-4C41-ADC4-BFBF9FD1943E}"/>
    <cellStyle name="Comma 2 4 2 3 2 5 2 2" xfId="36057" xr:uid="{6B8815EA-09B6-4F11-8F31-41B504250221}"/>
    <cellStyle name="Comma 2 4 2 3 2 5 3" xfId="30241" xr:uid="{20AE1D0E-893B-456F-BE10-6CE77F909741}"/>
    <cellStyle name="Comma 2 4 2 3 2 6" xfId="21512" xr:uid="{7770B371-10B3-4AD2-BFBC-98F5F1B84519}"/>
    <cellStyle name="Comma 2 4 2 3 2 6 2" xfId="33157" xr:uid="{FABA8D36-7A37-4C30-AFE6-1928FB1D7B11}"/>
    <cellStyle name="Comma 2 4 2 3 2 7" xfId="27340" xr:uid="{9A2C11D5-4E6B-4488-A65B-CF595B07AADE}"/>
    <cellStyle name="Comma 2 4 2 3 3" xfId="3689" xr:uid="{E68A0F4D-3535-45CA-82DA-350039B4FEA2}"/>
    <cellStyle name="Comma 2 4 2 3 3 2" xfId="9607" xr:uid="{15F0BAE5-E566-4A00-8E5A-7596452606B6}"/>
    <cellStyle name="Comma 2 4 2 3 3 2 2" xfId="19783" xr:uid="{B15B69FF-C2DE-47D2-8626-0DF718A6896C}"/>
    <cellStyle name="Comma 2 4 2 3 3 2 2 2" xfId="25602" xr:uid="{2E6A17A5-A1A2-4835-94E0-876423B36D59}"/>
    <cellStyle name="Comma 2 4 2 3 3 2 2 2 2" xfId="37247" xr:uid="{15FA8825-D1FB-4E6E-9B80-186527F831EC}"/>
    <cellStyle name="Comma 2 4 2 3 3 2 2 3" xfId="31431" xr:uid="{20F9094C-EB3C-48D4-8A1D-803415F9E868}"/>
    <cellStyle name="Comma 2 4 2 3 3 2 3" xfId="22702" xr:uid="{0AE47278-5347-434E-A94C-CBFD4CF69769}"/>
    <cellStyle name="Comma 2 4 2 3 3 2 3 2" xfId="34347" xr:uid="{1F212CFA-7124-4FD4-B639-2B78F4377BC7}"/>
    <cellStyle name="Comma 2 4 2 3 3 2 4" xfId="28531" xr:uid="{71C7065A-B403-494F-975A-BA9BB5079B6A}"/>
    <cellStyle name="Comma 2 4 2 3 3 3" xfId="15474" xr:uid="{0F916C95-A820-4FDA-8412-7FCC0EA5FC33}"/>
    <cellStyle name="Comma 2 4 2 3 3 3 2" xfId="20703" xr:uid="{366EFC3B-7BF9-4C9E-ACD2-1B5E69712389}"/>
    <cellStyle name="Comma 2 4 2 3 3 3 2 2" xfId="26522" xr:uid="{3CED99A3-9AE7-439E-94F9-B5D733397CA9}"/>
    <cellStyle name="Comma 2 4 2 3 3 3 2 2 2" xfId="38167" xr:uid="{7FBC2A6A-09C4-4F02-9E83-B5A076DE951F}"/>
    <cellStyle name="Comma 2 4 2 3 3 3 2 3" xfId="32351" xr:uid="{BFD3FB6A-187F-48B2-BB35-228380D0F1F6}"/>
    <cellStyle name="Comma 2 4 2 3 3 3 3" xfId="23622" xr:uid="{0BFFFC3C-5571-4B21-BE96-8F7AEADD8258}"/>
    <cellStyle name="Comma 2 4 2 3 3 3 3 2" xfId="35267" xr:uid="{1DA94CAF-9A34-4B71-8C70-33673782A504}"/>
    <cellStyle name="Comma 2 4 2 3 3 3 4" xfId="29451" xr:uid="{845670F2-587D-48C6-966F-D26FC93CFB9C}"/>
    <cellStyle name="Comma 2 4 2 3 3 4" xfId="18823" xr:uid="{597F6491-66F1-4342-AF7A-DA55A971A7EE}"/>
    <cellStyle name="Comma 2 4 2 3 3 4 2" xfId="24642" xr:uid="{8D69761A-E41E-42C7-8380-860793B4FA36}"/>
    <cellStyle name="Comma 2 4 2 3 3 4 2 2" xfId="36287" xr:uid="{F85884BD-9120-4825-9E1E-F9F61E91B698}"/>
    <cellStyle name="Comma 2 4 2 3 3 4 3" xfId="30471" xr:uid="{CB7F0F43-681D-4D51-BDAC-1625F93BAACD}"/>
    <cellStyle name="Comma 2 4 2 3 3 5" xfId="21742" xr:uid="{67E30E38-5D2F-43ED-878E-379132A2735F}"/>
    <cellStyle name="Comma 2 4 2 3 3 5 2" xfId="33387" xr:uid="{074DED83-A387-4C7A-B1EE-D1FF0C6DE3B1}"/>
    <cellStyle name="Comma 2 4 2 3 3 6" xfId="27570" xr:uid="{F751BD69-3ECA-44F4-9165-4A36F6D3901A}"/>
    <cellStyle name="Comma 2 4 2 3 4" xfId="6677" xr:uid="{C65C0F33-EFBC-4E32-B66E-CBC6456E3A62}"/>
    <cellStyle name="Comma 2 4 2 3 4 2" xfId="19323" xr:uid="{4574411E-477C-4E02-8443-2514D895A2D1}"/>
    <cellStyle name="Comma 2 4 2 3 4 2 2" xfId="25142" xr:uid="{346F415D-1C56-479E-9BE2-C04610E82842}"/>
    <cellStyle name="Comma 2 4 2 3 4 2 2 2" xfId="36787" xr:uid="{2B7D3BEE-80F2-4C19-BEAB-231EFF932A86}"/>
    <cellStyle name="Comma 2 4 2 3 4 2 3" xfId="30971" xr:uid="{BD28358D-C27D-4A67-ABAA-98FCABBAEE0D}"/>
    <cellStyle name="Comma 2 4 2 3 4 3" xfId="22242" xr:uid="{9DCA8BFE-B91F-464B-B6D6-E09A7B504032}"/>
    <cellStyle name="Comma 2 4 2 3 4 3 2" xfId="33887" xr:uid="{80424FF9-F9AE-4689-B2D5-FEDF983AAA48}"/>
    <cellStyle name="Comma 2 4 2 3 4 4" xfId="28071" xr:uid="{CDAB4B38-1737-4AF8-90D4-CB4944AD3F0A}"/>
    <cellStyle name="Comma 2 4 2 3 5" xfId="12542" xr:uid="{A065C0D4-DEBA-40AF-ADFB-D2FF363FB80D}"/>
    <cellStyle name="Comma 2 4 2 3 5 2" xfId="20243" xr:uid="{F49A7792-56FE-4F8E-A1BD-02C439052527}"/>
    <cellStyle name="Comma 2 4 2 3 5 2 2" xfId="26062" xr:uid="{232FEC66-57E5-4202-995A-5485D0B1A3A9}"/>
    <cellStyle name="Comma 2 4 2 3 5 2 2 2" xfId="37707" xr:uid="{D6685070-7CAA-40C0-A54B-315281FC673B}"/>
    <cellStyle name="Comma 2 4 2 3 5 2 3" xfId="31891" xr:uid="{F17A4B52-E123-4834-BEBF-F3EA21DCDD5F}"/>
    <cellStyle name="Comma 2 4 2 3 5 3" xfId="23162" xr:uid="{ED0ED60A-81F3-4FFE-8E06-C3C7716FC72F}"/>
    <cellStyle name="Comma 2 4 2 3 5 3 2" xfId="34807" xr:uid="{C21A09FB-3E30-4CB5-B7DD-23B18DDDAE3F}"/>
    <cellStyle name="Comma 2 4 2 3 5 4" xfId="28991" xr:uid="{0BAC9EB3-EDD4-4A7C-AD33-9095468086F0}"/>
    <cellStyle name="Comma 2 4 2 3 6" xfId="18355" xr:uid="{BBD9452D-2E42-4967-9910-D094A3344F41}"/>
    <cellStyle name="Comma 2 4 2 3 6 2" xfId="24174" xr:uid="{B35B4F24-FF96-4FC8-8166-003BCC777988}"/>
    <cellStyle name="Comma 2 4 2 3 6 2 2" xfId="35819" xr:uid="{8CBCA03B-BB81-417A-9D5B-8AE11CD16774}"/>
    <cellStyle name="Comma 2 4 2 3 6 3" xfId="30003" xr:uid="{EA5B198F-37DB-440C-BF43-58B74DAFDF59}"/>
    <cellStyle name="Comma 2 4 2 3 7" xfId="21274" xr:uid="{AFD96CCE-91E4-407D-9C1B-4CE35AFF2B3F}"/>
    <cellStyle name="Comma 2 4 2 3 7 2" xfId="32919" xr:uid="{2BC37008-B755-4878-BE10-AD230A0384D8}"/>
    <cellStyle name="Comma 2 4 2 3 8" xfId="27102" xr:uid="{2E2A14AB-79ED-4BA5-AF3F-F9B4FE82FDE0}"/>
    <cellStyle name="Comma 2 4 2 4" xfId="1240" xr:uid="{313FE049-B132-4055-B752-CCF893ADF8B2}"/>
    <cellStyle name="Comma 2 4 2 4 2" xfId="2701" xr:uid="{ACBCBA88-A42A-4322-B301-1E99166AD69B}"/>
    <cellStyle name="Comma 2 4 2 4 2 2" xfId="5634" xr:uid="{13141621-C4A6-4F1D-A895-F480394228FF}"/>
    <cellStyle name="Comma 2 4 2 4 2 2 2" xfId="11552" xr:uid="{9EEB2FC8-8C58-4BAF-BC3F-74F357680841}"/>
    <cellStyle name="Comma 2 4 2 4 2 2 2 2" xfId="20090" xr:uid="{AF27F116-69A9-4460-BB90-1132D09F5CF4}"/>
    <cellStyle name="Comma 2 4 2 4 2 2 2 2 2" xfId="25909" xr:uid="{0F2913E9-2D8D-40FC-AC71-2276DCD783BF}"/>
    <cellStyle name="Comma 2 4 2 4 2 2 2 2 2 2" xfId="37554" xr:uid="{CA622510-453D-4EBF-B5D4-F7C660D08091}"/>
    <cellStyle name="Comma 2 4 2 4 2 2 2 2 3" xfId="31738" xr:uid="{16B169BD-208E-4090-BAC4-7096CFE4B166}"/>
    <cellStyle name="Comma 2 4 2 4 2 2 2 3" xfId="23009" xr:uid="{44D5270B-B760-4B65-A901-50AC73D5B355}"/>
    <cellStyle name="Comma 2 4 2 4 2 2 2 3 2" xfId="34654" xr:uid="{6D6EF99F-6554-41BC-BC07-19909454D495}"/>
    <cellStyle name="Comma 2 4 2 4 2 2 2 4" xfId="28838" xr:uid="{AD438C15-C902-4EC1-A237-D609B6568317}"/>
    <cellStyle name="Comma 2 4 2 4 2 2 3" xfId="17419" xr:uid="{A747E2D0-40F3-4A4A-861D-020808161D73}"/>
    <cellStyle name="Comma 2 4 2 4 2 2 3 2" xfId="21010" xr:uid="{6D6BCE39-8786-4A56-8D9D-30662089363D}"/>
    <cellStyle name="Comma 2 4 2 4 2 2 3 2 2" xfId="26829" xr:uid="{E8C0F82C-BCBB-4828-9EA1-72BA773396F1}"/>
    <cellStyle name="Comma 2 4 2 4 2 2 3 2 2 2" xfId="38474" xr:uid="{E8B4A2D4-52F3-4A18-9AE8-17D2DDD742D3}"/>
    <cellStyle name="Comma 2 4 2 4 2 2 3 2 3" xfId="32658" xr:uid="{F57399C3-97A2-4F4C-8C7D-171E9F8623DA}"/>
    <cellStyle name="Comma 2 4 2 4 2 2 3 3" xfId="23929" xr:uid="{732D5F37-5253-4423-8122-2F128348E50A}"/>
    <cellStyle name="Comma 2 4 2 4 2 2 3 3 2" xfId="35574" xr:uid="{805212C1-00EF-4560-B42F-65E6B0E405D5}"/>
    <cellStyle name="Comma 2 4 2 4 2 2 3 4" xfId="29758" xr:uid="{333FF2E2-75E1-4E8A-A7F9-3D2C2F9A840E}"/>
    <cellStyle name="Comma 2 4 2 4 2 2 4" xfId="19130" xr:uid="{E0214C0F-A32E-4BCC-B253-F81612C4BB11}"/>
    <cellStyle name="Comma 2 4 2 4 2 2 4 2" xfId="24949" xr:uid="{78C2B44C-67BC-4592-A317-11D90AC0E8CC}"/>
    <cellStyle name="Comma 2 4 2 4 2 2 4 2 2" xfId="36594" xr:uid="{461EBE59-F1D9-4014-90DA-284AB56D5E4E}"/>
    <cellStyle name="Comma 2 4 2 4 2 2 4 3" xfId="30778" xr:uid="{FC64FF7C-3A8F-4A3C-831F-5DDAB717BF86}"/>
    <cellStyle name="Comma 2 4 2 4 2 2 5" xfId="22049" xr:uid="{1542D3A3-348B-4219-94AF-060FB0017221}"/>
    <cellStyle name="Comma 2 4 2 4 2 2 5 2" xfId="33694" xr:uid="{F8359344-C4FA-4EBF-AB2B-C55BDBDF2EE6}"/>
    <cellStyle name="Comma 2 4 2 4 2 2 6" xfId="27878" xr:uid="{8274DF95-4E07-4CD9-ADA0-17FA2846FA73}"/>
    <cellStyle name="Comma 2 4 2 4 2 3" xfId="8621" xr:uid="{03AA1117-77F0-4682-879E-05893662CB4D}"/>
    <cellStyle name="Comma 2 4 2 4 2 3 2" xfId="19630" xr:uid="{42ED636D-5600-40B3-8C77-34CDCE33B917}"/>
    <cellStyle name="Comma 2 4 2 4 2 3 2 2" xfId="25449" xr:uid="{86A74EEA-584C-4E3B-A489-ECE6F7EEA3C5}"/>
    <cellStyle name="Comma 2 4 2 4 2 3 2 2 2" xfId="37094" xr:uid="{6C81822E-A540-43EA-BB2B-82E3A3604C56}"/>
    <cellStyle name="Comma 2 4 2 4 2 3 2 3" xfId="31278" xr:uid="{28E92D3E-A680-454A-A2A7-64DA48E1FB4A}"/>
    <cellStyle name="Comma 2 4 2 4 2 3 3" xfId="22549" xr:uid="{B12A772E-FB49-4ED1-A3DD-7560AC351587}"/>
    <cellStyle name="Comma 2 4 2 4 2 3 3 2" xfId="34194" xr:uid="{B6CC8472-4937-401B-8B4D-B28F18F54804}"/>
    <cellStyle name="Comma 2 4 2 4 2 3 4" xfId="28378" xr:uid="{316AA94F-A535-4503-BF66-CBD1F032F256}"/>
    <cellStyle name="Comma 2 4 2 4 2 4" xfId="14487" xr:uid="{6DFE1232-5B41-4A9B-A985-0757934DE5A1}"/>
    <cellStyle name="Comma 2 4 2 4 2 4 2" xfId="20550" xr:uid="{6C850947-E0F7-47BD-A092-EDB0210E7392}"/>
    <cellStyle name="Comma 2 4 2 4 2 4 2 2" xfId="26369" xr:uid="{DF8214FC-B553-431A-B286-D4A28A45C799}"/>
    <cellStyle name="Comma 2 4 2 4 2 4 2 2 2" xfId="38014" xr:uid="{057B4416-E491-4F5D-BD92-C8F2E988D03E}"/>
    <cellStyle name="Comma 2 4 2 4 2 4 2 3" xfId="32198" xr:uid="{AA89707F-BD8B-4D52-A675-CDD2A943CFBF}"/>
    <cellStyle name="Comma 2 4 2 4 2 4 3" xfId="23469" xr:uid="{3CE687B3-FD6C-4F54-B395-CD8A5F0EE4CB}"/>
    <cellStyle name="Comma 2 4 2 4 2 4 3 2" xfId="35114" xr:uid="{011BAA21-6C2E-4036-95EF-5362B2553002}"/>
    <cellStyle name="Comma 2 4 2 4 2 4 4" xfId="29298" xr:uid="{D3A954C3-BED6-4815-865E-AD7CE6F81061}"/>
    <cellStyle name="Comma 2 4 2 4 2 5" xfId="18670" xr:uid="{F40404D5-13BF-428F-BA63-025B8C06DD8B}"/>
    <cellStyle name="Comma 2 4 2 4 2 5 2" xfId="24489" xr:uid="{BFF96EFA-44D4-463A-A2C1-069B75BABFA3}"/>
    <cellStyle name="Comma 2 4 2 4 2 5 2 2" xfId="36134" xr:uid="{686733EA-2BF8-4A70-87C0-79EFFD511537}"/>
    <cellStyle name="Comma 2 4 2 4 2 5 3" xfId="30318" xr:uid="{3102FF5B-29BD-4C74-9F62-1D4B30463B9D}"/>
    <cellStyle name="Comma 2 4 2 4 2 6" xfId="21589" xr:uid="{5AA48BB3-7FB4-4BBB-A991-FFF26D539A7B}"/>
    <cellStyle name="Comma 2 4 2 4 2 6 2" xfId="33234" xr:uid="{6457D1FB-2CDF-4B6A-A621-898939D8F724}"/>
    <cellStyle name="Comma 2 4 2 4 2 7" xfId="27417" xr:uid="{52AF1EB2-6055-4B0F-AF53-630E875D2DBE}"/>
    <cellStyle name="Comma 2 4 2 4 3" xfId="4173" xr:uid="{DBF9659A-089F-41F8-BACC-51EBFCB6E545}"/>
    <cellStyle name="Comma 2 4 2 4 3 2" xfId="10091" xr:uid="{189C77BF-C736-4EE5-8A1A-88FDB667F32A}"/>
    <cellStyle name="Comma 2 4 2 4 3 2 2" xfId="19860" xr:uid="{E90850E8-D6E9-46F8-A5B7-59DF1CE5E405}"/>
    <cellStyle name="Comma 2 4 2 4 3 2 2 2" xfId="25679" xr:uid="{AEF0F880-0F36-442C-8BEF-4F4B24D6C379}"/>
    <cellStyle name="Comma 2 4 2 4 3 2 2 2 2" xfId="37324" xr:uid="{B984E0BF-0BA2-4641-A44E-E504A49694E3}"/>
    <cellStyle name="Comma 2 4 2 4 3 2 2 3" xfId="31508" xr:uid="{24DBFC71-40E7-4CB1-9A50-371E4743DE37}"/>
    <cellStyle name="Comma 2 4 2 4 3 2 3" xfId="22779" xr:uid="{28938727-AA26-4D9F-91C0-5506743C40A9}"/>
    <cellStyle name="Comma 2 4 2 4 3 2 3 2" xfId="34424" xr:uid="{474FD0B5-649A-4FA4-986D-E1551289A4D0}"/>
    <cellStyle name="Comma 2 4 2 4 3 2 4" xfId="28608" xr:uid="{220EFC05-D477-44AC-9D86-43FF783066E4}"/>
    <cellStyle name="Comma 2 4 2 4 3 3" xfId="15958" xr:uid="{AFB076AD-7CF1-4E7B-B821-246D32BA36DD}"/>
    <cellStyle name="Comma 2 4 2 4 3 3 2" xfId="20780" xr:uid="{D8FB6DC7-EB8A-47FB-89F6-6E89D7596EC1}"/>
    <cellStyle name="Comma 2 4 2 4 3 3 2 2" xfId="26599" xr:uid="{7645E775-4A6C-4C20-9EAE-B1198964F739}"/>
    <cellStyle name="Comma 2 4 2 4 3 3 2 2 2" xfId="38244" xr:uid="{8099B09E-24F8-4445-9D4A-98750E0C6758}"/>
    <cellStyle name="Comma 2 4 2 4 3 3 2 3" xfId="32428" xr:uid="{C8C484B3-4A6B-4833-8765-65568250E7D7}"/>
    <cellStyle name="Comma 2 4 2 4 3 3 3" xfId="23699" xr:uid="{EF67F526-AABA-4816-9B03-907DB583C868}"/>
    <cellStyle name="Comma 2 4 2 4 3 3 3 2" xfId="35344" xr:uid="{89E099D5-510C-48D4-9CBD-6AAE58FC9EB9}"/>
    <cellStyle name="Comma 2 4 2 4 3 3 4" xfId="29528" xr:uid="{947E97C0-8758-4B15-95FC-827A8DEF8470}"/>
    <cellStyle name="Comma 2 4 2 4 3 4" xfId="18900" xr:uid="{BDC993E1-7938-408D-8CD9-83841A51ABF5}"/>
    <cellStyle name="Comma 2 4 2 4 3 4 2" xfId="24719" xr:uid="{2D623174-7CD4-4D2A-B9C8-0E53D1FB1CED}"/>
    <cellStyle name="Comma 2 4 2 4 3 4 2 2" xfId="36364" xr:uid="{9A6789D0-F308-4E9A-B68C-9A16C106B430}"/>
    <cellStyle name="Comma 2 4 2 4 3 4 3" xfId="30548" xr:uid="{3DF744B7-D6F9-4A05-9BF0-AD422D7B5913}"/>
    <cellStyle name="Comma 2 4 2 4 3 5" xfId="21819" xr:uid="{E46B49A1-48FD-4C03-9672-27095EFC3EE0}"/>
    <cellStyle name="Comma 2 4 2 4 3 5 2" xfId="33464" xr:uid="{1D5678D6-9A88-4E50-9F30-C157746A0AA8}"/>
    <cellStyle name="Comma 2 4 2 4 3 6" xfId="27647" xr:uid="{20F49B4C-4328-41A3-8F4E-ECF7675EA261}"/>
    <cellStyle name="Comma 2 4 2 4 4" xfId="7160" xr:uid="{D823D519-04B3-447A-A6A8-0E60DD8F9253}"/>
    <cellStyle name="Comma 2 4 2 4 4 2" xfId="19400" xr:uid="{5A65B055-1617-414E-B416-F15A23296C13}"/>
    <cellStyle name="Comma 2 4 2 4 4 2 2" xfId="25219" xr:uid="{158D05CC-C769-4A8A-B758-C29395BEB1BC}"/>
    <cellStyle name="Comma 2 4 2 4 4 2 2 2" xfId="36864" xr:uid="{1811491C-28BC-4911-B829-F2AE9033B79B}"/>
    <cellStyle name="Comma 2 4 2 4 4 2 3" xfId="31048" xr:uid="{61DD877F-AB7E-4986-890D-F011914EE9B6}"/>
    <cellStyle name="Comma 2 4 2 4 4 3" xfId="22319" xr:uid="{78195BAE-0D2D-4A23-82CF-9FAAAA88FEEC}"/>
    <cellStyle name="Comma 2 4 2 4 4 3 2" xfId="33964" xr:uid="{CCE89BD9-9712-4444-8DA2-FE4C2B903456}"/>
    <cellStyle name="Comma 2 4 2 4 4 4" xfId="28148" xr:uid="{7B554634-8CF5-4BD3-8263-17886ADF74B5}"/>
    <cellStyle name="Comma 2 4 2 4 5" xfId="13026" xr:uid="{E0DE7EB0-F0F9-4934-97CB-6EED4DB980D0}"/>
    <cellStyle name="Comma 2 4 2 4 5 2" xfId="20320" xr:uid="{7457DBE5-AEAE-4AE7-958F-0CE9F7B6E9AA}"/>
    <cellStyle name="Comma 2 4 2 4 5 2 2" xfId="26139" xr:uid="{C3A67E1F-C3BC-4BB3-BA40-C7420021A7E1}"/>
    <cellStyle name="Comma 2 4 2 4 5 2 2 2" xfId="37784" xr:uid="{176381EC-9251-4580-9BDA-FB73C7A0DE57}"/>
    <cellStyle name="Comma 2 4 2 4 5 2 3" xfId="31968" xr:uid="{35FC3570-31EF-41CD-974C-810DC9CC46D9}"/>
    <cellStyle name="Comma 2 4 2 4 5 3" xfId="23239" xr:uid="{B92D2BD8-68AF-476A-9D7C-946484ED8BE1}"/>
    <cellStyle name="Comma 2 4 2 4 5 3 2" xfId="34884" xr:uid="{6FCA9DE5-7D0A-4909-9B3E-DC0C55FE7212}"/>
    <cellStyle name="Comma 2 4 2 4 5 4" xfId="29068" xr:uid="{BF296F86-28FA-48DD-9F2D-0DFD175F44A6}"/>
    <cellStyle name="Comma 2 4 2 4 6" xfId="18440" xr:uid="{1A2CC68A-4C4B-4A21-8291-4F939EAB7A22}"/>
    <cellStyle name="Comma 2 4 2 4 6 2" xfId="24259" xr:uid="{2A70039A-DB0D-4917-8CD9-9268595B4B4D}"/>
    <cellStyle name="Comma 2 4 2 4 6 2 2" xfId="35904" xr:uid="{CED1D919-D6BC-464A-AFC5-F371D60D7337}"/>
    <cellStyle name="Comma 2 4 2 4 6 3" xfId="30088" xr:uid="{E03E0A19-9936-427C-9485-3E63AAF8D595}"/>
    <cellStyle name="Comma 2 4 2 4 7" xfId="21359" xr:uid="{87A3EA1B-54E8-4E1F-8CFB-9E3A9E56D65E}"/>
    <cellStyle name="Comma 2 4 2 4 7 2" xfId="33004" xr:uid="{F680B213-721F-4D4C-8AFE-F5A52CAA8886}"/>
    <cellStyle name="Comma 2 4 2 4 8" xfId="27187" xr:uid="{A9DFFA8A-BEBC-4955-88B8-BBAE67A5B94A}"/>
    <cellStyle name="Comma 2 4 2 5" xfId="1723" xr:uid="{344AD14A-2F45-4244-A65F-FFCDA44F6125}"/>
    <cellStyle name="Comma 2 4 2 5 2" xfId="4656" xr:uid="{475C958C-215C-49FC-A61E-9DFC9A95DA0A}"/>
    <cellStyle name="Comma 2 4 2 5 2 2" xfId="10574" xr:uid="{54403A0A-019D-4B6C-A8A9-A85E5C815A11}"/>
    <cellStyle name="Comma 2 4 2 5 2 2 2" xfId="19931" xr:uid="{76EABF9F-DDF3-445E-A47F-092EAFB99278}"/>
    <cellStyle name="Comma 2 4 2 5 2 2 2 2" xfId="25750" xr:uid="{6F734E4D-E899-47A5-96B3-6013E7C82614}"/>
    <cellStyle name="Comma 2 4 2 5 2 2 2 2 2" xfId="37395" xr:uid="{58169505-B5A5-4BC2-93D2-018EA9022F66}"/>
    <cellStyle name="Comma 2 4 2 5 2 2 2 3" xfId="31579" xr:uid="{F58131A7-0CE8-4E21-9D51-32F99FA7A7EF}"/>
    <cellStyle name="Comma 2 4 2 5 2 2 3" xfId="22850" xr:uid="{B234C672-9540-42F2-AAF1-FE52496713C1}"/>
    <cellStyle name="Comma 2 4 2 5 2 2 3 2" xfId="34495" xr:uid="{25D835D4-F6D9-40B8-85CC-36733CF4F34D}"/>
    <cellStyle name="Comma 2 4 2 5 2 2 4" xfId="28679" xr:uid="{0FB9EE1B-7627-4D93-8D77-2D93AF34D675}"/>
    <cellStyle name="Comma 2 4 2 5 2 3" xfId="16441" xr:uid="{E50043B7-7167-4715-9490-D693ED94875B}"/>
    <cellStyle name="Comma 2 4 2 5 2 3 2" xfId="20851" xr:uid="{EE39DB98-DECB-4030-949A-D4B9ADDF4FD0}"/>
    <cellStyle name="Comma 2 4 2 5 2 3 2 2" xfId="26670" xr:uid="{B67287EF-0116-4DBD-99EA-9DCE26D92915}"/>
    <cellStyle name="Comma 2 4 2 5 2 3 2 2 2" xfId="38315" xr:uid="{EEE6B293-31E2-405E-A34C-BCCBF13E49AF}"/>
    <cellStyle name="Comma 2 4 2 5 2 3 2 3" xfId="32499" xr:uid="{818CB5A2-4543-458D-A517-8334AD38528E}"/>
    <cellStyle name="Comma 2 4 2 5 2 3 3" xfId="23770" xr:uid="{F4BB900E-D6E8-4003-A0BB-7DDC94D3D916}"/>
    <cellStyle name="Comma 2 4 2 5 2 3 3 2" xfId="35415" xr:uid="{6C96BCEA-D739-46E4-91FF-E9AB804A5851}"/>
    <cellStyle name="Comma 2 4 2 5 2 3 4" xfId="29599" xr:uid="{E7479D35-2490-4840-8B71-16EF6CB3ED6D}"/>
    <cellStyle name="Comma 2 4 2 5 2 4" xfId="18971" xr:uid="{20A9603C-9575-4007-945A-E3D0D5C73A4D}"/>
    <cellStyle name="Comma 2 4 2 5 2 4 2" xfId="24790" xr:uid="{DA3E27E2-0C63-4416-AAA0-3695D2940E36}"/>
    <cellStyle name="Comma 2 4 2 5 2 4 2 2" xfId="36435" xr:uid="{8923C3CE-4860-44EA-BBCD-AE664AE3FB87}"/>
    <cellStyle name="Comma 2 4 2 5 2 4 3" xfId="30619" xr:uid="{5D90FB2F-F9B9-4DB3-93FA-6FB20573B4C4}"/>
    <cellStyle name="Comma 2 4 2 5 2 5" xfId="21890" xr:uid="{12B3CDE6-DFBF-4816-98B3-A1018AF516F5}"/>
    <cellStyle name="Comma 2 4 2 5 2 5 2" xfId="33535" xr:uid="{3C67842A-E0AC-4338-BA95-9E65AB059CFA}"/>
    <cellStyle name="Comma 2 4 2 5 2 6" xfId="27718" xr:uid="{BA2053E7-473F-462A-87ED-2A07DE600895}"/>
    <cellStyle name="Comma 2 4 2 5 3" xfId="7643" xr:uid="{F7C3609D-0EF3-4BFD-A755-B0C28866BFF6}"/>
    <cellStyle name="Comma 2 4 2 5 3 2" xfId="19471" xr:uid="{0F12443D-091D-4EBE-8DE4-96828FEA5E8F}"/>
    <cellStyle name="Comma 2 4 2 5 3 2 2" xfId="25290" xr:uid="{3CBB893F-CBFE-4C30-9585-53481958C417}"/>
    <cellStyle name="Comma 2 4 2 5 3 2 2 2" xfId="36935" xr:uid="{2C85339B-21CD-4057-A788-E1BE876C9379}"/>
    <cellStyle name="Comma 2 4 2 5 3 2 3" xfId="31119" xr:uid="{362FBB26-EDAC-4193-9EE8-6EDEBB41BDDB}"/>
    <cellStyle name="Comma 2 4 2 5 3 3" xfId="22390" xr:uid="{C144603C-D7C4-440A-A35E-5692C0D80525}"/>
    <cellStyle name="Comma 2 4 2 5 3 3 2" xfId="34035" xr:uid="{5273D1FD-98F6-461F-953B-EE10FCCA8625}"/>
    <cellStyle name="Comma 2 4 2 5 3 4" xfId="28219" xr:uid="{11482041-C54B-47EF-AA0C-BA5D2DE52AAE}"/>
    <cellStyle name="Comma 2 4 2 5 4" xfId="13509" xr:uid="{17F66DD3-4BD5-4347-B8FE-D19A86C149B0}"/>
    <cellStyle name="Comma 2 4 2 5 4 2" xfId="20391" xr:uid="{DD61D26A-C346-4914-9C5F-F353DDDA7F20}"/>
    <cellStyle name="Comma 2 4 2 5 4 2 2" xfId="26210" xr:uid="{494E41B5-A035-4659-9565-8578217524AD}"/>
    <cellStyle name="Comma 2 4 2 5 4 2 2 2" xfId="37855" xr:uid="{468AC7CD-93E3-4F1F-974B-70967D412784}"/>
    <cellStyle name="Comma 2 4 2 5 4 2 3" xfId="32039" xr:uid="{BC9B2861-C507-4F78-8006-9E276B7DE7B8}"/>
    <cellStyle name="Comma 2 4 2 5 4 3" xfId="23310" xr:uid="{3405648F-23E2-455E-B16C-B15CA18F13E0}"/>
    <cellStyle name="Comma 2 4 2 5 4 3 2" xfId="34955" xr:uid="{D433C7DB-ECB7-44AE-8946-33541592523D}"/>
    <cellStyle name="Comma 2 4 2 5 4 4" xfId="29139" xr:uid="{9FE9F183-8AD5-4889-B692-4F46B9BB2CC6}"/>
    <cellStyle name="Comma 2 4 2 5 5" xfId="18511" xr:uid="{C503ED68-4EC3-4571-A3A0-3821AB066CCD}"/>
    <cellStyle name="Comma 2 4 2 5 5 2" xfId="24330" xr:uid="{A2615894-6A3F-4F71-B73F-6B6276B04C19}"/>
    <cellStyle name="Comma 2 4 2 5 5 2 2" xfId="35975" xr:uid="{A1D87941-0805-44A7-B0D4-669BBB14A645}"/>
    <cellStyle name="Comma 2 4 2 5 5 3" xfId="30159" xr:uid="{3804E8B1-CF46-4126-A9CD-55CB58CB1265}"/>
    <cellStyle name="Comma 2 4 2 5 6" xfId="21430" xr:uid="{89CFECD7-B5EB-4828-923B-E2C24D539237}"/>
    <cellStyle name="Comma 2 4 2 5 6 2" xfId="33075" xr:uid="{B9FC38F4-E078-4B73-81FA-B90D49087541}"/>
    <cellStyle name="Comma 2 4 2 5 7" xfId="27258" xr:uid="{634274C4-B230-4747-8066-65DEAEFE46FF}"/>
    <cellStyle name="Comma 2 4 2 6" xfId="3195" xr:uid="{4D2E9159-C9B3-4FAB-B7FF-1332EEEBBDA6}"/>
    <cellStyle name="Comma 2 4 2 6 2" xfId="9113" xr:uid="{C1757B35-A2A2-423B-B480-42B49AA295D9}"/>
    <cellStyle name="Comma 2 4 2 6 2 2" xfId="19701" xr:uid="{E0BA79DD-0485-4BA7-8563-990A6881DC10}"/>
    <cellStyle name="Comma 2 4 2 6 2 2 2" xfId="25520" xr:uid="{B5F6B7EB-E70C-4097-9483-624AA6A45C26}"/>
    <cellStyle name="Comma 2 4 2 6 2 2 2 2" xfId="37165" xr:uid="{A2659753-9E1B-4089-8337-EE7EC37C7463}"/>
    <cellStyle name="Comma 2 4 2 6 2 2 3" xfId="31349" xr:uid="{19362ED2-1145-4862-B917-3113134C0602}"/>
    <cellStyle name="Comma 2 4 2 6 2 3" xfId="22620" xr:uid="{6414167A-BC50-4442-9969-8DD619848FDD}"/>
    <cellStyle name="Comma 2 4 2 6 2 3 2" xfId="34265" xr:uid="{481B3324-31C2-4471-A867-4016E7CC9130}"/>
    <cellStyle name="Comma 2 4 2 6 2 4" xfId="28449" xr:uid="{4A5A9E03-1900-4BE4-9499-32E8FFF8D0A8}"/>
    <cellStyle name="Comma 2 4 2 6 3" xfId="14980" xr:uid="{0D5B990B-FB9B-4E59-899E-DEC4968C0DAD}"/>
    <cellStyle name="Comma 2 4 2 6 3 2" xfId="20621" xr:uid="{EB78D198-024F-4861-B36B-96312781ACF3}"/>
    <cellStyle name="Comma 2 4 2 6 3 2 2" xfId="26440" xr:uid="{D9717186-CC9B-4EB0-873C-A9B55E693855}"/>
    <cellStyle name="Comma 2 4 2 6 3 2 2 2" xfId="38085" xr:uid="{738913CB-CDCE-430D-B651-9ED9F7D71AA3}"/>
    <cellStyle name="Comma 2 4 2 6 3 2 3" xfId="32269" xr:uid="{23738855-F5EF-4CE0-B865-6D517DAD2018}"/>
    <cellStyle name="Comma 2 4 2 6 3 3" xfId="23540" xr:uid="{A2E64970-4DC1-479F-995F-13788695D03C}"/>
    <cellStyle name="Comma 2 4 2 6 3 3 2" xfId="35185" xr:uid="{2FD2D7F6-C527-4089-B415-CBEE053BC76C}"/>
    <cellStyle name="Comma 2 4 2 6 3 4" xfId="29369" xr:uid="{CD561E26-FC82-41F8-93D2-DAFA11EFE6BC}"/>
    <cellStyle name="Comma 2 4 2 6 4" xfId="18741" xr:uid="{2349D806-A4F8-4F97-B22E-73E535DDB659}"/>
    <cellStyle name="Comma 2 4 2 6 4 2" xfId="24560" xr:uid="{C13E400E-AAE4-4E3A-BA9A-C8223B45FB74}"/>
    <cellStyle name="Comma 2 4 2 6 4 2 2" xfId="36205" xr:uid="{BA3EB520-A8A4-4B9F-8135-8F4EBE4D1DFE}"/>
    <cellStyle name="Comma 2 4 2 6 4 3" xfId="30389" xr:uid="{1FF3DB4D-3F65-495B-99E4-1DB84D51802F}"/>
    <cellStyle name="Comma 2 4 2 6 5" xfId="21660" xr:uid="{3202B69E-E9C3-4BE6-8512-164F6EAC9422}"/>
    <cellStyle name="Comma 2 4 2 6 5 2" xfId="33305" xr:uid="{1877E884-F267-444C-883B-58491EF157F1}"/>
    <cellStyle name="Comma 2 4 2 6 6" xfId="27488" xr:uid="{7408DD3D-36F3-4148-B1D7-072636C8491F}"/>
    <cellStyle name="Comma 2 4 2 7" xfId="6148" xr:uid="{2A58F126-DC6D-4FBD-AE6B-BE5D8D883423}"/>
    <cellStyle name="Comma 2 4 2 7 2" xfId="17928" xr:uid="{DA182FAE-FE4E-44E2-944F-DECD490D4024}"/>
    <cellStyle name="Comma 2 4 2 7 2 2" xfId="21087" xr:uid="{E8A003EF-9E4A-4C94-9749-FDBF626C74DA}"/>
    <cellStyle name="Comma 2 4 2 7 2 2 2" xfId="26906" xr:uid="{E08AEAC1-750C-4401-B00D-A5DF365E5E43}"/>
    <cellStyle name="Comma 2 4 2 7 2 2 2 2" xfId="38551" xr:uid="{2D2FD0EE-2E6C-4768-8573-10CB2831CD46}"/>
    <cellStyle name="Comma 2 4 2 7 2 2 3" xfId="32735" xr:uid="{ED2B7AE0-71FE-4C66-BCC1-3AC6745044CA}"/>
    <cellStyle name="Comma 2 4 2 7 2 3" xfId="24006" xr:uid="{D54D0DAE-AB9D-4367-B01A-98B6F2A0A43B}"/>
    <cellStyle name="Comma 2 4 2 7 2 3 2" xfId="35651" xr:uid="{39C2C9A4-FDE6-4BE4-910B-EF4A7814549E}"/>
    <cellStyle name="Comma 2 4 2 7 2 4" xfId="29835" xr:uid="{821C1CDF-5A78-4D3E-B3D2-136B76E7FCD1}"/>
    <cellStyle name="Comma 2 4 2 7 3" xfId="19208" xr:uid="{DED0DF03-30E8-44CC-A755-478FBD0CA01F}"/>
    <cellStyle name="Comma 2 4 2 7 3 2" xfId="25027" xr:uid="{AC8207CB-9B79-47A9-B71E-61BE79DF2189}"/>
    <cellStyle name="Comma 2 4 2 7 3 2 2" xfId="36672" xr:uid="{34F8179B-B6AB-4185-AC1B-3E885046FA4F}"/>
    <cellStyle name="Comma 2 4 2 7 3 3" xfId="30856" xr:uid="{16806E90-D3B0-4553-894B-4EAFFE449B4C}"/>
    <cellStyle name="Comma 2 4 2 7 4" xfId="22127" xr:uid="{46FBBDDB-ECEC-44EF-9374-72ED65ABE693}"/>
    <cellStyle name="Comma 2 4 2 7 4 2" xfId="33772" xr:uid="{8798717C-32D7-4634-8D6E-5DE7C1762C26}"/>
    <cellStyle name="Comma 2 4 2 7 5" xfId="27956" xr:uid="{8D60D471-8312-4509-B5C3-71FC6A538A14}"/>
    <cellStyle name="Comma 2 4 2 8" xfId="6459" xr:uid="{6ECC8EF1-382A-42DC-884A-44C015E847E6}"/>
    <cellStyle name="Comma 2 4 2 8 2" xfId="19264" xr:uid="{C845C3EF-DAF3-4F46-80CF-DB8699D923F2}"/>
    <cellStyle name="Comma 2 4 2 8 2 2" xfId="25083" xr:uid="{DFACF047-7309-4B91-A88F-84E1282E963A}"/>
    <cellStyle name="Comma 2 4 2 8 2 2 2" xfId="36728" xr:uid="{9DFB2CAE-EEE2-4E75-92AF-9DE1CCD2D6AC}"/>
    <cellStyle name="Comma 2 4 2 8 2 3" xfId="30912" xr:uid="{ECCBF532-F406-48A6-9FC8-5F286F3694DE}"/>
    <cellStyle name="Comma 2 4 2 8 3" xfId="22183" xr:uid="{2EC76736-DC76-4242-BBE1-72D524AA1020}"/>
    <cellStyle name="Comma 2 4 2 8 3 2" xfId="33828" xr:uid="{7E79820F-0997-41FD-B0A6-26D8FEC982EE}"/>
    <cellStyle name="Comma 2 4 2 8 4" xfId="28012" xr:uid="{DBA6DBAF-6426-4180-927E-C43E60563142}"/>
    <cellStyle name="Comma 2 4 2 9" xfId="12048" xr:uid="{D76CBCC6-3A91-4A3E-AC14-22D67B6E338C}"/>
    <cellStyle name="Comma 2 4 2 9 2" xfId="20161" xr:uid="{B2916DD7-331D-4B60-8221-1725A9782D32}"/>
    <cellStyle name="Comma 2 4 2 9 2 2" xfId="25980" xr:uid="{82167527-22F3-41FB-95BE-3F1EF06FFAD2}"/>
    <cellStyle name="Comma 2 4 2 9 2 2 2" xfId="37625" xr:uid="{CD06A103-09D0-4172-B62D-85A085E1E46E}"/>
    <cellStyle name="Comma 2 4 2 9 2 3" xfId="31809" xr:uid="{018331A1-D7FE-41AD-82B3-ED49A27DF54D}"/>
    <cellStyle name="Comma 2 4 2 9 3" xfId="23080" xr:uid="{F0165DDE-566A-4ECE-966A-37A90D419D67}"/>
    <cellStyle name="Comma 2 4 2 9 3 2" xfId="34725" xr:uid="{56502A7A-1BE0-4AE2-8246-AA76038E2092}"/>
    <cellStyle name="Comma 2 4 2 9 4" xfId="28909" xr:uid="{268CB99B-2F6C-4DE7-8008-5CD6F3D873B6}"/>
    <cellStyle name="Comma 2 4 3" xfId="365" xr:uid="{088F77F2-AA59-4BB7-B909-F6ABE944D3A6}"/>
    <cellStyle name="Comma 2 4 3 10" xfId="21212" xr:uid="{5E80A97A-B193-48E8-A4DD-808847D252F2}"/>
    <cellStyle name="Comma 2 4 3 10 2" xfId="32858" xr:uid="{E6D2EF61-255E-48E8-BF56-2748E048FFE8}"/>
    <cellStyle name="Comma 2 4 3 11" xfId="27041" xr:uid="{FD5A1D15-181B-4B2E-9C25-EA8A291F9EDA}"/>
    <cellStyle name="Comma 2 4 3 2" xfId="869" xr:uid="{C0F6E908-7BBC-456D-87FD-E375D867E9CE}"/>
    <cellStyle name="Comma 2 4 3 2 2" xfId="2330" xr:uid="{AED81C83-0AAE-4328-AFCF-2383C3F31A07}"/>
    <cellStyle name="Comma 2 4 3 2 2 2" xfId="5263" xr:uid="{6A35680F-1285-47B3-9C9D-B447D675252E}"/>
    <cellStyle name="Comma 2 4 3 2 2 2 2" xfId="11181" xr:uid="{884EF6C1-2C5B-49F9-AB09-5AF4E5294F19}"/>
    <cellStyle name="Comma 2 4 3 2 2 2 2 2" xfId="20029" xr:uid="{BB8CE6CB-A4DE-4596-B03F-A16264B755B5}"/>
    <cellStyle name="Comma 2 4 3 2 2 2 2 2 2" xfId="25848" xr:uid="{20C37D64-314B-4AA1-8951-EC3A1F63D8E6}"/>
    <cellStyle name="Comma 2 4 3 2 2 2 2 2 2 2" xfId="37493" xr:uid="{58E89FC7-9F55-45A3-B7DC-391F0DC07DEA}"/>
    <cellStyle name="Comma 2 4 3 2 2 2 2 2 3" xfId="31677" xr:uid="{08804E43-F09A-4DE1-97F7-E9B72654449F}"/>
    <cellStyle name="Comma 2 4 3 2 2 2 2 3" xfId="22948" xr:uid="{A8156EBF-3670-4406-A60F-AE328BC90320}"/>
    <cellStyle name="Comma 2 4 3 2 2 2 2 3 2" xfId="34593" xr:uid="{B0B5DA4F-F674-4013-ADD3-6B5DC79FF88F}"/>
    <cellStyle name="Comma 2 4 3 2 2 2 2 4" xfId="28777" xr:uid="{1925221D-B30C-4FC1-ABEC-01B29AE97031}"/>
    <cellStyle name="Comma 2 4 3 2 2 2 3" xfId="17048" xr:uid="{8E24A75C-F482-406C-B800-01D766401ED9}"/>
    <cellStyle name="Comma 2 4 3 2 2 2 3 2" xfId="20949" xr:uid="{0B50BB73-CACB-41BA-80F1-2E156FACE137}"/>
    <cellStyle name="Comma 2 4 3 2 2 2 3 2 2" xfId="26768" xr:uid="{DD48A15A-C526-4361-AC27-2851443991B0}"/>
    <cellStyle name="Comma 2 4 3 2 2 2 3 2 2 2" xfId="38413" xr:uid="{B5172DB4-D879-44AB-8F41-30950591D331}"/>
    <cellStyle name="Comma 2 4 3 2 2 2 3 2 3" xfId="32597" xr:uid="{3AF22F5B-A844-4626-BE67-D7AC107CDF4E}"/>
    <cellStyle name="Comma 2 4 3 2 2 2 3 3" xfId="23868" xr:uid="{C3443140-7639-4D0B-83A9-BE1058B4CEF5}"/>
    <cellStyle name="Comma 2 4 3 2 2 2 3 3 2" xfId="35513" xr:uid="{67A9CFF8-E3AA-4AC8-B7B9-B923966F5FDB}"/>
    <cellStyle name="Comma 2 4 3 2 2 2 3 4" xfId="29697" xr:uid="{8C521783-2A14-4D79-A640-BB0EBB4D458E}"/>
    <cellStyle name="Comma 2 4 3 2 2 2 4" xfId="19069" xr:uid="{9F23FC9C-E953-43F2-813B-D27435721713}"/>
    <cellStyle name="Comma 2 4 3 2 2 2 4 2" xfId="24888" xr:uid="{AB750A35-BF13-411E-8D42-2542BCCC340C}"/>
    <cellStyle name="Comma 2 4 3 2 2 2 4 2 2" xfId="36533" xr:uid="{56560428-C34E-467C-83AD-0A4F290DFBB5}"/>
    <cellStyle name="Comma 2 4 3 2 2 2 4 3" xfId="30717" xr:uid="{7E4AF6DF-49B0-4B83-AF67-65D63DD294C3}"/>
    <cellStyle name="Comma 2 4 3 2 2 2 5" xfId="21988" xr:uid="{1B6EBBE1-7E62-48E1-AAC6-7471B0360E1E}"/>
    <cellStyle name="Comma 2 4 3 2 2 2 5 2" xfId="33633" xr:uid="{2D4D4693-8A5C-4C04-97D4-E455BAC7CCB0}"/>
    <cellStyle name="Comma 2 4 3 2 2 2 6" xfId="27816" xr:uid="{F246220F-48AF-482B-918A-0FCD1DE698C5}"/>
    <cellStyle name="Comma 2 4 3 2 2 3" xfId="8250" xr:uid="{2FAA2198-1759-4A8B-9C13-8A9DFBC2F666}"/>
    <cellStyle name="Comma 2 4 3 2 2 3 2" xfId="19569" xr:uid="{5C17526F-E963-43A9-92C8-8C2414CE5AEF}"/>
    <cellStyle name="Comma 2 4 3 2 2 3 2 2" xfId="25388" xr:uid="{1EDA9959-78F5-4770-A31D-74312FD3676A}"/>
    <cellStyle name="Comma 2 4 3 2 2 3 2 2 2" xfId="37033" xr:uid="{1FDB414D-2046-49C3-8044-DB24DE5A9E53}"/>
    <cellStyle name="Comma 2 4 3 2 2 3 2 3" xfId="31217" xr:uid="{CF1E083E-EC49-4898-B15B-E86F600BE314}"/>
    <cellStyle name="Comma 2 4 3 2 2 3 3" xfId="22488" xr:uid="{56523E12-DD25-40A8-A533-C839C8D3310A}"/>
    <cellStyle name="Comma 2 4 3 2 2 3 3 2" xfId="34133" xr:uid="{8E079E64-524E-4B12-A151-040A7F6AD641}"/>
    <cellStyle name="Comma 2 4 3 2 2 3 4" xfId="28317" xr:uid="{D2F4ADC9-DD9E-4C49-A447-486389B40531}"/>
    <cellStyle name="Comma 2 4 3 2 2 4" xfId="14116" xr:uid="{DD144826-D8C7-4214-AD2F-A6B69901F549}"/>
    <cellStyle name="Comma 2 4 3 2 2 4 2" xfId="20489" xr:uid="{1F815C31-ACF4-49A6-B657-FDC4979E8462}"/>
    <cellStyle name="Comma 2 4 3 2 2 4 2 2" xfId="26308" xr:uid="{54047892-D642-47CC-8A3B-D33346276FEA}"/>
    <cellStyle name="Comma 2 4 3 2 2 4 2 2 2" xfId="37953" xr:uid="{DC97744F-1EB6-4B8A-85D1-84A2DC57AFA4}"/>
    <cellStyle name="Comma 2 4 3 2 2 4 2 3" xfId="32137" xr:uid="{5771812A-22E5-47A7-95B9-20E2638CE881}"/>
    <cellStyle name="Comma 2 4 3 2 2 4 3" xfId="23408" xr:uid="{FDB0FA92-8174-4AEC-A26D-AD8051409C97}"/>
    <cellStyle name="Comma 2 4 3 2 2 4 3 2" xfId="35053" xr:uid="{7E531F26-D9F8-4ECB-BDEC-E4581DB320B7}"/>
    <cellStyle name="Comma 2 4 3 2 2 4 4" xfId="29237" xr:uid="{328DE10C-A63A-48E3-9275-44A899B061AC}"/>
    <cellStyle name="Comma 2 4 3 2 2 5" xfId="18609" xr:uid="{085630D3-EC73-4646-94AC-6534F10A1666}"/>
    <cellStyle name="Comma 2 4 3 2 2 5 2" xfId="24428" xr:uid="{4C57CD85-5336-4A75-945D-939A4ECBA908}"/>
    <cellStyle name="Comma 2 4 3 2 2 5 2 2" xfId="36073" xr:uid="{FD94879B-28E5-4712-93DA-34580982F9A6}"/>
    <cellStyle name="Comma 2 4 3 2 2 5 3" xfId="30257" xr:uid="{6F8B7FC6-91FF-4B81-AB14-013B9F56C7D4}"/>
    <cellStyle name="Comma 2 4 3 2 2 6" xfId="21528" xr:uid="{FC6CF447-0056-4274-AE3C-7B9A93E89FB4}"/>
    <cellStyle name="Comma 2 4 3 2 2 6 2" xfId="33173" xr:uid="{BF772A87-3F31-48C4-8E6D-5684BA89FB03}"/>
    <cellStyle name="Comma 2 4 3 2 2 7" xfId="27356" xr:uid="{09028D2E-2B28-4350-80B1-585FE3342C5D}"/>
    <cellStyle name="Comma 2 4 3 2 3" xfId="3802" xr:uid="{1C3CAC74-D790-41F0-8F0A-F708DB216755}"/>
    <cellStyle name="Comma 2 4 3 2 3 2" xfId="9720" xr:uid="{99115C3C-B7E8-4C63-B96B-7575BCC1897F}"/>
    <cellStyle name="Comma 2 4 3 2 3 2 2" xfId="19799" xr:uid="{0103E75E-8114-4FA2-BA38-0F7282E48927}"/>
    <cellStyle name="Comma 2 4 3 2 3 2 2 2" xfId="25618" xr:uid="{C432CB4D-A708-44B6-98E2-D2F9C696A60E}"/>
    <cellStyle name="Comma 2 4 3 2 3 2 2 2 2" xfId="37263" xr:uid="{5D26C429-6851-4673-949C-6979409A3773}"/>
    <cellStyle name="Comma 2 4 3 2 3 2 2 3" xfId="31447" xr:uid="{EEA57A6F-449F-4405-AFAB-CEB93C0C60E1}"/>
    <cellStyle name="Comma 2 4 3 2 3 2 3" xfId="22718" xr:uid="{718B4CB4-96CB-4DAA-94A3-103DAD97A14E}"/>
    <cellStyle name="Comma 2 4 3 2 3 2 3 2" xfId="34363" xr:uid="{1B8860CF-174E-48BC-ABE2-A322748C94C1}"/>
    <cellStyle name="Comma 2 4 3 2 3 2 4" xfId="28547" xr:uid="{A85729E8-7EB0-43BE-962E-C6ED7A8CFCEA}"/>
    <cellStyle name="Comma 2 4 3 2 3 3" xfId="15587" xr:uid="{556633BE-3FFF-4639-BCA3-119F1E73F0E9}"/>
    <cellStyle name="Comma 2 4 3 2 3 3 2" xfId="20719" xr:uid="{739E189A-C882-4FA8-953B-13EDF1E605C0}"/>
    <cellStyle name="Comma 2 4 3 2 3 3 2 2" xfId="26538" xr:uid="{D20261F0-EAB7-4F9B-886F-EA4C655510B9}"/>
    <cellStyle name="Comma 2 4 3 2 3 3 2 2 2" xfId="38183" xr:uid="{836044CC-EE6B-448E-9F12-CBECDD36E981}"/>
    <cellStyle name="Comma 2 4 3 2 3 3 2 3" xfId="32367" xr:uid="{96C4228A-B582-4584-B818-9A22BE6F3500}"/>
    <cellStyle name="Comma 2 4 3 2 3 3 3" xfId="23638" xr:uid="{75272710-14D1-410E-B86D-A8DEF7B2F448}"/>
    <cellStyle name="Comma 2 4 3 2 3 3 3 2" xfId="35283" xr:uid="{6493117D-FCBB-4137-85FD-EB0F23F0E036}"/>
    <cellStyle name="Comma 2 4 3 2 3 3 4" xfId="29467" xr:uid="{005F841E-E678-4B80-AE12-EC866D6B97DC}"/>
    <cellStyle name="Comma 2 4 3 2 3 4" xfId="18839" xr:uid="{B9BEBF44-36F0-422A-B7DE-9CFC2C055373}"/>
    <cellStyle name="Comma 2 4 3 2 3 4 2" xfId="24658" xr:uid="{2F51080F-777D-4EA4-8FDA-F5F418BCFB03}"/>
    <cellStyle name="Comma 2 4 3 2 3 4 2 2" xfId="36303" xr:uid="{D2E5DB8F-51E8-41E9-A129-C7316FB41874}"/>
    <cellStyle name="Comma 2 4 3 2 3 4 3" xfId="30487" xr:uid="{AEE1B8A6-3425-40C8-83DC-1B18AF02BC4C}"/>
    <cellStyle name="Comma 2 4 3 2 3 5" xfId="21758" xr:uid="{80A46B17-28CC-49C0-9649-AFD669804290}"/>
    <cellStyle name="Comma 2 4 3 2 3 5 2" xfId="33403" xr:uid="{7180ECA1-89B8-4E15-862D-9742DC026D06}"/>
    <cellStyle name="Comma 2 4 3 2 3 6" xfId="27586" xr:uid="{AC33BB01-9C30-41A3-8220-B5934D970DEC}"/>
    <cellStyle name="Comma 2 4 3 2 4" xfId="6790" xr:uid="{0D3B0CBF-8985-4891-8283-05BC295D7F7F}"/>
    <cellStyle name="Comma 2 4 3 2 4 2" xfId="19339" xr:uid="{579DF86A-CB45-4ECD-88CA-D2A9469FC648}"/>
    <cellStyle name="Comma 2 4 3 2 4 2 2" xfId="25158" xr:uid="{AD2B0637-955F-4829-A163-978BAFFE4B04}"/>
    <cellStyle name="Comma 2 4 3 2 4 2 2 2" xfId="36803" xr:uid="{AFF10C40-BC3F-42DF-8C71-4B5339AB6F9D}"/>
    <cellStyle name="Comma 2 4 3 2 4 2 3" xfId="30987" xr:uid="{37838F58-A56E-40B3-8CC3-40707C84CA75}"/>
    <cellStyle name="Comma 2 4 3 2 4 3" xfId="22258" xr:uid="{958A1E07-C851-4905-9706-AEE8485761D0}"/>
    <cellStyle name="Comma 2 4 3 2 4 3 2" xfId="33903" xr:uid="{8765EFAE-BB99-4949-9EDB-3D37E50C7E01}"/>
    <cellStyle name="Comma 2 4 3 2 4 4" xfId="28087" xr:uid="{5A20B317-5402-44FE-B250-F4A6820DCC04}"/>
    <cellStyle name="Comma 2 4 3 2 5" xfId="12655" xr:uid="{CDF52168-1CEA-49ED-8D79-CFA790858D41}"/>
    <cellStyle name="Comma 2 4 3 2 5 2" xfId="20259" xr:uid="{EC19D5C8-B891-4B7E-9A84-49955F3F8450}"/>
    <cellStyle name="Comma 2 4 3 2 5 2 2" xfId="26078" xr:uid="{EB96D851-CF57-4551-863D-107073FD09AE}"/>
    <cellStyle name="Comma 2 4 3 2 5 2 2 2" xfId="37723" xr:uid="{02A47479-B381-418F-8A50-0EC1A4376E5D}"/>
    <cellStyle name="Comma 2 4 3 2 5 2 3" xfId="31907" xr:uid="{E23943F8-C177-4A95-90E5-3332D697B6BD}"/>
    <cellStyle name="Comma 2 4 3 2 5 3" xfId="23178" xr:uid="{5E9E3D80-A46F-4332-B06F-044E0846276C}"/>
    <cellStyle name="Comma 2 4 3 2 5 3 2" xfId="34823" xr:uid="{32FB8DC9-12C2-4EE8-9ACD-6D0DCA896D51}"/>
    <cellStyle name="Comma 2 4 3 2 5 4" xfId="29007" xr:uid="{B463CFF4-EF9E-4DD8-AB11-7845EE654FEE}"/>
    <cellStyle name="Comma 2 4 3 2 6" xfId="18379" xr:uid="{723CDB83-BA05-4947-ADFE-23A8988FEDC7}"/>
    <cellStyle name="Comma 2 4 3 2 6 2" xfId="24198" xr:uid="{30414CBC-4D89-49E7-A28C-2564D5093452}"/>
    <cellStyle name="Comma 2 4 3 2 6 2 2" xfId="35843" xr:uid="{9A5F6421-8F6F-4B99-B045-8ADB8B74A387}"/>
    <cellStyle name="Comma 2 4 3 2 6 3" xfId="30027" xr:uid="{6AB0E089-45E5-42D7-8B96-41535C839FB8}"/>
    <cellStyle name="Comma 2 4 3 2 7" xfId="21298" xr:uid="{E2A12AE9-AC83-44A5-B5C6-FFD1DCDD9B45}"/>
    <cellStyle name="Comma 2 4 3 2 7 2" xfId="32943" xr:uid="{CC94BDB2-D35C-483D-8EB8-E1757D349E02}"/>
    <cellStyle name="Comma 2 4 3 2 8" xfId="27126" xr:uid="{3F87E5F0-5004-435A-A33C-35EF72780B1B}"/>
    <cellStyle name="Comma 2 4 3 3" xfId="1353" xr:uid="{9B4CBA94-1718-4694-B711-73EB0D7A7301}"/>
    <cellStyle name="Comma 2 4 3 3 2" xfId="2814" xr:uid="{569743E5-8E31-4717-B07C-C3B44C3CF7A9}"/>
    <cellStyle name="Comma 2 4 3 3 2 2" xfId="5747" xr:uid="{59F17918-3D48-4948-9C84-41015DDE3A4C}"/>
    <cellStyle name="Comma 2 4 3 3 2 2 2" xfId="11665" xr:uid="{DB4EBBBF-0897-406F-966B-0AF54D005863}"/>
    <cellStyle name="Comma 2 4 3 3 2 2 2 2" xfId="20106" xr:uid="{F920798A-4A3C-4B50-9FFE-E16014C2F152}"/>
    <cellStyle name="Comma 2 4 3 3 2 2 2 2 2" xfId="25925" xr:uid="{783E11BE-1E8D-40AC-9640-980DC28F5513}"/>
    <cellStyle name="Comma 2 4 3 3 2 2 2 2 2 2" xfId="37570" xr:uid="{24EB5281-E3DF-4AA1-8245-A45014502A8A}"/>
    <cellStyle name="Comma 2 4 3 3 2 2 2 2 3" xfId="31754" xr:uid="{6994EC44-8F50-4BB4-8BD7-F245A0AF70E8}"/>
    <cellStyle name="Comma 2 4 3 3 2 2 2 3" xfId="23025" xr:uid="{C7D2AB7D-5B68-4ADA-96A8-00A0BC62FEE3}"/>
    <cellStyle name="Comma 2 4 3 3 2 2 2 3 2" xfId="34670" xr:uid="{58549497-E00A-41D7-BB69-ADAE386A128D}"/>
    <cellStyle name="Comma 2 4 3 3 2 2 2 4" xfId="28854" xr:uid="{0A6C7D48-C031-4623-9C57-6FA4850183AE}"/>
    <cellStyle name="Comma 2 4 3 3 2 2 3" xfId="17532" xr:uid="{9AC4DFB7-7EFC-47FB-8976-B541027F55EC}"/>
    <cellStyle name="Comma 2 4 3 3 2 2 3 2" xfId="21026" xr:uid="{3EEBB67F-AC50-4EA2-841B-5F077C5AA382}"/>
    <cellStyle name="Comma 2 4 3 3 2 2 3 2 2" xfId="26845" xr:uid="{ECC49381-C428-46BE-952C-61597CBDA89F}"/>
    <cellStyle name="Comma 2 4 3 3 2 2 3 2 2 2" xfId="38490" xr:uid="{C11D8F55-88CC-42A4-876F-60A354C4332E}"/>
    <cellStyle name="Comma 2 4 3 3 2 2 3 2 3" xfId="32674" xr:uid="{BFA46C7D-707C-4256-A64B-DBCDA8B91C55}"/>
    <cellStyle name="Comma 2 4 3 3 2 2 3 3" xfId="23945" xr:uid="{859FE702-CFC8-480B-AA9D-5E285C99DB8A}"/>
    <cellStyle name="Comma 2 4 3 3 2 2 3 3 2" xfId="35590" xr:uid="{FDF7604C-5120-4728-B991-25F1B47A0D63}"/>
    <cellStyle name="Comma 2 4 3 3 2 2 3 4" xfId="29774" xr:uid="{9613B9C6-56A0-4626-90FF-44FEE56D9686}"/>
    <cellStyle name="Comma 2 4 3 3 2 2 4" xfId="19146" xr:uid="{788AFF9B-6496-4828-A70B-77B840643DE5}"/>
    <cellStyle name="Comma 2 4 3 3 2 2 4 2" xfId="24965" xr:uid="{901423CD-EFC7-461B-8BD4-0A27091FE230}"/>
    <cellStyle name="Comma 2 4 3 3 2 2 4 2 2" xfId="36610" xr:uid="{57986E00-E35D-4245-A063-C57BD9693264}"/>
    <cellStyle name="Comma 2 4 3 3 2 2 4 3" xfId="30794" xr:uid="{785F86E1-F0D3-4BA2-BA02-3A2B3FEDD224}"/>
    <cellStyle name="Comma 2 4 3 3 2 2 5" xfId="22065" xr:uid="{551ADF2C-0A0F-4FC6-A0AD-127794423181}"/>
    <cellStyle name="Comma 2 4 3 3 2 2 5 2" xfId="33710" xr:uid="{0560974A-E992-47C8-B23C-C67981A27E06}"/>
    <cellStyle name="Comma 2 4 3 3 2 2 6" xfId="27894" xr:uid="{E6993730-8C28-4702-B4D1-F0192059639D}"/>
    <cellStyle name="Comma 2 4 3 3 2 3" xfId="8734" xr:uid="{4F269D0E-F1C4-4DA1-8446-9B66D50EC975}"/>
    <cellStyle name="Comma 2 4 3 3 2 3 2" xfId="19646" xr:uid="{9F971F5D-E21C-4E07-9970-33E582585A05}"/>
    <cellStyle name="Comma 2 4 3 3 2 3 2 2" xfId="25465" xr:uid="{884957F3-A4E1-4507-99A4-DE8190BA7475}"/>
    <cellStyle name="Comma 2 4 3 3 2 3 2 2 2" xfId="37110" xr:uid="{6AB3871D-F999-4D50-A9AF-078C864A7AFA}"/>
    <cellStyle name="Comma 2 4 3 3 2 3 2 3" xfId="31294" xr:uid="{5E0160D5-DF76-4347-9145-C822E4D00A4F}"/>
    <cellStyle name="Comma 2 4 3 3 2 3 3" xfId="22565" xr:uid="{287DEA56-9DCA-47DA-B53E-F7626AD047BD}"/>
    <cellStyle name="Comma 2 4 3 3 2 3 3 2" xfId="34210" xr:uid="{AACE848D-5058-44B7-8AE7-ADCF447A3CD7}"/>
    <cellStyle name="Comma 2 4 3 3 2 3 4" xfId="28394" xr:uid="{984F0CF5-7964-4A7A-820F-BBB9C34ED435}"/>
    <cellStyle name="Comma 2 4 3 3 2 4" xfId="14600" xr:uid="{8BD3CDB0-C113-4CEC-8105-84A8155FDA1F}"/>
    <cellStyle name="Comma 2 4 3 3 2 4 2" xfId="20566" xr:uid="{9C780067-75DC-4CFB-BE70-3D303D72EA83}"/>
    <cellStyle name="Comma 2 4 3 3 2 4 2 2" xfId="26385" xr:uid="{60F57DF2-1EBD-42D0-B9A4-FA187924F85B}"/>
    <cellStyle name="Comma 2 4 3 3 2 4 2 2 2" xfId="38030" xr:uid="{AC8CDEB7-10BD-4CE9-9C0D-D719ACA7F091}"/>
    <cellStyle name="Comma 2 4 3 3 2 4 2 3" xfId="32214" xr:uid="{6AD83314-4AA3-410C-B952-19C25ECA41D5}"/>
    <cellStyle name="Comma 2 4 3 3 2 4 3" xfId="23485" xr:uid="{4C4D67F8-EA57-4905-9FE7-DF93CAA2C5A3}"/>
    <cellStyle name="Comma 2 4 3 3 2 4 3 2" xfId="35130" xr:uid="{4C055FD4-A641-45D9-90E3-008E44CA7DFD}"/>
    <cellStyle name="Comma 2 4 3 3 2 4 4" xfId="29314" xr:uid="{19213F22-3D5C-4FA3-9B83-3F46F0E158A1}"/>
    <cellStyle name="Comma 2 4 3 3 2 5" xfId="18686" xr:uid="{8D8157C2-66B3-41EE-A8BC-12CC97DC3F63}"/>
    <cellStyle name="Comma 2 4 3 3 2 5 2" xfId="24505" xr:uid="{83B8EA56-ECF2-42C5-8AA0-07A012B83E2A}"/>
    <cellStyle name="Comma 2 4 3 3 2 5 2 2" xfId="36150" xr:uid="{AB3EF2BB-096B-430C-A545-BB27E944CB51}"/>
    <cellStyle name="Comma 2 4 3 3 2 5 3" xfId="30334" xr:uid="{53E754E1-49C1-4E4F-A49C-00B79335B509}"/>
    <cellStyle name="Comma 2 4 3 3 2 6" xfId="21605" xr:uid="{36A07A10-42F6-42C4-BAE1-293F2FFD8FB0}"/>
    <cellStyle name="Comma 2 4 3 3 2 6 2" xfId="33250" xr:uid="{9CB9DFF8-4BAA-4B59-A77F-687B4356275B}"/>
    <cellStyle name="Comma 2 4 3 3 2 7" xfId="27433" xr:uid="{C47D31B8-C1AE-47EF-8B2C-9A30B8F6E5EC}"/>
    <cellStyle name="Comma 2 4 3 3 3" xfId="4286" xr:uid="{4F1A24F3-5FFF-4B1A-8B8D-0A477A8B4A02}"/>
    <cellStyle name="Comma 2 4 3 3 3 2" xfId="10204" xr:uid="{782BA4B5-5421-4AD2-A3E1-4BD978269543}"/>
    <cellStyle name="Comma 2 4 3 3 3 2 2" xfId="19876" xr:uid="{A96A60ED-EEC9-476A-BE51-C01E3A2B6FA5}"/>
    <cellStyle name="Comma 2 4 3 3 3 2 2 2" xfId="25695" xr:uid="{F5A1E78E-E806-4EA8-825E-1318F6B5FB14}"/>
    <cellStyle name="Comma 2 4 3 3 3 2 2 2 2" xfId="37340" xr:uid="{A8412725-5FBB-4AB1-94FD-69960DDB905A}"/>
    <cellStyle name="Comma 2 4 3 3 3 2 2 3" xfId="31524" xr:uid="{74322DEF-5019-4CCC-A1B6-D52F054D7AB1}"/>
    <cellStyle name="Comma 2 4 3 3 3 2 3" xfId="22795" xr:uid="{75B4CCC0-57D6-46D1-B3A1-B7144057E42B}"/>
    <cellStyle name="Comma 2 4 3 3 3 2 3 2" xfId="34440" xr:uid="{25F7F8C8-5471-481B-B43C-C78E62946CC8}"/>
    <cellStyle name="Comma 2 4 3 3 3 2 4" xfId="28624" xr:uid="{D635E4B3-AA27-4A4C-B9DF-CC0F8ED0199C}"/>
    <cellStyle name="Comma 2 4 3 3 3 3" xfId="16071" xr:uid="{891BCA12-D786-4103-AC51-3A64A996E598}"/>
    <cellStyle name="Comma 2 4 3 3 3 3 2" xfId="20796" xr:uid="{3CE87C7A-38CE-4D36-9182-939A53B88C35}"/>
    <cellStyle name="Comma 2 4 3 3 3 3 2 2" xfId="26615" xr:uid="{A6C016A0-35F5-45B0-B83C-D43776C5CAAC}"/>
    <cellStyle name="Comma 2 4 3 3 3 3 2 2 2" xfId="38260" xr:uid="{1AE32B94-708A-442F-934B-7D5041CC18EE}"/>
    <cellStyle name="Comma 2 4 3 3 3 3 2 3" xfId="32444" xr:uid="{3A652C90-C5AD-4DF0-B5C6-BCF735274BB8}"/>
    <cellStyle name="Comma 2 4 3 3 3 3 3" xfId="23715" xr:uid="{FCC64B9F-468D-4F0F-A6D6-BE5BFD895341}"/>
    <cellStyle name="Comma 2 4 3 3 3 3 3 2" xfId="35360" xr:uid="{815BE63B-990D-4701-BC00-CF04191EF337}"/>
    <cellStyle name="Comma 2 4 3 3 3 3 4" xfId="29544" xr:uid="{82F112B0-CB71-41F6-A446-BF3EF1811AFB}"/>
    <cellStyle name="Comma 2 4 3 3 3 4" xfId="18916" xr:uid="{6F3C6F55-6C57-4C6F-953C-26B06B212CEA}"/>
    <cellStyle name="Comma 2 4 3 3 3 4 2" xfId="24735" xr:uid="{868CEF06-5DA6-4B14-A60C-9B5F2963E5A5}"/>
    <cellStyle name="Comma 2 4 3 3 3 4 2 2" xfId="36380" xr:uid="{ECA12988-A4CC-4541-B0E0-4BFBA97F72C5}"/>
    <cellStyle name="Comma 2 4 3 3 3 4 3" xfId="30564" xr:uid="{90616069-30B7-491D-AFC0-7E3E987228C9}"/>
    <cellStyle name="Comma 2 4 3 3 3 5" xfId="21835" xr:uid="{9B3D2D04-38AE-48E1-9869-594877BCB0AE}"/>
    <cellStyle name="Comma 2 4 3 3 3 5 2" xfId="33480" xr:uid="{0BBD254D-7D02-49AD-B354-C898AAB39673}"/>
    <cellStyle name="Comma 2 4 3 3 3 6" xfId="27663" xr:uid="{A794B872-B519-4483-BE30-FEF827269674}"/>
    <cellStyle name="Comma 2 4 3 3 4" xfId="7273" xr:uid="{B174EFE4-9422-4E1E-A523-6CC8D3B9D4AC}"/>
    <cellStyle name="Comma 2 4 3 3 4 2" xfId="19416" xr:uid="{91F5D695-6C6E-437E-BC80-9225C339B5DF}"/>
    <cellStyle name="Comma 2 4 3 3 4 2 2" xfId="25235" xr:uid="{9A1B277A-118E-4936-AD2A-E22DFB7BD2EF}"/>
    <cellStyle name="Comma 2 4 3 3 4 2 2 2" xfId="36880" xr:uid="{2731B35C-B874-43F9-822E-4BFD3A1975C6}"/>
    <cellStyle name="Comma 2 4 3 3 4 2 3" xfId="31064" xr:uid="{114BDD29-00AD-4194-938C-8F3AC3FDAE9D}"/>
    <cellStyle name="Comma 2 4 3 3 4 3" xfId="22335" xr:uid="{17079A36-263F-4988-AEDF-4EB708034EF3}"/>
    <cellStyle name="Comma 2 4 3 3 4 3 2" xfId="33980" xr:uid="{9F0BD8FB-4BFB-4D18-B48F-F8F671F8DBBC}"/>
    <cellStyle name="Comma 2 4 3 3 4 4" xfId="28164" xr:uid="{65FDB4D5-D3EA-408F-B86B-485BB6348998}"/>
    <cellStyle name="Comma 2 4 3 3 5" xfId="13139" xr:uid="{93C0E01B-41A9-42C2-BE1E-0EBFE72E37C6}"/>
    <cellStyle name="Comma 2 4 3 3 5 2" xfId="20336" xr:uid="{B33EF0B8-F6E2-4457-9F44-2F084454759E}"/>
    <cellStyle name="Comma 2 4 3 3 5 2 2" xfId="26155" xr:uid="{3C729123-227E-4C4E-89F2-FA9B334D9848}"/>
    <cellStyle name="Comma 2 4 3 3 5 2 2 2" xfId="37800" xr:uid="{251B0A62-B170-4EB9-8D5E-7C188C84D3B0}"/>
    <cellStyle name="Comma 2 4 3 3 5 2 3" xfId="31984" xr:uid="{47625FAE-2134-44C2-8D14-7705AD2C1374}"/>
    <cellStyle name="Comma 2 4 3 3 5 3" xfId="23255" xr:uid="{0BDA095E-551B-4840-9355-89AF435FECBE}"/>
    <cellStyle name="Comma 2 4 3 3 5 3 2" xfId="34900" xr:uid="{2D1937DF-1ED5-4EA1-84EE-F0E5C3427F0B}"/>
    <cellStyle name="Comma 2 4 3 3 5 4" xfId="29084" xr:uid="{D320A060-CA43-4ADD-8B04-1D953CBEB398}"/>
    <cellStyle name="Comma 2 4 3 3 6" xfId="18456" xr:uid="{0DCEED93-42E6-49B9-B4A5-4D85E9692D32}"/>
    <cellStyle name="Comma 2 4 3 3 6 2" xfId="24275" xr:uid="{C9BCE290-19BB-48F2-B947-9EA2A93917EB}"/>
    <cellStyle name="Comma 2 4 3 3 6 2 2" xfId="35920" xr:uid="{1CCF8AB7-81D6-4D94-950A-6F0C101E94EC}"/>
    <cellStyle name="Comma 2 4 3 3 6 3" xfId="30104" xr:uid="{61EBEF32-1010-46F5-917B-E09A88A6E26E}"/>
    <cellStyle name="Comma 2 4 3 3 7" xfId="21375" xr:uid="{210CE617-69CF-4105-A59F-C42930A4686E}"/>
    <cellStyle name="Comma 2 4 3 3 7 2" xfId="33020" xr:uid="{F21AB99C-5511-449B-9782-BBA2B3F30BEC}"/>
    <cellStyle name="Comma 2 4 3 3 8" xfId="27203" xr:uid="{56472BDD-F7D2-478A-A460-4A45FEDF359E}"/>
    <cellStyle name="Comma 2 4 3 4" xfId="1839" xr:uid="{E6ED9E40-A0FF-4D63-94B2-8C2CB79DCF94}"/>
    <cellStyle name="Comma 2 4 3 4 2" xfId="4772" xr:uid="{F9435E86-CADF-4BDE-A48E-2C223914D66C}"/>
    <cellStyle name="Comma 2 4 3 4 2 2" xfId="10690" xr:uid="{760AB21B-B4F0-4F52-BB11-84696720A71A}"/>
    <cellStyle name="Comma 2 4 3 4 2 2 2" xfId="19953" xr:uid="{746038A0-791B-479A-AFF0-8D3F9F65D792}"/>
    <cellStyle name="Comma 2 4 3 4 2 2 2 2" xfId="25772" xr:uid="{36AF3081-C15A-4244-AC40-02A16D15EEB6}"/>
    <cellStyle name="Comma 2 4 3 4 2 2 2 2 2" xfId="37417" xr:uid="{89A94866-CDA5-4264-AC04-C0F4FA25988B}"/>
    <cellStyle name="Comma 2 4 3 4 2 2 2 3" xfId="31601" xr:uid="{2F946FE3-82DC-417E-848F-E50D4D842D85}"/>
    <cellStyle name="Comma 2 4 3 4 2 2 3" xfId="22872" xr:uid="{A566B6C5-2B19-4520-ACA0-4C48903B2B32}"/>
    <cellStyle name="Comma 2 4 3 4 2 2 3 2" xfId="34517" xr:uid="{5BB3AEF3-630B-4C10-95A9-830152A3B8D9}"/>
    <cellStyle name="Comma 2 4 3 4 2 2 4" xfId="28701" xr:uid="{6D32E2EF-54ED-4823-8A00-AF10F45A624F}"/>
    <cellStyle name="Comma 2 4 3 4 2 3" xfId="16557" xr:uid="{8292F44F-C1C9-4A40-BD93-8FFEC8EC7A21}"/>
    <cellStyle name="Comma 2 4 3 4 2 3 2" xfId="20873" xr:uid="{9D07B555-A00B-4338-BFFD-C50CE7CA9FE0}"/>
    <cellStyle name="Comma 2 4 3 4 2 3 2 2" xfId="26692" xr:uid="{33FD9629-1462-4C4B-ABF2-A021CE9D7F36}"/>
    <cellStyle name="Comma 2 4 3 4 2 3 2 2 2" xfId="38337" xr:uid="{CEFD7EAF-77D3-44F4-A6E0-9A294C1146AF}"/>
    <cellStyle name="Comma 2 4 3 4 2 3 2 3" xfId="32521" xr:uid="{805ADB35-D7FF-48DC-BD72-4194F6DCE390}"/>
    <cellStyle name="Comma 2 4 3 4 2 3 3" xfId="23792" xr:uid="{44AD1776-5D82-4D27-896C-1D1CE0B8836B}"/>
    <cellStyle name="Comma 2 4 3 4 2 3 3 2" xfId="35437" xr:uid="{A64DE0EF-FA36-4147-8093-9DC083C3F59A}"/>
    <cellStyle name="Comma 2 4 3 4 2 3 4" xfId="29621" xr:uid="{A981B365-546C-4F38-B68C-01861B120D30}"/>
    <cellStyle name="Comma 2 4 3 4 2 4" xfId="18993" xr:uid="{1EAFB058-2DE0-45B2-A3EA-5CDDD09BD0CB}"/>
    <cellStyle name="Comma 2 4 3 4 2 4 2" xfId="24812" xr:uid="{9B637263-AFBC-408B-B437-15E03CEE9B67}"/>
    <cellStyle name="Comma 2 4 3 4 2 4 2 2" xfId="36457" xr:uid="{24C7D5A5-DE63-4C79-8165-3428738E14A4}"/>
    <cellStyle name="Comma 2 4 3 4 2 4 3" xfId="30641" xr:uid="{5964EA1C-2D95-49E1-B77B-A669D2C8FB10}"/>
    <cellStyle name="Comma 2 4 3 4 2 5" xfId="21912" xr:uid="{2C71EFE4-380E-46F9-9C3B-627F678A7D7F}"/>
    <cellStyle name="Comma 2 4 3 4 2 5 2" xfId="33557" xr:uid="{59835FC9-56B1-473A-8EE9-EA72E7E19CB4}"/>
    <cellStyle name="Comma 2 4 3 4 2 6" xfId="27740" xr:uid="{2755E7D0-B895-4BD3-B0A2-01C0EEA351CA}"/>
    <cellStyle name="Comma 2 4 3 4 3" xfId="7759" xr:uid="{3D8F8743-4B8E-44CC-9991-B68A159A00D7}"/>
    <cellStyle name="Comma 2 4 3 4 3 2" xfId="19493" xr:uid="{1265180E-95C9-4D3B-8CA9-6774BBB62485}"/>
    <cellStyle name="Comma 2 4 3 4 3 2 2" xfId="25312" xr:uid="{A60594FE-3510-4778-9105-AF4902226CF8}"/>
    <cellStyle name="Comma 2 4 3 4 3 2 2 2" xfId="36957" xr:uid="{473BB646-6AA3-4431-9A75-869955AA4479}"/>
    <cellStyle name="Comma 2 4 3 4 3 2 3" xfId="31141" xr:uid="{9205B3C8-F107-406A-8373-8DE25D2C7D14}"/>
    <cellStyle name="Comma 2 4 3 4 3 3" xfId="22412" xr:uid="{4A46BA4B-E008-4234-BC49-52987BA167C0}"/>
    <cellStyle name="Comma 2 4 3 4 3 3 2" xfId="34057" xr:uid="{48296713-2E17-4647-91CB-B048FC555921}"/>
    <cellStyle name="Comma 2 4 3 4 3 4" xfId="28241" xr:uid="{2DD25ACF-47C1-4C73-9786-20828A23AC54}"/>
    <cellStyle name="Comma 2 4 3 4 4" xfId="13625" xr:uid="{BDC3645C-5EF5-4A6C-99CD-752868197129}"/>
    <cellStyle name="Comma 2 4 3 4 4 2" xfId="20413" xr:uid="{D9CA1A7A-A1A7-4682-A9C7-88DE3EF3F056}"/>
    <cellStyle name="Comma 2 4 3 4 4 2 2" xfId="26232" xr:uid="{9E5CFE25-FF45-4556-B837-23AECED14BF7}"/>
    <cellStyle name="Comma 2 4 3 4 4 2 2 2" xfId="37877" xr:uid="{D1DBE8BF-8E2C-47D2-B10E-61AD34EBF64B}"/>
    <cellStyle name="Comma 2 4 3 4 4 2 3" xfId="32061" xr:uid="{8BC2570F-4C14-4CB1-92E4-EF5839B19AD0}"/>
    <cellStyle name="Comma 2 4 3 4 4 3" xfId="23332" xr:uid="{B5936C8F-007C-4A97-B89F-5FB0DA95DBAA}"/>
    <cellStyle name="Comma 2 4 3 4 4 3 2" xfId="34977" xr:uid="{11E2E79E-7602-42B8-B5FD-AD226A91C3BC}"/>
    <cellStyle name="Comma 2 4 3 4 4 4" xfId="29161" xr:uid="{30568881-77EE-405C-827D-00EC100CC8EE}"/>
    <cellStyle name="Comma 2 4 3 4 5" xfId="18533" xr:uid="{4D55434F-0518-4C49-875C-FAD99374898E}"/>
    <cellStyle name="Comma 2 4 3 4 5 2" xfId="24352" xr:uid="{D04D8A9E-6DB3-4CFE-85A5-90FCDDF1C95D}"/>
    <cellStyle name="Comma 2 4 3 4 5 2 2" xfId="35997" xr:uid="{FDBE50CB-12A4-4D98-A78A-62F3F5F0E209}"/>
    <cellStyle name="Comma 2 4 3 4 5 3" xfId="30181" xr:uid="{94AF435A-BB54-424B-BE20-512FF0D54AB1}"/>
    <cellStyle name="Comma 2 4 3 4 6" xfId="21452" xr:uid="{07EBC1FD-5B8B-4151-99CD-C235C30002FD}"/>
    <cellStyle name="Comma 2 4 3 4 6 2" xfId="33097" xr:uid="{EE5EC721-A09A-42DB-B2F9-2D7D78D89073}"/>
    <cellStyle name="Comma 2 4 3 4 7" xfId="27280" xr:uid="{2E444AFA-0026-444F-A1F5-1AA3CA9C2E55}"/>
    <cellStyle name="Comma 2 4 3 5" xfId="3311" xr:uid="{337C5051-5674-4C1F-95FD-02DBCD140EB2}"/>
    <cellStyle name="Comma 2 4 3 5 2" xfId="9229" xr:uid="{D4E171F3-21F4-4699-9A3B-3004E936F54C}"/>
    <cellStyle name="Comma 2 4 3 5 2 2" xfId="19723" xr:uid="{A5D0864A-0BA6-4633-B015-E5B5EB9AE66B}"/>
    <cellStyle name="Comma 2 4 3 5 2 2 2" xfId="25542" xr:uid="{B048ADCE-F0B6-428A-A30C-E7F12E82508B}"/>
    <cellStyle name="Comma 2 4 3 5 2 2 2 2" xfId="37187" xr:uid="{95A4FFC5-576C-4649-A3B6-06B0FC590D34}"/>
    <cellStyle name="Comma 2 4 3 5 2 2 3" xfId="31371" xr:uid="{4478FCEB-5BEE-45DA-8BCA-6604AC10D976}"/>
    <cellStyle name="Comma 2 4 3 5 2 3" xfId="22642" xr:uid="{EFAF3756-E8E2-488E-AB62-06B03894B222}"/>
    <cellStyle name="Comma 2 4 3 5 2 3 2" xfId="34287" xr:uid="{6F425B1F-F6CA-4143-8F4B-D88B5B47F331}"/>
    <cellStyle name="Comma 2 4 3 5 2 4" xfId="28471" xr:uid="{CE8546AD-38A5-41A3-9D5A-CA7F49586CD7}"/>
    <cellStyle name="Comma 2 4 3 5 3" xfId="15096" xr:uid="{C75AFCC0-EFE0-47D0-8FBD-9D56B6312E12}"/>
    <cellStyle name="Comma 2 4 3 5 3 2" xfId="20643" xr:uid="{DFB55A98-9F8A-4272-92C3-F940DDAA59E9}"/>
    <cellStyle name="Comma 2 4 3 5 3 2 2" xfId="26462" xr:uid="{CF6B1DCC-5A09-4E31-BF79-B68C38D0220E}"/>
    <cellStyle name="Comma 2 4 3 5 3 2 2 2" xfId="38107" xr:uid="{C76B4BAD-B522-4C70-83D6-010DA8DA5022}"/>
    <cellStyle name="Comma 2 4 3 5 3 2 3" xfId="32291" xr:uid="{645A6365-20A3-420A-9586-F713E25034EC}"/>
    <cellStyle name="Comma 2 4 3 5 3 3" xfId="23562" xr:uid="{DD8C4EBE-0267-4F4A-9244-A641753AD778}"/>
    <cellStyle name="Comma 2 4 3 5 3 3 2" xfId="35207" xr:uid="{EA2CE285-4EFB-4B46-8417-725CA22DB12E}"/>
    <cellStyle name="Comma 2 4 3 5 3 4" xfId="29391" xr:uid="{24B269FF-F213-49A4-AE31-602451BC84D8}"/>
    <cellStyle name="Comma 2 4 3 5 4" xfId="18763" xr:uid="{FB09CC4A-6BCD-479E-A996-23A8B2196DEA}"/>
    <cellStyle name="Comma 2 4 3 5 4 2" xfId="24582" xr:uid="{F631B892-9356-433D-A9DC-31D5F6F74772}"/>
    <cellStyle name="Comma 2 4 3 5 4 2 2" xfId="36227" xr:uid="{EA7AF3C4-A2BD-4548-953B-9350691254E4}"/>
    <cellStyle name="Comma 2 4 3 5 4 3" xfId="30411" xr:uid="{D7DF955B-37B1-48AD-8780-A4FBF48A9E36}"/>
    <cellStyle name="Comma 2 4 3 5 5" xfId="21682" xr:uid="{A8861D7A-7C65-4963-839B-03E40496C990}"/>
    <cellStyle name="Comma 2 4 3 5 5 2" xfId="33327" xr:uid="{EB4ACBA0-CE51-4C9E-B420-8BBD962FB3CB}"/>
    <cellStyle name="Comma 2 4 3 5 6" xfId="27510" xr:uid="{A1D13370-D04F-4606-B20A-829BCB347932}"/>
    <cellStyle name="Comma 2 4 3 6" xfId="6261" xr:uid="{B9C14BBB-3462-4510-A22E-5ACA4B9A80AD}"/>
    <cellStyle name="Comma 2 4 3 6 2" xfId="18041" xr:uid="{41880358-1A79-4CB6-99E3-D6883BA1B2A9}"/>
    <cellStyle name="Comma 2 4 3 6 2 2" xfId="21103" xr:uid="{64A36EBB-C161-4BB7-9933-5F59E3813463}"/>
    <cellStyle name="Comma 2 4 3 6 2 2 2" xfId="26922" xr:uid="{66331E9D-8313-46F4-847B-8E4416C12DC1}"/>
    <cellStyle name="Comma 2 4 3 6 2 2 2 2" xfId="38567" xr:uid="{71C07AE7-9C47-4ABB-B6DD-7EB79BE9AB56}"/>
    <cellStyle name="Comma 2 4 3 6 2 2 3" xfId="32751" xr:uid="{CED0151E-C799-4AE4-8DB5-E914CC0A5A4F}"/>
    <cellStyle name="Comma 2 4 3 6 2 3" xfId="24022" xr:uid="{DF966080-17C7-4419-BE7E-D44BD05091E7}"/>
    <cellStyle name="Comma 2 4 3 6 2 3 2" xfId="35667" xr:uid="{1B1FDA50-C6A2-45BA-8AD1-D199CB9022D1}"/>
    <cellStyle name="Comma 2 4 3 6 2 4" xfId="29851" xr:uid="{800D4454-7CE2-4C6E-99A3-33C830D252BB}"/>
    <cellStyle name="Comma 2 4 3 6 3" xfId="19224" xr:uid="{54CAE5E2-0CD9-4EED-8F6E-48048E26A416}"/>
    <cellStyle name="Comma 2 4 3 6 3 2" xfId="25043" xr:uid="{31CD90AE-7356-41FC-91D8-A09E87951CAF}"/>
    <cellStyle name="Comma 2 4 3 6 3 2 2" xfId="36688" xr:uid="{3634FCB3-FBAD-4267-9790-77558B5C3F31}"/>
    <cellStyle name="Comma 2 4 3 6 3 3" xfId="30872" xr:uid="{EE2B0677-59B2-4C3F-B611-1817D8456F42}"/>
    <cellStyle name="Comma 2 4 3 6 4" xfId="22143" xr:uid="{A63104F5-EA68-404D-9CFF-38E0E324B9B3}"/>
    <cellStyle name="Comma 2 4 3 6 4 2" xfId="33788" xr:uid="{E60A841B-3446-4BC0-ACFA-A35179326DA6}"/>
    <cellStyle name="Comma 2 4 3 6 5" xfId="27972" xr:uid="{2B069EA7-2EE4-4B8A-8707-92372D2798BC}"/>
    <cellStyle name="Comma 2 4 3 7" xfId="6470" xr:uid="{BF0C95B6-17B5-477C-BEAB-151ABCFD1F31}"/>
    <cellStyle name="Comma 2 4 3 7 2" xfId="19275" xr:uid="{4B4B0CBC-C6A4-499A-98E5-5B277DAD690E}"/>
    <cellStyle name="Comma 2 4 3 7 2 2" xfId="25094" xr:uid="{2D3A644F-30C4-49D3-8AD5-582CEB0C04BE}"/>
    <cellStyle name="Comma 2 4 3 7 2 2 2" xfId="36739" xr:uid="{6BA86FAA-0891-406B-95B6-BD388585A8FB}"/>
    <cellStyle name="Comma 2 4 3 7 2 3" xfId="30923" xr:uid="{8B4EF864-A83A-47AD-AC39-8923028C10AE}"/>
    <cellStyle name="Comma 2 4 3 7 3" xfId="22194" xr:uid="{E5F3F436-8D3B-41D0-8804-46124E477C1F}"/>
    <cellStyle name="Comma 2 4 3 7 3 2" xfId="33839" xr:uid="{00D4ED7C-EC36-444F-AE9B-A54C59FD97C4}"/>
    <cellStyle name="Comma 2 4 3 7 4" xfId="28023" xr:uid="{58BDED28-E455-43F4-B12C-33DB3B89D3AA}"/>
    <cellStyle name="Comma 2 4 3 8" xfId="12164" xr:uid="{1427D268-EE3F-4E31-91EA-353E695E6503}"/>
    <cellStyle name="Comma 2 4 3 8 2" xfId="20183" xr:uid="{3B43BC33-6355-4ED1-9D3C-7BDEB6CBB57E}"/>
    <cellStyle name="Comma 2 4 3 8 2 2" xfId="26002" xr:uid="{A1E46A45-A336-468F-B1CF-2CAB3A8B6318}"/>
    <cellStyle name="Comma 2 4 3 8 2 2 2" xfId="37647" xr:uid="{0284AECE-952C-47F0-ABF4-D7B4929244A0}"/>
    <cellStyle name="Comma 2 4 3 8 2 3" xfId="31831" xr:uid="{40C107AF-13B1-4AC8-9906-A3C1F56FB6D7}"/>
    <cellStyle name="Comma 2 4 3 8 3" xfId="23102" xr:uid="{D7993DFF-A368-49CA-9773-38D688CA8DFB}"/>
    <cellStyle name="Comma 2 4 3 8 3 2" xfId="34747" xr:uid="{7683104C-9475-4896-9207-6F8452F5A85F}"/>
    <cellStyle name="Comma 2 4 3 8 4" xfId="28931" xr:uid="{2CED5D45-BFFD-4312-A12E-B7680AFAE338}"/>
    <cellStyle name="Comma 2 4 3 9" xfId="18294" xr:uid="{C09B9822-4775-4526-8D92-074B86A91499}"/>
    <cellStyle name="Comma 2 4 3 9 2" xfId="24113" xr:uid="{E23E560E-CA6A-43C7-B398-2E8E5D0C371A}"/>
    <cellStyle name="Comma 2 4 3 9 2 2" xfId="35758" xr:uid="{FF2FE156-36FC-44F3-B3F4-54356486C4DC}"/>
    <cellStyle name="Comma 2 4 3 9 3" xfId="29942" xr:uid="{71606C1A-409A-49C7-A7F6-97B0C3BBF183}"/>
    <cellStyle name="Comma 2 4 4" xfId="650" xr:uid="{C2D8797D-69A1-4262-BF79-3CA3E0DD0A0A}"/>
    <cellStyle name="Comma 2 4 4 2" xfId="2122" xr:uid="{D35A25CA-8BCC-4B2A-9EB2-538AED83633B}"/>
    <cellStyle name="Comma 2 4 4 2 2" xfId="5055" xr:uid="{8F452EB5-0CDE-4559-899B-F0472EF9FBF8}"/>
    <cellStyle name="Comma 2 4 4 2 2 2" xfId="10973" xr:uid="{4BDB3E51-E76B-470A-8CE4-191B2425F284}"/>
    <cellStyle name="Comma 2 4 4 2 2 2 2" xfId="19997" xr:uid="{BFE5CD34-5838-427A-9F43-EEBF02690F5F}"/>
    <cellStyle name="Comma 2 4 4 2 2 2 2 2" xfId="25816" xr:uid="{364683E1-543A-4D0E-A967-E6593112ECA5}"/>
    <cellStyle name="Comma 2 4 4 2 2 2 2 2 2" xfId="37461" xr:uid="{008852B1-B502-4BEE-9A99-621F87257EBD}"/>
    <cellStyle name="Comma 2 4 4 2 2 2 2 3" xfId="31645" xr:uid="{B45C70C6-987D-4976-8BF8-E538868C9262}"/>
    <cellStyle name="Comma 2 4 4 2 2 2 3" xfId="22916" xr:uid="{A10F4738-4A64-4C4D-BB26-A1B0C2789114}"/>
    <cellStyle name="Comma 2 4 4 2 2 2 3 2" xfId="34561" xr:uid="{C971D07A-B570-4570-85F1-53742E893A2F}"/>
    <cellStyle name="Comma 2 4 4 2 2 2 4" xfId="28745" xr:uid="{EA4B9767-CFE1-4AEF-8874-113E68FB402B}"/>
    <cellStyle name="Comma 2 4 4 2 2 3" xfId="16840" xr:uid="{ABC21FCE-D337-476C-9CD4-F61C197C3858}"/>
    <cellStyle name="Comma 2 4 4 2 2 3 2" xfId="20917" xr:uid="{48AC513A-E6B5-469C-9770-C66780F087E1}"/>
    <cellStyle name="Comma 2 4 4 2 2 3 2 2" xfId="26736" xr:uid="{91DC7706-945A-4B73-BC5E-A670A7CD2A6E}"/>
    <cellStyle name="Comma 2 4 4 2 2 3 2 2 2" xfId="38381" xr:uid="{02C658D7-23B1-47B7-AE4E-1C788F169498}"/>
    <cellStyle name="Comma 2 4 4 2 2 3 2 3" xfId="32565" xr:uid="{4E2DDB21-3957-41A2-A356-B95472C5F7C0}"/>
    <cellStyle name="Comma 2 4 4 2 2 3 3" xfId="23836" xr:uid="{664EED16-077F-4C0F-BA69-D6D6FCFF523D}"/>
    <cellStyle name="Comma 2 4 4 2 2 3 3 2" xfId="35481" xr:uid="{31F48269-A7CD-417F-8720-CAEB7A176337}"/>
    <cellStyle name="Comma 2 4 4 2 2 3 4" xfId="29665" xr:uid="{43500934-C2F1-4709-874E-BE74B8AC4316}"/>
    <cellStyle name="Comma 2 4 4 2 2 4" xfId="19037" xr:uid="{72D0FE58-A41B-4622-B9A1-5BBFE2325961}"/>
    <cellStyle name="Comma 2 4 4 2 2 4 2" xfId="24856" xr:uid="{94662327-11C3-47FB-A3E9-1BDE9CB65989}"/>
    <cellStyle name="Comma 2 4 4 2 2 4 2 2" xfId="36501" xr:uid="{7A106AE2-D87D-4403-B960-717AE42F2733}"/>
    <cellStyle name="Comma 2 4 4 2 2 4 3" xfId="30685" xr:uid="{ECC9AAD4-FC38-4126-B989-11DD7723E239}"/>
    <cellStyle name="Comma 2 4 4 2 2 5" xfId="21956" xr:uid="{C59CC1B1-1AA7-4333-8456-24EC53460F09}"/>
    <cellStyle name="Comma 2 4 4 2 2 5 2" xfId="33601" xr:uid="{79AC5308-1FF3-4167-BC0B-C992FE87C681}"/>
    <cellStyle name="Comma 2 4 4 2 2 6" xfId="27784" xr:uid="{A9C578FF-0498-40FB-B9C9-9FB64CD3723C}"/>
    <cellStyle name="Comma 2 4 4 2 3" xfId="8042" xr:uid="{0F63973C-7ECA-49C4-AA7B-46CBE3919A79}"/>
    <cellStyle name="Comma 2 4 4 2 3 2" xfId="19537" xr:uid="{CE30FA9C-DF53-47D3-9FE7-9130AB4F848A}"/>
    <cellStyle name="Comma 2 4 4 2 3 2 2" xfId="25356" xr:uid="{641B12A8-464A-421D-A029-00649F662FEF}"/>
    <cellStyle name="Comma 2 4 4 2 3 2 2 2" xfId="37001" xr:uid="{5A8DF787-582D-4855-9C41-15DA1AEF55B7}"/>
    <cellStyle name="Comma 2 4 4 2 3 2 3" xfId="31185" xr:uid="{FF86FF73-17B9-489E-A930-EEBDB4601BF5}"/>
    <cellStyle name="Comma 2 4 4 2 3 3" xfId="22456" xr:uid="{E0BF7B29-F755-4D87-B7D7-22DEF3B6510B}"/>
    <cellStyle name="Comma 2 4 4 2 3 3 2" xfId="34101" xr:uid="{EC2C8BCD-3E96-4B03-A731-9D013EDF15B1}"/>
    <cellStyle name="Comma 2 4 4 2 3 4" xfId="28285" xr:uid="{69403548-1D9A-4CB3-A9C5-8A773C115BC2}"/>
    <cellStyle name="Comma 2 4 4 2 4" xfId="13908" xr:uid="{15E1E085-81A8-4AC1-A5F0-E0363FBA75A6}"/>
    <cellStyle name="Comma 2 4 4 2 4 2" xfId="20457" xr:uid="{F733D724-CCB8-4834-BE92-8FB22A73611F}"/>
    <cellStyle name="Comma 2 4 4 2 4 2 2" xfId="26276" xr:uid="{E4C41AC7-E546-4D72-B41B-3400A55BB3E0}"/>
    <cellStyle name="Comma 2 4 4 2 4 2 2 2" xfId="37921" xr:uid="{558A7187-94CF-400F-A8FA-098E3DD5E7E1}"/>
    <cellStyle name="Comma 2 4 4 2 4 2 3" xfId="32105" xr:uid="{D90A7C6A-6EC5-4AD6-B045-E9C2BFD602E3}"/>
    <cellStyle name="Comma 2 4 4 2 4 3" xfId="23376" xr:uid="{0AD15090-1120-41FE-8090-E1F26E133A1E}"/>
    <cellStyle name="Comma 2 4 4 2 4 3 2" xfId="35021" xr:uid="{7BE49DE2-B416-4190-9BB5-C8D23828262B}"/>
    <cellStyle name="Comma 2 4 4 2 4 4" xfId="29205" xr:uid="{7D20BCDE-550C-4206-804E-69DC413B5D6C}"/>
    <cellStyle name="Comma 2 4 4 2 5" xfId="18577" xr:uid="{51F11A87-A315-4C18-8104-9E2FB55683F4}"/>
    <cellStyle name="Comma 2 4 4 2 5 2" xfId="24396" xr:uid="{2311CEE6-CEB5-4E31-8802-A8297CFB7FBA}"/>
    <cellStyle name="Comma 2 4 4 2 5 2 2" xfId="36041" xr:uid="{1EF6BDBA-F745-469C-B1A7-9AD14D877062}"/>
    <cellStyle name="Comma 2 4 4 2 5 3" xfId="30225" xr:uid="{613A1317-31FD-4CEA-952C-76AD01918106}"/>
    <cellStyle name="Comma 2 4 4 2 6" xfId="21496" xr:uid="{84BE19D5-F728-4BFD-83BB-2C4693FA129C}"/>
    <cellStyle name="Comma 2 4 4 2 6 2" xfId="33141" xr:uid="{58CBE218-4681-4F90-BD52-7C1503668B2C}"/>
    <cellStyle name="Comma 2 4 4 2 7" xfId="27324" xr:uid="{FAF0C8F9-E215-42B8-9A63-8368C9F02A50}"/>
    <cellStyle name="Comma 2 4 4 3" xfId="3594" xr:uid="{D4B414DB-A1F8-4128-B18E-099292CB836F}"/>
    <cellStyle name="Comma 2 4 4 3 2" xfId="9512" xr:uid="{FF6E364C-DF80-423E-B507-18417B510EE5}"/>
    <cellStyle name="Comma 2 4 4 3 2 2" xfId="19767" xr:uid="{DCD08C7C-8109-4FEE-9294-793E03CBBC02}"/>
    <cellStyle name="Comma 2 4 4 3 2 2 2" xfId="25586" xr:uid="{248804CC-66CC-4CB7-88BB-CAE15F95F03C}"/>
    <cellStyle name="Comma 2 4 4 3 2 2 2 2" xfId="37231" xr:uid="{6CC64EDF-4EEF-4F38-A2FB-0626721C099E}"/>
    <cellStyle name="Comma 2 4 4 3 2 2 3" xfId="31415" xr:uid="{9D88594C-DA39-4562-9580-6A0BBA93B632}"/>
    <cellStyle name="Comma 2 4 4 3 2 3" xfId="22686" xr:uid="{C8D156D7-AFF4-4DE8-86C0-4BCD6DE7EB43}"/>
    <cellStyle name="Comma 2 4 4 3 2 3 2" xfId="34331" xr:uid="{178E7301-C472-4438-9D5E-10660F414BA6}"/>
    <cellStyle name="Comma 2 4 4 3 2 4" xfId="28515" xr:uid="{5677B321-FBF7-4578-9488-68179503E1B5}"/>
    <cellStyle name="Comma 2 4 4 3 3" xfId="15379" xr:uid="{56CD8342-4A2E-4E3F-AC5E-5C7F26BE8AEB}"/>
    <cellStyle name="Comma 2 4 4 3 3 2" xfId="20687" xr:uid="{31F15419-F7A3-499A-9499-020736FBB955}"/>
    <cellStyle name="Comma 2 4 4 3 3 2 2" xfId="26506" xr:uid="{747A437A-0518-49CC-A4CD-8EA4AF1C5462}"/>
    <cellStyle name="Comma 2 4 4 3 3 2 2 2" xfId="38151" xr:uid="{CB0B6CDA-49C1-45D8-A993-4AD6945EC4F8}"/>
    <cellStyle name="Comma 2 4 4 3 3 2 3" xfId="32335" xr:uid="{E63329D5-E4EE-47FC-B9D1-4D4E7E61189F}"/>
    <cellStyle name="Comma 2 4 4 3 3 3" xfId="23606" xr:uid="{B53BD7C1-5986-4681-A9AB-F6A4E005697B}"/>
    <cellStyle name="Comma 2 4 4 3 3 3 2" xfId="35251" xr:uid="{58776980-4CD0-4EC6-970F-2A706353BAFE}"/>
    <cellStyle name="Comma 2 4 4 3 3 4" xfId="29435" xr:uid="{877A188B-6981-485C-992E-6A2871A073F8}"/>
    <cellStyle name="Comma 2 4 4 3 4" xfId="18807" xr:uid="{919ACFE5-E313-43BD-B7B7-53C85F86DEE1}"/>
    <cellStyle name="Comma 2 4 4 3 4 2" xfId="24626" xr:uid="{7488E286-626F-4497-85B0-8C2F2677BAD1}"/>
    <cellStyle name="Comma 2 4 4 3 4 2 2" xfId="36271" xr:uid="{2E0FD4F8-4F3E-4C9E-9CFB-833D048C0F49}"/>
    <cellStyle name="Comma 2 4 4 3 4 3" xfId="30455" xr:uid="{F012D038-40D5-4511-AFFE-E8CEF7964ACB}"/>
    <cellStyle name="Comma 2 4 4 3 5" xfId="21726" xr:uid="{71EE7743-6F60-4604-8ADE-C07426F44077}"/>
    <cellStyle name="Comma 2 4 4 3 5 2" xfId="33371" xr:uid="{47D8D0B6-F7D5-458F-B779-62CF82E0495A}"/>
    <cellStyle name="Comma 2 4 4 3 6" xfId="27554" xr:uid="{DFEDF834-B8F6-4F53-B869-BF2C9964BCE9}"/>
    <cellStyle name="Comma 2 4 4 4" xfId="6582" xr:uid="{D7207476-7129-4BA9-9D4A-7C386927446A}"/>
    <cellStyle name="Comma 2 4 4 4 2" xfId="19307" xr:uid="{EBFB8A53-B071-4E32-9658-521E0B3E3D8B}"/>
    <cellStyle name="Comma 2 4 4 4 2 2" xfId="25126" xr:uid="{66793221-CFDF-4B9B-930E-096C3AF6ACBE}"/>
    <cellStyle name="Comma 2 4 4 4 2 2 2" xfId="36771" xr:uid="{0B3DEE58-BBC1-4050-AACE-A385C743A567}"/>
    <cellStyle name="Comma 2 4 4 4 2 3" xfId="30955" xr:uid="{AFDCE15E-C681-4B86-BF0A-7EB954003415}"/>
    <cellStyle name="Comma 2 4 4 4 3" xfId="22226" xr:uid="{F7C03864-B003-442E-B633-43476991283B}"/>
    <cellStyle name="Comma 2 4 4 4 3 2" xfId="33871" xr:uid="{E6FA3422-1E07-4CEB-A425-DCA257FFFC18}"/>
    <cellStyle name="Comma 2 4 4 4 4" xfId="28055" xr:uid="{6C09B008-9315-4322-9D80-E2BB72B8C7BE}"/>
    <cellStyle name="Comma 2 4 4 5" xfId="12447" xr:uid="{A561BCEE-03AD-45A2-9475-A84FB54B5F61}"/>
    <cellStyle name="Comma 2 4 4 5 2" xfId="20227" xr:uid="{237428D6-B05B-4683-9924-BD4743B900CE}"/>
    <cellStyle name="Comma 2 4 4 5 2 2" xfId="26046" xr:uid="{F1339869-CA8F-41BD-BA25-87B0136F7B92}"/>
    <cellStyle name="Comma 2 4 4 5 2 2 2" xfId="37691" xr:uid="{D7EEFFBD-1B8B-4845-A0D7-588494BEF789}"/>
    <cellStyle name="Comma 2 4 4 5 2 3" xfId="31875" xr:uid="{9094DDF5-3562-4B6F-BC49-0CAD9A991C6B}"/>
    <cellStyle name="Comma 2 4 4 5 3" xfId="23146" xr:uid="{1A02B6E7-70E6-43B8-93B5-B43F532784D8}"/>
    <cellStyle name="Comma 2 4 4 5 3 2" xfId="34791" xr:uid="{6558B324-A60E-433F-8326-1651106F621A}"/>
    <cellStyle name="Comma 2 4 4 5 4" xfId="28975" xr:uid="{89CE66FA-62A7-4143-85C8-76652E8D336E}"/>
    <cellStyle name="Comma 2 4 4 6" xfId="18339" xr:uid="{0356F9C3-250C-4A84-B023-1204A7F4184D}"/>
    <cellStyle name="Comma 2 4 4 6 2" xfId="24158" xr:uid="{D360D82C-A242-4581-AE4C-606779C7F196}"/>
    <cellStyle name="Comma 2 4 4 6 2 2" xfId="35803" xr:uid="{62F9861F-E9EF-4364-8AF4-58FC6026670B}"/>
    <cellStyle name="Comma 2 4 4 6 3" xfId="29987" xr:uid="{66FA62BC-90BC-46DE-BB03-275978B330E5}"/>
    <cellStyle name="Comma 2 4 4 7" xfId="21258" xr:uid="{3C8F3988-5BE1-4187-B3D1-980DDFEDD1E0}"/>
    <cellStyle name="Comma 2 4 4 7 2" xfId="32903" xr:uid="{1C3DE921-78A2-4831-9050-46C32187490B}"/>
    <cellStyle name="Comma 2 4 4 8" xfId="27086" xr:uid="{831914A0-C554-46F9-A7DA-7BA68E9A3F89}"/>
    <cellStyle name="Comma 2 4 5" xfId="1145" xr:uid="{D527D053-6F13-487F-9731-76E8B7284037}"/>
    <cellStyle name="Comma 2 4 5 2" xfId="2606" xr:uid="{785B6720-CE1A-47B4-B58E-357A98C4024F}"/>
    <cellStyle name="Comma 2 4 5 2 2" xfId="5539" xr:uid="{806F5B2E-45C7-4FFB-BA3A-B0A6AD5CBEBC}"/>
    <cellStyle name="Comma 2 4 5 2 2 2" xfId="11457" xr:uid="{A9800A94-374C-47F5-857C-35B0463AB4C3}"/>
    <cellStyle name="Comma 2 4 5 2 2 2 2" xfId="20074" xr:uid="{CF5A4B3F-9CA6-4BA4-8B69-7E39C33ACBB7}"/>
    <cellStyle name="Comma 2 4 5 2 2 2 2 2" xfId="25893" xr:uid="{BC92443D-63BD-4BDD-83DB-F73037564452}"/>
    <cellStyle name="Comma 2 4 5 2 2 2 2 2 2" xfId="37538" xr:uid="{2149835D-2869-40D3-B9F9-F188F8FB301B}"/>
    <cellStyle name="Comma 2 4 5 2 2 2 2 3" xfId="31722" xr:uid="{027C05ED-AAD9-4B44-8098-A9CF5C80E91B}"/>
    <cellStyle name="Comma 2 4 5 2 2 2 3" xfId="22993" xr:uid="{A885567B-E40A-44F3-B482-496708EDF280}"/>
    <cellStyle name="Comma 2 4 5 2 2 2 3 2" xfId="34638" xr:uid="{5E2B82E4-E173-42AA-AF82-A6B0971FDF0D}"/>
    <cellStyle name="Comma 2 4 5 2 2 2 4" xfId="28822" xr:uid="{C519ADDC-BF42-4617-ACB0-87F7B9B82CB8}"/>
    <cellStyle name="Comma 2 4 5 2 2 3" xfId="17324" xr:uid="{915960F9-7AD7-47D3-84CB-FBDF62E9E78D}"/>
    <cellStyle name="Comma 2 4 5 2 2 3 2" xfId="20994" xr:uid="{8AE4F8F6-210A-4611-A0B2-BD5D43984B21}"/>
    <cellStyle name="Comma 2 4 5 2 2 3 2 2" xfId="26813" xr:uid="{F505E9ED-FE1F-4237-B416-660473BB37E7}"/>
    <cellStyle name="Comma 2 4 5 2 2 3 2 2 2" xfId="38458" xr:uid="{645A1304-8389-4960-B97B-544C08E1A46E}"/>
    <cellStyle name="Comma 2 4 5 2 2 3 2 3" xfId="32642" xr:uid="{B57F77E7-F81D-40BD-8620-7D86DDA834CF}"/>
    <cellStyle name="Comma 2 4 5 2 2 3 3" xfId="23913" xr:uid="{BFE5EAC1-6B6E-4A0D-B133-45A9922EE246}"/>
    <cellStyle name="Comma 2 4 5 2 2 3 3 2" xfId="35558" xr:uid="{27CA14CC-B967-413B-AC3F-ED696CF6387D}"/>
    <cellStyle name="Comma 2 4 5 2 2 3 4" xfId="29742" xr:uid="{2D1A4AA2-F467-4F96-ADA5-A9B48248A2A5}"/>
    <cellStyle name="Comma 2 4 5 2 2 4" xfId="19114" xr:uid="{AFCD04DB-BAE2-441C-B2E3-4778E9C2FF76}"/>
    <cellStyle name="Comma 2 4 5 2 2 4 2" xfId="24933" xr:uid="{836403B8-D21F-448E-9FA5-E2230AD548D8}"/>
    <cellStyle name="Comma 2 4 5 2 2 4 2 2" xfId="36578" xr:uid="{45CF992F-A16A-41CD-B46A-BF78DBDE9400}"/>
    <cellStyle name="Comma 2 4 5 2 2 4 3" xfId="30762" xr:uid="{96C7C696-FA19-4A1F-A778-55492A5940B0}"/>
    <cellStyle name="Comma 2 4 5 2 2 5" xfId="22033" xr:uid="{5A6797D2-97A3-41DF-8B7B-A242A7570ED3}"/>
    <cellStyle name="Comma 2 4 5 2 2 5 2" xfId="33678" xr:uid="{45B26D82-666E-46B6-B020-6252C8965A43}"/>
    <cellStyle name="Comma 2 4 5 2 2 6" xfId="27861" xr:uid="{90C4A35C-F1E8-4A6E-8A05-C286D3103D7B}"/>
    <cellStyle name="Comma 2 4 5 2 3" xfId="8526" xr:uid="{2D44E053-0B32-4B3F-BE1B-8C524C14E4BF}"/>
    <cellStyle name="Comma 2 4 5 2 3 2" xfId="19614" xr:uid="{B3803B1E-2AFA-4ED0-9E75-6F230E720355}"/>
    <cellStyle name="Comma 2 4 5 2 3 2 2" xfId="25433" xr:uid="{324FE3E3-372A-4872-8EDD-0C3BEBA67CD8}"/>
    <cellStyle name="Comma 2 4 5 2 3 2 2 2" xfId="37078" xr:uid="{8CF8213D-33E7-41E2-8616-5B3FDAC0D6EA}"/>
    <cellStyle name="Comma 2 4 5 2 3 2 3" xfId="31262" xr:uid="{00F0B119-9DFD-4D3A-8E1A-242AEA213EA9}"/>
    <cellStyle name="Comma 2 4 5 2 3 3" xfId="22533" xr:uid="{AA5DF746-D7BB-4E3E-971C-A2CB3B936647}"/>
    <cellStyle name="Comma 2 4 5 2 3 3 2" xfId="34178" xr:uid="{776AB7C0-E241-4E12-AF5E-8506CDABFD76}"/>
    <cellStyle name="Comma 2 4 5 2 3 4" xfId="28362" xr:uid="{8A1A058E-E1CC-4A5F-8D42-D435BBC9F373}"/>
    <cellStyle name="Comma 2 4 5 2 4" xfId="14392" xr:uid="{EFB9D027-9A46-43D1-83E8-EF8CDB0F071C}"/>
    <cellStyle name="Comma 2 4 5 2 4 2" xfId="20534" xr:uid="{2BE99A31-0FB0-4142-802E-CAE6376DCC75}"/>
    <cellStyle name="Comma 2 4 5 2 4 2 2" xfId="26353" xr:uid="{D21A156E-5CF5-4598-B8F3-5F02CBDF90A6}"/>
    <cellStyle name="Comma 2 4 5 2 4 2 2 2" xfId="37998" xr:uid="{17D9368A-90D0-459B-8319-8750A583D282}"/>
    <cellStyle name="Comma 2 4 5 2 4 2 3" xfId="32182" xr:uid="{97C91AA1-F3CF-4B14-A156-823718AD4300}"/>
    <cellStyle name="Comma 2 4 5 2 4 3" xfId="23453" xr:uid="{8E9F47FB-08C3-42A0-8169-15208C676F75}"/>
    <cellStyle name="Comma 2 4 5 2 4 3 2" xfId="35098" xr:uid="{16C6B9BB-50BF-484A-9580-389FBAC9505D}"/>
    <cellStyle name="Comma 2 4 5 2 4 4" xfId="29282" xr:uid="{597DE68C-A8F2-4B60-AACA-A5E636CB84DD}"/>
    <cellStyle name="Comma 2 4 5 2 5" xfId="18654" xr:uid="{AFDDD10C-B9EB-4F29-AF60-3EF33D42CB65}"/>
    <cellStyle name="Comma 2 4 5 2 5 2" xfId="24473" xr:uid="{B2EEA72B-532E-4EF7-9633-0EC9424D72B2}"/>
    <cellStyle name="Comma 2 4 5 2 5 2 2" xfId="36118" xr:uid="{2C631202-0B6B-40E0-9512-4592EB777CA1}"/>
    <cellStyle name="Comma 2 4 5 2 5 3" xfId="30302" xr:uid="{7C3FCC20-8B59-4582-8140-A73AE23984DE}"/>
    <cellStyle name="Comma 2 4 5 2 6" xfId="21573" xr:uid="{7DABCDD3-F8E6-4CBF-9615-8670C05119EF}"/>
    <cellStyle name="Comma 2 4 5 2 6 2" xfId="33218" xr:uid="{D737A249-990E-4A2D-983A-DFC1F264E592}"/>
    <cellStyle name="Comma 2 4 5 2 7" xfId="27401" xr:uid="{4163254D-0D90-47F6-949A-892E0F1BB36B}"/>
    <cellStyle name="Comma 2 4 5 3" xfId="4078" xr:uid="{6346F8D1-B415-48C2-B2F4-D1C609812C4C}"/>
    <cellStyle name="Comma 2 4 5 3 2" xfId="9996" xr:uid="{548BD09C-5C00-44D3-B57D-DC8D9DF5228A}"/>
    <cellStyle name="Comma 2 4 5 3 2 2" xfId="19844" xr:uid="{78514F6F-B4D0-40C3-9A9D-6630ED63A9DA}"/>
    <cellStyle name="Comma 2 4 5 3 2 2 2" xfId="25663" xr:uid="{4742CB59-7BCB-4A84-942C-8018E0EC24AE}"/>
    <cellStyle name="Comma 2 4 5 3 2 2 2 2" xfId="37308" xr:uid="{542A5FC9-6C8E-4381-89CA-26690B2718FA}"/>
    <cellStyle name="Comma 2 4 5 3 2 2 3" xfId="31492" xr:uid="{E0A03B15-0F79-438A-92C9-E4D42047269B}"/>
    <cellStyle name="Comma 2 4 5 3 2 3" xfId="22763" xr:uid="{1E81CFB7-8D0F-4EF1-B664-DCFECDA5D90A}"/>
    <cellStyle name="Comma 2 4 5 3 2 3 2" xfId="34408" xr:uid="{C3E5A83D-910C-4112-8272-E6BA9BE72604}"/>
    <cellStyle name="Comma 2 4 5 3 2 4" xfId="28592" xr:uid="{B692E2F4-B550-4D1D-BF1B-1B4701248B97}"/>
    <cellStyle name="Comma 2 4 5 3 3" xfId="15863" xr:uid="{A289435E-97ED-4A72-8746-675110D445DA}"/>
    <cellStyle name="Comma 2 4 5 3 3 2" xfId="20764" xr:uid="{C17B2178-264B-48EB-BDDF-E2AEC92B611E}"/>
    <cellStyle name="Comma 2 4 5 3 3 2 2" xfId="26583" xr:uid="{3CDB1F52-C725-4C79-A31A-50D822D7D6E3}"/>
    <cellStyle name="Comma 2 4 5 3 3 2 2 2" xfId="38228" xr:uid="{701EFC89-0307-46D1-AF89-0A8296B1D1EB}"/>
    <cellStyle name="Comma 2 4 5 3 3 2 3" xfId="32412" xr:uid="{4CB9F9ED-8EB3-4C28-B925-DD5E5E8B0BB5}"/>
    <cellStyle name="Comma 2 4 5 3 3 3" xfId="23683" xr:uid="{BD58A8F0-DAEE-4E5C-9E7E-76138E1C1E10}"/>
    <cellStyle name="Comma 2 4 5 3 3 3 2" xfId="35328" xr:uid="{F09B573C-0D70-4128-81D2-D0B8B64803AC}"/>
    <cellStyle name="Comma 2 4 5 3 3 4" xfId="29512" xr:uid="{567615AB-9C70-44F3-B4CD-2C634F90372C}"/>
    <cellStyle name="Comma 2 4 5 3 4" xfId="18884" xr:uid="{3AFA5FAC-E57B-4D24-8875-61BCF93D1BA0}"/>
    <cellStyle name="Comma 2 4 5 3 4 2" xfId="24703" xr:uid="{0165F70F-CFEF-4A54-B936-5B9CC1DD66A1}"/>
    <cellStyle name="Comma 2 4 5 3 4 2 2" xfId="36348" xr:uid="{E74FC828-7D06-49DF-87C2-A3CC91896991}"/>
    <cellStyle name="Comma 2 4 5 3 4 3" xfId="30532" xr:uid="{AEE2FF38-43FD-47E9-AA7B-CD649793368C}"/>
    <cellStyle name="Comma 2 4 5 3 5" xfId="21803" xr:uid="{DA27D92F-44BC-44F3-926C-000991B788B8}"/>
    <cellStyle name="Comma 2 4 5 3 5 2" xfId="33448" xr:uid="{C2737E59-F7CD-4C3B-AA64-F9FD84418671}"/>
    <cellStyle name="Comma 2 4 5 3 6" xfId="27631" xr:uid="{17EA48BE-7EE3-4634-954B-DA763EC2D341}"/>
    <cellStyle name="Comma 2 4 5 4" xfId="7065" xr:uid="{D0569B48-612D-4A42-834F-11238377DFEC}"/>
    <cellStyle name="Comma 2 4 5 4 2" xfId="19384" xr:uid="{E22DE863-11D6-4AC4-876B-29BF11263FBC}"/>
    <cellStyle name="Comma 2 4 5 4 2 2" xfId="25203" xr:uid="{384BE6BB-BA6A-4CA6-A221-21423A2FCF30}"/>
    <cellStyle name="Comma 2 4 5 4 2 2 2" xfId="36848" xr:uid="{7D43B323-3E55-402A-A962-D98D903B4D43}"/>
    <cellStyle name="Comma 2 4 5 4 2 3" xfId="31032" xr:uid="{16493136-4F40-4F98-BF7F-F80CCBA9E203}"/>
    <cellStyle name="Comma 2 4 5 4 3" xfId="22303" xr:uid="{587B5628-B021-4775-852F-EBFCF10C8C11}"/>
    <cellStyle name="Comma 2 4 5 4 3 2" xfId="33948" xr:uid="{BD25DE11-4808-49DF-9F15-7486E2E5D17E}"/>
    <cellStyle name="Comma 2 4 5 4 4" xfId="28132" xr:uid="{B2A3ED2C-11B8-46A5-BF46-79CF559069B6}"/>
    <cellStyle name="Comma 2 4 5 5" xfId="12931" xr:uid="{4E43CA12-BA6C-4D66-956C-39587D7565E6}"/>
    <cellStyle name="Comma 2 4 5 5 2" xfId="20304" xr:uid="{75FEEF9E-63A4-4577-A0B9-2B49776C47ED}"/>
    <cellStyle name="Comma 2 4 5 5 2 2" xfId="26123" xr:uid="{74F9CADF-4D9D-4F4C-A9D6-D10F30CB2A87}"/>
    <cellStyle name="Comma 2 4 5 5 2 2 2" xfId="37768" xr:uid="{B39C8FDB-FD3C-41A6-9B4E-450DB3B8B07E}"/>
    <cellStyle name="Comma 2 4 5 5 2 3" xfId="31952" xr:uid="{DECD8A09-0734-4CFC-BA37-7B5E5369C891}"/>
    <cellStyle name="Comma 2 4 5 5 3" xfId="23223" xr:uid="{D81AF7A5-FB61-49A5-9F61-F16B8CD94CA8}"/>
    <cellStyle name="Comma 2 4 5 5 3 2" xfId="34868" xr:uid="{98EB7A3C-A76D-4C0E-A6A9-9090AA643E2C}"/>
    <cellStyle name="Comma 2 4 5 5 4" xfId="29052" xr:uid="{5153BDD1-5B7B-4608-A0BD-5E2A6AF154F9}"/>
    <cellStyle name="Comma 2 4 5 6" xfId="18424" xr:uid="{9F88553B-F871-4510-A060-B0C1A0DB96D0}"/>
    <cellStyle name="Comma 2 4 5 6 2" xfId="24243" xr:uid="{54A94527-8D47-4FC5-8EE2-351719D592A3}"/>
    <cellStyle name="Comma 2 4 5 6 2 2" xfId="35888" xr:uid="{37BABC81-D076-4236-9F70-A41E03795277}"/>
    <cellStyle name="Comma 2 4 5 6 3" xfId="30072" xr:uid="{33128ADC-1096-437C-94E5-554AB21F815C}"/>
    <cellStyle name="Comma 2 4 5 7" xfId="21343" xr:uid="{62AC4871-C758-42A4-A543-963E0A3F8C37}"/>
    <cellStyle name="Comma 2 4 5 7 2" xfId="32988" xr:uid="{CACBEE0A-345F-476B-9B2F-511C2EB05CA5}"/>
    <cellStyle name="Comma 2 4 5 8" xfId="27171" xr:uid="{970097AB-E2A3-4617-A478-C07B46CD8C3B}"/>
    <cellStyle name="Comma 2 4 6" xfId="1627" xr:uid="{363E6A8B-2C10-43B0-9AB5-61B14A160885}"/>
    <cellStyle name="Comma 2 4 6 2" xfId="4560" xr:uid="{2C6DC60A-0ECB-40D0-B9B8-9D1B4B8B5064}"/>
    <cellStyle name="Comma 2 4 6 2 2" xfId="10478" xr:uid="{FE2DA841-5252-4F5F-AC07-3F07413E2464}"/>
    <cellStyle name="Comma 2 4 6 2 2 2" xfId="19915" xr:uid="{BF447608-199F-41E5-95A9-C5D500FB786D}"/>
    <cellStyle name="Comma 2 4 6 2 2 2 2" xfId="25734" xr:uid="{EEAD8795-A65A-42B2-A86E-6BB7E4CA2AFA}"/>
    <cellStyle name="Comma 2 4 6 2 2 2 2 2" xfId="37379" xr:uid="{922D01C0-52A4-4912-9BF9-62769F67BF28}"/>
    <cellStyle name="Comma 2 4 6 2 2 2 3" xfId="31563" xr:uid="{D5934CC8-AB20-42A4-B40B-28EFA9396ACE}"/>
    <cellStyle name="Comma 2 4 6 2 2 3" xfId="22834" xr:uid="{E18D816A-6035-4DE4-A43E-E5E67638AA47}"/>
    <cellStyle name="Comma 2 4 6 2 2 3 2" xfId="34479" xr:uid="{CD276BE6-7CD4-4A68-827C-4044D51194F0}"/>
    <cellStyle name="Comma 2 4 6 2 2 4" xfId="28663" xr:uid="{34A42D9F-05CE-49AB-A37D-C30258F01B47}"/>
    <cellStyle name="Comma 2 4 6 2 3" xfId="16345" xr:uid="{08A5F2AD-CD22-40C1-9E10-D464A2A10C7B}"/>
    <cellStyle name="Comma 2 4 6 2 3 2" xfId="20835" xr:uid="{2983F6FD-42F5-4C32-B745-DECE96C1F8F5}"/>
    <cellStyle name="Comma 2 4 6 2 3 2 2" xfId="26654" xr:uid="{7FF7C09B-AC6C-49E6-8CC0-7449DE8B9881}"/>
    <cellStyle name="Comma 2 4 6 2 3 2 2 2" xfId="38299" xr:uid="{DDB9D7DD-FE50-495F-8A92-8067B04ADFBD}"/>
    <cellStyle name="Comma 2 4 6 2 3 2 3" xfId="32483" xr:uid="{9AF3164C-2586-4106-869F-D770157B1DCD}"/>
    <cellStyle name="Comma 2 4 6 2 3 3" xfId="23754" xr:uid="{504E4C34-F59D-43D7-8680-E23AFC754448}"/>
    <cellStyle name="Comma 2 4 6 2 3 3 2" xfId="35399" xr:uid="{8F6F5612-A5F8-4E62-962B-D0B4CFE67463}"/>
    <cellStyle name="Comma 2 4 6 2 3 4" xfId="29583" xr:uid="{C7F0FF22-B22B-4025-91BC-96EFEC5CCF0C}"/>
    <cellStyle name="Comma 2 4 6 2 4" xfId="18955" xr:uid="{D5DC9F36-3C88-4588-98A6-D5A85388F4CD}"/>
    <cellStyle name="Comma 2 4 6 2 4 2" xfId="24774" xr:uid="{96A9D616-E15F-45D2-BDF3-9B98625B03A4}"/>
    <cellStyle name="Comma 2 4 6 2 4 2 2" xfId="36419" xr:uid="{172C386A-B65A-4C3B-A910-42E35241F302}"/>
    <cellStyle name="Comma 2 4 6 2 4 3" xfId="30603" xr:uid="{EE4E2917-41EF-48AC-8BA7-C130580AC7A8}"/>
    <cellStyle name="Comma 2 4 6 2 5" xfId="21874" xr:uid="{BF1BBC48-1F35-4259-A6E2-6DE4622B9212}"/>
    <cellStyle name="Comma 2 4 6 2 5 2" xfId="33519" xr:uid="{5E040931-574F-4186-B897-6405D7040E14}"/>
    <cellStyle name="Comma 2 4 6 2 6" xfId="27702" xr:uid="{59B38104-2770-4D65-8C89-105BD9BCA83A}"/>
    <cellStyle name="Comma 2 4 6 3" xfId="7547" xr:uid="{175E8379-F1F1-4537-AF04-E50663199070}"/>
    <cellStyle name="Comma 2 4 6 3 2" xfId="19455" xr:uid="{769E3B92-4C6A-4CE4-831B-12005E1DB2EA}"/>
    <cellStyle name="Comma 2 4 6 3 2 2" xfId="25274" xr:uid="{37BFF045-5EF7-4FF2-871E-6A208B2C5122}"/>
    <cellStyle name="Comma 2 4 6 3 2 2 2" xfId="36919" xr:uid="{1A409B46-5E02-42B2-A33B-2A5B76E40962}"/>
    <cellStyle name="Comma 2 4 6 3 2 3" xfId="31103" xr:uid="{E819C1FF-1988-43AB-9177-2AA467CB7650}"/>
    <cellStyle name="Comma 2 4 6 3 3" xfId="22374" xr:uid="{1AD0A160-D6D9-4F72-8E8F-0483D690DEA4}"/>
    <cellStyle name="Comma 2 4 6 3 3 2" xfId="34019" xr:uid="{4AD35E40-883C-4EFE-A49B-12331091D8C4}"/>
    <cellStyle name="Comma 2 4 6 3 4" xfId="28203" xr:uid="{59DA60EF-B4CD-46E6-A51F-D01831298CFD}"/>
    <cellStyle name="Comma 2 4 6 4" xfId="13413" xr:uid="{6DE964A7-619C-44EC-9356-2AF63F393CAC}"/>
    <cellStyle name="Comma 2 4 6 4 2" xfId="20375" xr:uid="{845897FB-9F64-439F-8D5F-0E17B2F1D6EE}"/>
    <cellStyle name="Comma 2 4 6 4 2 2" xfId="26194" xr:uid="{0861FEE4-3FA9-4157-91E4-A08B8E4C9D04}"/>
    <cellStyle name="Comma 2 4 6 4 2 2 2" xfId="37839" xr:uid="{6AD91167-74FC-493B-B27E-E0169EB14AB2}"/>
    <cellStyle name="Comma 2 4 6 4 2 3" xfId="32023" xr:uid="{9B96FC5E-E2F7-4732-B3C1-DF45330D21FF}"/>
    <cellStyle name="Comma 2 4 6 4 3" xfId="23294" xr:uid="{FF53B2F3-8EA6-4226-BEA6-20FA7F2C3C6A}"/>
    <cellStyle name="Comma 2 4 6 4 3 2" xfId="34939" xr:uid="{E1CDBBBF-CF5E-4190-A925-A3516F83C53A}"/>
    <cellStyle name="Comma 2 4 6 4 4" xfId="29123" xr:uid="{D13D6848-D115-47A9-A7A0-2DD87379879D}"/>
    <cellStyle name="Comma 2 4 6 5" xfId="18495" xr:uid="{948B7C61-1348-4725-A850-F18462EB1FC8}"/>
    <cellStyle name="Comma 2 4 6 5 2" xfId="24314" xr:uid="{E88D5178-E6EE-431F-8E94-8C51323EB678}"/>
    <cellStyle name="Comma 2 4 6 5 2 2" xfId="35959" xr:uid="{AD467BD8-05DE-4A0B-AB95-E40CA7CA56E4}"/>
    <cellStyle name="Comma 2 4 6 5 3" xfId="30143" xr:uid="{83F7DC82-D629-4FF0-9DE3-23AE78C8B784}"/>
    <cellStyle name="Comma 2 4 6 6" xfId="21414" xr:uid="{14627E81-C6CB-4623-917B-2DCF44EF24FB}"/>
    <cellStyle name="Comma 2 4 6 6 2" xfId="33059" xr:uid="{1402A8F1-0BB6-4CD1-8FF1-7873AD4F2D18}"/>
    <cellStyle name="Comma 2 4 6 7" xfId="27242" xr:uid="{9C1E6BC3-B77E-487B-B708-C8724D76C34F}"/>
    <cellStyle name="Comma 2 4 7" xfId="3099" xr:uid="{EF1DB793-8737-4885-B59D-59FB8473700A}"/>
    <cellStyle name="Comma 2 4 7 2" xfId="9017" xr:uid="{A2A12464-BE6D-47CD-BD4F-9402C69DE440}"/>
    <cellStyle name="Comma 2 4 7 2 2" xfId="19685" xr:uid="{015D7E60-137D-417E-A9CB-27AA073366A6}"/>
    <cellStyle name="Comma 2 4 7 2 2 2" xfId="25504" xr:uid="{A65619A2-76AC-4438-B949-636021A0AEF3}"/>
    <cellStyle name="Comma 2 4 7 2 2 2 2" xfId="37149" xr:uid="{C256DC13-56E7-4D64-A9E2-F00CDDAD3C52}"/>
    <cellStyle name="Comma 2 4 7 2 2 3" xfId="31333" xr:uid="{06B5EB7A-C6C7-473E-85C0-0432895C805D}"/>
    <cellStyle name="Comma 2 4 7 2 3" xfId="22604" xr:uid="{2FDD6F65-8A9C-4676-A2B9-16A142860A32}"/>
    <cellStyle name="Comma 2 4 7 2 3 2" xfId="34249" xr:uid="{B13DEFCF-1959-4E0D-A1C9-B2ACCB5E1177}"/>
    <cellStyle name="Comma 2 4 7 2 4" xfId="28433" xr:uid="{F1EF380A-7B14-4FA6-AA2C-F297180ED4F9}"/>
    <cellStyle name="Comma 2 4 7 3" xfId="14884" xr:uid="{51F036A6-AEF3-48DE-8304-D85118BC292A}"/>
    <cellStyle name="Comma 2 4 7 3 2" xfId="20605" xr:uid="{81C63A02-D33E-4B67-A1F2-DFAB0BDF07C8}"/>
    <cellStyle name="Comma 2 4 7 3 2 2" xfId="26424" xr:uid="{DA576950-FE2C-4F12-8B99-EC7BC2D9ED0D}"/>
    <cellStyle name="Comma 2 4 7 3 2 2 2" xfId="38069" xr:uid="{82810906-C863-4F77-8057-0B8F1EB91FDD}"/>
    <cellStyle name="Comma 2 4 7 3 2 3" xfId="32253" xr:uid="{41BFBB26-E04D-4A25-BC3D-6572F1FA0D42}"/>
    <cellStyle name="Comma 2 4 7 3 3" xfId="23524" xr:uid="{63DE695B-7970-4B7A-B16B-F53266F4C671}"/>
    <cellStyle name="Comma 2 4 7 3 3 2" xfId="35169" xr:uid="{3C5BDB18-1923-40B7-BF93-976D564E08D5}"/>
    <cellStyle name="Comma 2 4 7 3 4" xfId="29353" xr:uid="{9C2EB377-133B-4233-B164-2E4BD5D51F49}"/>
    <cellStyle name="Comma 2 4 7 4" xfId="18725" xr:uid="{2A638C2F-4203-4EE7-96F5-19ED19F52206}"/>
    <cellStyle name="Comma 2 4 7 4 2" xfId="24544" xr:uid="{F1647EB0-B8A3-485A-A891-9DC60ED3CED7}"/>
    <cellStyle name="Comma 2 4 7 4 2 2" xfId="36189" xr:uid="{A5FD3F2A-B724-4288-8ABB-0FA81C19EDF2}"/>
    <cellStyle name="Comma 2 4 7 4 3" xfId="30373" xr:uid="{0DB018A4-BB41-43A8-98A5-0F7B506E9A96}"/>
    <cellStyle name="Comma 2 4 7 5" xfId="21644" xr:uid="{786664D6-8F67-47CC-B681-5000F394C79D}"/>
    <cellStyle name="Comma 2 4 7 5 2" xfId="33289" xr:uid="{23A1423A-AC74-4CAC-B986-ED4E8C6C8AEE}"/>
    <cellStyle name="Comma 2 4 7 6" xfId="27472" xr:uid="{6BC61E71-4E23-4036-9732-028CEC53D680}"/>
    <cellStyle name="Comma 2 4 8" xfId="6053" xr:uid="{32E8A2D9-8D4B-42FE-AEB9-7AD60C23A0EC}"/>
    <cellStyle name="Comma 2 4 8 2" xfId="17833" xr:uid="{BB0C1795-46D3-4048-BED3-7C9A927A94EB}"/>
    <cellStyle name="Comma 2 4 8 2 2" xfId="21071" xr:uid="{FAA794E3-38B3-4A33-A5CD-78D1FA9766A0}"/>
    <cellStyle name="Comma 2 4 8 2 2 2" xfId="26890" xr:uid="{4C0B360F-7DB8-4ED7-844D-3581EF0131D7}"/>
    <cellStyle name="Comma 2 4 8 2 2 2 2" xfId="38535" xr:uid="{3C609A69-AAC0-4EBB-84A1-B5D8C6AF668D}"/>
    <cellStyle name="Comma 2 4 8 2 2 3" xfId="32719" xr:uid="{3CA6F19E-4DE5-4C94-84EC-2B599DBD617F}"/>
    <cellStyle name="Comma 2 4 8 2 3" xfId="23990" xr:uid="{312C9EF3-49BF-41D7-A4D1-4D94D232AA0C}"/>
    <cellStyle name="Comma 2 4 8 2 3 2" xfId="35635" xr:uid="{A517B50D-99CA-401C-BDD9-F419DA5F5686}"/>
    <cellStyle name="Comma 2 4 8 2 4" xfId="29819" xr:uid="{F3EDD05E-1E58-4C02-916E-16FD766B7CD7}"/>
    <cellStyle name="Comma 2 4 8 3" xfId="19192" xr:uid="{9A39FC01-3B15-460F-BD2A-02C1C2122A96}"/>
    <cellStyle name="Comma 2 4 8 3 2" xfId="25011" xr:uid="{7C4683EB-EE8A-4028-8863-00D347762AF3}"/>
    <cellStyle name="Comma 2 4 8 3 2 2" xfId="36656" xr:uid="{CFDFE8C4-9DC3-4248-9747-61030F061583}"/>
    <cellStyle name="Comma 2 4 8 3 3" xfId="30840" xr:uid="{B431BDE1-F8FF-49B5-B81D-1751507F7E75}"/>
    <cellStyle name="Comma 2 4 8 4" xfId="22111" xr:uid="{ED8AE0BA-A754-4F81-BD32-74E66966983B}"/>
    <cellStyle name="Comma 2 4 8 4 2" xfId="33756" xr:uid="{5061BFA3-5A66-4DF1-8634-2E85436EAAAC}"/>
    <cellStyle name="Comma 2 4 8 5" xfId="27940" xr:uid="{19BAE6DC-9B7C-4719-BC39-F741DCE1F6A0}"/>
    <cellStyle name="Comma 2 4 9" xfId="6451" xr:uid="{612B20B4-8457-47FE-A7C5-53439E3C0032}"/>
    <cellStyle name="Comma 2 4 9 2" xfId="19256" xr:uid="{AC7B4CD0-0085-41FB-95A8-C72023767809}"/>
    <cellStyle name="Comma 2 4 9 2 2" xfId="25075" xr:uid="{238AA70A-9AEE-4980-8FE0-D02AA921D099}"/>
    <cellStyle name="Comma 2 4 9 2 2 2" xfId="36720" xr:uid="{8050B590-D564-4533-AB90-B3EB7DFA7A87}"/>
    <cellStyle name="Comma 2 4 9 2 3" xfId="30904" xr:uid="{5C90D028-A416-4280-ADD4-E9119FC80ACA}"/>
    <cellStyle name="Comma 2 4 9 3" xfId="22175" xr:uid="{60689D4B-F376-43BB-AF24-716BB400B3DC}"/>
    <cellStyle name="Comma 2 4 9 3 2" xfId="33820" xr:uid="{9D69B12C-D0E2-4AF0-BB5C-387A2FE31CCA}"/>
    <cellStyle name="Comma 2 4 9 4" xfId="28004" xr:uid="{06383258-56AD-47AE-ACF1-A3098298F3CF}"/>
    <cellStyle name="Comma 2 5" xfId="161" xr:uid="{CB7116D1-8A4C-4815-99B7-AD79FCC1A6B6}"/>
    <cellStyle name="Comma 2 5 10" xfId="18260" xr:uid="{E3E7F868-4727-4E47-A63A-22F02D521619}"/>
    <cellStyle name="Comma 2 5 10 2" xfId="24079" xr:uid="{A219D4B1-E427-4E7C-926C-067423142D45}"/>
    <cellStyle name="Comma 2 5 10 2 2" xfId="35724" xr:uid="{EECB5C7A-869E-40F5-B9F9-71E2E9C3C8E0}"/>
    <cellStyle name="Comma 2 5 10 3" xfId="29908" xr:uid="{5F41FFF6-0348-406E-8812-6F9263101BDE}"/>
    <cellStyle name="Comma 2 5 11" xfId="21178" xr:uid="{27F8D272-16E5-474C-BFD6-179EBE70613A}"/>
    <cellStyle name="Comma 2 5 11 2" xfId="32824" xr:uid="{DB9853FC-4A9B-4D34-A820-6160D1BEA745}"/>
    <cellStyle name="Comma 2 5 12" xfId="27007" xr:uid="{467ED847-88C6-4337-A990-DC0E625C3A27}"/>
    <cellStyle name="Comma 2 5 2" xfId="377" xr:uid="{714E8072-97F2-4506-B18B-DA8987AA3405}"/>
    <cellStyle name="Comma 2 5 2 10" xfId="21216" xr:uid="{3F2CD4EF-2CE9-49AF-A626-75FAF17E1A3A}"/>
    <cellStyle name="Comma 2 5 2 10 2" xfId="32862" xr:uid="{64CE080E-C8A3-46AC-AB22-E029C654F8C1}"/>
    <cellStyle name="Comma 2 5 2 11" xfId="27045" xr:uid="{DA355616-4D87-4E6F-880B-64DB0138AB03}"/>
    <cellStyle name="Comma 2 5 2 2" xfId="881" xr:uid="{DF76775D-D9BF-46A2-99FE-17BAA9067055}"/>
    <cellStyle name="Comma 2 5 2 2 2" xfId="2342" xr:uid="{89E5E52E-2D0B-4EA2-BD0D-2E9038CC616E}"/>
    <cellStyle name="Comma 2 5 2 2 2 2" xfId="5275" xr:uid="{9553B992-B1AF-498A-87B4-C9BC4432DB33}"/>
    <cellStyle name="Comma 2 5 2 2 2 2 2" xfId="11193" xr:uid="{26637410-8BCE-4D7A-837D-84A2184D9718}"/>
    <cellStyle name="Comma 2 5 2 2 2 2 2 2" xfId="20033" xr:uid="{B27802EC-4014-464A-BA93-603AC482B357}"/>
    <cellStyle name="Comma 2 5 2 2 2 2 2 2 2" xfId="25852" xr:uid="{51C9E15A-1AB6-448E-BEE5-A11D9239E489}"/>
    <cellStyle name="Comma 2 5 2 2 2 2 2 2 2 2" xfId="37497" xr:uid="{BFF3F0E6-8FB3-4EDE-A1F8-8BED909377C9}"/>
    <cellStyle name="Comma 2 5 2 2 2 2 2 2 3" xfId="31681" xr:uid="{EA31219D-9EFE-4B0E-9D4F-4C231FF70A8A}"/>
    <cellStyle name="Comma 2 5 2 2 2 2 2 3" xfId="22952" xr:uid="{99C119D5-66EB-4477-B78C-20368DF05F5E}"/>
    <cellStyle name="Comma 2 5 2 2 2 2 2 3 2" xfId="34597" xr:uid="{E5646E86-E38E-497C-AEE9-C0D52622B0B5}"/>
    <cellStyle name="Comma 2 5 2 2 2 2 2 4" xfId="28781" xr:uid="{057E3C68-1D59-4F43-9D78-9DE02DA62ECF}"/>
    <cellStyle name="Comma 2 5 2 2 2 2 3" xfId="17060" xr:uid="{36476402-4C64-4518-BC4E-B0A675F6371D}"/>
    <cellStyle name="Comma 2 5 2 2 2 2 3 2" xfId="20953" xr:uid="{E04E4218-5A2F-49AD-AB60-74DEE052E2EE}"/>
    <cellStyle name="Comma 2 5 2 2 2 2 3 2 2" xfId="26772" xr:uid="{6E5AA258-6720-4EF1-B73C-4720D99761AB}"/>
    <cellStyle name="Comma 2 5 2 2 2 2 3 2 2 2" xfId="38417" xr:uid="{E06A748E-4C75-4959-AC57-BABA964F4590}"/>
    <cellStyle name="Comma 2 5 2 2 2 2 3 2 3" xfId="32601" xr:uid="{8E69C40D-4B44-4E04-921E-F6A70BD222B2}"/>
    <cellStyle name="Comma 2 5 2 2 2 2 3 3" xfId="23872" xr:uid="{974B9D51-9E12-409C-B568-F69D820164D5}"/>
    <cellStyle name="Comma 2 5 2 2 2 2 3 3 2" xfId="35517" xr:uid="{17F18763-76FB-41E1-9E14-5FED592B4DB7}"/>
    <cellStyle name="Comma 2 5 2 2 2 2 3 4" xfId="29701" xr:uid="{FC7E2176-68A3-4282-A557-FDB9D5EADEF8}"/>
    <cellStyle name="Comma 2 5 2 2 2 2 4" xfId="19073" xr:uid="{0886EF9E-5738-489F-9CF4-8987E8FEC4B2}"/>
    <cellStyle name="Comma 2 5 2 2 2 2 4 2" xfId="24892" xr:uid="{B47CFFDD-AFE6-4E11-BC8D-7AEF91EE3229}"/>
    <cellStyle name="Comma 2 5 2 2 2 2 4 2 2" xfId="36537" xr:uid="{868FE619-C10F-42B6-A7C7-4C539DA5AF07}"/>
    <cellStyle name="Comma 2 5 2 2 2 2 4 3" xfId="30721" xr:uid="{C222BB3E-70C7-4F67-9B2E-531F3D7222BE}"/>
    <cellStyle name="Comma 2 5 2 2 2 2 5" xfId="21992" xr:uid="{D4AD446B-EEDD-46EF-81B5-5D0F478152D2}"/>
    <cellStyle name="Comma 2 5 2 2 2 2 5 2" xfId="33637" xr:uid="{3B665A25-5375-49BC-8128-9A7A9CA7B29E}"/>
    <cellStyle name="Comma 2 5 2 2 2 2 6" xfId="27820" xr:uid="{6445B3C7-3978-4A5B-A0D3-2E2803FE89BC}"/>
    <cellStyle name="Comma 2 5 2 2 2 3" xfId="8262" xr:uid="{60A295F0-50A0-4149-87B0-48D092126DB7}"/>
    <cellStyle name="Comma 2 5 2 2 2 3 2" xfId="19573" xr:uid="{CC941722-DECE-43F6-A235-BDAAB7452708}"/>
    <cellStyle name="Comma 2 5 2 2 2 3 2 2" xfId="25392" xr:uid="{BBEA2086-E7D3-4D24-BF99-5112B1B67966}"/>
    <cellStyle name="Comma 2 5 2 2 2 3 2 2 2" xfId="37037" xr:uid="{3181F52A-4089-4672-8693-784AAE729DEF}"/>
    <cellStyle name="Comma 2 5 2 2 2 3 2 3" xfId="31221" xr:uid="{2B67E1A4-8D90-4143-AD55-80299D75FAE2}"/>
    <cellStyle name="Comma 2 5 2 2 2 3 3" xfId="22492" xr:uid="{5CCF481A-F406-426C-A7A5-2AA37574FEE1}"/>
    <cellStyle name="Comma 2 5 2 2 2 3 3 2" xfId="34137" xr:uid="{EDE42F10-9B20-4981-878C-E7ABA85B1143}"/>
    <cellStyle name="Comma 2 5 2 2 2 3 4" xfId="28321" xr:uid="{D51E8E07-91A7-4B26-AE9E-DE545ACF8F79}"/>
    <cellStyle name="Comma 2 5 2 2 2 4" xfId="14128" xr:uid="{85E9C3BA-FA86-459F-BC8E-4369716BA178}"/>
    <cellStyle name="Comma 2 5 2 2 2 4 2" xfId="20493" xr:uid="{ECB857C0-C7C4-4321-9F38-BD0821909886}"/>
    <cellStyle name="Comma 2 5 2 2 2 4 2 2" xfId="26312" xr:uid="{26023A86-AF0E-4F87-A858-FB8886E24730}"/>
    <cellStyle name="Comma 2 5 2 2 2 4 2 2 2" xfId="37957" xr:uid="{C2229EF6-4FA5-4B4D-B77A-79A2E360B66A}"/>
    <cellStyle name="Comma 2 5 2 2 2 4 2 3" xfId="32141" xr:uid="{58039070-E440-41E7-95D8-DB4A4DD0E7AF}"/>
    <cellStyle name="Comma 2 5 2 2 2 4 3" xfId="23412" xr:uid="{EDD68BD0-A9F3-4F8B-882F-0CEE971CC867}"/>
    <cellStyle name="Comma 2 5 2 2 2 4 3 2" xfId="35057" xr:uid="{8C0B1345-8D6A-4FFB-944B-D79F332931A8}"/>
    <cellStyle name="Comma 2 5 2 2 2 4 4" xfId="29241" xr:uid="{B5843666-931A-43B9-A81D-3B6B330339BE}"/>
    <cellStyle name="Comma 2 5 2 2 2 5" xfId="18613" xr:uid="{5FEA0E6B-A140-4FB7-9E50-0B56A64C6692}"/>
    <cellStyle name="Comma 2 5 2 2 2 5 2" xfId="24432" xr:uid="{C42B3502-D2C8-4D21-AA50-B042FDB6D733}"/>
    <cellStyle name="Comma 2 5 2 2 2 5 2 2" xfId="36077" xr:uid="{7B25B33D-C1A0-46FD-B637-04CC728753B9}"/>
    <cellStyle name="Comma 2 5 2 2 2 5 3" xfId="30261" xr:uid="{E67B072D-47ED-4F41-BC74-443FC4C64F30}"/>
    <cellStyle name="Comma 2 5 2 2 2 6" xfId="21532" xr:uid="{E7A34F57-FD14-4797-94BC-E0BA2CE31711}"/>
    <cellStyle name="Comma 2 5 2 2 2 6 2" xfId="33177" xr:uid="{3524BBB1-55BD-4F86-9B4B-05E0F1F8587A}"/>
    <cellStyle name="Comma 2 5 2 2 2 7" xfId="27360" xr:uid="{74887B17-BB69-48B1-94B1-896F94CA81B7}"/>
    <cellStyle name="Comma 2 5 2 2 3" xfId="3814" xr:uid="{A71EF329-20CE-45B2-AD01-C75A860F172A}"/>
    <cellStyle name="Comma 2 5 2 2 3 2" xfId="9732" xr:uid="{A8578510-CA5A-400E-8946-0F233BA7F073}"/>
    <cellStyle name="Comma 2 5 2 2 3 2 2" xfId="19803" xr:uid="{24324ED5-EF8E-41D1-BF3E-596E077E802B}"/>
    <cellStyle name="Comma 2 5 2 2 3 2 2 2" xfId="25622" xr:uid="{0CDEA894-5B34-486E-A4E5-3AAFF3EA78A9}"/>
    <cellStyle name="Comma 2 5 2 2 3 2 2 2 2" xfId="37267" xr:uid="{DCE31DC3-9EDC-4658-A709-F327625D5D84}"/>
    <cellStyle name="Comma 2 5 2 2 3 2 2 3" xfId="31451" xr:uid="{490FA3EC-5C6F-4587-872C-B01EF3F59D54}"/>
    <cellStyle name="Comma 2 5 2 2 3 2 3" xfId="22722" xr:uid="{B9FD74FB-3440-4A21-85AD-925C066EA953}"/>
    <cellStyle name="Comma 2 5 2 2 3 2 3 2" xfId="34367" xr:uid="{2A4D1A25-1B6D-4139-91BF-F84270CDD947}"/>
    <cellStyle name="Comma 2 5 2 2 3 2 4" xfId="28551" xr:uid="{56A8CC6C-16DB-409D-8593-4FAFD6BC622D}"/>
    <cellStyle name="Comma 2 5 2 2 3 3" xfId="15599" xr:uid="{5807967F-869F-438C-8B1A-C5924CA99B12}"/>
    <cellStyle name="Comma 2 5 2 2 3 3 2" xfId="20723" xr:uid="{FFBAD3CD-4B2E-429F-A688-A050AC8A2667}"/>
    <cellStyle name="Comma 2 5 2 2 3 3 2 2" xfId="26542" xr:uid="{F5FC149C-4A97-4978-B219-F2EBAD8160ED}"/>
    <cellStyle name="Comma 2 5 2 2 3 3 2 2 2" xfId="38187" xr:uid="{AD4D3A5B-A612-41B8-ADD7-4CF5A6A0A546}"/>
    <cellStyle name="Comma 2 5 2 2 3 3 2 3" xfId="32371" xr:uid="{03697EBF-E4D4-4737-AA4A-3CC4AD5537C1}"/>
    <cellStyle name="Comma 2 5 2 2 3 3 3" xfId="23642" xr:uid="{94F3597A-CCC6-444F-A314-D8DF339B2C1A}"/>
    <cellStyle name="Comma 2 5 2 2 3 3 3 2" xfId="35287" xr:uid="{E24237F3-AA7F-48B2-876F-362DA3660E54}"/>
    <cellStyle name="Comma 2 5 2 2 3 3 4" xfId="29471" xr:uid="{0845ACD0-3A67-4647-B8FB-A4FF2F8F5275}"/>
    <cellStyle name="Comma 2 5 2 2 3 4" xfId="18843" xr:uid="{2E60B01B-BBA2-4B27-886B-7C1F85F804E6}"/>
    <cellStyle name="Comma 2 5 2 2 3 4 2" xfId="24662" xr:uid="{DE40A7FE-A74F-48A1-8AE1-D4EBB5DA3843}"/>
    <cellStyle name="Comma 2 5 2 2 3 4 2 2" xfId="36307" xr:uid="{46231284-B989-47B6-A0FF-106A0263992E}"/>
    <cellStyle name="Comma 2 5 2 2 3 4 3" xfId="30491" xr:uid="{735C5B09-365D-4132-BF63-8B8B6E245BE9}"/>
    <cellStyle name="Comma 2 5 2 2 3 5" xfId="21762" xr:uid="{A962B025-2166-458A-8B24-9920BD8C1C94}"/>
    <cellStyle name="Comma 2 5 2 2 3 5 2" xfId="33407" xr:uid="{B1C7F8F8-C769-4302-9343-55B28599D67D}"/>
    <cellStyle name="Comma 2 5 2 2 3 6" xfId="27590" xr:uid="{97BB739D-9039-4F68-9DFC-790EFA99456A}"/>
    <cellStyle name="Comma 2 5 2 2 4" xfId="6802" xr:uid="{5CD0A563-E018-4E77-9789-369429DF9BB8}"/>
    <cellStyle name="Comma 2 5 2 2 4 2" xfId="19343" xr:uid="{F9020FFD-8F04-4249-8664-7DB5C2822839}"/>
    <cellStyle name="Comma 2 5 2 2 4 2 2" xfId="25162" xr:uid="{019CD75C-7941-4CEC-82BF-8894C1FEDD1E}"/>
    <cellStyle name="Comma 2 5 2 2 4 2 2 2" xfId="36807" xr:uid="{556F2D03-FB09-4A75-87C9-155EF3FEFE93}"/>
    <cellStyle name="Comma 2 5 2 2 4 2 3" xfId="30991" xr:uid="{E63A0783-C7EE-49E5-AA9E-841EFE31BA0F}"/>
    <cellStyle name="Comma 2 5 2 2 4 3" xfId="22262" xr:uid="{BD458EC2-36B6-4706-B97D-3F0FB15FB056}"/>
    <cellStyle name="Comma 2 5 2 2 4 3 2" xfId="33907" xr:uid="{5B7202A6-4CA4-4E4F-9FF0-9BE03CDB67A9}"/>
    <cellStyle name="Comma 2 5 2 2 4 4" xfId="28091" xr:uid="{08224171-8D2D-459C-84F6-E372278CCB70}"/>
    <cellStyle name="Comma 2 5 2 2 5" xfId="12667" xr:uid="{1016DF88-E3FC-4E61-BE69-976DB9DD5957}"/>
    <cellStyle name="Comma 2 5 2 2 5 2" xfId="20263" xr:uid="{16D6994D-8F19-4433-AC60-342D5B818C77}"/>
    <cellStyle name="Comma 2 5 2 2 5 2 2" xfId="26082" xr:uid="{8FE22331-97F0-487B-BA5F-A6DE64686974}"/>
    <cellStyle name="Comma 2 5 2 2 5 2 2 2" xfId="37727" xr:uid="{B0207763-DF07-4918-A993-E8E6968CE7DF}"/>
    <cellStyle name="Comma 2 5 2 2 5 2 3" xfId="31911" xr:uid="{7D95D0EB-B392-4F46-91F4-1E3880C810D5}"/>
    <cellStyle name="Comma 2 5 2 2 5 3" xfId="23182" xr:uid="{385DBB29-27F8-46C5-93CD-40E7208046AC}"/>
    <cellStyle name="Comma 2 5 2 2 5 3 2" xfId="34827" xr:uid="{F260A8AD-FFFD-4A23-8848-3A0FFB4FE116}"/>
    <cellStyle name="Comma 2 5 2 2 5 4" xfId="29011" xr:uid="{50966F21-318E-4F27-A94D-D3B94D7A9E53}"/>
    <cellStyle name="Comma 2 5 2 2 6" xfId="18383" xr:uid="{DBABA82A-02A3-48E0-976E-F3F83746B850}"/>
    <cellStyle name="Comma 2 5 2 2 6 2" xfId="24202" xr:uid="{9E6F8738-6849-4740-BCEF-3433E41365EE}"/>
    <cellStyle name="Comma 2 5 2 2 6 2 2" xfId="35847" xr:uid="{16096EA3-4C25-4C44-9A7B-66DC4C5B51A3}"/>
    <cellStyle name="Comma 2 5 2 2 6 3" xfId="30031" xr:uid="{3974EA68-FE89-443E-B6B4-3C16AF17C6B5}"/>
    <cellStyle name="Comma 2 5 2 2 7" xfId="21302" xr:uid="{86419F51-FEC7-40C9-850B-9EBBBED3C34B}"/>
    <cellStyle name="Comma 2 5 2 2 7 2" xfId="32947" xr:uid="{D50A422F-A294-483C-8248-CE47C4EAEDD1}"/>
    <cellStyle name="Comma 2 5 2 2 8" xfId="27130" xr:uid="{EE92C9ED-A380-4A36-822C-A36D6C8943DB}"/>
    <cellStyle name="Comma 2 5 2 3" xfId="1365" xr:uid="{808D5A43-9123-4671-AA67-9CE9D74D755C}"/>
    <cellStyle name="Comma 2 5 2 3 2" xfId="2826" xr:uid="{43B37CB1-860C-47FD-A957-4AE5535A8B31}"/>
    <cellStyle name="Comma 2 5 2 3 2 2" xfId="5759" xr:uid="{C6E5A525-E65E-4329-97CA-3DB04DDA8731}"/>
    <cellStyle name="Comma 2 5 2 3 2 2 2" xfId="11677" xr:uid="{6BC9854D-09BE-4655-A7EB-09C571297D81}"/>
    <cellStyle name="Comma 2 5 2 3 2 2 2 2" xfId="20110" xr:uid="{33ECF1D3-C66A-42FC-80FC-CC865FCDE970}"/>
    <cellStyle name="Comma 2 5 2 3 2 2 2 2 2" xfId="25929" xr:uid="{F879E3FE-B7DC-4BB4-85FE-648FEBA84240}"/>
    <cellStyle name="Comma 2 5 2 3 2 2 2 2 2 2" xfId="37574" xr:uid="{57E2F03C-653D-432D-99FA-1F5344D20C29}"/>
    <cellStyle name="Comma 2 5 2 3 2 2 2 2 3" xfId="31758" xr:uid="{24EF8E0C-5C3A-4647-8A15-33FF935BE873}"/>
    <cellStyle name="Comma 2 5 2 3 2 2 2 3" xfId="23029" xr:uid="{9F1BCA51-9DFA-4764-A5AC-E1E3E91C5CCA}"/>
    <cellStyle name="Comma 2 5 2 3 2 2 2 3 2" xfId="34674" xr:uid="{9B4453C2-51F1-4DA6-A8FC-66B92FBCAFB8}"/>
    <cellStyle name="Comma 2 5 2 3 2 2 2 4" xfId="28858" xr:uid="{FABFD7EB-E795-4011-8EF5-B29F99A0FD1D}"/>
    <cellStyle name="Comma 2 5 2 3 2 2 3" xfId="17544" xr:uid="{E6285BAE-A14F-4106-A925-59CA554A97B0}"/>
    <cellStyle name="Comma 2 5 2 3 2 2 3 2" xfId="21030" xr:uid="{6AD89762-36B4-43CE-BB7A-799E535CD4B1}"/>
    <cellStyle name="Comma 2 5 2 3 2 2 3 2 2" xfId="26849" xr:uid="{F03CBBC7-CC6B-47D0-A786-849C0D59706A}"/>
    <cellStyle name="Comma 2 5 2 3 2 2 3 2 2 2" xfId="38494" xr:uid="{09EB3417-E164-4413-AF6B-7B1820651CBA}"/>
    <cellStyle name="Comma 2 5 2 3 2 2 3 2 3" xfId="32678" xr:uid="{63B0EC68-1E0F-4075-9A8B-98AB8469DDB4}"/>
    <cellStyle name="Comma 2 5 2 3 2 2 3 3" xfId="23949" xr:uid="{DAE21388-CB2F-414E-A0EA-BE9FE57EABBF}"/>
    <cellStyle name="Comma 2 5 2 3 2 2 3 3 2" xfId="35594" xr:uid="{09258801-06A2-45DC-BC42-FB1FFA63B717}"/>
    <cellStyle name="Comma 2 5 2 3 2 2 3 4" xfId="29778" xr:uid="{F4C2FEA4-5848-4CD1-8607-F320484DEDE3}"/>
    <cellStyle name="Comma 2 5 2 3 2 2 4" xfId="19150" xr:uid="{F5235257-71CA-47F5-9711-F3CB62E7FC9E}"/>
    <cellStyle name="Comma 2 5 2 3 2 2 4 2" xfId="24969" xr:uid="{8A0B1EAE-CF31-4200-927F-09D0B0610FF3}"/>
    <cellStyle name="Comma 2 5 2 3 2 2 4 2 2" xfId="36614" xr:uid="{9329B3CB-96FE-4CA4-AE27-47C5889205B3}"/>
    <cellStyle name="Comma 2 5 2 3 2 2 4 3" xfId="30798" xr:uid="{2429D2AC-2362-40F1-9A87-E555CDDAE282}"/>
    <cellStyle name="Comma 2 5 2 3 2 2 5" xfId="22069" xr:uid="{C1073448-0D34-4FD5-A266-D020C6641C31}"/>
    <cellStyle name="Comma 2 5 2 3 2 2 5 2" xfId="33714" xr:uid="{351C54C1-8FF3-4135-B43F-4C48787CC018}"/>
    <cellStyle name="Comma 2 5 2 3 2 2 6" xfId="27898" xr:uid="{0F997177-3006-41CD-8812-1D14C3988A75}"/>
    <cellStyle name="Comma 2 5 2 3 2 3" xfId="8746" xr:uid="{219E74FE-8E00-4AC6-B66D-9494436B9A77}"/>
    <cellStyle name="Comma 2 5 2 3 2 3 2" xfId="19650" xr:uid="{5081B2BD-99E0-423E-A22E-0DBCCDDD91F6}"/>
    <cellStyle name="Comma 2 5 2 3 2 3 2 2" xfId="25469" xr:uid="{11F0A334-A763-4A97-B2F9-7D230B5ECA90}"/>
    <cellStyle name="Comma 2 5 2 3 2 3 2 2 2" xfId="37114" xr:uid="{03AA83B8-58A1-4CEA-B7A7-3E1FDE416E5E}"/>
    <cellStyle name="Comma 2 5 2 3 2 3 2 3" xfId="31298" xr:uid="{00F55130-CBF2-4EC6-A29B-5FA19338C9B2}"/>
    <cellStyle name="Comma 2 5 2 3 2 3 3" xfId="22569" xr:uid="{580DF26C-DBB5-4401-9F66-65ED147D0B21}"/>
    <cellStyle name="Comma 2 5 2 3 2 3 3 2" xfId="34214" xr:uid="{B3B7D64B-6AC4-40A8-AEE9-E100FBF38F7B}"/>
    <cellStyle name="Comma 2 5 2 3 2 3 4" xfId="28398" xr:uid="{321140DE-4C7A-4ABF-8268-FFCFAE8ADD78}"/>
    <cellStyle name="Comma 2 5 2 3 2 4" xfId="14612" xr:uid="{6C60ED45-1A3C-4DDB-8855-79ED0E374F3F}"/>
    <cellStyle name="Comma 2 5 2 3 2 4 2" xfId="20570" xr:uid="{B821FA03-9188-4698-8840-24E9F5B98F01}"/>
    <cellStyle name="Comma 2 5 2 3 2 4 2 2" xfId="26389" xr:uid="{55242C61-21AC-4F08-B601-D12A681569AD}"/>
    <cellStyle name="Comma 2 5 2 3 2 4 2 2 2" xfId="38034" xr:uid="{57255B9B-A560-4F65-87D6-A9664D8DCB92}"/>
    <cellStyle name="Comma 2 5 2 3 2 4 2 3" xfId="32218" xr:uid="{7F268E7F-6F80-4F8E-A1FF-2A7F1562C2DD}"/>
    <cellStyle name="Comma 2 5 2 3 2 4 3" xfId="23489" xr:uid="{04A8F5AA-8EC2-4FD9-8BD9-872F67202D56}"/>
    <cellStyle name="Comma 2 5 2 3 2 4 3 2" xfId="35134" xr:uid="{8621A607-8BD2-45E0-A716-FAAD2318E774}"/>
    <cellStyle name="Comma 2 5 2 3 2 4 4" xfId="29318" xr:uid="{94FD6FAA-D6A1-41A9-965F-6868AD21D31E}"/>
    <cellStyle name="Comma 2 5 2 3 2 5" xfId="18690" xr:uid="{7515E08A-80AC-4446-9882-87D6D5E667B3}"/>
    <cellStyle name="Comma 2 5 2 3 2 5 2" xfId="24509" xr:uid="{27C14CBE-CE99-4A7F-8F94-68D42B21F743}"/>
    <cellStyle name="Comma 2 5 2 3 2 5 2 2" xfId="36154" xr:uid="{673F695E-9729-4346-8EA9-04832B6C4C7C}"/>
    <cellStyle name="Comma 2 5 2 3 2 5 3" xfId="30338" xr:uid="{3643856B-7EBC-4D9F-8112-3509CA336EC9}"/>
    <cellStyle name="Comma 2 5 2 3 2 6" xfId="21609" xr:uid="{8EF835C4-D5FB-42BF-80E2-623E6F2E1B25}"/>
    <cellStyle name="Comma 2 5 2 3 2 6 2" xfId="33254" xr:uid="{063C14DB-EDEC-4835-864E-13A1E83F6D9A}"/>
    <cellStyle name="Comma 2 5 2 3 2 7" xfId="27437" xr:uid="{42683F6B-AB4D-4220-A6AD-90CE489627FE}"/>
    <cellStyle name="Comma 2 5 2 3 3" xfId="4298" xr:uid="{5EC998DC-D15A-49A3-93D4-0747EDAE2CB4}"/>
    <cellStyle name="Comma 2 5 2 3 3 2" xfId="10216" xr:uid="{23CE8723-0831-4955-8585-D54B6810210B}"/>
    <cellStyle name="Comma 2 5 2 3 3 2 2" xfId="19880" xr:uid="{CEDAB956-D58D-4DAE-A6B7-2968754F6213}"/>
    <cellStyle name="Comma 2 5 2 3 3 2 2 2" xfId="25699" xr:uid="{FE1AD4D6-3ED7-4949-8F47-3289E9C9E9D4}"/>
    <cellStyle name="Comma 2 5 2 3 3 2 2 2 2" xfId="37344" xr:uid="{113F3D23-292B-405C-B985-024C189345E2}"/>
    <cellStyle name="Comma 2 5 2 3 3 2 2 3" xfId="31528" xr:uid="{E458182A-0F00-4C0A-8A24-D1FF2821A22E}"/>
    <cellStyle name="Comma 2 5 2 3 3 2 3" xfId="22799" xr:uid="{4760AFD0-1195-42E9-A2C0-E88926308C8B}"/>
    <cellStyle name="Comma 2 5 2 3 3 2 3 2" xfId="34444" xr:uid="{43E0BF33-7DED-47C9-94F7-D4A578DFE9AE}"/>
    <cellStyle name="Comma 2 5 2 3 3 2 4" xfId="28628" xr:uid="{3BFCE088-338C-4206-BF06-DBB0AE7E75CB}"/>
    <cellStyle name="Comma 2 5 2 3 3 3" xfId="16083" xr:uid="{0BC6B15D-010A-4FDC-BBC5-58699FA09ED9}"/>
    <cellStyle name="Comma 2 5 2 3 3 3 2" xfId="20800" xr:uid="{8291F9D0-E74D-420D-9AF7-3AF3DB22FDC2}"/>
    <cellStyle name="Comma 2 5 2 3 3 3 2 2" xfId="26619" xr:uid="{751A2EDF-3BFD-4ABA-8A15-BB56A9E06E8C}"/>
    <cellStyle name="Comma 2 5 2 3 3 3 2 2 2" xfId="38264" xr:uid="{C11164CF-3089-4EB6-87B3-8E9B5AD41526}"/>
    <cellStyle name="Comma 2 5 2 3 3 3 2 3" xfId="32448" xr:uid="{717C826A-7AE6-43C1-A8AC-4339FB98BE7A}"/>
    <cellStyle name="Comma 2 5 2 3 3 3 3" xfId="23719" xr:uid="{403E76C3-A3AD-46B2-9110-95B0EB3FF6F2}"/>
    <cellStyle name="Comma 2 5 2 3 3 3 3 2" xfId="35364" xr:uid="{43401065-3681-41F6-9C6E-13859E577A33}"/>
    <cellStyle name="Comma 2 5 2 3 3 3 4" xfId="29548" xr:uid="{8C836DF2-88BD-4148-97F8-71EF72FCAD05}"/>
    <cellStyle name="Comma 2 5 2 3 3 4" xfId="18920" xr:uid="{E2E299E5-46E8-414B-B36A-DB8344893CE8}"/>
    <cellStyle name="Comma 2 5 2 3 3 4 2" xfId="24739" xr:uid="{F1A72E20-502D-45AB-B445-66A9FF91EEA1}"/>
    <cellStyle name="Comma 2 5 2 3 3 4 2 2" xfId="36384" xr:uid="{C6E49933-4A2F-4889-94C0-9F6C0ECD0EA8}"/>
    <cellStyle name="Comma 2 5 2 3 3 4 3" xfId="30568" xr:uid="{E89975F0-BEF3-4943-88D8-80D540F16ABE}"/>
    <cellStyle name="Comma 2 5 2 3 3 5" xfId="21839" xr:uid="{89C77FB0-F9FA-49FF-8726-4A65096E273A}"/>
    <cellStyle name="Comma 2 5 2 3 3 5 2" xfId="33484" xr:uid="{4409E57C-16E4-4586-B26E-36F3BEBB4958}"/>
    <cellStyle name="Comma 2 5 2 3 3 6" xfId="27667" xr:uid="{0D29B720-7C57-4C60-A4D3-EDD66B113323}"/>
    <cellStyle name="Comma 2 5 2 3 4" xfId="7285" xr:uid="{6D038C2E-AD7E-490F-8192-DE6D8281F43F}"/>
    <cellStyle name="Comma 2 5 2 3 4 2" xfId="19420" xr:uid="{A8000BA8-9FC1-407F-ACE7-E41F99B505C3}"/>
    <cellStyle name="Comma 2 5 2 3 4 2 2" xfId="25239" xr:uid="{109F9401-BEDF-43B8-93C5-EADB13AC6B66}"/>
    <cellStyle name="Comma 2 5 2 3 4 2 2 2" xfId="36884" xr:uid="{6CB8EB1F-9E1D-40B4-B22D-4A3097706597}"/>
    <cellStyle name="Comma 2 5 2 3 4 2 3" xfId="31068" xr:uid="{D60ADB06-21F4-4D6D-A9E8-4B20B58E8907}"/>
    <cellStyle name="Comma 2 5 2 3 4 3" xfId="22339" xr:uid="{F4375D09-DBE5-4AE2-9558-7502E7EACCAD}"/>
    <cellStyle name="Comma 2 5 2 3 4 3 2" xfId="33984" xr:uid="{4EE6C0D3-A07E-4F26-96FF-43513AC11E4B}"/>
    <cellStyle name="Comma 2 5 2 3 4 4" xfId="28168" xr:uid="{F669C06C-70A6-49B3-AAC4-21EAEAAB0240}"/>
    <cellStyle name="Comma 2 5 2 3 5" xfId="13151" xr:uid="{70D70D14-8378-4254-BA85-B3DB89228A1E}"/>
    <cellStyle name="Comma 2 5 2 3 5 2" xfId="20340" xr:uid="{2D916F9E-4381-4BC4-8BC3-AB7AEAD7686B}"/>
    <cellStyle name="Comma 2 5 2 3 5 2 2" xfId="26159" xr:uid="{6E6700DB-EA06-4F16-969C-CC9A8A407A47}"/>
    <cellStyle name="Comma 2 5 2 3 5 2 2 2" xfId="37804" xr:uid="{D1398059-BD95-42ED-AF83-8E5B0D4E74E2}"/>
    <cellStyle name="Comma 2 5 2 3 5 2 3" xfId="31988" xr:uid="{0AD5206A-328A-4D4C-96BC-C4279D0DA3C6}"/>
    <cellStyle name="Comma 2 5 2 3 5 3" xfId="23259" xr:uid="{62A00074-FC8C-4B70-ABD9-164F1CAE3A4B}"/>
    <cellStyle name="Comma 2 5 2 3 5 3 2" xfId="34904" xr:uid="{00AD8A3A-BEBE-4776-9C60-15DBB9197BFE}"/>
    <cellStyle name="Comma 2 5 2 3 5 4" xfId="29088" xr:uid="{59CFC3A6-14B2-46A0-AA2B-A8F34819E958}"/>
    <cellStyle name="Comma 2 5 2 3 6" xfId="18460" xr:uid="{B3B85234-BE92-4CFF-BBA1-8ECD7AAA7AF0}"/>
    <cellStyle name="Comma 2 5 2 3 6 2" xfId="24279" xr:uid="{8DA7BFEB-37A0-4842-98D0-82D97001EA2C}"/>
    <cellStyle name="Comma 2 5 2 3 6 2 2" xfId="35924" xr:uid="{0A5AB288-B078-4317-9005-900AC1ECAA44}"/>
    <cellStyle name="Comma 2 5 2 3 6 3" xfId="30108" xr:uid="{45D10824-D7F0-4E07-B5FD-AD7D82164BEC}"/>
    <cellStyle name="Comma 2 5 2 3 7" xfId="21379" xr:uid="{2B3316FC-A82A-492D-8190-19F4463FFC8F}"/>
    <cellStyle name="Comma 2 5 2 3 7 2" xfId="33024" xr:uid="{5383AEED-0C76-46A9-9E51-70EF3C3877D0}"/>
    <cellStyle name="Comma 2 5 2 3 8" xfId="27207" xr:uid="{D161240E-FB00-4F6A-8249-F3F66C6D1BDD}"/>
    <cellStyle name="Comma 2 5 2 4" xfId="1851" xr:uid="{B6D7540B-6670-4B8B-A900-1B8B756E8558}"/>
    <cellStyle name="Comma 2 5 2 4 2" xfId="4784" xr:uid="{E81666E6-DC2D-4203-9628-1ADE5B16209E}"/>
    <cellStyle name="Comma 2 5 2 4 2 2" xfId="10702" xr:uid="{06A921D7-327C-41FD-A6C6-0517E30E5E77}"/>
    <cellStyle name="Comma 2 5 2 4 2 2 2" xfId="19957" xr:uid="{D58E346B-18A1-45B0-B9D5-513FCB8A2139}"/>
    <cellStyle name="Comma 2 5 2 4 2 2 2 2" xfId="25776" xr:uid="{5C60EB32-869C-46E2-A6C0-AF296C6DB789}"/>
    <cellStyle name="Comma 2 5 2 4 2 2 2 2 2" xfId="37421" xr:uid="{C582A95D-F6DF-4B29-8A25-F0351F547A11}"/>
    <cellStyle name="Comma 2 5 2 4 2 2 2 3" xfId="31605" xr:uid="{61CFDEB6-49CD-42F2-A348-E955F1E21C1F}"/>
    <cellStyle name="Comma 2 5 2 4 2 2 3" xfId="22876" xr:uid="{E4AF118E-CBCB-4A1A-8A0A-5CB715C68BDA}"/>
    <cellStyle name="Comma 2 5 2 4 2 2 3 2" xfId="34521" xr:uid="{286C0904-7C38-4D77-8BFB-6DEF91633534}"/>
    <cellStyle name="Comma 2 5 2 4 2 2 4" xfId="28705" xr:uid="{A27FE02C-6890-4F59-80A5-EC0C868308A3}"/>
    <cellStyle name="Comma 2 5 2 4 2 3" xfId="16569" xr:uid="{DFE22F82-AE37-4025-BB89-7EF2526B374A}"/>
    <cellStyle name="Comma 2 5 2 4 2 3 2" xfId="20877" xr:uid="{C8CFE33B-5B51-491B-9E2B-061C91F61B26}"/>
    <cellStyle name="Comma 2 5 2 4 2 3 2 2" xfId="26696" xr:uid="{C6FE657F-D134-4545-8D59-E5B493FE8620}"/>
    <cellStyle name="Comma 2 5 2 4 2 3 2 2 2" xfId="38341" xr:uid="{33A9A8D1-E0FB-4824-BAF4-D03E0CCF8CEC}"/>
    <cellStyle name="Comma 2 5 2 4 2 3 2 3" xfId="32525" xr:uid="{CD29249A-2CBE-4606-93B9-147349DAB5DE}"/>
    <cellStyle name="Comma 2 5 2 4 2 3 3" xfId="23796" xr:uid="{F43506CE-DF8B-46A6-8926-36B4A9EDE075}"/>
    <cellStyle name="Comma 2 5 2 4 2 3 3 2" xfId="35441" xr:uid="{42444028-6D0C-4138-B0D0-BD483C178400}"/>
    <cellStyle name="Comma 2 5 2 4 2 3 4" xfId="29625" xr:uid="{09EF8521-5510-42BB-A2C7-AE011D64496B}"/>
    <cellStyle name="Comma 2 5 2 4 2 4" xfId="18997" xr:uid="{DD2CB88E-0D67-4036-A6B3-FC8A9D81B393}"/>
    <cellStyle name="Comma 2 5 2 4 2 4 2" xfId="24816" xr:uid="{8B342929-B4B2-4D67-BF17-5232A130AFB9}"/>
    <cellStyle name="Comma 2 5 2 4 2 4 2 2" xfId="36461" xr:uid="{A445D78F-2EC4-4D64-B4DE-F6706A24E8DE}"/>
    <cellStyle name="Comma 2 5 2 4 2 4 3" xfId="30645" xr:uid="{BD3FB72D-3A1F-4430-BC06-2ABD2DDCE3AB}"/>
    <cellStyle name="Comma 2 5 2 4 2 5" xfId="21916" xr:uid="{17AA8BBC-272E-40FB-8438-12B8F1E12A0C}"/>
    <cellStyle name="Comma 2 5 2 4 2 5 2" xfId="33561" xr:uid="{F5D13D59-27F8-438A-AF95-DC7F8F76CAF8}"/>
    <cellStyle name="Comma 2 5 2 4 2 6" xfId="27744" xr:uid="{BAB96D76-84CF-48A3-821F-5F3D3836014A}"/>
    <cellStyle name="Comma 2 5 2 4 3" xfId="7771" xr:uid="{0A90E2C8-8150-452D-BBB5-6E6E2D3B4978}"/>
    <cellStyle name="Comma 2 5 2 4 3 2" xfId="19497" xr:uid="{6C55FB07-C113-4AC9-BF7C-6826B597F64A}"/>
    <cellStyle name="Comma 2 5 2 4 3 2 2" xfId="25316" xr:uid="{EEA7258C-0334-4506-B3CE-29E16BAEE9F8}"/>
    <cellStyle name="Comma 2 5 2 4 3 2 2 2" xfId="36961" xr:uid="{2A4BA0C4-7E92-44F9-B37C-6EBEBE8C36DC}"/>
    <cellStyle name="Comma 2 5 2 4 3 2 3" xfId="31145" xr:uid="{D625EDD4-06C8-4318-A2B5-262E3C5E6D44}"/>
    <cellStyle name="Comma 2 5 2 4 3 3" xfId="22416" xr:uid="{DEA86EC8-B125-49CC-9EAA-DED62E445FD6}"/>
    <cellStyle name="Comma 2 5 2 4 3 3 2" xfId="34061" xr:uid="{FBB788F2-023C-4613-85E0-1A5215DD280D}"/>
    <cellStyle name="Comma 2 5 2 4 3 4" xfId="28245" xr:uid="{10771B94-8F9D-41F2-9EAB-F3A57A24347C}"/>
    <cellStyle name="Comma 2 5 2 4 4" xfId="13637" xr:uid="{2B02023D-A70A-4905-AE94-FBB5351A3FF4}"/>
    <cellStyle name="Comma 2 5 2 4 4 2" xfId="20417" xr:uid="{2E706DA9-25C1-4F32-868B-496D6220B822}"/>
    <cellStyle name="Comma 2 5 2 4 4 2 2" xfId="26236" xr:uid="{9013F6F0-8AA4-4081-9702-F96AF78F370A}"/>
    <cellStyle name="Comma 2 5 2 4 4 2 2 2" xfId="37881" xr:uid="{FB2DB5F6-7DF8-4303-9687-06E5C7A2ADE6}"/>
    <cellStyle name="Comma 2 5 2 4 4 2 3" xfId="32065" xr:uid="{B8543578-627C-4771-AE84-709A5C25DBF4}"/>
    <cellStyle name="Comma 2 5 2 4 4 3" xfId="23336" xr:uid="{33E208E2-48E3-4871-8339-16C56B4E9EBA}"/>
    <cellStyle name="Comma 2 5 2 4 4 3 2" xfId="34981" xr:uid="{B50A4396-3501-4257-91ED-D0C9433B2EC0}"/>
    <cellStyle name="Comma 2 5 2 4 4 4" xfId="29165" xr:uid="{63B1753B-EDC3-479D-AA09-7ACA3DEFD364}"/>
    <cellStyle name="Comma 2 5 2 4 5" xfId="18537" xr:uid="{1B2F7EAC-898C-41E6-8E19-715E6E146EEA}"/>
    <cellStyle name="Comma 2 5 2 4 5 2" xfId="24356" xr:uid="{13E99FBF-ACFE-4582-9140-E18215862E33}"/>
    <cellStyle name="Comma 2 5 2 4 5 2 2" xfId="36001" xr:uid="{E2D7BF54-2F0C-4364-B216-A5BCD0342330}"/>
    <cellStyle name="Comma 2 5 2 4 5 3" xfId="30185" xr:uid="{1E382B41-2B67-454E-A269-B56B894A31E0}"/>
    <cellStyle name="Comma 2 5 2 4 6" xfId="21456" xr:uid="{6CF967E1-274B-49F0-828E-F1A0B64878C8}"/>
    <cellStyle name="Comma 2 5 2 4 6 2" xfId="33101" xr:uid="{62D78047-D383-4399-83DE-CF4BB015FDCE}"/>
    <cellStyle name="Comma 2 5 2 4 7" xfId="27284" xr:uid="{EE91628C-003C-4310-AC2C-1C27620D94D8}"/>
    <cellStyle name="Comma 2 5 2 5" xfId="3323" xr:uid="{38FE03D0-1223-4D44-A2E4-64BA86F36EC5}"/>
    <cellStyle name="Comma 2 5 2 5 2" xfId="9241" xr:uid="{0B147B7C-7337-4B4E-92BD-D5E3AA926C05}"/>
    <cellStyle name="Comma 2 5 2 5 2 2" xfId="19727" xr:uid="{4B6B8FCC-3842-407F-8635-C255E4BB8CDC}"/>
    <cellStyle name="Comma 2 5 2 5 2 2 2" xfId="25546" xr:uid="{3CE92E97-DA9D-4CCC-A8B2-6C8672261B0C}"/>
    <cellStyle name="Comma 2 5 2 5 2 2 2 2" xfId="37191" xr:uid="{567DEFF5-8E40-4049-96D3-A6D843E0BC70}"/>
    <cellStyle name="Comma 2 5 2 5 2 2 3" xfId="31375" xr:uid="{762696BE-76CC-48B5-B11C-0BCEF0D65F25}"/>
    <cellStyle name="Comma 2 5 2 5 2 3" xfId="22646" xr:uid="{11C146AB-D0C3-4FA1-AD5A-CCBCBF302F94}"/>
    <cellStyle name="Comma 2 5 2 5 2 3 2" xfId="34291" xr:uid="{6FDA91F1-621E-472C-9086-4147B2EA4F96}"/>
    <cellStyle name="Comma 2 5 2 5 2 4" xfId="28475" xr:uid="{3A4113C8-699D-403F-A3E0-91755D9EC028}"/>
    <cellStyle name="Comma 2 5 2 5 3" xfId="15108" xr:uid="{0AA18129-BC86-4BE3-95FC-A83BDEC016B9}"/>
    <cellStyle name="Comma 2 5 2 5 3 2" xfId="20647" xr:uid="{A8D9C99C-7B54-4059-8DC3-3B27BA213919}"/>
    <cellStyle name="Comma 2 5 2 5 3 2 2" xfId="26466" xr:uid="{27F5355A-DCB1-4C12-A620-16E6688504D5}"/>
    <cellStyle name="Comma 2 5 2 5 3 2 2 2" xfId="38111" xr:uid="{F5687B34-C46E-40E2-B4DF-3B1DDEABB869}"/>
    <cellStyle name="Comma 2 5 2 5 3 2 3" xfId="32295" xr:uid="{2FDA0904-8C32-4438-84EB-5F8A3258A1DB}"/>
    <cellStyle name="Comma 2 5 2 5 3 3" xfId="23566" xr:uid="{EC19DCBE-FF37-4645-8590-F9A200D04218}"/>
    <cellStyle name="Comma 2 5 2 5 3 3 2" xfId="35211" xr:uid="{D5BB5766-8024-4F10-9790-D11A62CD1A9B}"/>
    <cellStyle name="Comma 2 5 2 5 3 4" xfId="29395" xr:uid="{E9F79D35-7113-4630-896E-5D7ED92B45AA}"/>
    <cellStyle name="Comma 2 5 2 5 4" xfId="18767" xr:uid="{C10B8D3C-78D7-40C8-A42D-9EE796F7CB67}"/>
    <cellStyle name="Comma 2 5 2 5 4 2" xfId="24586" xr:uid="{7D7F096E-D87B-47CC-8FF3-7B05EA0CC8A5}"/>
    <cellStyle name="Comma 2 5 2 5 4 2 2" xfId="36231" xr:uid="{75844875-7B92-494B-890A-E74E9B79B51D}"/>
    <cellStyle name="Comma 2 5 2 5 4 3" xfId="30415" xr:uid="{9F50E903-094F-46A4-BC16-01E5CF8B2AC2}"/>
    <cellStyle name="Comma 2 5 2 5 5" xfId="21686" xr:uid="{A9A03A28-8ECA-4B9A-AD7D-F70763016335}"/>
    <cellStyle name="Comma 2 5 2 5 5 2" xfId="33331" xr:uid="{9B0F4C6A-7CFB-4D22-8C63-EB05D45ED223}"/>
    <cellStyle name="Comma 2 5 2 5 6" xfId="27514" xr:uid="{245E60B3-E1E8-45A1-B9C8-19BEFC43CD40}"/>
    <cellStyle name="Comma 2 5 2 6" xfId="6273" xr:uid="{2BF5381B-685E-400E-B65A-DE825D24836B}"/>
    <cellStyle name="Comma 2 5 2 6 2" xfId="18053" xr:uid="{0D0969E8-B8D7-4CD8-AA97-3E1F92EFF917}"/>
    <cellStyle name="Comma 2 5 2 6 2 2" xfId="21107" xr:uid="{20E123CA-D858-42A9-A315-BDA5EAA2181E}"/>
    <cellStyle name="Comma 2 5 2 6 2 2 2" xfId="26926" xr:uid="{E8C7A83B-8B7A-49D8-81B8-CC5FA6267908}"/>
    <cellStyle name="Comma 2 5 2 6 2 2 2 2" xfId="38571" xr:uid="{A3627BEE-3EA8-4297-A648-08A5440F2297}"/>
    <cellStyle name="Comma 2 5 2 6 2 2 3" xfId="32755" xr:uid="{71520906-CDEA-48F8-8CAE-5FCC9BC4BE46}"/>
    <cellStyle name="Comma 2 5 2 6 2 3" xfId="24026" xr:uid="{6080AAA6-FA53-4E97-ADAA-DCFB6787CF19}"/>
    <cellStyle name="Comma 2 5 2 6 2 3 2" xfId="35671" xr:uid="{F20E7A39-5457-4E5D-92DD-1F62C1942936}"/>
    <cellStyle name="Comma 2 5 2 6 2 4" xfId="29855" xr:uid="{2047E56C-6F72-421D-8993-FD2205DA111F}"/>
    <cellStyle name="Comma 2 5 2 6 3" xfId="19228" xr:uid="{2E0EE480-7938-41DF-A19D-9D1EF7E8B6FA}"/>
    <cellStyle name="Comma 2 5 2 6 3 2" xfId="25047" xr:uid="{CFEE6B47-D247-4EA2-B888-F70405E735B7}"/>
    <cellStyle name="Comma 2 5 2 6 3 2 2" xfId="36692" xr:uid="{6D6F6DFB-8BD5-4CB8-AD53-414B73485079}"/>
    <cellStyle name="Comma 2 5 2 6 3 3" xfId="30876" xr:uid="{53D2C69E-E958-439E-9BE4-A9077DB91759}"/>
    <cellStyle name="Comma 2 5 2 6 4" xfId="22147" xr:uid="{630F4B65-2061-4FF6-A577-39C1B3ADCC90}"/>
    <cellStyle name="Comma 2 5 2 6 4 2" xfId="33792" xr:uid="{1A9FB34D-3289-44E3-B40B-B703E6897D47}"/>
    <cellStyle name="Comma 2 5 2 6 5" xfId="27976" xr:uid="{E46FA1F9-1A8B-40C6-BA5A-2F5B4B147C2E}"/>
    <cellStyle name="Comma 2 5 2 7" xfId="6472" xr:uid="{323A3392-4EE4-4061-94C3-9E30B617C697}"/>
    <cellStyle name="Comma 2 5 2 7 2" xfId="19277" xr:uid="{738FC052-91EC-4347-BA47-38B68F438BE8}"/>
    <cellStyle name="Comma 2 5 2 7 2 2" xfId="25096" xr:uid="{FCB07902-BB1F-4625-A103-957CADE13510}"/>
    <cellStyle name="Comma 2 5 2 7 2 2 2" xfId="36741" xr:uid="{179F515F-9553-409E-847A-8A69CCAB42EA}"/>
    <cellStyle name="Comma 2 5 2 7 2 3" xfId="30925" xr:uid="{27F0C269-B8D0-4605-98D2-9A331BAE63B0}"/>
    <cellStyle name="Comma 2 5 2 7 3" xfId="22196" xr:uid="{B28A1F8E-762E-4BBE-9374-41BF3B2514A0}"/>
    <cellStyle name="Comma 2 5 2 7 3 2" xfId="33841" xr:uid="{8FF6025D-DFA9-4297-B8A9-C2C2F3494B22}"/>
    <cellStyle name="Comma 2 5 2 7 4" xfId="28025" xr:uid="{15E650DD-6720-4D16-A4DB-BD7AF3611597}"/>
    <cellStyle name="Comma 2 5 2 8" xfId="12176" xr:uid="{82DB084F-D231-4134-92B4-F121A8C9F19D}"/>
    <cellStyle name="Comma 2 5 2 8 2" xfId="20187" xr:uid="{005F6178-114E-4D42-8F38-C46AD2EE9C7C}"/>
    <cellStyle name="Comma 2 5 2 8 2 2" xfId="26006" xr:uid="{4BAD6DF3-1DE2-4042-874D-A940FFCADF33}"/>
    <cellStyle name="Comma 2 5 2 8 2 2 2" xfId="37651" xr:uid="{BBB437BE-8122-4106-B2D4-CA4B30CA2F50}"/>
    <cellStyle name="Comma 2 5 2 8 2 3" xfId="31835" xr:uid="{50FF075D-4F67-4FA4-964D-64D4CDE1245C}"/>
    <cellStyle name="Comma 2 5 2 8 3" xfId="23106" xr:uid="{0120D08B-9803-4499-8BC3-68AE6228967B}"/>
    <cellStyle name="Comma 2 5 2 8 3 2" xfId="34751" xr:uid="{13950993-6A37-40C5-AC9D-0FEE874DC240}"/>
    <cellStyle name="Comma 2 5 2 8 4" xfId="28935" xr:uid="{AA862FE1-1382-4FAD-8E45-13367E1C5B84}"/>
    <cellStyle name="Comma 2 5 2 9" xfId="18298" xr:uid="{4A963682-4655-4E65-B068-5F2BD7ECBF66}"/>
    <cellStyle name="Comma 2 5 2 9 2" xfId="24117" xr:uid="{0E93A679-717E-4FE0-BCC9-E9470A02624A}"/>
    <cellStyle name="Comma 2 5 2 9 2 2" xfId="35762" xr:uid="{22E75ED2-6C93-42B4-BAD4-4CDF380B5CC7}"/>
    <cellStyle name="Comma 2 5 2 9 3" xfId="29946" xr:uid="{C436AEDA-7BA7-477F-9105-CD6B4A0C4662}"/>
    <cellStyle name="Comma 2 5 3" xfId="661" xr:uid="{89513AF9-9389-47CA-B0D0-E7FB6EDE39BA}"/>
    <cellStyle name="Comma 2 5 3 2" xfId="2133" xr:uid="{333578B8-667B-48D9-ADA9-DC3485F5BDEC}"/>
    <cellStyle name="Comma 2 5 3 2 2" xfId="5066" xr:uid="{A249E8B2-F993-4D8C-B0F2-40E43EF1995C}"/>
    <cellStyle name="Comma 2 5 3 2 2 2" xfId="10984" xr:uid="{995F91C3-CE66-4C8E-BA81-4F9752C87F04}"/>
    <cellStyle name="Comma 2 5 3 2 2 2 2" xfId="20001" xr:uid="{D4B4DEBA-2A5F-4E57-879A-1597A2DF656F}"/>
    <cellStyle name="Comma 2 5 3 2 2 2 2 2" xfId="25820" xr:uid="{ECDB6E35-2E7A-4547-A741-9821B26673FE}"/>
    <cellStyle name="Comma 2 5 3 2 2 2 2 2 2" xfId="37465" xr:uid="{EF88FA3A-D87D-4E96-821B-C96773F58030}"/>
    <cellStyle name="Comma 2 5 3 2 2 2 2 3" xfId="31649" xr:uid="{51A32F88-26E6-4FDB-9DF3-AA35FF0FF6A6}"/>
    <cellStyle name="Comma 2 5 3 2 2 2 3" xfId="22920" xr:uid="{982FBACF-1E52-4A15-9D92-D179C38F23DC}"/>
    <cellStyle name="Comma 2 5 3 2 2 2 3 2" xfId="34565" xr:uid="{A78E986C-1FB0-4E1B-8D51-72CBF21ED90C}"/>
    <cellStyle name="Comma 2 5 3 2 2 2 4" xfId="28749" xr:uid="{A9FF8E2B-3EFC-427C-8302-30A97F2CC19B}"/>
    <cellStyle name="Comma 2 5 3 2 2 3" xfId="16851" xr:uid="{C28F1F1F-3C0C-4B07-A12D-39A8A62AA076}"/>
    <cellStyle name="Comma 2 5 3 2 2 3 2" xfId="20921" xr:uid="{1077B514-4A25-49B7-80FC-E1A0DE132BC3}"/>
    <cellStyle name="Comma 2 5 3 2 2 3 2 2" xfId="26740" xr:uid="{5200763F-4541-43D9-BF10-34D7F24CFC29}"/>
    <cellStyle name="Comma 2 5 3 2 2 3 2 2 2" xfId="38385" xr:uid="{B79C1773-777C-400C-86F6-2FF2C5F4672C}"/>
    <cellStyle name="Comma 2 5 3 2 2 3 2 3" xfId="32569" xr:uid="{088B0DB9-0416-49FF-8107-5B3B62B2F802}"/>
    <cellStyle name="Comma 2 5 3 2 2 3 3" xfId="23840" xr:uid="{01CFFA5A-0259-4C53-B870-8D61198C6A8E}"/>
    <cellStyle name="Comma 2 5 3 2 2 3 3 2" xfId="35485" xr:uid="{8F0C29EE-1FE2-4995-8022-C6C052196A1B}"/>
    <cellStyle name="Comma 2 5 3 2 2 3 4" xfId="29669" xr:uid="{ED604680-797D-4B99-9FD6-00D1CF4C2D2C}"/>
    <cellStyle name="Comma 2 5 3 2 2 4" xfId="19041" xr:uid="{4CAE72E4-4506-4A97-B6E1-2EDE8228C828}"/>
    <cellStyle name="Comma 2 5 3 2 2 4 2" xfId="24860" xr:uid="{26557854-C5FB-463F-9AF7-2E3F38642AAE}"/>
    <cellStyle name="Comma 2 5 3 2 2 4 2 2" xfId="36505" xr:uid="{4A353FE3-C7E2-459C-A100-1AD07B0765E4}"/>
    <cellStyle name="Comma 2 5 3 2 2 4 3" xfId="30689" xr:uid="{CDDAC958-64FC-4332-AAF5-60714F73CD20}"/>
    <cellStyle name="Comma 2 5 3 2 2 5" xfId="21960" xr:uid="{FC0B5C1B-A68F-4BEF-A373-183D746243BF}"/>
    <cellStyle name="Comma 2 5 3 2 2 5 2" xfId="33605" xr:uid="{86A05D9B-9A2E-4299-A94D-C4A1635349E6}"/>
    <cellStyle name="Comma 2 5 3 2 2 6" xfId="27788" xr:uid="{EEE9D0B7-1499-48FF-8B6F-4BB3569732F8}"/>
    <cellStyle name="Comma 2 5 3 2 3" xfId="8053" xr:uid="{804AF0E4-DCB4-4C00-9276-3CC7C5EB8DA2}"/>
    <cellStyle name="Comma 2 5 3 2 3 2" xfId="19541" xr:uid="{B6B886BB-E2DC-4EBA-9AB9-9BF9FB1594C4}"/>
    <cellStyle name="Comma 2 5 3 2 3 2 2" xfId="25360" xr:uid="{C9FDF109-8658-4B00-B40B-B6CC37E65A77}"/>
    <cellStyle name="Comma 2 5 3 2 3 2 2 2" xfId="37005" xr:uid="{4FC3C15C-70B8-46FA-B7F8-7474F674909D}"/>
    <cellStyle name="Comma 2 5 3 2 3 2 3" xfId="31189" xr:uid="{15AD6511-E4E3-462D-8AD0-5ECBF448A07A}"/>
    <cellStyle name="Comma 2 5 3 2 3 3" xfId="22460" xr:uid="{B9BCA1D6-3E23-48E1-9FEC-3BB9B47FA25A}"/>
    <cellStyle name="Comma 2 5 3 2 3 3 2" xfId="34105" xr:uid="{807B0054-0D5A-4314-9DFC-5FF85E248262}"/>
    <cellStyle name="Comma 2 5 3 2 3 4" xfId="28289" xr:uid="{F53244D0-61C2-4E7E-8B49-C5EE7335639D}"/>
    <cellStyle name="Comma 2 5 3 2 4" xfId="13919" xr:uid="{26F73C28-D47D-4761-8449-0DE4B2B80BB0}"/>
    <cellStyle name="Comma 2 5 3 2 4 2" xfId="20461" xr:uid="{20143C11-538A-43FA-A704-21A889E63084}"/>
    <cellStyle name="Comma 2 5 3 2 4 2 2" xfId="26280" xr:uid="{4075BA2F-06AD-4AF3-AD72-4B52F1E3F074}"/>
    <cellStyle name="Comma 2 5 3 2 4 2 2 2" xfId="37925" xr:uid="{4F2BF178-7F4D-4412-A015-F1D5036D3033}"/>
    <cellStyle name="Comma 2 5 3 2 4 2 3" xfId="32109" xr:uid="{7E0C4BC3-9B19-4C4F-ACCA-962884595714}"/>
    <cellStyle name="Comma 2 5 3 2 4 3" xfId="23380" xr:uid="{90D316E4-C341-446B-BA9A-F5D4380AF901}"/>
    <cellStyle name="Comma 2 5 3 2 4 3 2" xfId="35025" xr:uid="{511815DA-86C4-4D78-BB61-884689DE112F}"/>
    <cellStyle name="Comma 2 5 3 2 4 4" xfId="29209" xr:uid="{147908D3-74B5-463A-80D0-B9D4F520DABA}"/>
    <cellStyle name="Comma 2 5 3 2 5" xfId="18581" xr:uid="{B29390F0-98D2-4317-BD45-8D747F8A393E}"/>
    <cellStyle name="Comma 2 5 3 2 5 2" xfId="24400" xr:uid="{3CAB18DF-8179-41A8-B4AC-57A5B6323EE7}"/>
    <cellStyle name="Comma 2 5 3 2 5 2 2" xfId="36045" xr:uid="{16747873-7011-44F5-8083-F22A0A02B34B}"/>
    <cellStyle name="Comma 2 5 3 2 5 3" xfId="30229" xr:uid="{8F544A91-1417-4A7E-9B5E-0B3B39CA8A55}"/>
    <cellStyle name="Comma 2 5 3 2 6" xfId="21500" xr:uid="{DBF167FB-5BA5-4AC3-AD22-72BDC30F6989}"/>
    <cellStyle name="Comma 2 5 3 2 6 2" xfId="33145" xr:uid="{4EC20CE7-8C0F-48F2-A291-E27566CB7688}"/>
    <cellStyle name="Comma 2 5 3 2 7" xfId="27328" xr:uid="{8E5E47EC-509B-4FA5-9E9A-BCFE45351BA9}"/>
    <cellStyle name="Comma 2 5 3 3" xfId="3605" xr:uid="{87F8DA7F-28CB-4346-A3D5-F2D4F6824F4A}"/>
    <cellStyle name="Comma 2 5 3 3 2" xfId="9523" xr:uid="{57833D9B-E145-4457-A754-654CDACFDC05}"/>
    <cellStyle name="Comma 2 5 3 3 2 2" xfId="19771" xr:uid="{3118C6A8-24E6-406A-BAAE-446D1B3D00AF}"/>
    <cellStyle name="Comma 2 5 3 3 2 2 2" xfId="25590" xr:uid="{CA2C6DF1-AD8E-41E9-BB26-F9C8C5D422DA}"/>
    <cellStyle name="Comma 2 5 3 3 2 2 2 2" xfId="37235" xr:uid="{FD50F672-ED6E-4B27-8441-A318477C43D0}"/>
    <cellStyle name="Comma 2 5 3 3 2 2 3" xfId="31419" xr:uid="{170EDC5E-8834-4517-9725-6C2666C91B19}"/>
    <cellStyle name="Comma 2 5 3 3 2 3" xfId="22690" xr:uid="{55A5F50B-ADB2-4B1E-8DB0-E7C40DDA527E}"/>
    <cellStyle name="Comma 2 5 3 3 2 3 2" xfId="34335" xr:uid="{2407C47F-880C-49F5-9772-ED688DC486A5}"/>
    <cellStyle name="Comma 2 5 3 3 2 4" xfId="28519" xr:uid="{3BC3D387-B2E5-4F1F-8A6C-C2D548F49881}"/>
    <cellStyle name="Comma 2 5 3 3 3" xfId="15390" xr:uid="{1B966B19-4E7F-4EB1-AC47-F5FCE42BC9A9}"/>
    <cellStyle name="Comma 2 5 3 3 3 2" xfId="20691" xr:uid="{118770BF-B471-4D92-94C1-7BF974858546}"/>
    <cellStyle name="Comma 2 5 3 3 3 2 2" xfId="26510" xr:uid="{EFCC854C-0CA4-4250-B859-5D381A96C52D}"/>
    <cellStyle name="Comma 2 5 3 3 3 2 2 2" xfId="38155" xr:uid="{E97C32AA-4953-4576-A8F6-62D7B97E79A2}"/>
    <cellStyle name="Comma 2 5 3 3 3 2 3" xfId="32339" xr:uid="{9AA61D72-5435-4CE2-B5A4-79046D3DFB43}"/>
    <cellStyle name="Comma 2 5 3 3 3 3" xfId="23610" xr:uid="{73886F27-F8F6-4696-9EA7-507988C887AE}"/>
    <cellStyle name="Comma 2 5 3 3 3 3 2" xfId="35255" xr:uid="{D6CA163A-F780-40B5-BA90-5EF0B20679A9}"/>
    <cellStyle name="Comma 2 5 3 3 3 4" xfId="29439" xr:uid="{0C8001FC-E779-483E-95B0-8F7D6B995422}"/>
    <cellStyle name="Comma 2 5 3 3 4" xfId="18811" xr:uid="{33C071AB-7A8F-4D18-A9F0-DD749A942365}"/>
    <cellStyle name="Comma 2 5 3 3 4 2" xfId="24630" xr:uid="{0AA731B6-2A41-45B3-B9B5-DEFF147883F6}"/>
    <cellStyle name="Comma 2 5 3 3 4 2 2" xfId="36275" xr:uid="{060619C9-72F7-4058-87CA-AC7AB7EE4FD5}"/>
    <cellStyle name="Comma 2 5 3 3 4 3" xfId="30459" xr:uid="{B95C2198-05D1-4E17-AFB5-7799F9B6E276}"/>
    <cellStyle name="Comma 2 5 3 3 5" xfId="21730" xr:uid="{2DB62DAD-7084-4BB8-A67B-78B18529286F}"/>
    <cellStyle name="Comma 2 5 3 3 5 2" xfId="33375" xr:uid="{9BECFD0B-E13A-4BBE-A7FC-742CE00B89DF}"/>
    <cellStyle name="Comma 2 5 3 3 6" xfId="27558" xr:uid="{6D38F5D3-B513-4B00-BCB0-EE208AFA889F}"/>
    <cellStyle name="Comma 2 5 3 4" xfId="6593" xr:uid="{23EE808A-12DF-4114-BADC-4D476B2132A6}"/>
    <cellStyle name="Comma 2 5 3 4 2" xfId="19311" xr:uid="{F8E09E60-30DA-4E62-8491-7547D6CC9063}"/>
    <cellStyle name="Comma 2 5 3 4 2 2" xfId="25130" xr:uid="{0129068C-CEE8-4405-9C6E-1371E385BE06}"/>
    <cellStyle name="Comma 2 5 3 4 2 2 2" xfId="36775" xr:uid="{DDB29848-BB38-4177-8E47-29E9B5602FA2}"/>
    <cellStyle name="Comma 2 5 3 4 2 3" xfId="30959" xr:uid="{F73DEF0A-FE2A-4CCF-BF9A-C16D11AB9B0F}"/>
    <cellStyle name="Comma 2 5 3 4 3" xfId="22230" xr:uid="{EDF634F2-C2A0-4700-95E6-6B37C601812D}"/>
    <cellStyle name="Comma 2 5 3 4 3 2" xfId="33875" xr:uid="{0F19DA74-FFF5-44E3-B05A-C6BE7FE01878}"/>
    <cellStyle name="Comma 2 5 3 4 4" xfId="28059" xr:uid="{E71E97DC-05A7-4B08-820B-BACFBE8F9D2F}"/>
    <cellStyle name="Comma 2 5 3 5" xfId="12458" xr:uid="{186729E7-6E33-43BD-8409-A7AB0AEB2D0B}"/>
    <cellStyle name="Comma 2 5 3 5 2" xfId="20231" xr:uid="{8770AC09-0BFE-407C-94A1-DD641FB39506}"/>
    <cellStyle name="Comma 2 5 3 5 2 2" xfId="26050" xr:uid="{ADF9772A-CA46-4770-A288-B57FC31C98CA}"/>
    <cellStyle name="Comma 2 5 3 5 2 2 2" xfId="37695" xr:uid="{EAF778CD-8260-48D4-BDFD-96DCDCC48BE2}"/>
    <cellStyle name="Comma 2 5 3 5 2 3" xfId="31879" xr:uid="{D392D6F9-51A4-42EC-BB30-E4A58FB9E84F}"/>
    <cellStyle name="Comma 2 5 3 5 3" xfId="23150" xr:uid="{2844FF15-D350-4C56-BFFB-927957E958D7}"/>
    <cellStyle name="Comma 2 5 3 5 3 2" xfId="34795" xr:uid="{019F8392-F1BD-48D5-91EA-A44864F43AB5}"/>
    <cellStyle name="Comma 2 5 3 5 4" xfId="28979" xr:uid="{B12E7244-2B75-43BB-A4FC-EBD12FA8D028}"/>
    <cellStyle name="Comma 2 5 3 6" xfId="18343" xr:uid="{AB5B0642-2392-462E-8130-235E8C796B22}"/>
    <cellStyle name="Comma 2 5 3 6 2" xfId="24162" xr:uid="{A4458AED-3FEE-45C9-87A3-FBA240A5A565}"/>
    <cellStyle name="Comma 2 5 3 6 2 2" xfId="35807" xr:uid="{A5667EC7-82D5-489F-9A06-8486FE60AB30}"/>
    <cellStyle name="Comma 2 5 3 6 3" xfId="29991" xr:uid="{8F64D7A8-365B-4EF7-A22C-74F1B211C354}"/>
    <cellStyle name="Comma 2 5 3 7" xfId="21262" xr:uid="{25179AE5-044D-455E-B3EE-C3BD1BECE01C}"/>
    <cellStyle name="Comma 2 5 3 7 2" xfId="32907" xr:uid="{34B90DEE-3AEF-4B29-90F0-F27EECFB1259}"/>
    <cellStyle name="Comma 2 5 3 8" xfId="27090" xr:uid="{D272A884-AE1D-4E4B-B07F-6BA14F92391B}"/>
    <cellStyle name="Comma 2 5 4" xfId="1156" xr:uid="{3919E68B-2F19-4261-A7A3-BFB2A15A5F65}"/>
    <cellStyle name="Comma 2 5 4 2" xfId="2617" xr:uid="{B8D0DB02-5218-43BA-A9DA-16DA4EDD5852}"/>
    <cellStyle name="Comma 2 5 4 2 2" xfId="5550" xr:uid="{84D93703-22EE-4009-87F7-92DB4333A22C}"/>
    <cellStyle name="Comma 2 5 4 2 2 2" xfId="11468" xr:uid="{D595EBD2-4914-4067-AE14-E99506895D5A}"/>
    <cellStyle name="Comma 2 5 4 2 2 2 2" xfId="20078" xr:uid="{4EE7B444-A6F3-4320-9E18-2D83BDE761BF}"/>
    <cellStyle name="Comma 2 5 4 2 2 2 2 2" xfId="25897" xr:uid="{A8F51D1D-92AA-49FE-B866-9A36972F3B6A}"/>
    <cellStyle name="Comma 2 5 4 2 2 2 2 2 2" xfId="37542" xr:uid="{A9F0EFC0-E8F8-433D-8FCE-F36992D987C6}"/>
    <cellStyle name="Comma 2 5 4 2 2 2 2 3" xfId="31726" xr:uid="{1B6FE353-C6CE-4736-AD97-F7156ACB6E45}"/>
    <cellStyle name="Comma 2 5 4 2 2 2 3" xfId="22997" xr:uid="{00D1A3C0-4F41-4247-8631-84869EEC231F}"/>
    <cellStyle name="Comma 2 5 4 2 2 2 3 2" xfId="34642" xr:uid="{5608B7DA-35FD-424F-B101-AACC07C9A74A}"/>
    <cellStyle name="Comma 2 5 4 2 2 2 4" xfId="28826" xr:uid="{58223852-3B57-45C4-ACD6-92F7A585A820}"/>
    <cellStyle name="Comma 2 5 4 2 2 3" xfId="17335" xr:uid="{6B3F6A25-1823-4586-B07B-94D53893C3AD}"/>
    <cellStyle name="Comma 2 5 4 2 2 3 2" xfId="20998" xr:uid="{5135C86C-FE6B-4A3D-AC7A-AECFE5079286}"/>
    <cellStyle name="Comma 2 5 4 2 2 3 2 2" xfId="26817" xr:uid="{90AC3AB1-6DBC-4E53-80D0-69AB19BB2D17}"/>
    <cellStyle name="Comma 2 5 4 2 2 3 2 2 2" xfId="38462" xr:uid="{B52E439B-8162-4CEF-81A5-ED45B9B0EFB1}"/>
    <cellStyle name="Comma 2 5 4 2 2 3 2 3" xfId="32646" xr:uid="{502EED1B-6AE5-4C4F-B70F-2949EC6E9D8D}"/>
    <cellStyle name="Comma 2 5 4 2 2 3 3" xfId="23917" xr:uid="{F2861312-D24D-48BF-92C7-5D3873A67D21}"/>
    <cellStyle name="Comma 2 5 4 2 2 3 3 2" xfId="35562" xr:uid="{A1DA086B-28DD-4D00-8608-8DB5308BF184}"/>
    <cellStyle name="Comma 2 5 4 2 2 3 4" xfId="29746" xr:uid="{D0489795-CD52-4F01-B979-7BE7EF8F980E}"/>
    <cellStyle name="Comma 2 5 4 2 2 4" xfId="19118" xr:uid="{7CC5EC30-B572-4816-A50D-F93BD0139189}"/>
    <cellStyle name="Comma 2 5 4 2 2 4 2" xfId="24937" xr:uid="{E44BC238-6EBD-4A83-A94F-9A544040F55E}"/>
    <cellStyle name="Comma 2 5 4 2 2 4 2 2" xfId="36582" xr:uid="{FEC89910-CA4E-4587-ABA5-E1E8914FF68F}"/>
    <cellStyle name="Comma 2 5 4 2 2 4 3" xfId="30766" xr:uid="{7584CCA6-CCBB-4524-BEBB-34D03023792B}"/>
    <cellStyle name="Comma 2 5 4 2 2 5" xfId="22037" xr:uid="{005B4A36-B535-49FF-BE08-D00E6767DB3C}"/>
    <cellStyle name="Comma 2 5 4 2 2 5 2" xfId="33682" xr:uid="{0B1E2EBD-2CCF-4731-AD7C-F1ABFF968631}"/>
    <cellStyle name="Comma 2 5 4 2 2 6" xfId="27865" xr:uid="{3939CB01-05E4-4DB7-A6F7-48EFCE2ED22C}"/>
    <cellStyle name="Comma 2 5 4 2 3" xfId="8537" xr:uid="{F64F0EF5-0DD7-44D8-BB8C-0FF5E2906F4C}"/>
    <cellStyle name="Comma 2 5 4 2 3 2" xfId="19618" xr:uid="{56244B0C-5687-49DF-93E9-C8EE42204496}"/>
    <cellStyle name="Comma 2 5 4 2 3 2 2" xfId="25437" xr:uid="{E5473BE9-6978-4220-ABBA-AC259F0FA703}"/>
    <cellStyle name="Comma 2 5 4 2 3 2 2 2" xfId="37082" xr:uid="{6B38E49C-EFD1-437B-B899-E68EE2D5F4D4}"/>
    <cellStyle name="Comma 2 5 4 2 3 2 3" xfId="31266" xr:uid="{FF83291C-F36C-4FA3-A11E-1FACB40DF539}"/>
    <cellStyle name="Comma 2 5 4 2 3 3" xfId="22537" xr:uid="{7E217C76-C39D-4960-B628-A5E1549912A5}"/>
    <cellStyle name="Comma 2 5 4 2 3 3 2" xfId="34182" xr:uid="{EFA9C43F-CEF9-4DF9-B6A5-43B836CE4C6E}"/>
    <cellStyle name="Comma 2 5 4 2 3 4" xfId="28366" xr:uid="{DAC9289F-3BEA-4BCD-9AA4-0AB69866F2AE}"/>
    <cellStyle name="Comma 2 5 4 2 4" xfId="14403" xr:uid="{029EC1B7-3722-4C99-922A-1DF58FBD883B}"/>
    <cellStyle name="Comma 2 5 4 2 4 2" xfId="20538" xr:uid="{F829F778-47AD-4B4C-9EA6-64E6C326C1D0}"/>
    <cellStyle name="Comma 2 5 4 2 4 2 2" xfId="26357" xr:uid="{480D6196-7AEE-4928-ADFC-CADFE330ED99}"/>
    <cellStyle name="Comma 2 5 4 2 4 2 2 2" xfId="38002" xr:uid="{7D5A5C05-8C3C-4A2D-A985-4CF9E3926B54}"/>
    <cellStyle name="Comma 2 5 4 2 4 2 3" xfId="32186" xr:uid="{FEC048AE-FC5E-459E-9C3C-29BC72925CFB}"/>
    <cellStyle name="Comma 2 5 4 2 4 3" xfId="23457" xr:uid="{AD80E6FB-0BEA-40D7-A82F-028593D7B5A9}"/>
    <cellStyle name="Comma 2 5 4 2 4 3 2" xfId="35102" xr:uid="{18234CCE-0924-4BFA-9DC9-02D621058AB1}"/>
    <cellStyle name="Comma 2 5 4 2 4 4" xfId="29286" xr:uid="{FF20C321-FA83-40DE-8F86-47991CABD538}"/>
    <cellStyle name="Comma 2 5 4 2 5" xfId="18658" xr:uid="{55461F9B-E75E-45B8-9582-993FA31C76CC}"/>
    <cellStyle name="Comma 2 5 4 2 5 2" xfId="24477" xr:uid="{DE7FA3A1-71E7-418A-9F8A-1D6DE32F1761}"/>
    <cellStyle name="Comma 2 5 4 2 5 2 2" xfId="36122" xr:uid="{E43C7FB7-FCE6-4AD3-A05C-84B6C03EC1D5}"/>
    <cellStyle name="Comma 2 5 4 2 5 3" xfId="30306" xr:uid="{4739F10B-AAC3-4385-8068-965B2E346D14}"/>
    <cellStyle name="Comma 2 5 4 2 6" xfId="21577" xr:uid="{0B19873E-5440-43C6-AC10-8C9484427790}"/>
    <cellStyle name="Comma 2 5 4 2 6 2" xfId="33222" xr:uid="{A0037825-0273-4A25-B858-4FB00CFAD7B3}"/>
    <cellStyle name="Comma 2 5 4 2 7" xfId="27405" xr:uid="{3AC8C6B6-E926-49BB-B996-C90F9E04210A}"/>
    <cellStyle name="Comma 2 5 4 3" xfId="4089" xr:uid="{FD3BD7E1-FF82-4BAD-B746-72706941FD5D}"/>
    <cellStyle name="Comma 2 5 4 3 2" xfId="10007" xr:uid="{6478D9DA-CF05-4341-B26D-C46E0F26F6DF}"/>
    <cellStyle name="Comma 2 5 4 3 2 2" xfId="19848" xr:uid="{FC8B7D2B-6978-48A1-91AE-4A45AB293AD5}"/>
    <cellStyle name="Comma 2 5 4 3 2 2 2" xfId="25667" xr:uid="{815CC1FD-46B3-43AB-8FFF-37669980B9C4}"/>
    <cellStyle name="Comma 2 5 4 3 2 2 2 2" xfId="37312" xr:uid="{B4E3D8A8-08DC-4207-8DBE-D9C59BEF8634}"/>
    <cellStyle name="Comma 2 5 4 3 2 2 3" xfId="31496" xr:uid="{DC2B379B-F68A-481C-8271-55C014AFD990}"/>
    <cellStyle name="Comma 2 5 4 3 2 3" xfId="22767" xr:uid="{375FE9C0-B942-40C8-B646-E58765803453}"/>
    <cellStyle name="Comma 2 5 4 3 2 3 2" xfId="34412" xr:uid="{804E81B1-D112-4FB9-B652-D80219899883}"/>
    <cellStyle name="Comma 2 5 4 3 2 4" xfId="28596" xr:uid="{218AA886-954C-439E-8045-3C077B46F269}"/>
    <cellStyle name="Comma 2 5 4 3 3" xfId="15874" xr:uid="{0426939D-333F-4542-A109-1CB77D43A0EB}"/>
    <cellStyle name="Comma 2 5 4 3 3 2" xfId="20768" xr:uid="{B7A0D691-274B-4A5B-B1F8-01987E8AB096}"/>
    <cellStyle name="Comma 2 5 4 3 3 2 2" xfId="26587" xr:uid="{294D1500-BA2F-4A94-BD8B-4EC8A8A4E0F2}"/>
    <cellStyle name="Comma 2 5 4 3 3 2 2 2" xfId="38232" xr:uid="{4E830D8A-1D53-42E6-B5F2-AAC294D52AF0}"/>
    <cellStyle name="Comma 2 5 4 3 3 2 3" xfId="32416" xr:uid="{2C0C8564-6435-4C7E-B493-6406979F4E0B}"/>
    <cellStyle name="Comma 2 5 4 3 3 3" xfId="23687" xr:uid="{E2EBC4FE-F7FC-489F-A157-BF0FD2BC7D91}"/>
    <cellStyle name="Comma 2 5 4 3 3 3 2" xfId="35332" xr:uid="{F5652894-8713-4B01-A55E-9ED683242D5C}"/>
    <cellStyle name="Comma 2 5 4 3 3 4" xfId="29516" xr:uid="{94A76337-4B45-4440-83F9-3EB51A9AE614}"/>
    <cellStyle name="Comma 2 5 4 3 4" xfId="18888" xr:uid="{D444584A-3FC4-4733-9736-E659E2EFA9DC}"/>
    <cellStyle name="Comma 2 5 4 3 4 2" xfId="24707" xr:uid="{CF03E23B-2C07-4805-9950-FA9728B84188}"/>
    <cellStyle name="Comma 2 5 4 3 4 2 2" xfId="36352" xr:uid="{FEFE88ED-DA2D-4A3A-B29E-355E90E14958}"/>
    <cellStyle name="Comma 2 5 4 3 4 3" xfId="30536" xr:uid="{1483CB98-B411-4D3F-B461-EE76A80F11EE}"/>
    <cellStyle name="Comma 2 5 4 3 5" xfId="21807" xr:uid="{A051303A-B395-46DE-975C-89DE1B84276B}"/>
    <cellStyle name="Comma 2 5 4 3 5 2" xfId="33452" xr:uid="{3A8CF328-EF24-415E-8961-D21CF4938462}"/>
    <cellStyle name="Comma 2 5 4 3 6" xfId="27635" xr:uid="{3C54784A-6438-4CB6-89A2-E144BD49FC33}"/>
    <cellStyle name="Comma 2 5 4 4" xfId="7076" xr:uid="{F1D6DF4F-2E2D-4699-B8E0-38CF8A296F1F}"/>
    <cellStyle name="Comma 2 5 4 4 2" xfId="19388" xr:uid="{6AF8B161-74F6-4348-846B-39FE0BA2827B}"/>
    <cellStyle name="Comma 2 5 4 4 2 2" xfId="25207" xr:uid="{C0E3A8A3-C100-4EEB-B23C-5BF54D86F85C}"/>
    <cellStyle name="Comma 2 5 4 4 2 2 2" xfId="36852" xr:uid="{3DF6BBB7-27E6-4300-AA62-A7F09A9849BB}"/>
    <cellStyle name="Comma 2 5 4 4 2 3" xfId="31036" xr:uid="{4B5B1AA5-E099-4955-81EF-3EB59D41BD3D}"/>
    <cellStyle name="Comma 2 5 4 4 3" xfId="22307" xr:uid="{C248BC9A-F066-44DB-9AAD-F09B0735C6B8}"/>
    <cellStyle name="Comma 2 5 4 4 3 2" xfId="33952" xr:uid="{A719AD85-E3C2-4D08-B425-F47273303C4F}"/>
    <cellStyle name="Comma 2 5 4 4 4" xfId="28136" xr:uid="{7D80FFC2-1E9D-464E-8842-19AA68808499}"/>
    <cellStyle name="Comma 2 5 4 5" xfId="12942" xr:uid="{86ACCA94-CEAE-4848-8B25-7B451DE4990F}"/>
    <cellStyle name="Comma 2 5 4 5 2" xfId="20308" xr:uid="{02EE1087-28C2-4682-96B0-EBC972F4C5C1}"/>
    <cellStyle name="Comma 2 5 4 5 2 2" xfId="26127" xr:uid="{7BB3F75A-7AB1-480C-9A14-08E02AD4E474}"/>
    <cellStyle name="Comma 2 5 4 5 2 2 2" xfId="37772" xr:uid="{6AE5C21A-C6EF-449A-9CB7-72D80F6E112F}"/>
    <cellStyle name="Comma 2 5 4 5 2 3" xfId="31956" xr:uid="{7DDA3576-4B9D-4148-8694-70D28DAD527A}"/>
    <cellStyle name="Comma 2 5 4 5 3" xfId="23227" xr:uid="{97910F74-D6F9-4A5F-8697-D52FF283B015}"/>
    <cellStyle name="Comma 2 5 4 5 3 2" xfId="34872" xr:uid="{9ACB9AFF-F4C7-44CC-80F4-7E41C4AC32BD}"/>
    <cellStyle name="Comma 2 5 4 5 4" xfId="29056" xr:uid="{E8482300-2ADB-4A89-8575-C9B04BBA1F57}"/>
    <cellStyle name="Comma 2 5 4 6" xfId="18428" xr:uid="{DD7DCF76-B78F-4618-A535-D97384B5115D}"/>
    <cellStyle name="Comma 2 5 4 6 2" xfId="24247" xr:uid="{C97D3802-1B6F-475B-9D14-B6407ED1F5E8}"/>
    <cellStyle name="Comma 2 5 4 6 2 2" xfId="35892" xr:uid="{85CC1581-D21F-49D3-B590-E23AAA72F888}"/>
    <cellStyle name="Comma 2 5 4 6 3" xfId="30076" xr:uid="{B1EA22BB-001E-4916-8490-04A96B2FB950}"/>
    <cellStyle name="Comma 2 5 4 7" xfId="21347" xr:uid="{A9DA7737-A879-4C72-ACE0-B14E1AEB6C96}"/>
    <cellStyle name="Comma 2 5 4 7 2" xfId="32992" xr:uid="{67B16700-9047-44C4-8E43-425CE224D419}"/>
    <cellStyle name="Comma 2 5 4 8" xfId="27175" xr:uid="{341EEEAD-382E-4FE4-8F34-FFAAC4178CEB}"/>
    <cellStyle name="Comma 2 5 5" xfId="1639" xr:uid="{43336A40-E96F-448A-B3F1-45E871E2DFD0}"/>
    <cellStyle name="Comma 2 5 5 2" xfId="4572" xr:uid="{8B0883AB-01D4-4B59-A7CE-2362031A35BC}"/>
    <cellStyle name="Comma 2 5 5 2 2" xfId="10490" xr:uid="{75330A8A-ECB0-4B49-918F-49885FF69A9C}"/>
    <cellStyle name="Comma 2 5 5 2 2 2" xfId="19919" xr:uid="{A1E815A5-7A5D-4561-8679-6276C07DCFEB}"/>
    <cellStyle name="Comma 2 5 5 2 2 2 2" xfId="25738" xr:uid="{51D72D77-50EC-4280-95DA-0110978AF1CC}"/>
    <cellStyle name="Comma 2 5 5 2 2 2 2 2" xfId="37383" xr:uid="{D6D8C5F1-CC33-40DC-B904-687B64885F7C}"/>
    <cellStyle name="Comma 2 5 5 2 2 2 3" xfId="31567" xr:uid="{79D2F32A-123C-4F63-B0AC-172AB843EC69}"/>
    <cellStyle name="Comma 2 5 5 2 2 3" xfId="22838" xr:uid="{B796DB5C-1A74-402F-B395-81E7CAAA4542}"/>
    <cellStyle name="Comma 2 5 5 2 2 3 2" xfId="34483" xr:uid="{06FED9D4-CD7A-4CD2-BA14-7B933BBC3524}"/>
    <cellStyle name="Comma 2 5 5 2 2 4" xfId="28667" xr:uid="{E73A6EDA-D811-4D84-8271-5BC0BAB638CD}"/>
    <cellStyle name="Comma 2 5 5 2 3" xfId="16357" xr:uid="{F2A17D66-49BC-4DD0-8B18-F2D1FFBF66E6}"/>
    <cellStyle name="Comma 2 5 5 2 3 2" xfId="20839" xr:uid="{B8221C93-A4C4-409C-ABDB-C7F1EE5BB24D}"/>
    <cellStyle name="Comma 2 5 5 2 3 2 2" xfId="26658" xr:uid="{00FC88C8-7641-4E3F-A384-5DFA91EAA63C}"/>
    <cellStyle name="Comma 2 5 5 2 3 2 2 2" xfId="38303" xr:uid="{FA197810-A949-447C-851D-19FBE89A72A5}"/>
    <cellStyle name="Comma 2 5 5 2 3 2 3" xfId="32487" xr:uid="{A71AC99E-2714-407A-B335-23E5618566D3}"/>
    <cellStyle name="Comma 2 5 5 2 3 3" xfId="23758" xr:uid="{14FC755E-3C72-4CD8-AAD4-F9A1C16280FB}"/>
    <cellStyle name="Comma 2 5 5 2 3 3 2" xfId="35403" xr:uid="{839799B3-7675-49D3-9A89-9FC633544D41}"/>
    <cellStyle name="Comma 2 5 5 2 3 4" xfId="29587" xr:uid="{0653A0D5-9023-4E00-998D-CA4202303034}"/>
    <cellStyle name="Comma 2 5 5 2 4" xfId="18959" xr:uid="{D0110365-17C5-4C5B-A726-33F9021C32E3}"/>
    <cellStyle name="Comma 2 5 5 2 4 2" xfId="24778" xr:uid="{667F6A7A-98A0-418E-B920-F6D70A47D994}"/>
    <cellStyle name="Comma 2 5 5 2 4 2 2" xfId="36423" xr:uid="{F4BCDC3F-9973-4990-B7F4-58A4A289FAF5}"/>
    <cellStyle name="Comma 2 5 5 2 4 3" xfId="30607" xr:uid="{60927DC8-8D4B-437F-8DDD-A74F058627DE}"/>
    <cellStyle name="Comma 2 5 5 2 5" xfId="21878" xr:uid="{19EF8355-8958-436D-8C61-CBF93F1AB814}"/>
    <cellStyle name="Comma 2 5 5 2 5 2" xfId="33523" xr:uid="{C6E0D50C-83A3-43FD-AFE6-3B926B32BC0D}"/>
    <cellStyle name="Comma 2 5 5 2 6" xfId="27706" xr:uid="{43FD65DA-11C5-469F-9996-68860CD423C8}"/>
    <cellStyle name="Comma 2 5 5 3" xfId="7559" xr:uid="{C7656BF5-F181-4B2E-95B0-93BA1D2EDE3E}"/>
    <cellStyle name="Comma 2 5 5 3 2" xfId="19459" xr:uid="{0A5C6F90-A632-43B0-B5BC-80A480B5B80E}"/>
    <cellStyle name="Comma 2 5 5 3 2 2" xfId="25278" xr:uid="{763061FC-BF98-4B82-AA84-4CC1AA47BAD9}"/>
    <cellStyle name="Comma 2 5 5 3 2 2 2" xfId="36923" xr:uid="{32E7E133-E626-4C70-A2B4-BCCC16C2A520}"/>
    <cellStyle name="Comma 2 5 5 3 2 3" xfId="31107" xr:uid="{0B52EEA7-FDE2-4499-8B11-1605DEB78DBA}"/>
    <cellStyle name="Comma 2 5 5 3 3" xfId="22378" xr:uid="{372DE55B-ABB6-409B-B9F0-FF8097F5039A}"/>
    <cellStyle name="Comma 2 5 5 3 3 2" xfId="34023" xr:uid="{A855655F-69CF-4E01-BFBF-5D6ED4E687BB}"/>
    <cellStyle name="Comma 2 5 5 3 4" xfId="28207" xr:uid="{DB8835CB-2900-42EC-961F-0D9D0ECA501A}"/>
    <cellStyle name="Comma 2 5 5 4" xfId="13425" xr:uid="{E93A9CAD-2D13-4BB7-BB63-1E95DE5E22A3}"/>
    <cellStyle name="Comma 2 5 5 4 2" xfId="20379" xr:uid="{419EE5BD-1742-4C7F-AC92-04BD2CFB4A02}"/>
    <cellStyle name="Comma 2 5 5 4 2 2" xfId="26198" xr:uid="{A1821C57-53C0-4F4A-818A-8C5F2141CD23}"/>
    <cellStyle name="Comma 2 5 5 4 2 2 2" xfId="37843" xr:uid="{FF07F643-4C13-45A8-94CA-BBA848B127C6}"/>
    <cellStyle name="Comma 2 5 5 4 2 3" xfId="32027" xr:uid="{7508BD94-66C6-444B-AD4B-D4B03B0CE6CA}"/>
    <cellStyle name="Comma 2 5 5 4 3" xfId="23298" xr:uid="{3FF69FF5-1C7C-45FB-ABF9-456179C36F61}"/>
    <cellStyle name="Comma 2 5 5 4 3 2" xfId="34943" xr:uid="{3C7766B5-CA92-42E5-8868-CC51338C7F41}"/>
    <cellStyle name="Comma 2 5 5 4 4" xfId="29127" xr:uid="{E3BA726A-ED25-4A5D-8EAC-8F34BFB228E2}"/>
    <cellStyle name="Comma 2 5 5 5" xfId="18499" xr:uid="{58F718A7-FD7F-4A33-8878-1A7CDB70FF65}"/>
    <cellStyle name="Comma 2 5 5 5 2" xfId="24318" xr:uid="{F081F356-8487-4878-9BD5-8B00AD121233}"/>
    <cellStyle name="Comma 2 5 5 5 2 2" xfId="35963" xr:uid="{4C43C3A1-2C5C-475C-B857-FB83A0B03B65}"/>
    <cellStyle name="Comma 2 5 5 5 3" xfId="30147" xr:uid="{145F667D-A276-46F7-A95A-3B22E92EDF34}"/>
    <cellStyle name="Comma 2 5 5 6" xfId="21418" xr:uid="{BB6E8266-F630-4382-B855-A125813206B9}"/>
    <cellStyle name="Comma 2 5 5 6 2" xfId="33063" xr:uid="{8B6E68A3-88F3-428D-AD2E-54703BA5B09C}"/>
    <cellStyle name="Comma 2 5 5 7" xfId="27246" xr:uid="{CC375DA7-795B-44D6-97FA-D86664336823}"/>
    <cellStyle name="Comma 2 5 6" xfId="3111" xr:uid="{B0E5220B-41CE-4092-8A20-49DAF6504FE9}"/>
    <cellStyle name="Comma 2 5 6 2" xfId="9029" xr:uid="{B0260216-AA1B-42DB-8118-0CCD2E130ADF}"/>
    <cellStyle name="Comma 2 5 6 2 2" xfId="19689" xr:uid="{35E29D62-C7F5-4266-A592-06B4592F9BC2}"/>
    <cellStyle name="Comma 2 5 6 2 2 2" xfId="25508" xr:uid="{072FBBC9-9820-4C66-BC71-3EF16052F145}"/>
    <cellStyle name="Comma 2 5 6 2 2 2 2" xfId="37153" xr:uid="{1889EC28-223E-436D-8C6F-DB079A592419}"/>
    <cellStyle name="Comma 2 5 6 2 2 3" xfId="31337" xr:uid="{9A63E6CD-05E0-4CC1-B264-C4590EEB6792}"/>
    <cellStyle name="Comma 2 5 6 2 3" xfId="22608" xr:uid="{201EB98D-CBCE-4BA6-85B2-A947118775C1}"/>
    <cellStyle name="Comma 2 5 6 2 3 2" xfId="34253" xr:uid="{D9766E6D-8B72-4AD6-8630-2544654CA889}"/>
    <cellStyle name="Comma 2 5 6 2 4" xfId="28437" xr:uid="{BF01D084-B4ED-4FDA-ACC1-86E085CC28D6}"/>
    <cellStyle name="Comma 2 5 6 3" xfId="14896" xr:uid="{3BD0CB49-3AC2-4D57-B503-06E7D9754802}"/>
    <cellStyle name="Comma 2 5 6 3 2" xfId="20609" xr:uid="{7027C7A4-D4BA-4CAD-BBF5-50B37A0D2D2F}"/>
    <cellStyle name="Comma 2 5 6 3 2 2" xfId="26428" xr:uid="{FBD3A46D-4FD0-4FAE-8BDF-B4E0015936A2}"/>
    <cellStyle name="Comma 2 5 6 3 2 2 2" xfId="38073" xr:uid="{DD3E82D7-490D-4864-9BAB-B158A3B45853}"/>
    <cellStyle name="Comma 2 5 6 3 2 3" xfId="32257" xr:uid="{E0725AE8-05C3-4F18-B8AB-F41B5B285C82}"/>
    <cellStyle name="Comma 2 5 6 3 3" xfId="23528" xr:uid="{3546F088-3CEC-4117-B5B9-BC940D1AD208}"/>
    <cellStyle name="Comma 2 5 6 3 3 2" xfId="35173" xr:uid="{555177D5-5741-4C41-BAA6-0E1D7F034704}"/>
    <cellStyle name="Comma 2 5 6 3 4" xfId="29357" xr:uid="{5129BAAB-DC54-4A2C-A940-F7487D564E09}"/>
    <cellStyle name="Comma 2 5 6 4" xfId="18729" xr:uid="{D736BD75-589D-4607-99A7-E30212F0758A}"/>
    <cellStyle name="Comma 2 5 6 4 2" xfId="24548" xr:uid="{3D5134A4-3278-4359-8EFE-F38C6609B1B0}"/>
    <cellStyle name="Comma 2 5 6 4 2 2" xfId="36193" xr:uid="{359457E5-F29D-482A-BF36-D686349AFACE}"/>
    <cellStyle name="Comma 2 5 6 4 3" xfId="30377" xr:uid="{3A345B09-0684-4BCB-9D5E-4FA6D2E694D0}"/>
    <cellStyle name="Comma 2 5 6 5" xfId="21648" xr:uid="{D1E30EEF-7D12-4F08-B207-E764BBE912B5}"/>
    <cellStyle name="Comma 2 5 6 5 2" xfId="33293" xr:uid="{F0159FDB-C945-4A1B-9FD3-70DBE5102E69}"/>
    <cellStyle name="Comma 2 5 6 6" xfId="27476" xr:uid="{F8B183F5-8A92-4683-9120-A3BA3744E657}"/>
    <cellStyle name="Comma 2 5 7" xfId="6064" xr:uid="{920C08D0-A98E-4ECA-967B-6059F7455740}"/>
    <cellStyle name="Comma 2 5 7 2" xfId="17844" xr:uid="{034F370E-809C-422A-9984-6141FD044615}"/>
    <cellStyle name="Comma 2 5 7 2 2" xfId="21075" xr:uid="{72AF0A52-B168-4B98-9677-B8191BFC1585}"/>
    <cellStyle name="Comma 2 5 7 2 2 2" xfId="26894" xr:uid="{FFF06BB8-BF9B-448A-A7FB-2BFC0B1C0A91}"/>
    <cellStyle name="Comma 2 5 7 2 2 2 2" xfId="38539" xr:uid="{F77177A3-E28D-4387-BD2C-B5A0910140DC}"/>
    <cellStyle name="Comma 2 5 7 2 2 3" xfId="32723" xr:uid="{E731CF39-3940-4C86-B5AC-557F986C9743}"/>
    <cellStyle name="Comma 2 5 7 2 3" xfId="23994" xr:uid="{749DA54D-68E3-4F6F-ADE3-63D60BEC0231}"/>
    <cellStyle name="Comma 2 5 7 2 3 2" xfId="35639" xr:uid="{000F79F5-93B1-467B-ABCC-4EEC3B891591}"/>
    <cellStyle name="Comma 2 5 7 2 4" xfId="29823" xr:uid="{7EECD84E-BE08-42F5-9CCB-39BEB190759D}"/>
    <cellStyle name="Comma 2 5 7 3" xfId="19196" xr:uid="{61AD23B0-69A5-480D-B164-C1C4D7D9B988}"/>
    <cellStyle name="Comma 2 5 7 3 2" xfId="25015" xr:uid="{1127A500-72B6-4548-BE8A-F2400B9EA514}"/>
    <cellStyle name="Comma 2 5 7 3 2 2" xfId="36660" xr:uid="{1A909EDF-63B9-4D07-9BAB-5ABEBB8CA75D}"/>
    <cellStyle name="Comma 2 5 7 3 3" xfId="30844" xr:uid="{0DB21FA2-0050-4FC5-99DB-602D3CFFF9EF}"/>
    <cellStyle name="Comma 2 5 7 4" xfId="22115" xr:uid="{BD4E25B8-419D-4AC3-89DA-DD7F593AE26D}"/>
    <cellStyle name="Comma 2 5 7 4 2" xfId="33760" xr:uid="{E5EBE989-5A56-4862-AE5C-780C8264B688}"/>
    <cellStyle name="Comma 2 5 7 5" xfId="27944" xr:uid="{414C5AB2-16A1-4BA8-82E3-CF6957932B8B}"/>
    <cellStyle name="Comma 2 5 8" xfId="6453" xr:uid="{230F5FA9-EC4C-45A7-9A1C-5A4EC543C7B8}"/>
    <cellStyle name="Comma 2 5 8 2" xfId="19258" xr:uid="{C8336EF1-5669-4EB2-8E55-A6DF811EBF50}"/>
    <cellStyle name="Comma 2 5 8 2 2" xfId="25077" xr:uid="{6F973153-1F3A-4358-80E6-F10C4B36894E}"/>
    <cellStyle name="Comma 2 5 8 2 2 2" xfId="36722" xr:uid="{994FA07C-C55B-41AC-BAA3-D2C99B40F6BA}"/>
    <cellStyle name="Comma 2 5 8 2 3" xfId="30906" xr:uid="{540E5302-78E9-4A1F-8AFD-163CB50EDC23}"/>
    <cellStyle name="Comma 2 5 8 3" xfId="22177" xr:uid="{2A2A2882-8CB8-404A-8108-BC125243AE8B}"/>
    <cellStyle name="Comma 2 5 8 3 2" xfId="33822" xr:uid="{122C389F-24AE-41B1-AA5C-504B977D52E0}"/>
    <cellStyle name="Comma 2 5 8 4" xfId="28006" xr:uid="{F4FB6C10-2D9D-4481-9E34-3E7A72E02B82}"/>
    <cellStyle name="Comma 2 5 9" xfId="11964" xr:uid="{ACDDAB07-5553-42E1-A2B6-A5CCBF29ED60}"/>
    <cellStyle name="Comma 2 5 9 2" xfId="20149" xr:uid="{C9BA2A69-1FE5-455C-AAD9-DF434A3A73B2}"/>
    <cellStyle name="Comma 2 5 9 2 2" xfId="25968" xr:uid="{9D89F34D-9C5A-4DFB-9C8B-78A493F210D7}"/>
    <cellStyle name="Comma 2 5 9 2 2 2" xfId="37613" xr:uid="{DC2F237B-EA2A-47C7-AB03-4483DD460F21}"/>
    <cellStyle name="Comma 2 5 9 2 3" xfId="31797" xr:uid="{149C9A21-653F-4598-B3C0-C0823AA3A16E}"/>
    <cellStyle name="Comma 2 5 9 3" xfId="23068" xr:uid="{EE106888-DB2F-492E-BE6B-751382609815}"/>
    <cellStyle name="Comma 2 5 9 3 2" xfId="34713" xr:uid="{F0A7821D-B318-425D-9614-C56D430A02BB}"/>
    <cellStyle name="Comma 2 5 9 4" xfId="28897" xr:uid="{632AFE19-04B1-460C-9286-9E1010C7106B}"/>
    <cellStyle name="Comma 2 6" xfId="283" xr:uid="{34039C42-3352-45C0-BBC4-14F6221F5413}"/>
    <cellStyle name="Comma 2 6 10" xfId="21200" xr:uid="{184D756F-8D5B-4731-967A-0E2D9C025647}"/>
    <cellStyle name="Comma 2 6 10 2" xfId="32846" xr:uid="{DE875E3B-C0EA-459A-9A34-E91BD9CC6CBA}"/>
    <cellStyle name="Comma 2 6 11" xfId="27029" xr:uid="{96B60619-B31C-4847-B48D-543AC2A3DBBB}"/>
    <cellStyle name="Comma 2 6 2" xfId="636" xr:uid="{053728DE-4AD1-4969-A886-107ACC5C8B78}"/>
    <cellStyle name="Comma 2 6 2 2" xfId="2110" xr:uid="{B51F9DEF-F407-4466-AC97-30E12B7CE92D}"/>
    <cellStyle name="Comma 2 6 2 2 2" xfId="5043" xr:uid="{4DFDB3DF-A390-4B80-BCC1-848C35698057}"/>
    <cellStyle name="Comma 2 6 2 2 2 2" xfId="10961" xr:uid="{F5F4BA69-EBD2-46C0-8D9D-E02D3776100B}"/>
    <cellStyle name="Comma 2 6 2 2 2 2 2" xfId="19990" xr:uid="{C65787FD-A754-4CE7-A2D3-2F35B349B460}"/>
    <cellStyle name="Comma 2 6 2 2 2 2 2 2" xfId="25809" xr:uid="{73944E28-2A5C-4A97-8093-0C800E8945D3}"/>
    <cellStyle name="Comma 2 6 2 2 2 2 2 2 2" xfId="37454" xr:uid="{94765ABC-DED3-426D-BCAA-C4623D22B932}"/>
    <cellStyle name="Comma 2 6 2 2 2 2 2 3" xfId="31638" xr:uid="{51F77B1E-CEA1-41AE-824B-EBA99A733F96}"/>
    <cellStyle name="Comma 2 6 2 2 2 2 3" xfId="22909" xr:uid="{EEDA4EDE-BDF1-4674-B84E-0744B9460EFB}"/>
    <cellStyle name="Comma 2 6 2 2 2 2 3 2" xfId="34554" xr:uid="{15347454-BDA7-4CA9-92F6-3E54A05D9DA2}"/>
    <cellStyle name="Comma 2 6 2 2 2 2 4" xfId="28738" xr:uid="{EEAB1293-0448-4536-98D6-E45C2AE9388F}"/>
    <cellStyle name="Comma 2 6 2 2 2 3" xfId="16828" xr:uid="{B32CD408-E06C-43F5-8AA5-2A7034E9F4FB}"/>
    <cellStyle name="Comma 2 6 2 2 2 3 2" xfId="20910" xr:uid="{6A8F6C5E-AA9F-4FC5-B8BB-02ED692F368A}"/>
    <cellStyle name="Comma 2 6 2 2 2 3 2 2" xfId="26729" xr:uid="{454D6EEB-AC1D-4EBA-BB3D-2683A4D69120}"/>
    <cellStyle name="Comma 2 6 2 2 2 3 2 2 2" xfId="38374" xr:uid="{4835A594-5E9C-4670-AEC9-ACC5172EAD93}"/>
    <cellStyle name="Comma 2 6 2 2 2 3 2 3" xfId="32558" xr:uid="{681462E8-43E1-40AD-A1F3-0D1271F458F0}"/>
    <cellStyle name="Comma 2 6 2 2 2 3 3" xfId="23829" xr:uid="{0B5A4993-DA88-4A62-AEB3-1DC6AFCBEF11}"/>
    <cellStyle name="Comma 2 6 2 2 2 3 3 2" xfId="35474" xr:uid="{BA1A855C-15F6-489F-8A8B-04A940E0F71C}"/>
    <cellStyle name="Comma 2 6 2 2 2 3 4" xfId="29658" xr:uid="{1ADDBDB5-533B-4AA3-A88A-5BFB89C694A5}"/>
    <cellStyle name="Comma 2 6 2 2 2 4" xfId="19030" xr:uid="{03DCAD6B-70DD-4A75-8783-5E3E47A79E26}"/>
    <cellStyle name="Comma 2 6 2 2 2 4 2" xfId="24849" xr:uid="{FA9B422E-9E17-44C3-9B2E-0269231C7BAE}"/>
    <cellStyle name="Comma 2 6 2 2 2 4 2 2" xfId="36494" xr:uid="{67870360-6B69-44DB-AAA6-A973B4100E83}"/>
    <cellStyle name="Comma 2 6 2 2 2 4 3" xfId="30678" xr:uid="{56137902-CD12-43BC-9EEB-5B3B543377EC}"/>
    <cellStyle name="Comma 2 6 2 2 2 5" xfId="21949" xr:uid="{644C4C89-68FD-469B-AC63-97689EC90104}"/>
    <cellStyle name="Comma 2 6 2 2 2 5 2" xfId="33594" xr:uid="{5EEF6E66-FF64-4601-AD68-B1EA4A15A618}"/>
    <cellStyle name="Comma 2 6 2 2 2 6" xfId="27777" xr:uid="{F4E25857-7EC8-44B1-9672-78C90A7A04E8}"/>
    <cellStyle name="Comma 2 6 2 2 3" xfId="8030" xr:uid="{17258EF5-110B-4B5B-BD92-DB3AF83D5CD1}"/>
    <cellStyle name="Comma 2 6 2 2 3 2" xfId="19530" xr:uid="{E291C517-C138-4C19-BA11-0EFE5361D1E9}"/>
    <cellStyle name="Comma 2 6 2 2 3 2 2" xfId="25349" xr:uid="{F38BF389-9B9B-439A-BBB7-AD0F6C86FA49}"/>
    <cellStyle name="Comma 2 6 2 2 3 2 2 2" xfId="36994" xr:uid="{AFF84A10-5BC5-41DC-9F12-75DA77978E4E}"/>
    <cellStyle name="Comma 2 6 2 2 3 2 3" xfId="31178" xr:uid="{277E6CC1-10BE-4356-AA46-A201A9AE95B0}"/>
    <cellStyle name="Comma 2 6 2 2 3 3" xfId="22449" xr:uid="{375062B2-1F41-4638-8BA9-FFB89F6CCE18}"/>
    <cellStyle name="Comma 2 6 2 2 3 3 2" xfId="34094" xr:uid="{384C8E65-96A1-4B7B-9B05-9EDD165420A9}"/>
    <cellStyle name="Comma 2 6 2 2 3 4" xfId="28278" xr:uid="{B451B7E7-8C21-42B3-A2BD-7C96F45EFC60}"/>
    <cellStyle name="Comma 2 6 2 2 4" xfId="13896" xr:uid="{2610268E-4FA0-4FDD-BC8B-FA1821F0B704}"/>
    <cellStyle name="Comma 2 6 2 2 4 2" xfId="20450" xr:uid="{2E7C00A8-3739-486D-A6BF-C75667648E30}"/>
    <cellStyle name="Comma 2 6 2 2 4 2 2" xfId="26269" xr:uid="{AA89C138-6682-4E58-843B-DDD2784EC462}"/>
    <cellStyle name="Comma 2 6 2 2 4 2 2 2" xfId="37914" xr:uid="{283ABE08-1807-4A7E-B307-754BCE2F7F3A}"/>
    <cellStyle name="Comma 2 6 2 2 4 2 3" xfId="32098" xr:uid="{E8820700-732C-4535-B138-5DC16B0D10A4}"/>
    <cellStyle name="Comma 2 6 2 2 4 3" xfId="23369" xr:uid="{F8684A03-22B2-4112-87A3-51A34ECCA2F3}"/>
    <cellStyle name="Comma 2 6 2 2 4 3 2" xfId="35014" xr:uid="{26BAF037-EEA9-4C7A-8DF0-F0825F4D5FDB}"/>
    <cellStyle name="Comma 2 6 2 2 4 4" xfId="29198" xr:uid="{764A6EE5-175D-4141-9C9A-95C2C4C20AC7}"/>
    <cellStyle name="Comma 2 6 2 2 5" xfId="18570" xr:uid="{C275BDEC-B711-472A-B76D-C0912941B282}"/>
    <cellStyle name="Comma 2 6 2 2 5 2" xfId="24389" xr:uid="{B1DE2C7B-EDBF-4FF1-99B4-2604358DCA8B}"/>
    <cellStyle name="Comma 2 6 2 2 5 2 2" xfId="36034" xr:uid="{A4E7A703-DA48-465F-9CF8-6E3BD1773527}"/>
    <cellStyle name="Comma 2 6 2 2 5 3" xfId="30218" xr:uid="{EF613C53-2E5C-47EC-BE29-75550C4573BD}"/>
    <cellStyle name="Comma 2 6 2 2 6" xfId="21489" xr:uid="{58C5E733-F192-4E1D-9635-4D05F7E978C6}"/>
    <cellStyle name="Comma 2 6 2 2 6 2" xfId="33134" xr:uid="{0D7285AC-3425-419E-B938-233B8B3773C6}"/>
    <cellStyle name="Comma 2 6 2 2 7" xfId="27317" xr:uid="{02FBBE6B-7004-4EFF-A6B7-B3277F8C3C33}"/>
    <cellStyle name="Comma 2 6 2 3" xfId="3582" xr:uid="{F1E8FFE1-B386-44E5-A0B3-57E5D57CA5A6}"/>
    <cellStyle name="Comma 2 6 2 3 2" xfId="9500" xr:uid="{3FA4EB74-7F72-4D54-82F9-047A50E0C2D4}"/>
    <cellStyle name="Comma 2 6 2 3 2 2" xfId="19760" xr:uid="{E9AB6867-4469-41CC-90EC-5B603E576425}"/>
    <cellStyle name="Comma 2 6 2 3 2 2 2" xfId="25579" xr:uid="{709567E0-FFF0-4B8C-B9C2-0F06FC8A1BEF}"/>
    <cellStyle name="Comma 2 6 2 3 2 2 2 2" xfId="37224" xr:uid="{F5F00F28-85F3-44E5-AAE2-DA2BB7941930}"/>
    <cellStyle name="Comma 2 6 2 3 2 2 3" xfId="31408" xr:uid="{8C0BE503-2E3C-4086-9AD1-2624F2C0A97E}"/>
    <cellStyle name="Comma 2 6 2 3 2 3" xfId="22679" xr:uid="{D2A7F0EA-07AE-4EE4-AA9D-B98C305FBB9D}"/>
    <cellStyle name="Comma 2 6 2 3 2 3 2" xfId="34324" xr:uid="{34982EB6-24CD-47F7-BB8D-0FCBBECBEAF5}"/>
    <cellStyle name="Comma 2 6 2 3 2 4" xfId="28508" xr:uid="{674DEB11-F30A-4D7E-B29D-3A17E8034232}"/>
    <cellStyle name="Comma 2 6 2 3 3" xfId="15367" xr:uid="{75786A91-AD44-4090-A44F-95AAFD2B1BE9}"/>
    <cellStyle name="Comma 2 6 2 3 3 2" xfId="20680" xr:uid="{B8EFE7D4-0F29-4331-B45D-A7A7A13CC72F}"/>
    <cellStyle name="Comma 2 6 2 3 3 2 2" xfId="26499" xr:uid="{6260B6CC-48B6-422B-B4A0-0E094D63381A}"/>
    <cellStyle name="Comma 2 6 2 3 3 2 2 2" xfId="38144" xr:uid="{9BA7DB43-00B3-4B8D-8367-C93C2C9FCF21}"/>
    <cellStyle name="Comma 2 6 2 3 3 2 3" xfId="32328" xr:uid="{CD287D2B-584C-471C-9F2A-166D755807E1}"/>
    <cellStyle name="Comma 2 6 2 3 3 3" xfId="23599" xr:uid="{1D284DE3-D082-40F8-9BDF-8C29FCF71E00}"/>
    <cellStyle name="Comma 2 6 2 3 3 3 2" xfId="35244" xr:uid="{D377C9C8-D737-43AE-81DE-300FC75A2B30}"/>
    <cellStyle name="Comma 2 6 2 3 3 4" xfId="29428" xr:uid="{C4B43A48-642B-4FFA-9918-5A6BBB3CEA4C}"/>
    <cellStyle name="Comma 2 6 2 3 4" xfId="18800" xr:uid="{36E2470C-C190-4207-8AB3-522D989BDD45}"/>
    <cellStyle name="Comma 2 6 2 3 4 2" xfId="24619" xr:uid="{63D3BFE8-8028-42C5-9D41-F2F67E391D32}"/>
    <cellStyle name="Comma 2 6 2 3 4 2 2" xfId="36264" xr:uid="{6BEDEC54-1E51-46BF-A2B5-4DACAEB50521}"/>
    <cellStyle name="Comma 2 6 2 3 4 3" xfId="30448" xr:uid="{A55176AE-69E9-4E10-80D6-4A24A4EF50EA}"/>
    <cellStyle name="Comma 2 6 2 3 5" xfId="21719" xr:uid="{B92F9284-FAC3-473F-A882-DF955D746C96}"/>
    <cellStyle name="Comma 2 6 2 3 5 2" xfId="33364" xr:uid="{F84D9ED0-30CC-4DC7-8C48-8889C5BF575D}"/>
    <cellStyle name="Comma 2 6 2 3 6" xfId="27547" xr:uid="{54C47D31-161A-4230-A1D2-EB425432081A}"/>
    <cellStyle name="Comma 2 6 2 4" xfId="6570" xr:uid="{FF06D137-49A1-473D-BAB0-65C6C247B44D}"/>
    <cellStyle name="Comma 2 6 2 4 2" xfId="19300" xr:uid="{98D5B06C-D7D2-414C-8935-8CE0C552A1B7}"/>
    <cellStyle name="Comma 2 6 2 4 2 2" xfId="25119" xr:uid="{12A5858A-D1CC-41D0-A27F-06E69D681F3A}"/>
    <cellStyle name="Comma 2 6 2 4 2 2 2" xfId="36764" xr:uid="{622AD85D-26A0-4F96-9F96-756F539EC314}"/>
    <cellStyle name="Comma 2 6 2 4 2 3" xfId="30948" xr:uid="{68AAB130-62EC-4E0B-BF91-BCE6543BE52D}"/>
    <cellStyle name="Comma 2 6 2 4 3" xfId="22219" xr:uid="{0450895B-0F88-4256-A8AC-6BC476351453}"/>
    <cellStyle name="Comma 2 6 2 4 3 2" xfId="33864" xr:uid="{3B556A16-05D3-4EBA-B2FA-A9C573182FFD}"/>
    <cellStyle name="Comma 2 6 2 4 4" xfId="28048" xr:uid="{6AFE7838-AA51-4D94-BEAD-770C2F3F4CD4}"/>
    <cellStyle name="Comma 2 6 2 5" xfId="12435" xr:uid="{6540D438-56E9-4DA7-B257-0D61DF5193F0}"/>
    <cellStyle name="Comma 2 6 2 5 2" xfId="20220" xr:uid="{B0D0F54E-4720-4A4A-9F51-0BD5FDAEC828}"/>
    <cellStyle name="Comma 2 6 2 5 2 2" xfId="26039" xr:uid="{C8099B22-6E99-4068-B721-436D23EDD02B}"/>
    <cellStyle name="Comma 2 6 2 5 2 2 2" xfId="37684" xr:uid="{CBDFEADB-A039-47D3-8337-E9FDFD5CC939}"/>
    <cellStyle name="Comma 2 6 2 5 2 3" xfId="31868" xr:uid="{8ED1385E-20EE-492D-A442-6F60A0C3DFD3}"/>
    <cellStyle name="Comma 2 6 2 5 3" xfId="23139" xr:uid="{921711FD-5ECF-488C-BEE1-2BA894A676E4}"/>
    <cellStyle name="Comma 2 6 2 5 3 2" xfId="34784" xr:uid="{A889002E-C83F-4ACC-9F8D-286939496269}"/>
    <cellStyle name="Comma 2 6 2 5 4" xfId="28968" xr:uid="{8C5C44F5-0F47-444B-9A84-E70B9534F44C}"/>
    <cellStyle name="Comma 2 6 2 6" xfId="18331" xr:uid="{B777733C-6B93-4BFC-8B95-272A4A46FA72}"/>
    <cellStyle name="Comma 2 6 2 6 2" xfId="24150" xr:uid="{9167C25F-3780-487F-955E-68C432FAF6F7}"/>
    <cellStyle name="Comma 2 6 2 6 2 2" xfId="35795" xr:uid="{D5C9CB38-7AE4-4473-B1E6-4D5015C111FE}"/>
    <cellStyle name="Comma 2 6 2 6 3" xfId="29979" xr:uid="{962B2682-0553-43D9-9726-F332D0FBA4C3}"/>
    <cellStyle name="Comma 2 6 2 7" xfId="21250" xr:uid="{49B58C26-00EB-4670-B4F7-C6163BC104EA}"/>
    <cellStyle name="Comma 2 6 2 7 2" xfId="32895" xr:uid="{E0080905-52C0-475D-87E5-C4F7AE0AE1C7}"/>
    <cellStyle name="Comma 2 6 2 8" xfId="27078" xr:uid="{C2566E5F-E73B-4BDF-A615-E7D505703F58}"/>
    <cellStyle name="Comma 2 6 3" xfId="1133" xr:uid="{33473749-40AD-4FF1-809D-41AFA35C69FB}"/>
    <cellStyle name="Comma 2 6 3 2" xfId="2594" xr:uid="{F9F70443-FFCB-4005-9580-9C265BC25273}"/>
    <cellStyle name="Comma 2 6 3 2 2" xfId="5527" xr:uid="{7E05B36B-BC52-4DBA-BBA8-1C0947F7CB38}"/>
    <cellStyle name="Comma 2 6 3 2 2 2" xfId="11445" xr:uid="{51461907-A18B-4F4C-B304-4C5D83BECAB2}"/>
    <cellStyle name="Comma 2 6 3 2 2 2 2" xfId="20067" xr:uid="{22556FE9-1D81-4EA5-ABDA-5C8FFB5FE455}"/>
    <cellStyle name="Comma 2 6 3 2 2 2 2 2" xfId="25886" xr:uid="{79988EB0-1C5E-40D9-889C-B2D3091D26B1}"/>
    <cellStyle name="Comma 2 6 3 2 2 2 2 2 2" xfId="37531" xr:uid="{995E5013-558D-41C4-8AB2-06DCAA684EA1}"/>
    <cellStyle name="Comma 2 6 3 2 2 2 2 3" xfId="31715" xr:uid="{2AF342EB-5588-4D1D-B587-FC8E7426ED25}"/>
    <cellStyle name="Comma 2 6 3 2 2 2 3" xfId="22986" xr:uid="{4B98FE26-AC63-4B96-938D-47F1F9A8876E}"/>
    <cellStyle name="Comma 2 6 3 2 2 2 3 2" xfId="34631" xr:uid="{3AB51ECA-25EF-42CC-BE16-E5E3B0BF45F3}"/>
    <cellStyle name="Comma 2 6 3 2 2 2 4" xfId="28815" xr:uid="{0C4A0B70-10C5-49C1-B1DC-5E0D805D7DFF}"/>
    <cellStyle name="Comma 2 6 3 2 2 3" xfId="17312" xr:uid="{6CFBABFF-F808-4309-9381-263F18CB672E}"/>
    <cellStyle name="Comma 2 6 3 2 2 3 2" xfId="20987" xr:uid="{D471BB32-44D3-4E31-8BA3-6D99BCD485DB}"/>
    <cellStyle name="Comma 2 6 3 2 2 3 2 2" xfId="26806" xr:uid="{51A629E7-E9AA-40A4-A7D7-9534D661140A}"/>
    <cellStyle name="Comma 2 6 3 2 2 3 2 2 2" xfId="38451" xr:uid="{D0325C52-EA96-4FE3-A894-28592B958D7F}"/>
    <cellStyle name="Comma 2 6 3 2 2 3 2 3" xfId="32635" xr:uid="{F03ED514-2E38-4128-BC63-E522B03B77D1}"/>
    <cellStyle name="Comma 2 6 3 2 2 3 3" xfId="23906" xr:uid="{2DA64D97-6AAA-4822-9BE5-711BFF113E44}"/>
    <cellStyle name="Comma 2 6 3 2 2 3 3 2" xfId="35551" xr:uid="{5016B536-24D3-4848-B5A2-7798C005A94F}"/>
    <cellStyle name="Comma 2 6 3 2 2 3 4" xfId="29735" xr:uid="{EACFEDA2-26A8-4025-9F6D-850C10AF8B94}"/>
    <cellStyle name="Comma 2 6 3 2 2 4" xfId="19107" xr:uid="{236AD7A9-6A12-4E5D-8FD0-77E26B0BAD80}"/>
    <cellStyle name="Comma 2 6 3 2 2 4 2" xfId="24926" xr:uid="{557632A0-8D27-4A14-890E-4581C558AB02}"/>
    <cellStyle name="Comma 2 6 3 2 2 4 2 2" xfId="36571" xr:uid="{87F7430F-18C2-47A1-8C73-48B1DD76A358}"/>
    <cellStyle name="Comma 2 6 3 2 2 4 3" xfId="30755" xr:uid="{7CBD7BB7-FE4C-42A6-BE35-B376EDD98B0C}"/>
    <cellStyle name="Comma 2 6 3 2 2 5" xfId="22026" xr:uid="{86A6E9E5-0540-4920-902E-9AA111301CB7}"/>
    <cellStyle name="Comma 2 6 3 2 2 5 2" xfId="33671" xr:uid="{DCFD2427-3A44-4799-BB01-039DF1A99CD8}"/>
    <cellStyle name="Comma 2 6 3 2 2 6" xfId="27854" xr:uid="{0C2E1929-C304-4B2B-95C1-AEA0BCCAB68B}"/>
    <cellStyle name="Comma 2 6 3 2 3" xfId="8514" xr:uid="{A66CD717-0FB8-4B10-ABFB-C00B27BFD2CA}"/>
    <cellStyle name="Comma 2 6 3 2 3 2" xfId="19607" xr:uid="{FEB4F87C-4811-4148-B9E3-A99116211EC7}"/>
    <cellStyle name="Comma 2 6 3 2 3 2 2" xfId="25426" xr:uid="{22771F4E-7D76-4DC0-9CB7-D44B8970E3B1}"/>
    <cellStyle name="Comma 2 6 3 2 3 2 2 2" xfId="37071" xr:uid="{C2793B8E-648C-4737-ADC4-3132A073EE16}"/>
    <cellStyle name="Comma 2 6 3 2 3 2 3" xfId="31255" xr:uid="{9446EC20-6BF9-4649-B8A9-493216862F79}"/>
    <cellStyle name="Comma 2 6 3 2 3 3" xfId="22526" xr:uid="{DE5AE198-FD85-46A0-B7CE-B314F3011D60}"/>
    <cellStyle name="Comma 2 6 3 2 3 3 2" xfId="34171" xr:uid="{BAC52F3F-68FC-4483-87F5-B92F67929E28}"/>
    <cellStyle name="Comma 2 6 3 2 3 4" xfId="28355" xr:uid="{89E7F9AB-FFFB-4CC8-AD67-374FC8E4936E}"/>
    <cellStyle name="Comma 2 6 3 2 4" xfId="14380" xr:uid="{1B4C2299-9ADF-4B11-A931-5E736395262B}"/>
    <cellStyle name="Comma 2 6 3 2 4 2" xfId="20527" xr:uid="{2630C646-27DA-4FB7-8D26-4159832FB509}"/>
    <cellStyle name="Comma 2 6 3 2 4 2 2" xfId="26346" xr:uid="{8D5562C6-ECE4-42BC-86C5-E9E6428EB556}"/>
    <cellStyle name="Comma 2 6 3 2 4 2 2 2" xfId="37991" xr:uid="{3C584247-EA7E-483F-835E-11CA9F020890}"/>
    <cellStyle name="Comma 2 6 3 2 4 2 3" xfId="32175" xr:uid="{128E4B3F-E35A-4DBF-920E-ABF73A891437}"/>
    <cellStyle name="Comma 2 6 3 2 4 3" xfId="23446" xr:uid="{55928E07-4A2F-49C0-A6ED-2CB59CD2E84D}"/>
    <cellStyle name="Comma 2 6 3 2 4 3 2" xfId="35091" xr:uid="{8778F395-25AA-4CC3-B020-CC84C7B0A962}"/>
    <cellStyle name="Comma 2 6 3 2 4 4" xfId="29275" xr:uid="{5B0441F9-D7F5-49EF-8CCC-231FC8A37361}"/>
    <cellStyle name="Comma 2 6 3 2 5" xfId="18647" xr:uid="{F7569DE4-015E-467D-BC5F-177702446E10}"/>
    <cellStyle name="Comma 2 6 3 2 5 2" xfId="24466" xr:uid="{A3E930A0-BDBF-4342-ABD8-52D6EB5A39F7}"/>
    <cellStyle name="Comma 2 6 3 2 5 2 2" xfId="36111" xr:uid="{E4443A0C-F184-444E-B1BA-70C8F0BF5BFC}"/>
    <cellStyle name="Comma 2 6 3 2 5 3" xfId="30295" xr:uid="{00FA9E52-3D17-46DD-93CB-FA05703B0759}"/>
    <cellStyle name="Comma 2 6 3 2 6" xfId="21566" xr:uid="{A1B18C9C-229B-4781-902B-15394CD8DF02}"/>
    <cellStyle name="Comma 2 6 3 2 6 2" xfId="33211" xr:uid="{4FE8BA35-4AFB-4B53-98C5-5509434E538C}"/>
    <cellStyle name="Comma 2 6 3 2 7" xfId="27394" xr:uid="{4B1DB8C6-46E2-4DDD-BC0A-800839AF33D6}"/>
    <cellStyle name="Comma 2 6 3 3" xfId="4066" xr:uid="{2A125D5A-7E83-42A4-8C1E-BB8CA6663C67}"/>
    <cellStyle name="Comma 2 6 3 3 2" xfId="9984" xr:uid="{FD7BF16E-E2FE-4483-A29D-864027421876}"/>
    <cellStyle name="Comma 2 6 3 3 2 2" xfId="19837" xr:uid="{314FF19D-7D94-4A3F-8786-41159B0A36A7}"/>
    <cellStyle name="Comma 2 6 3 3 2 2 2" xfId="25656" xr:uid="{4DEA7DA9-4055-4634-B7A2-15D8C894EE2E}"/>
    <cellStyle name="Comma 2 6 3 3 2 2 2 2" xfId="37301" xr:uid="{BC0B088E-445C-4C95-8BBB-E62B4D899C3F}"/>
    <cellStyle name="Comma 2 6 3 3 2 2 3" xfId="31485" xr:uid="{E6F1392E-D1D0-45CB-941C-C1E7ACD7457A}"/>
    <cellStyle name="Comma 2 6 3 3 2 3" xfId="22756" xr:uid="{4CF8D57F-168D-4ECB-86CF-9F3412ED28FE}"/>
    <cellStyle name="Comma 2 6 3 3 2 3 2" xfId="34401" xr:uid="{090B140C-9F97-4F8C-BCCD-94C3E34B5C12}"/>
    <cellStyle name="Comma 2 6 3 3 2 4" xfId="28585" xr:uid="{C044A90C-8637-4E6F-8C3C-001F3289F0EA}"/>
    <cellStyle name="Comma 2 6 3 3 3" xfId="15851" xr:uid="{54A3BB42-6309-4F07-9C96-8D60FB4FDE81}"/>
    <cellStyle name="Comma 2 6 3 3 3 2" xfId="20757" xr:uid="{9FEE8D37-9EA5-4CAF-A8ED-5C2E70317B41}"/>
    <cellStyle name="Comma 2 6 3 3 3 2 2" xfId="26576" xr:uid="{82168BB2-2991-4D12-9C1E-E403D8030460}"/>
    <cellStyle name="Comma 2 6 3 3 3 2 2 2" xfId="38221" xr:uid="{9CD12006-87A4-495F-9C10-F76D2EC20A72}"/>
    <cellStyle name="Comma 2 6 3 3 3 2 3" xfId="32405" xr:uid="{64D8C78B-D9AD-4356-8D13-14A2B7B7A59A}"/>
    <cellStyle name="Comma 2 6 3 3 3 3" xfId="23676" xr:uid="{1178E3CA-522B-40B9-9008-46BD368BF28A}"/>
    <cellStyle name="Comma 2 6 3 3 3 3 2" xfId="35321" xr:uid="{E8CFDF9B-25EC-4EF8-84E6-4946A30994E4}"/>
    <cellStyle name="Comma 2 6 3 3 3 4" xfId="29505" xr:uid="{AF16F9A6-448A-4056-A7E5-9475685A5A87}"/>
    <cellStyle name="Comma 2 6 3 3 4" xfId="18877" xr:uid="{0EA7F459-C346-48E5-B707-062E34FFBEF3}"/>
    <cellStyle name="Comma 2 6 3 3 4 2" xfId="24696" xr:uid="{82F875D2-B881-4677-BE38-0590AD32593D}"/>
    <cellStyle name="Comma 2 6 3 3 4 2 2" xfId="36341" xr:uid="{9DD59244-A4CB-465A-BDB4-E11C9C8C0C1E}"/>
    <cellStyle name="Comma 2 6 3 3 4 3" xfId="30525" xr:uid="{917022C6-467D-4DD0-9924-881056281292}"/>
    <cellStyle name="Comma 2 6 3 3 5" xfId="21796" xr:uid="{1490A2C3-9ED9-4040-AE87-AE702D680F34}"/>
    <cellStyle name="Comma 2 6 3 3 5 2" xfId="33441" xr:uid="{6C9B8AB6-2134-4D8A-BBA4-C868149D3BA1}"/>
    <cellStyle name="Comma 2 6 3 3 6" xfId="27624" xr:uid="{EF07F090-D28C-416A-98D6-7F8D0591308C}"/>
    <cellStyle name="Comma 2 6 3 4" xfId="7053" xr:uid="{9930E2A0-10B3-42FB-8818-3E6916C84847}"/>
    <cellStyle name="Comma 2 6 3 4 2" xfId="19377" xr:uid="{73B732FA-8F22-4E20-A1CE-0A5C40CC3D83}"/>
    <cellStyle name="Comma 2 6 3 4 2 2" xfId="25196" xr:uid="{0E906A9E-1C9E-45CE-8C7A-D2C649C9C44B}"/>
    <cellStyle name="Comma 2 6 3 4 2 2 2" xfId="36841" xr:uid="{2B95EACD-47A4-4940-A374-7E94427C8736}"/>
    <cellStyle name="Comma 2 6 3 4 2 3" xfId="31025" xr:uid="{10623B92-3235-414F-8B50-70DBC502780C}"/>
    <cellStyle name="Comma 2 6 3 4 3" xfId="22296" xr:uid="{25FF828E-CEE6-4B5E-AA88-133B89059F9B}"/>
    <cellStyle name="Comma 2 6 3 4 3 2" xfId="33941" xr:uid="{F88706A1-471F-4FB5-9725-C324D8622D58}"/>
    <cellStyle name="Comma 2 6 3 4 4" xfId="28125" xr:uid="{49FD64D9-4E9E-4D54-916F-F1851D53B041}"/>
    <cellStyle name="Comma 2 6 3 5" xfId="12919" xr:uid="{D9F55D16-8277-44E9-87CB-4E450200B2CC}"/>
    <cellStyle name="Comma 2 6 3 5 2" xfId="20297" xr:uid="{EC0B57B9-493B-4DCD-85FA-FB8C1A5EB185}"/>
    <cellStyle name="Comma 2 6 3 5 2 2" xfId="26116" xr:uid="{A10B37FB-25C8-452E-8D08-D6D03AC04B05}"/>
    <cellStyle name="Comma 2 6 3 5 2 2 2" xfId="37761" xr:uid="{17549F05-6085-49F3-9B24-B24FE471D982}"/>
    <cellStyle name="Comma 2 6 3 5 2 3" xfId="31945" xr:uid="{A48575EB-9E09-473D-95C9-E4BB9022854E}"/>
    <cellStyle name="Comma 2 6 3 5 3" xfId="23216" xr:uid="{8C626CE2-469B-4093-82D3-E8D275CE20F0}"/>
    <cellStyle name="Comma 2 6 3 5 3 2" xfId="34861" xr:uid="{691DDFAF-3F6D-4703-A773-A33597DB6FB6}"/>
    <cellStyle name="Comma 2 6 3 5 4" xfId="29045" xr:uid="{7AF6DB2C-4BF0-45B6-BB65-710003ACF851}"/>
    <cellStyle name="Comma 2 6 3 6" xfId="18417" xr:uid="{7FEFFCE3-3144-4CF0-A40D-0DDE20E57E44}"/>
    <cellStyle name="Comma 2 6 3 6 2" xfId="24236" xr:uid="{B3C93665-1ABC-4002-A84C-761E8449F5C1}"/>
    <cellStyle name="Comma 2 6 3 6 2 2" xfId="35881" xr:uid="{3847C488-46EC-4B3C-915B-B895C489F39D}"/>
    <cellStyle name="Comma 2 6 3 6 3" xfId="30065" xr:uid="{15A507E1-A709-4FF4-A216-01EE967E933D}"/>
    <cellStyle name="Comma 2 6 3 7" xfId="21336" xr:uid="{E028DBE5-29C9-4230-A9BC-EE0480C6ABD6}"/>
    <cellStyle name="Comma 2 6 3 7 2" xfId="32981" xr:uid="{62DD8128-05C6-4C35-A875-E744A4CBCA92}"/>
    <cellStyle name="Comma 2 6 3 8" xfId="27164" xr:uid="{2E6E5F91-6506-4348-9CC0-77B8A09ABA5A}"/>
    <cellStyle name="Comma 2 6 4" xfId="1757" xr:uid="{8B10FBB5-A684-4AF9-B6F4-F44816EEE9F6}"/>
    <cellStyle name="Comma 2 6 4 2" xfId="4690" xr:uid="{6290CF50-6A07-4B5B-A525-48756A133DD0}"/>
    <cellStyle name="Comma 2 6 4 2 2" xfId="10608" xr:uid="{B2EF504F-149D-402F-AD59-A86A8248789B}"/>
    <cellStyle name="Comma 2 6 4 2 2 2" xfId="19941" xr:uid="{3F2DCB18-0D9A-4CD8-A6DF-C59CF806D895}"/>
    <cellStyle name="Comma 2 6 4 2 2 2 2" xfId="25760" xr:uid="{409E936C-8214-4FD6-A2B5-45FD70DE8F32}"/>
    <cellStyle name="Comma 2 6 4 2 2 2 2 2" xfId="37405" xr:uid="{498528FC-5D49-44EB-B3E0-4D88E5808019}"/>
    <cellStyle name="Comma 2 6 4 2 2 2 3" xfId="31589" xr:uid="{45FB5F4F-E4C1-4B45-973E-976335C71967}"/>
    <cellStyle name="Comma 2 6 4 2 2 3" xfId="22860" xr:uid="{D4F574C5-D75E-426D-8BCD-BE92425B1A4B}"/>
    <cellStyle name="Comma 2 6 4 2 2 3 2" xfId="34505" xr:uid="{B7AC4F55-1A71-490F-A54C-1BCDB8E4FF7E}"/>
    <cellStyle name="Comma 2 6 4 2 2 4" xfId="28689" xr:uid="{A8AB0279-44A0-4D6B-A42E-06775A35A0AB}"/>
    <cellStyle name="Comma 2 6 4 2 3" xfId="16475" xr:uid="{CC946114-471B-4120-AEEF-C997C20C9FB3}"/>
    <cellStyle name="Comma 2 6 4 2 3 2" xfId="20861" xr:uid="{55B07CE8-12E4-4A3E-8078-764E9BA972E6}"/>
    <cellStyle name="Comma 2 6 4 2 3 2 2" xfId="26680" xr:uid="{E22F7ACF-047D-42E6-A6CC-F8552F1FE3F1}"/>
    <cellStyle name="Comma 2 6 4 2 3 2 2 2" xfId="38325" xr:uid="{A09FE9AA-F299-4F70-963B-4C3D398D78B5}"/>
    <cellStyle name="Comma 2 6 4 2 3 2 3" xfId="32509" xr:uid="{A865E5F7-BFC2-4F95-AC58-74E5474F4FEB}"/>
    <cellStyle name="Comma 2 6 4 2 3 3" xfId="23780" xr:uid="{98B0F66E-F753-4253-838F-556D22ABB87B}"/>
    <cellStyle name="Comma 2 6 4 2 3 3 2" xfId="35425" xr:uid="{28A769D0-0C07-4433-8170-7CD64DB52FAE}"/>
    <cellStyle name="Comma 2 6 4 2 3 4" xfId="29609" xr:uid="{6A21AF55-B618-4CCD-9E1C-815172763AED}"/>
    <cellStyle name="Comma 2 6 4 2 4" xfId="18981" xr:uid="{2FC7B0DE-486A-4E04-92B0-6BF89A3E9A76}"/>
    <cellStyle name="Comma 2 6 4 2 4 2" xfId="24800" xr:uid="{2A5AC5DB-48DB-40A4-AA0A-8F63358A1727}"/>
    <cellStyle name="Comma 2 6 4 2 4 2 2" xfId="36445" xr:uid="{772D27D2-E4A2-49E9-80FF-635A4894A3AD}"/>
    <cellStyle name="Comma 2 6 4 2 4 3" xfId="30629" xr:uid="{29343FC4-AC0A-4B46-8ED1-00FA551FC4BB}"/>
    <cellStyle name="Comma 2 6 4 2 5" xfId="21900" xr:uid="{39894E0A-EE94-47EC-BEE3-69C0F5D14803}"/>
    <cellStyle name="Comma 2 6 4 2 5 2" xfId="33545" xr:uid="{E4752C73-FF27-4EF7-A587-14972070807D}"/>
    <cellStyle name="Comma 2 6 4 2 6" xfId="27728" xr:uid="{138FB1C5-C597-4AF5-A1DB-12DCA5624C33}"/>
    <cellStyle name="Comma 2 6 4 3" xfId="7677" xr:uid="{3449C9E2-3C46-4CA8-AA2E-DE46D04EA24D}"/>
    <cellStyle name="Comma 2 6 4 3 2" xfId="19481" xr:uid="{721D8883-F15B-4024-AD2A-CA9E75AF42E6}"/>
    <cellStyle name="Comma 2 6 4 3 2 2" xfId="25300" xr:uid="{CDD1AA53-D9E5-494D-8BC5-E7F09B5A7EF6}"/>
    <cellStyle name="Comma 2 6 4 3 2 2 2" xfId="36945" xr:uid="{C41C0D0C-A016-4CCB-90E5-C39ACFBE62E2}"/>
    <cellStyle name="Comma 2 6 4 3 2 3" xfId="31129" xr:uid="{447A28CA-EA0F-43F6-8B23-9A4E1CDB8C09}"/>
    <cellStyle name="Comma 2 6 4 3 3" xfId="22400" xr:uid="{273DAF41-B297-4E7A-B6B8-193D9BA964E1}"/>
    <cellStyle name="Comma 2 6 4 3 3 2" xfId="34045" xr:uid="{CFE47292-01CF-45E6-A2CC-8496C551204E}"/>
    <cellStyle name="Comma 2 6 4 3 4" xfId="28229" xr:uid="{83A7CEF9-5310-4E55-8060-B69F8445AD22}"/>
    <cellStyle name="Comma 2 6 4 4" xfId="13543" xr:uid="{8A830E58-6812-439F-B2D6-3969AF25EEDD}"/>
    <cellStyle name="Comma 2 6 4 4 2" xfId="20401" xr:uid="{E9D1BC1A-A6D5-490D-912D-357B4FF19DB6}"/>
    <cellStyle name="Comma 2 6 4 4 2 2" xfId="26220" xr:uid="{795CF46D-3707-4F6A-994D-4DD8DE6BB258}"/>
    <cellStyle name="Comma 2 6 4 4 2 2 2" xfId="37865" xr:uid="{AC6064BA-B86F-4F0C-A46D-99D178795162}"/>
    <cellStyle name="Comma 2 6 4 4 2 3" xfId="32049" xr:uid="{1008C616-13C2-4DD9-B77A-10357019AA56}"/>
    <cellStyle name="Comma 2 6 4 4 3" xfId="23320" xr:uid="{2435F307-2C18-47CE-B122-0718CA750BE6}"/>
    <cellStyle name="Comma 2 6 4 4 3 2" xfId="34965" xr:uid="{2AEE7F31-6965-492B-B350-5E8D10DEC35E}"/>
    <cellStyle name="Comma 2 6 4 4 4" xfId="29149" xr:uid="{76074825-C9E2-4C20-B0E5-C1E76E1FB336}"/>
    <cellStyle name="Comma 2 6 4 5" xfId="18521" xr:uid="{EBEE4725-7148-42D7-AFA7-5168439C3581}"/>
    <cellStyle name="Comma 2 6 4 5 2" xfId="24340" xr:uid="{2C7D0065-E001-4087-A21D-44531E0163CD}"/>
    <cellStyle name="Comma 2 6 4 5 2 2" xfId="35985" xr:uid="{22E21AC8-76A2-4626-A3BA-60462367B90F}"/>
    <cellStyle name="Comma 2 6 4 5 3" xfId="30169" xr:uid="{BCE5B9A2-7F50-4FF6-9741-0CB834DA9604}"/>
    <cellStyle name="Comma 2 6 4 6" xfId="21440" xr:uid="{B230420F-A91B-48B8-914E-EC6043BEA521}"/>
    <cellStyle name="Comma 2 6 4 6 2" xfId="33085" xr:uid="{4468B8F6-AF6C-485B-9381-58B003C4997A}"/>
    <cellStyle name="Comma 2 6 4 7" xfId="27268" xr:uid="{EAAFC335-69CB-45AC-867B-9BA90CEF0ED6}"/>
    <cellStyle name="Comma 2 6 5" xfId="3229" xr:uid="{6E6274B7-755A-4697-B7CF-39314FED4BDD}"/>
    <cellStyle name="Comma 2 6 5 2" xfId="9147" xr:uid="{5CAEA7FD-7557-4C1F-9CD9-B811A3BD9B25}"/>
    <cellStyle name="Comma 2 6 5 2 2" xfId="19711" xr:uid="{68588C5E-4D3D-4A3E-99D0-CEFFE081C5DE}"/>
    <cellStyle name="Comma 2 6 5 2 2 2" xfId="25530" xr:uid="{DA8FD713-A2B2-43A5-9DAC-CC819E611AD4}"/>
    <cellStyle name="Comma 2 6 5 2 2 2 2" xfId="37175" xr:uid="{7C64BF1C-C3F0-447C-BC7A-D5AC0EEF0979}"/>
    <cellStyle name="Comma 2 6 5 2 2 3" xfId="31359" xr:uid="{1B5FD0D8-226E-4BC1-B540-49C304436FD9}"/>
    <cellStyle name="Comma 2 6 5 2 3" xfId="22630" xr:uid="{0F394B3B-3CEE-4B4F-96AA-3AB4413045FB}"/>
    <cellStyle name="Comma 2 6 5 2 3 2" xfId="34275" xr:uid="{90BB58E6-D264-4777-B0EF-A7DE773C9B59}"/>
    <cellStyle name="Comma 2 6 5 2 4" xfId="28459" xr:uid="{CEDC6E11-8C33-4B4B-956A-1CBF43E79E47}"/>
    <cellStyle name="Comma 2 6 5 3" xfId="15014" xr:uid="{C2B49875-3CE4-4A01-9F03-FA30F8157A6A}"/>
    <cellStyle name="Comma 2 6 5 3 2" xfId="20631" xr:uid="{2BF07DA0-72E8-4C9A-B15D-5DF428CADC04}"/>
    <cellStyle name="Comma 2 6 5 3 2 2" xfId="26450" xr:uid="{9404BEF0-94DB-4405-A3A6-6997388AA007}"/>
    <cellStyle name="Comma 2 6 5 3 2 2 2" xfId="38095" xr:uid="{124910AB-D22F-4D03-B1E4-D4EFE5F88A7C}"/>
    <cellStyle name="Comma 2 6 5 3 2 3" xfId="32279" xr:uid="{F78C7DBE-DEE7-458D-96C3-C8CF08DC2B1A}"/>
    <cellStyle name="Comma 2 6 5 3 3" xfId="23550" xr:uid="{44F7315C-5B33-47F2-B0D1-D542A06E4713}"/>
    <cellStyle name="Comma 2 6 5 3 3 2" xfId="35195" xr:uid="{10E682BF-A201-471E-BA0C-6262E6867CDD}"/>
    <cellStyle name="Comma 2 6 5 3 4" xfId="29379" xr:uid="{45F097C4-A6E8-4D6C-9480-E7C6FD29525C}"/>
    <cellStyle name="Comma 2 6 5 4" xfId="18751" xr:uid="{80AC640B-0B2D-4645-B1A9-940455F20A6F}"/>
    <cellStyle name="Comma 2 6 5 4 2" xfId="24570" xr:uid="{05D40AB5-365D-4A5E-B779-B019F5B1810F}"/>
    <cellStyle name="Comma 2 6 5 4 2 2" xfId="36215" xr:uid="{DAFAC6A1-5BE7-4725-8602-F7C4E518F815}"/>
    <cellStyle name="Comma 2 6 5 4 3" xfId="30399" xr:uid="{97CCFEB9-DAF0-4C50-B9C3-1A0EDFE90E42}"/>
    <cellStyle name="Comma 2 6 5 5" xfId="21670" xr:uid="{B1C9EC90-BCFD-4623-B2DB-B63077DD7562}"/>
    <cellStyle name="Comma 2 6 5 5 2" xfId="33315" xr:uid="{C6553462-008B-45A0-A8E3-6FF2FEC3460F}"/>
    <cellStyle name="Comma 2 6 5 6" xfId="27498" xr:uid="{EF14F397-13FF-4BC7-8BDD-1BFE240AF800}"/>
    <cellStyle name="Comma 2 6 6" xfId="6041" xr:uid="{FF9A2F63-8202-4F45-A14A-D4D1F9D835B0}"/>
    <cellStyle name="Comma 2 6 6 2" xfId="17821" xr:uid="{86A0225B-F808-4D74-B224-A069A8229D79}"/>
    <cellStyle name="Comma 2 6 6 2 2" xfId="21064" xr:uid="{95A50FF8-D627-4AF3-B1AC-B6BCD9A3455F}"/>
    <cellStyle name="Comma 2 6 6 2 2 2" xfId="26883" xr:uid="{D97D0103-07A0-4B00-889D-2A5488AD163C}"/>
    <cellStyle name="Comma 2 6 6 2 2 2 2" xfId="38528" xr:uid="{0679E446-F0C9-4A39-B776-5F83806C39BF}"/>
    <cellStyle name="Comma 2 6 6 2 2 3" xfId="32712" xr:uid="{CFCDBC8F-A32C-4610-A890-8DE90CF1F505}"/>
    <cellStyle name="Comma 2 6 6 2 3" xfId="23983" xr:uid="{5724139E-0154-4169-9656-881BB794B018}"/>
    <cellStyle name="Comma 2 6 6 2 3 2" xfId="35628" xr:uid="{9F45301C-F9A0-4231-927E-25C4B6D8BE8B}"/>
    <cellStyle name="Comma 2 6 6 2 4" xfId="29812" xr:uid="{48C581CA-D776-4ECB-BD7B-A11B33941734}"/>
    <cellStyle name="Comma 2 6 6 3" xfId="19185" xr:uid="{B5BC191E-0B88-4439-AC7C-BCF8F846123C}"/>
    <cellStyle name="Comma 2 6 6 3 2" xfId="25004" xr:uid="{AB5B6605-6976-4E07-B0FE-8210FE730376}"/>
    <cellStyle name="Comma 2 6 6 3 2 2" xfId="36649" xr:uid="{D03A650D-7A9A-4668-8B30-FF4AB93035C7}"/>
    <cellStyle name="Comma 2 6 6 3 3" xfId="30833" xr:uid="{6C8ACA99-9DBC-4DB4-9F08-050102492CBB}"/>
    <cellStyle name="Comma 2 6 6 4" xfId="22104" xr:uid="{86098E24-E7E3-4CD4-8D7E-D3387281FA8D}"/>
    <cellStyle name="Comma 2 6 6 4 2" xfId="33749" xr:uid="{DD5BAD27-10B6-449B-A66C-A1708F1D7052}"/>
    <cellStyle name="Comma 2 6 6 5" xfId="27933" xr:uid="{B9EE5AEA-65B1-485A-97A3-637C0FD0EB28}"/>
    <cellStyle name="Comma 2 6 7" xfId="6464" xr:uid="{88E8C0A9-D939-4E63-BE31-659F24D4C01C}"/>
    <cellStyle name="Comma 2 6 7 2" xfId="19269" xr:uid="{0E0AD0F1-2761-4014-A34C-67A5EBF5CF64}"/>
    <cellStyle name="Comma 2 6 7 2 2" xfId="25088" xr:uid="{B510E4A4-0D30-4BC2-8000-FA59908F809C}"/>
    <cellStyle name="Comma 2 6 7 2 2 2" xfId="36733" xr:uid="{9CADBCD8-4AF8-43AD-ACB7-83EC2DB38C62}"/>
    <cellStyle name="Comma 2 6 7 2 3" xfId="30917" xr:uid="{F3F5663F-76FE-4932-83DB-06C8D205DFD6}"/>
    <cellStyle name="Comma 2 6 7 3" xfId="22188" xr:uid="{5854EC9B-759D-4387-BEA9-09DBAE7CA2AF}"/>
    <cellStyle name="Comma 2 6 7 3 2" xfId="33833" xr:uid="{258223D2-494C-44A1-A02E-E6BD784E3336}"/>
    <cellStyle name="Comma 2 6 7 4" xfId="28017" xr:uid="{DDA9193A-FCD5-4F8A-B6E8-B230A0724B56}"/>
    <cellStyle name="Comma 2 6 8" xfId="12082" xr:uid="{6CBA1517-394D-4DE2-AC91-2CAD041D780C}"/>
    <cellStyle name="Comma 2 6 8 2" xfId="20171" xr:uid="{00B6E7ED-840B-4C73-84DD-CE953F4D8B34}"/>
    <cellStyle name="Comma 2 6 8 2 2" xfId="25990" xr:uid="{CA9744BF-2EAB-474F-B665-CA6BA7F1C74D}"/>
    <cellStyle name="Comma 2 6 8 2 2 2" xfId="37635" xr:uid="{266FD6BC-5A43-4B9D-84CE-DA266647DDF2}"/>
    <cellStyle name="Comma 2 6 8 2 3" xfId="31819" xr:uid="{9D730C6E-E774-43BB-BD78-E21D45B0856D}"/>
    <cellStyle name="Comma 2 6 8 3" xfId="23090" xr:uid="{F50AB64A-DCC5-476D-8B04-24D82306D31C}"/>
    <cellStyle name="Comma 2 6 8 3 2" xfId="34735" xr:uid="{E90F6815-D7D2-4350-8D99-6B5E3F10BF8C}"/>
    <cellStyle name="Comma 2 6 8 4" xfId="28919" xr:uid="{D5111AD2-053F-4348-B750-C559C9C6F2B2}"/>
    <cellStyle name="Comma 2 6 9" xfId="18282" xr:uid="{2873D952-84E8-4110-BA17-28EE9F9E13F1}"/>
    <cellStyle name="Comma 2 6 9 2" xfId="24101" xr:uid="{6320175B-B56D-461D-B56A-829DA8C375A7}"/>
    <cellStyle name="Comma 2 6 9 2 2" xfId="35746" xr:uid="{9305E45A-978D-4DD2-B6AA-E1AA2B567986}"/>
    <cellStyle name="Comma 2 6 9 3" xfId="29930" xr:uid="{06E8986E-9AEB-4A51-846F-7EFE8DBF27D8}"/>
    <cellStyle name="Comma 2 7" xfId="603" xr:uid="{E6FF0F9E-F6BC-414D-B4E3-8903472383F7}"/>
    <cellStyle name="Comma 2 7 2" xfId="2077" xr:uid="{1043BFA7-E82F-47CA-8E6F-3FC485CFE26F}"/>
    <cellStyle name="Comma 2 7 2 2" xfId="5010" xr:uid="{9D386E84-4AAD-4D64-AC90-11FB94AE6EB3}"/>
    <cellStyle name="Comma 2 7 2 2 2" xfId="10928" xr:uid="{C307D3C4-D9FF-4224-AB1F-6C4ABDF1A262}"/>
    <cellStyle name="Comma 2 7 2 2 2 2" xfId="19979" xr:uid="{7A092B45-8CB0-40C1-9C7F-F858A9249435}"/>
    <cellStyle name="Comma 2 7 2 2 2 2 2" xfId="25798" xr:uid="{65995EFA-8ECD-4F61-9F39-013DF6D5F740}"/>
    <cellStyle name="Comma 2 7 2 2 2 2 2 2" xfId="37443" xr:uid="{DCF16104-F11E-4F2E-8F94-5C5A1E4B7B0D}"/>
    <cellStyle name="Comma 2 7 2 2 2 2 3" xfId="31627" xr:uid="{3BFBD3EF-6D72-490F-8028-FE06A2BA5D32}"/>
    <cellStyle name="Comma 2 7 2 2 2 3" xfId="22898" xr:uid="{969F772F-5B7F-419B-896F-67EA6D73EE03}"/>
    <cellStyle name="Comma 2 7 2 2 2 3 2" xfId="34543" xr:uid="{BB50C776-8946-4926-8F3D-9235F2D7F035}"/>
    <cellStyle name="Comma 2 7 2 2 2 4" xfId="28727" xr:uid="{485E666F-586F-4A16-8210-231154E6DBB8}"/>
    <cellStyle name="Comma 2 7 2 2 3" xfId="16795" xr:uid="{A6A97924-B7D0-406A-9F67-5F14471715E9}"/>
    <cellStyle name="Comma 2 7 2 2 3 2" xfId="20899" xr:uid="{472D39F7-98DE-463A-B4AA-ABB65E408E32}"/>
    <cellStyle name="Comma 2 7 2 2 3 2 2" xfId="26718" xr:uid="{85B69A7E-BCEE-4127-9D1D-FD44AF8DABEB}"/>
    <cellStyle name="Comma 2 7 2 2 3 2 2 2" xfId="38363" xr:uid="{BC419793-F863-4014-8813-557581541B2F}"/>
    <cellStyle name="Comma 2 7 2 2 3 2 3" xfId="32547" xr:uid="{E06E8770-2EA2-423F-9083-0DE47E01ED15}"/>
    <cellStyle name="Comma 2 7 2 2 3 3" xfId="23818" xr:uid="{F1D090C2-7158-4648-9224-C48187556193}"/>
    <cellStyle name="Comma 2 7 2 2 3 3 2" xfId="35463" xr:uid="{9EB1A32F-52A8-489B-847C-877B6703AF45}"/>
    <cellStyle name="Comma 2 7 2 2 3 4" xfId="29647" xr:uid="{EA3BE3FD-D289-4B44-8AEB-62DD3F2D9580}"/>
    <cellStyle name="Comma 2 7 2 2 4" xfId="19019" xr:uid="{D3405A05-8CD9-4ACD-A1AC-032911AFE3A7}"/>
    <cellStyle name="Comma 2 7 2 2 4 2" xfId="24838" xr:uid="{816B2806-25F9-479D-8320-EE6FA5FDE41A}"/>
    <cellStyle name="Comma 2 7 2 2 4 2 2" xfId="36483" xr:uid="{9BFE6A60-5AA1-4B52-875C-CAD6A605D3CC}"/>
    <cellStyle name="Comma 2 7 2 2 4 3" xfId="30667" xr:uid="{1A87E6E8-7DCB-450D-BF6D-CFB088DA351D}"/>
    <cellStyle name="Comma 2 7 2 2 5" xfId="21938" xr:uid="{6204D1CB-2D45-4E09-BC54-E5C3ABAF9A04}"/>
    <cellStyle name="Comma 2 7 2 2 5 2" xfId="33583" xr:uid="{371A9169-224D-40DD-BEEA-BCF6A093215A}"/>
    <cellStyle name="Comma 2 7 2 2 6" xfId="27766" xr:uid="{B2ADCC5E-A7F9-42D0-BF42-05DA74FCA3F8}"/>
    <cellStyle name="Comma 2 7 2 3" xfId="7997" xr:uid="{225C768D-A6FB-4279-BCA8-D5B614BC3F7D}"/>
    <cellStyle name="Comma 2 7 2 3 2" xfId="19519" xr:uid="{22D06402-54AC-43C4-B1DA-1A343040C51C}"/>
    <cellStyle name="Comma 2 7 2 3 2 2" xfId="25338" xr:uid="{E59A14B0-4796-4DAE-87B0-DEA3CB394EE1}"/>
    <cellStyle name="Comma 2 7 2 3 2 2 2" xfId="36983" xr:uid="{C45FB253-ADC3-411A-BA5E-ACE6C28DAE19}"/>
    <cellStyle name="Comma 2 7 2 3 2 3" xfId="31167" xr:uid="{DFE48C24-BE36-4E1C-A83C-1D7182CE9093}"/>
    <cellStyle name="Comma 2 7 2 3 3" xfId="22438" xr:uid="{5CA92291-E77F-48AE-8ED1-0312C2851893}"/>
    <cellStyle name="Comma 2 7 2 3 3 2" xfId="34083" xr:uid="{E84AFED1-EBA3-4CA0-80DB-999D54BB4FAB}"/>
    <cellStyle name="Comma 2 7 2 3 4" xfId="28267" xr:uid="{8E755187-CDF9-4BB4-BF24-805FE9B4FB14}"/>
    <cellStyle name="Comma 2 7 2 4" xfId="13863" xr:uid="{62303308-10A6-4555-924A-96566BEBC469}"/>
    <cellStyle name="Comma 2 7 2 4 2" xfId="20439" xr:uid="{971CEA17-C8CD-4D13-8414-AB168243E240}"/>
    <cellStyle name="Comma 2 7 2 4 2 2" xfId="26258" xr:uid="{2FAEF8D9-687B-465D-984C-A2B9CEADB7F9}"/>
    <cellStyle name="Comma 2 7 2 4 2 2 2" xfId="37903" xr:uid="{2DF1E627-36D0-4367-B4A5-FFAC4705F926}"/>
    <cellStyle name="Comma 2 7 2 4 2 3" xfId="32087" xr:uid="{B7E40C23-7666-4FD6-B014-0B8B4F16D701}"/>
    <cellStyle name="Comma 2 7 2 4 3" xfId="23358" xr:uid="{706356CF-93D4-4B35-92BA-D2FF7D083E96}"/>
    <cellStyle name="Comma 2 7 2 4 3 2" xfId="35003" xr:uid="{0A1432E2-5A4E-4B23-A46A-0032EC169790}"/>
    <cellStyle name="Comma 2 7 2 4 4" xfId="29187" xr:uid="{76B4C3E9-28A1-4D29-BF2F-C8B3CF142EBA}"/>
    <cellStyle name="Comma 2 7 2 5" xfId="18559" xr:uid="{3310BC61-C971-4019-9E0F-55033464CE78}"/>
    <cellStyle name="Comma 2 7 2 5 2" xfId="24378" xr:uid="{08F00262-13EF-4077-88CB-C9397DF16319}"/>
    <cellStyle name="Comma 2 7 2 5 2 2" xfId="36023" xr:uid="{D14D3686-7692-480C-B985-68D00F613627}"/>
    <cellStyle name="Comma 2 7 2 5 3" xfId="30207" xr:uid="{0E67C514-C2EA-4521-9760-355D5DD6F764}"/>
    <cellStyle name="Comma 2 7 2 6" xfId="21478" xr:uid="{4145A929-3662-46C5-8635-852BF508DE4B}"/>
    <cellStyle name="Comma 2 7 2 6 2" xfId="33123" xr:uid="{5E267C86-FD41-44DD-B2AF-3219D7494C46}"/>
    <cellStyle name="Comma 2 7 2 7" xfId="27306" xr:uid="{C91341C8-3410-48CB-A691-44DFFB0194B2}"/>
    <cellStyle name="Comma 2 7 3" xfId="3549" xr:uid="{61714A6C-B717-48DE-AD57-17D7198D6F38}"/>
    <cellStyle name="Comma 2 7 3 2" xfId="9467" xr:uid="{25EFE565-B5D3-40AC-A7BB-B8A3461FF47F}"/>
    <cellStyle name="Comma 2 7 3 2 2" xfId="19749" xr:uid="{B1C2A3A1-0C12-4BAE-999A-6B548CCDB363}"/>
    <cellStyle name="Comma 2 7 3 2 2 2" xfId="25568" xr:uid="{051748C2-5BB3-4C3F-9AE8-297AB7E83783}"/>
    <cellStyle name="Comma 2 7 3 2 2 2 2" xfId="37213" xr:uid="{F53148C0-C17D-4699-A2D9-62E2253C0417}"/>
    <cellStyle name="Comma 2 7 3 2 2 3" xfId="31397" xr:uid="{7350FB00-4E34-461E-B3F3-40F8246FDC2B}"/>
    <cellStyle name="Comma 2 7 3 2 3" xfId="22668" xr:uid="{AFA73676-6372-4DFE-8B70-5FF0D42A6EFE}"/>
    <cellStyle name="Comma 2 7 3 2 3 2" xfId="34313" xr:uid="{CBA13A2E-C4A9-412E-A7FF-89EA624B5331}"/>
    <cellStyle name="Comma 2 7 3 2 4" xfId="28497" xr:uid="{0D69F33C-C414-4B9E-8ADC-D8200C9F4FD6}"/>
    <cellStyle name="Comma 2 7 3 3" xfId="15334" xr:uid="{97CE7BE4-ADFE-46EA-A753-17ABFFEFA388}"/>
    <cellStyle name="Comma 2 7 3 3 2" xfId="20669" xr:uid="{B310E91C-430F-4289-9222-1812E6E172EB}"/>
    <cellStyle name="Comma 2 7 3 3 2 2" xfId="26488" xr:uid="{FE84331B-DBFE-4EB6-A48B-88B829810659}"/>
    <cellStyle name="Comma 2 7 3 3 2 2 2" xfId="38133" xr:uid="{4157FF9A-0FBD-485F-986A-23D1C6AEC4E6}"/>
    <cellStyle name="Comma 2 7 3 3 2 3" xfId="32317" xr:uid="{E01A9680-029D-474B-B363-65C9CC16688C}"/>
    <cellStyle name="Comma 2 7 3 3 3" xfId="23588" xr:uid="{DF15512B-D8AA-411B-BD6E-53133804EF00}"/>
    <cellStyle name="Comma 2 7 3 3 3 2" xfId="35233" xr:uid="{910E658E-70A1-4EAA-9C96-925D72F2060C}"/>
    <cellStyle name="Comma 2 7 3 3 4" xfId="29417" xr:uid="{9AE2F74C-6278-4150-AA05-9ECEDE0023FD}"/>
    <cellStyle name="Comma 2 7 3 4" xfId="18789" xr:uid="{C045661A-9626-4D09-9678-6563AA4A4F7B}"/>
    <cellStyle name="Comma 2 7 3 4 2" xfId="24608" xr:uid="{8BC9335F-A6D3-4A55-9845-D27A74CC8FD2}"/>
    <cellStyle name="Comma 2 7 3 4 2 2" xfId="36253" xr:uid="{19EDD9C0-7D4E-41CC-9EDA-C807CDB7A8AB}"/>
    <cellStyle name="Comma 2 7 3 4 3" xfId="30437" xr:uid="{93493EB0-9DA8-45A9-804E-146987F805FE}"/>
    <cellStyle name="Comma 2 7 3 5" xfId="21708" xr:uid="{71811A4A-8499-4F5A-9A5C-126A9C427751}"/>
    <cellStyle name="Comma 2 7 3 5 2" xfId="33353" xr:uid="{3D705451-9BED-439A-A20C-8B90E465D481}"/>
    <cellStyle name="Comma 2 7 3 6" xfId="27536" xr:uid="{E7E7AA1F-665E-4B99-A044-4611AFD7600B}"/>
    <cellStyle name="Comma 2 7 4" xfId="6537" xr:uid="{8C29EBD7-56F3-4653-AFDC-D18E87DF20B1}"/>
    <cellStyle name="Comma 2 7 4 2" xfId="19289" xr:uid="{3367832B-1D13-4486-A2E7-2F1659B2E00D}"/>
    <cellStyle name="Comma 2 7 4 2 2" xfId="25108" xr:uid="{BD6B7611-AD54-4C6E-9144-10AF3AF52BD2}"/>
    <cellStyle name="Comma 2 7 4 2 2 2" xfId="36753" xr:uid="{9C0926F8-25DC-41D9-A9C8-A62892DF952F}"/>
    <cellStyle name="Comma 2 7 4 2 3" xfId="30937" xr:uid="{239B224D-C1B9-42BE-A66F-3E8D4974E426}"/>
    <cellStyle name="Comma 2 7 4 3" xfId="22208" xr:uid="{FA6E981C-7C9F-49A6-9B2E-A69EC9D3471B}"/>
    <cellStyle name="Comma 2 7 4 3 2" xfId="33853" xr:uid="{AF761D99-2D16-4441-8BC0-DF0B57197B96}"/>
    <cellStyle name="Comma 2 7 4 4" xfId="28037" xr:uid="{02FCD1C8-DC22-4778-AAA7-82053C22F019}"/>
    <cellStyle name="Comma 2 7 5" xfId="12402" xr:uid="{7E3DA9B5-E0A5-4432-AF18-A7DBE20E42CB}"/>
    <cellStyle name="Comma 2 7 5 2" xfId="20209" xr:uid="{CEA27256-6DBC-4E13-8B81-1E4CB60A1E8D}"/>
    <cellStyle name="Comma 2 7 5 2 2" xfId="26028" xr:uid="{5425BA32-5489-4FD8-9997-7A11109D6591}"/>
    <cellStyle name="Comma 2 7 5 2 2 2" xfId="37673" xr:uid="{C5E83A02-DFD1-45FB-B762-2C1C0128B30A}"/>
    <cellStyle name="Comma 2 7 5 2 3" xfId="31857" xr:uid="{412776A7-0076-40D2-A9B0-A2A4DAFC5F6A}"/>
    <cellStyle name="Comma 2 7 5 3" xfId="23128" xr:uid="{5F98F6C9-97B8-46A9-AD8C-DA278B8AC66C}"/>
    <cellStyle name="Comma 2 7 5 3 2" xfId="34773" xr:uid="{BEF9D6F3-72C5-4A2E-9F22-12F11339062F}"/>
    <cellStyle name="Comma 2 7 5 4" xfId="28957" xr:uid="{1C9FA2E3-083A-49AB-924B-7AA8AFF91364}"/>
    <cellStyle name="Comma 2 7 6" xfId="18320" xr:uid="{137720AE-A7F9-44FA-9482-1B5CD9FF554E}"/>
    <cellStyle name="Comma 2 7 6 2" xfId="24139" xr:uid="{BFE01D59-FCA5-47E0-B7F4-30BC320A3781}"/>
    <cellStyle name="Comma 2 7 6 2 2" xfId="35784" xr:uid="{5AF538E8-0B09-4EA4-B751-09B54AA5873F}"/>
    <cellStyle name="Comma 2 7 6 3" xfId="29968" xr:uid="{8AB40764-0ED3-410C-A045-18FBC6911465}"/>
    <cellStyle name="Comma 2 7 7" xfId="21239" xr:uid="{788A9C72-96A6-490E-8B0F-CD82B7852C4F}"/>
    <cellStyle name="Comma 2 7 7 2" xfId="32884" xr:uid="{DB8061C9-0077-46CF-9A2A-E53DFD0C957C}"/>
    <cellStyle name="Comma 2 7 8" xfId="27067" xr:uid="{D8C2302B-6B76-4FC4-824D-10346C63EB3F}"/>
    <cellStyle name="Comma 2 8" xfId="1100" xr:uid="{64DE69C6-2B51-47EE-ABFC-A590C340AEEB}"/>
    <cellStyle name="Comma 2 8 2" xfId="2561" xr:uid="{CBEE5BC3-AE15-46EC-8D3A-E255AE9A7239}"/>
    <cellStyle name="Comma 2 8 2 2" xfId="5494" xr:uid="{6F134DE8-9331-4501-84CB-9E1DC867B84C}"/>
    <cellStyle name="Comma 2 8 2 2 2" xfId="11412" xr:uid="{18D207F7-DC34-4407-9E20-306A5F6BFE7C}"/>
    <cellStyle name="Comma 2 8 2 2 2 2" xfId="20056" xr:uid="{FF8B6F43-DDC8-4971-AA4C-FFC33D7DDEEF}"/>
    <cellStyle name="Comma 2 8 2 2 2 2 2" xfId="25875" xr:uid="{6FEA5F6B-13F0-4558-ADDA-CE159167E64D}"/>
    <cellStyle name="Comma 2 8 2 2 2 2 2 2" xfId="37520" xr:uid="{BD04C489-9F63-4712-B797-69F9674D2D64}"/>
    <cellStyle name="Comma 2 8 2 2 2 2 3" xfId="31704" xr:uid="{D22CCF4E-64AC-4305-946C-44DBD4D9EF2C}"/>
    <cellStyle name="Comma 2 8 2 2 2 3" xfId="22975" xr:uid="{FD28E34A-3BC9-4239-94C2-FB25F6B50B36}"/>
    <cellStyle name="Comma 2 8 2 2 2 3 2" xfId="34620" xr:uid="{5134AF53-F65A-4FFA-8F28-09DCDE87054A}"/>
    <cellStyle name="Comma 2 8 2 2 2 4" xfId="28804" xr:uid="{FA10403B-8440-4364-8340-1233DBD63379}"/>
    <cellStyle name="Comma 2 8 2 2 3" xfId="17279" xr:uid="{CCC57373-46F8-4255-BBF9-1BE15A37350A}"/>
    <cellStyle name="Comma 2 8 2 2 3 2" xfId="20976" xr:uid="{3B50AF8A-CF6B-4E39-8D89-5CA522C604F1}"/>
    <cellStyle name="Comma 2 8 2 2 3 2 2" xfId="26795" xr:uid="{EB722576-C3DC-4116-A932-9EE60C19B5B2}"/>
    <cellStyle name="Comma 2 8 2 2 3 2 2 2" xfId="38440" xr:uid="{77C1FDCC-F985-41F2-B55E-ACB3EDEDDECB}"/>
    <cellStyle name="Comma 2 8 2 2 3 2 3" xfId="32624" xr:uid="{530DE579-A220-4845-92EA-AFE38899B807}"/>
    <cellStyle name="Comma 2 8 2 2 3 3" xfId="23895" xr:uid="{89276567-01A2-46A2-9403-C15B7C4C7C2C}"/>
    <cellStyle name="Comma 2 8 2 2 3 3 2" xfId="35540" xr:uid="{B8874CAE-F827-4C25-A0DD-6D110EB03DC1}"/>
    <cellStyle name="Comma 2 8 2 2 3 4" xfId="29724" xr:uid="{740451F6-5560-4A3D-8FCA-DF078FE6F581}"/>
    <cellStyle name="Comma 2 8 2 2 4" xfId="19096" xr:uid="{7DBE0993-2BB2-4768-AA02-59173094844A}"/>
    <cellStyle name="Comma 2 8 2 2 4 2" xfId="24915" xr:uid="{DB9669DC-3C11-4366-B275-826CB199E6DF}"/>
    <cellStyle name="Comma 2 8 2 2 4 2 2" xfId="36560" xr:uid="{73B5A076-82A3-4F22-8F62-77B163B5B291}"/>
    <cellStyle name="Comma 2 8 2 2 4 3" xfId="30744" xr:uid="{3ACCC56A-ECB3-4967-95CD-938EABB86ACD}"/>
    <cellStyle name="Comma 2 8 2 2 5" xfId="22015" xr:uid="{3954980D-267D-4FC3-A9F9-A03287A948B7}"/>
    <cellStyle name="Comma 2 8 2 2 5 2" xfId="33660" xr:uid="{AE713410-678F-4BB5-A092-83A467266478}"/>
    <cellStyle name="Comma 2 8 2 2 6" xfId="27843" xr:uid="{741C6054-A2C4-4F13-9018-9EA1CEDAFF7E}"/>
    <cellStyle name="Comma 2 8 2 3" xfId="8481" xr:uid="{DFEB24D7-3599-45BD-8A9F-408D7648F11F}"/>
    <cellStyle name="Comma 2 8 2 3 2" xfId="19596" xr:uid="{5C093DA4-C941-48EC-B3CF-E322E0F328B5}"/>
    <cellStyle name="Comma 2 8 2 3 2 2" xfId="25415" xr:uid="{3FED0588-A44C-4ECD-94B3-823B71C5DB56}"/>
    <cellStyle name="Comma 2 8 2 3 2 2 2" xfId="37060" xr:uid="{7790DBB1-AB80-471E-A863-F34E86DEAF09}"/>
    <cellStyle name="Comma 2 8 2 3 2 3" xfId="31244" xr:uid="{FD2FEA88-6F67-4C3B-9653-92DC174F874F}"/>
    <cellStyle name="Comma 2 8 2 3 3" xfId="22515" xr:uid="{95BF7A31-4066-4483-88FE-47924A27F7FE}"/>
    <cellStyle name="Comma 2 8 2 3 3 2" xfId="34160" xr:uid="{4E56734E-9030-4883-8A1B-A00E5F1A134B}"/>
    <cellStyle name="Comma 2 8 2 3 4" xfId="28344" xr:uid="{9A3C5146-6F2E-411E-A951-D0E70DA35B3A}"/>
    <cellStyle name="Comma 2 8 2 4" xfId="14347" xr:uid="{2EC9C746-DDC4-4C2E-B340-62B6DBA5CF57}"/>
    <cellStyle name="Comma 2 8 2 4 2" xfId="20516" xr:uid="{77FB33D6-C49A-4C68-9346-06ABF899F997}"/>
    <cellStyle name="Comma 2 8 2 4 2 2" xfId="26335" xr:uid="{0B2DD0C1-09D3-453C-838D-97243D69DF52}"/>
    <cellStyle name="Comma 2 8 2 4 2 2 2" xfId="37980" xr:uid="{C4CC0D92-B49C-4163-9667-819FF270C535}"/>
    <cellStyle name="Comma 2 8 2 4 2 3" xfId="32164" xr:uid="{0EC4562A-E94C-4047-8506-0A7A410B3E62}"/>
    <cellStyle name="Comma 2 8 2 4 3" xfId="23435" xr:uid="{D8436564-05EF-4D07-96AD-6640A0B08F3B}"/>
    <cellStyle name="Comma 2 8 2 4 3 2" xfId="35080" xr:uid="{F70E8187-6E42-4871-B5C8-6407A82B956C}"/>
    <cellStyle name="Comma 2 8 2 4 4" xfId="29264" xr:uid="{4030F62D-2BDE-41F6-8DA1-CF59D53BB85F}"/>
    <cellStyle name="Comma 2 8 2 5" xfId="18636" xr:uid="{7D2DF183-13E9-4E36-9A01-D3CAD98233A2}"/>
    <cellStyle name="Comma 2 8 2 5 2" xfId="24455" xr:uid="{60935A23-A1BE-4B73-861E-13409BC3639E}"/>
    <cellStyle name="Comma 2 8 2 5 2 2" xfId="36100" xr:uid="{7CA38071-1EE1-4AE0-8A2E-51FE78759355}"/>
    <cellStyle name="Comma 2 8 2 5 3" xfId="30284" xr:uid="{C2CFFC90-6794-467D-8ABA-21B8FDCD0D6B}"/>
    <cellStyle name="Comma 2 8 2 6" xfId="21555" xr:uid="{E0305930-A60E-492C-A26E-913A154B5781}"/>
    <cellStyle name="Comma 2 8 2 6 2" xfId="33200" xr:uid="{36804605-E82A-4D24-B9D5-D68D1B490D43}"/>
    <cellStyle name="Comma 2 8 2 7" xfId="27383" xr:uid="{1120D32A-4C0D-4F67-A8D1-B2124DDF139B}"/>
    <cellStyle name="Comma 2 8 3" xfId="4033" xr:uid="{E0430B67-5117-4A94-969D-27ADD83C6832}"/>
    <cellStyle name="Comma 2 8 3 2" xfId="9951" xr:uid="{BBC57BDA-C1FB-4CB4-893A-60A3D9DCDFCE}"/>
    <cellStyle name="Comma 2 8 3 2 2" xfId="19826" xr:uid="{5D3B3063-E17B-4060-98E2-6E6B25D16074}"/>
    <cellStyle name="Comma 2 8 3 2 2 2" xfId="25645" xr:uid="{3C019EF9-02E8-438F-92E2-B5EC1E61D84F}"/>
    <cellStyle name="Comma 2 8 3 2 2 2 2" xfId="37290" xr:uid="{AA5BEC00-319D-4154-8571-6BCA30C3EEBC}"/>
    <cellStyle name="Comma 2 8 3 2 2 3" xfId="31474" xr:uid="{83B438BB-B2DB-432B-B07D-0DDAE0A204C7}"/>
    <cellStyle name="Comma 2 8 3 2 3" xfId="22745" xr:uid="{A7C22DC8-44C8-4337-9D00-EE90AA3F70BD}"/>
    <cellStyle name="Comma 2 8 3 2 3 2" xfId="34390" xr:uid="{6912C6CB-AC7E-44D5-A72C-1403B316C0A8}"/>
    <cellStyle name="Comma 2 8 3 2 4" xfId="28574" xr:uid="{BAE06DB7-F5B5-4B00-B438-6ACA37A17A51}"/>
    <cellStyle name="Comma 2 8 3 3" xfId="15818" xr:uid="{E6FCCC9A-D140-4163-B1AB-3B60C46BF8CA}"/>
    <cellStyle name="Comma 2 8 3 3 2" xfId="20746" xr:uid="{624FBF31-18D9-45DE-9DD5-D40F86960F86}"/>
    <cellStyle name="Comma 2 8 3 3 2 2" xfId="26565" xr:uid="{58B78360-E229-404A-A89B-3A0D728A16D2}"/>
    <cellStyle name="Comma 2 8 3 3 2 2 2" xfId="38210" xr:uid="{7C6C018F-9469-4E44-A191-3516FA0886C7}"/>
    <cellStyle name="Comma 2 8 3 3 2 3" xfId="32394" xr:uid="{327701EF-7EB6-4D57-9D63-8219F0E04D4D}"/>
    <cellStyle name="Comma 2 8 3 3 3" xfId="23665" xr:uid="{16DBAC76-2AFB-4F6A-90A9-E1A7E44DFE66}"/>
    <cellStyle name="Comma 2 8 3 3 3 2" xfId="35310" xr:uid="{F01180D8-3A20-4DBB-875C-B3DF4DE8AF41}"/>
    <cellStyle name="Comma 2 8 3 3 4" xfId="29494" xr:uid="{A20A75A6-57AD-41D3-AC6A-785BB29DF9D6}"/>
    <cellStyle name="Comma 2 8 3 4" xfId="18866" xr:uid="{C02AE2DA-9425-480F-B8BE-F52779E3D66A}"/>
    <cellStyle name="Comma 2 8 3 4 2" xfId="24685" xr:uid="{9C593F2C-0923-4B9A-A826-6FFB7A686C5F}"/>
    <cellStyle name="Comma 2 8 3 4 2 2" xfId="36330" xr:uid="{6ED1256D-D81E-4F25-8B14-5410BF0BDB4C}"/>
    <cellStyle name="Comma 2 8 3 4 3" xfId="30514" xr:uid="{8FDBCE24-8300-4B5D-9C27-DD5AF9A17CA1}"/>
    <cellStyle name="Comma 2 8 3 5" xfId="21785" xr:uid="{6A413361-B50C-476E-8A56-F299C0B14022}"/>
    <cellStyle name="Comma 2 8 3 5 2" xfId="33430" xr:uid="{55AE6344-168D-491D-B071-9A0857C37A97}"/>
    <cellStyle name="Comma 2 8 3 6" xfId="27613" xr:uid="{4125FB58-505C-4A79-9853-FCF6C44FE006}"/>
    <cellStyle name="Comma 2 8 4" xfId="7020" xr:uid="{E142E143-36B5-447B-9D32-2ED04483A2E6}"/>
    <cellStyle name="Comma 2 8 4 2" xfId="19366" xr:uid="{0C1F2142-97D9-480B-ABDC-80953BA56659}"/>
    <cellStyle name="Comma 2 8 4 2 2" xfId="25185" xr:uid="{974D4E75-BAFC-4AE1-A661-E3F80B0F9378}"/>
    <cellStyle name="Comma 2 8 4 2 2 2" xfId="36830" xr:uid="{DE1D7D6D-4897-4299-B78A-61EEAF8B1C95}"/>
    <cellStyle name="Comma 2 8 4 2 3" xfId="31014" xr:uid="{4433F476-66F5-457E-9AD7-A762A08C16F1}"/>
    <cellStyle name="Comma 2 8 4 3" xfId="22285" xr:uid="{93D009E0-2F5C-4FC8-B768-62C0C86E9A83}"/>
    <cellStyle name="Comma 2 8 4 3 2" xfId="33930" xr:uid="{52A83001-C53B-422A-8F5E-E3679B32E2A2}"/>
    <cellStyle name="Comma 2 8 4 4" xfId="28114" xr:uid="{2F85E525-9408-4057-8964-430DA2A0EB74}"/>
    <cellStyle name="Comma 2 8 5" xfId="12886" xr:uid="{89F3DD8C-93BC-40D5-AF45-639C525A20FF}"/>
    <cellStyle name="Comma 2 8 5 2" xfId="20286" xr:uid="{05807F32-3BDC-4828-918A-68861229F828}"/>
    <cellStyle name="Comma 2 8 5 2 2" xfId="26105" xr:uid="{7CF8F86A-8CA1-484B-9225-AD709C0F1BF2}"/>
    <cellStyle name="Comma 2 8 5 2 2 2" xfId="37750" xr:uid="{BFAD021C-11AD-4130-B0A6-BED3FD28BFC4}"/>
    <cellStyle name="Comma 2 8 5 2 3" xfId="31934" xr:uid="{0FD65AE0-1949-420D-9642-6A75EC85405C}"/>
    <cellStyle name="Comma 2 8 5 3" xfId="23205" xr:uid="{91F50C5C-5FC3-45C5-AB60-2B81A1E9F726}"/>
    <cellStyle name="Comma 2 8 5 3 2" xfId="34850" xr:uid="{5BD719BE-948C-4AE8-ADBA-1B1ADBDB9EEC}"/>
    <cellStyle name="Comma 2 8 5 4" xfId="29034" xr:uid="{0BFA156D-A178-4153-B966-80CC599EF572}"/>
    <cellStyle name="Comma 2 8 6" xfId="18406" xr:uid="{17C46E8C-920D-4EC0-B320-75C461A2F49F}"/>
    <cellStyle name="Comma 2 8 6 2" xfId="24225" xr:uid="{5FCD6457-FE02-4786-AA54-3C3B0D2B7ABF}"/>
    <cellStyle name="Comma 2 8 6 2 2" xfId="35870" xr:uid="{59ED85A0-A989-4575-B7C7-78F0D905F4F1}"/>
    <cellStyle name="Comma 2 8 6 3" xfId="30054" xr:uid="{F946F5FE-53CD-430D-B810-7DC3A9E03CD2}"/>
    <cellStyle name="Comma 2 8 7" xfId="21325" xr:uid="{80E91188-01B6-41F6-9584-8A61B9EC8294}"/>
    <cellStyle name="Comma 2 8 7 2" xfId="32970" xr:uid="{3C1A65E5-A0AF-4EE9-8206-1349DB191993}"/>
    <cellStyle name="Comma 2 8 8" xfId="27153" xr:uid="{5C3E7371-33CC-4E76-A72F-B06AEBC1B7F1}"/>
    <cellStyle name="Comma 2 9" xfId="1545" xr:uid="{D69775A1-73B3-4895-9A47-EF4DE6C17477}"/>
    <cellStyle name="Comma 2 9 2" xfId="4478" xr:uid="{096AF044-113B-4679-9A1E-1344BD720765}"/>
    <cellStyle name="Comma 2 9 2 2" xfId="10396" xr:uid="{DB89A7F5-C1EF-44E6-A2CA-19E1F92DCD6A}"/>
    <cellStyle name="Comma 2 9 2 2 2" xfId="19903" xr:uid="{757C7CC8-5677-42E3-8294-E01EE3044B7E}"/>
    <cellStyle name="Comma 2 9 2 2 2 2" xfId="25722" xr:uid="{5EE61FCD-05A4-4A84-9094-ED6BD48F25D3}"/>
    <cellStyle name="Comma 2 9 2 2 2 2 2" xfId="37367" xr:uid="{C0492FFE-D75E-4426-BFB3-33EE097E9E43}"/>
    <cellStyle name="Comma 2 9 2 2 2 3" xfId="31551" xr:uid="{BF82C9DE-08DF-42D4-8571-B87D9A3CB096}"/>
    <cellStyle name="Comma 2 9 2 2 3" xfId="22822" xr:uid="{FA8AFF5C-9520-48A0-8E89-352CA7AC6CC1}"/>
    <cellStyle name="Comma 2 9 2 2 3 2" xfId="34467" xr:uid="{9E1526AE-1C35-4203-AFDD-728D660CB137}"/>
    <cellStyle name="Comma 2 9 2 2 4" xfId="28651" xr:uid="{3D5AE399-4EA9-4C59-9221-8B765A3DF14F}"/>
    <cellStyle name="Comma 2 9 2 3" xfId="16263" xr:uid="{81362798-D0DF-4B6A-8B56-7695F606A0F0}"/>
    <cellStyle name="Comma 2 9 2 3 2" xfId="20823" xr:uid="{F56F4C95-C838-4036-955C-2FBDC29B7A55}"/>
    <cellStyle name="Comma 2 9 2 3 2 2" xfId="26642" xr:uid="{474E1E05-B62D-4981-B829-62899489BB01}"/>
    <cellStyle name="Comma 2 9 2 3 2 2 2" xfId="38287" xr:uid="{09E77A38-94B1-4D7A-95B4-3C298D8ABD48}"/>
    <cellStyle name="Comma 2 9 2 3 2 3" xfId="32471" xr:uid="{BCA6A4C8-0F6D-4A3C-855F-88872135C313}"/>
    <cellStyle name="Comma 2 9 2 3 3" xfId="23742" xr:uid="{34BDC64B-3753-4D76-8360-064B48365F8C}"/>
    <cellStyle name="Comma 2 9 2 3 3 2" xfId="35387" xr:uid="{A15C792B-143C-4100-BB1D-476E891087D7}"/>
    <cellStyle name="Comma 2 9 2 3 4" xfId="29571" xr:uid="{2D5F1B7C-13E5-430F-8F31-EDEF68911704}"/>
    <cellStyle name="Comma 2 9 2 4" xfId="18943" xr:uid="{51955D81-6B8F-40F9-8B33-00CDC7859539}"/>
    <cellStyle name="Comma 2 9 2 4 2" xfId="24762" xr:uid="{17C0F2A8-1789-4721-A1EC-CFF5A5CBC51C}"/>
    <cellStyle name="Comma 2 9 2 4 2 2" xfId="36407" xr:uid="{B069FC86-C000-4E6D-8770-F14CF7E50E11}"/>
    <cellStyle name="Comma 2 9 2 4 3" xfId="30591" xr:uid="{EED70A10-772C-43DF-A2B6-FCFCA3EC3061}"/>
    <cellStyle name="Comma 2 9 2 5" xfId="21862" xr:uid="{DAE28531-DD45-46DE-98A5-D0BF4347C98C}"/>
    <cellStyle name="Comma 2 9 2 5 2" xfId="33507" xr:uid="{EB6616F8-CF0F-44E8-8EDC-675B8D634014}"/>
    <cellStyle name="Comma 2 9 2 6" xfId="27690" xr:uid="{513A6D3B-9579-4406-93EC-090F2F721468}"/>
    <cellStyle name="Comma 2 9 3" xfId="7465" xr:uid="{8126033E-2BC6-4010-BC10-B69B0160F7DF}"/>
    <cellStyle name="Comma 2 9 3 2" xfId="19443" xr:uid="{92A5BC23-7D46-416B-98FC-A5B16994FA9C}"/>
    <cellStyle name="Comma 2 9 3 2 2" xfId="25262" xr:uid="{242BBF60-6EA2-468D-874C-F11B906587C4}"/>
    <cellStyle name="Comma 2 9 3 2 2 2" xfId="36907" xr:uid="{BA5EEE91-3459-429C-81B8-C25B66F6C282}"/>
    <cellStyle name="Comma 2 9 3 2 3" xfId="31091" xr:uid="{2F3AA431-A3F9-4C6C-9CF5-020053382560}"/>
    <cellStyle name="Comma 2 9 3 3" xfId="22362" xr:uid="{BC08D17F-1CCE-48BC-B123-96363E599E90}"/>
    <cellStyle name="Comma 2 9 3 3 2" xfId="34007" xr:uid="{420A0C38-4FC6-4ABD-AC71-5DBE81B8C7D8}"/>
    <cellStyle name="Comma 2 9 3 4" xfId="28191" xr:uid="{3C66A959-4574-46B0-B830-BD3D983722A9}"/>
    <cellStyle name="Comma 2 9 4" xfId="13331" xr:uid="{9ED7CCB7-69F3-4D2F-83F4-F88C879C58AC}"/>
    <cellStyle name="Comma 2 9 4 2" xfId="20363" xr:uid="{B3AE1947-119D-461F-B06F-7A9E3412C123}"/>
    <cellStyle name="Comma 2 9 4 2 2" xfId="26182" xr:uid="{B93A8549-F67F-4E35-8128-E8FF41314DC7}"/>
    <cellStyle name="Comma 2 9 4 2 2 2" xfId="37827" xr:uid="{93E2980C-210F-4644-9C0E-924F1D4D35D4}"/>
    <cellStyle name="Comma 2 9 4 2 3" xfId="32011" xr:uid="{1F63033A-4F9D-46E2-B7C3-228AB7674E34}"/>
    <cellStyle name="Comma 2 9 4 3" xfId="23282" xr:uid="{CE7F99F5-67F0-46FD-A5CD-7D34B9A0E150}"/>
    <cellStyle name="Comma 2 9 4 3 2" xfId="34927" xr:uid="{09D0797B-CB1C-4C6F-9C35-DD0CAEF071BF}"/>
    <cellStyle name="Comma 2 9 4 4" xfId="29111" xr:uid="{6694B98D-E4A7-4822-A008-274E7A97EECB}"/>
    <cellStyle name="Comma 2 9 5" xfId="18483" xr:uid="{1AB1E803-9253-4846-AD4C-42DC48280662}"/>
    <cellStyle name="Comma 2 9 5 2" xfId="24302" xr:uid="{C32A4E08-D0F4-48A2-8D53-6A67F937F3B8}"/>
    <cellStyle name="Comma 2 9 5 2 2" xfId="35947" xr:uid="{BFEE893F-BB02-4221-826D-DE0DA2FC28D8}"/>
    <cellStyle name="Comma 2 9 5 3" xfId="30131" xr:uid="{1589128C-D76F-488B-955A-90A169438547}"/>
    <cellStyle name="Comma 2 9 6" xfId="21402" xr:uid="{AC45D553-68D6-4596-A35C-EBE2C22AE403}"/>
    <cellStyle name="Comma 2 9 6 2" xfId="33047" xr:uid="{E4784C75-6761-4DCD-8B00-CF68E13FB33F}"/>
    <cellStyle name="Comma 2 9 7" xfId="27230" xr:uid="{7F61277F-F6BB-4C79-BF6B-53E63E64DF31}"/>
    <cellStyle name="Comma 3" xfId="73" xr:uid="{311A5CC1-C32B-4AD2-8D52-D3EFF07A333F}"/>
    <cellStyle name="Comma 3 10" xfId="18247" xr:uid="{5B9D72F3-7510-46AC-AA0F-6F40B0923D6E}"/>
    <cellStyle name="Comma 3 10 2" xfId="24066" xr:uid="{41A3ECA1-F7CD-4EA4-BAB6-4CFD562111F8}"/>
    <cellStyle name="Comma 3 10 2 2" xfId="35711" xr:uid="{84E1EE1B-D288-49D9-BE3C-E7FD5848323B}"/>
    <cellStyle name="Comma 3 10 3" xfId="29895" xr:uid="{7F9EC16E-7AC4-43BE-AA3B-2A04600D3103}"/>
    <cellStyle name="Comma 3 11" xfId="21165" xr:uid="{3AF24D2A-E539-4D94-8767-93CB865FF327}"/>
    <cellStyle name="Comma 3 11 2" xfId="32811" xr:uid="{DE7FA750-7E3A-4C5A-96F7-056C34C8A298}"/>
    <cellStyle name="Comma 3 12" xfId="26993" xr:uid="{96550FE8-6D90-4C6E-872C-37F40DC45F0D}"/>
    <cellStyle name="Comma 3 2" xfId="185" xr:uid="{B03C426F-7C70-4CBF-8151-0B9A0510D0D9}"/>
    <cellStyle name="Comma 3 2 10" xfId="18268" xr:uid="{4D83F2D8-2FB9-4D50-B407-0E266FC62EFE}"/>
    <cellStyle name="Comma 3 2 10 2" xfId="24087" xr:uid="{E5554F46-751A-4792-899A-95321B4E6EA5}"/>
    <cellStyle name="Comma 3 2 10 2 2" xfId="35732" xr:uid="{3FA160B7-1FF1-415B-86C8-BCA059C6AB0E}"/>
    <cellStyle name="Comma 3 2 10 3" xfId="29916" xr:uid="{7B344B8B-203A-4E54-9402-D905AD77C301}"/>
    <cellStyle name="Comma 3 2 11" xfId="21186" xr:uid="{CDE4BB5B-34DF-441D-A2F1-5D68CFEF94BB}"/>
    <cellStyle name="Comma 3 2 11 2" xfId="32832" xr:uid="{C95FE4DF-51EB-4DAE-A939-7C64D6E87EA4}"/>
    <cellStyle name="Comma 3 2 12" xfId="27015" xr:uid="{DCB740EB-5754-4CEF-B549-F4BCDA22BD78}"/>
    <cellStyle name="Comma 3 2 2" xfId="401" xr:uid="{0265E667-00EC-47A6-BFB6-8789FBD9B1FA}"/>
    <cellStyle name="Comma 3 2 2 10" xfId="21224" xr:uid="{8A9AAEC4-56C9-4B53-8DD4-044968DD4EAC}"/>
    <cellStyle name="Comma 3 2 2 10 2" xfId="32870" xr:uid="{3D93AACD-0363-452A-B424-1706A252BB67}"/>
    <cellStyle name="Comma 3 2 2 11" xfId="27053" xr:uid="{1BCE4525-DA7B-40F5-87CE-D83CCD3B1B7B}"/>
    <cellStyle name="Comma 3 2 2 2" xfId="905" xr:uid="{7A30B923-F67A-4EF3-A45C-A990034FC55A}"/>
    <cellStyle name="Comma 3 2 2 2 2" xfId="2366" xr:uid="{9CCB3A9B-D1F0-45FD-B414-C878169E4823}"/>
    <cellStyle name="Comma 3 2 2 2 2 2" xfId="5299" xr:uid="{F7CF2F47-3BF8-4316-9146-D37BBF2906AE}"/>
    <cellStyle name="Comma 3 2 2 2 2 2 2" xfId="11217" xr:uid="{99F13EE9-3017-49DC-8D12-31AE349B4FE8}"/>
    <cellStyle name="Comma 3 2 2 2 2 2 2 2" xfId="20041" xr:uid="{9995D03F-8DF4-46DA-BA2C-E169DBC8C989}"/>
    <cellStyle name="Comma 3 2 2 2 2 2 2 2 2" xfId="25860" xr:uid="{F131CEA7-5AF2-482E-9B56-F6307B160222}"/>
    <cellStyle name="Comma 3 2 2 2 2 2 2 2 2 2" xfId="37505" xr:uid="{CC621A73-A27E-4AAE-9C3C-D9290F8B97E7}"/>
    <cellStyle name="Comma 3 2 2 2 2 2 2 2 3" xfId="31689" xr:uid="{1CD247E3-F53F-429A-9D22-2B8672898C02}"/>
    <cellStyle name="Comma 3 2 2 2 2 2 2 3" xfId="22960" xr:uid="{2FCBAE32-07B1-49D5-A4EE-711D6E2EA79A}"/>
    <cellStyle name="Comma 3 2 2 2 2 2 2 3 2" xfId="34605" xr:uid="{693DC881-6B4A-429C-8E01-89AF430E5339}"/>
    <cellStyle name="Comma 3 2 2 2 2 2 2 4" xfId="28789" xr:uid="{C3DB3C3E-58BE-416E-964B-D0B6322817AF}"/>
    <cellStyle name="Comma 3 2 2 2 2 2 3" xfId="17084" xr:uid="{22FAFCDA-59FC-4A12-9AB5-3359F0018AD6}"/>
    <cellStyle name="Comma 3 2 2 2 2 2 3 2" xfId="20961" xr:uid="{0FBC0789-B496-4CA8-9C76-422BC9C84FF2}"/>
    <cellStyle name="Comma 3 2 2 2 2 2 3 2 2" xfId="26780" xr:uid="{349D8922-73E2-479B-B5D7-9301E120A3A7}"/>
    <cellStyle name="Comma 3 2 2 2 2 2 3 2 2 2" xfId="38425" xr:uid="{376FEE32-8360-491B-98B9-3DDE9A0E61BB}"/>
    <cellStyle name="Comma 3 2 2 2 2 2 3 2 3" xfId="32609" xr:uid="{F432F504-9DA4-4BE4-BF32-B281B9665A34}"/>
    <cellStyle name="Comma 3 2 2 2 2 2 3 3" xfId="23880" xr:uid="{69877ABB-522B-4B0F-9436-7404C5972258}"/>
    <cellStyle name="Comma 3 2 2 2 2 2 3 3 2" xfId="35525" xr:uid="{F5A4683A-EB4E-4682-B64E-B5656A7FF9DA}"/>
    <cellStyle name="Comma 3 2 2 2 2 2 3 4" xfId="29709" xr:uid="{9517DA00-872F-45A5-824B-0181B26DF8F4}"/>
    <cellStyle name="Comma 3 2 2 2 2 2 4" xfId="19081" xr:uid="{05AB42AF-0623-48B7-9F4C-40F094C1D347}"/>
    <cellStyle name="Comma 3 2 2 2 2 2 4 2" xfId="24900" xr:uid="{A11CB056-B09C-4611-8AA1-A3BB7B17374E}"/>
    <cellStyle name="Comma 3 2 2 2 2 2 4 2 2" xfId="36545" xr:uid="{DCD003E4-FB53-4D7C-9E15-50C2785CC473}"/>
    <cellStyle name="Comma 3 2 2 2 2 2 4 3" xfId="30729" xr:uid="{4D80D084-B570-4C62-969A-CE1BD2051399}"/>
    <cellStyle name="Comma 3 2 2 2 2 2 5" xfId="22000" xr:uid="{8F65804A-DE37-46A1-ACCD-30C44CBC3406}"/>
    <cellStyle name="Comma 3 2 2 2 2 2 5 2" xfId="33645" xr:uid="{DE98109F-EF10-413B-A6F9-D4CA48A170BA}"/>
    <cellStyle name="Comma 3 2 2 2 2 2 6" xfId="27828" xr:uid="{EA888183-D544-4B8E-9041-F7566AA3A603}"/>
    <cellStyle name="Comma 3 2 2 2 2 3" xfId="8286" xr:uid="{616E62DF-C595-409D-804B-EF61307D079C}"/>
    <cellStyle name="Comma 3 2 2 2 2 3 2" xfId="19581" xr:uid="{31ACC4BE-1376-44C2-A450-9610638169A7}"/>
    <cellStyle name="Comma 3 2 2 2 2 3 2 2" xfId="25400" xr:uid="{348E07DC-3E89-4F25-A76D-C33BA0062AA1}"/>
    <cellStyle name="Comma 3 2 2 2 2 3 2 2 2" xfId="37045" xr:uid="{24A67263-DDC9-4BCB-BD88-A5B7BB50B56E}"/>
    <cellStyle name="Comma 3 2 2 2 2 3 2 3" xfId="31229" xr:uid="{7FB6271C-532E-4A15-BE9D-B2F9EDD02F00}"/>
    <cellStyle name="Comma 3 2 2 2 2 3 3" xfId="22500" xr:uid="{B728EC1A-6D07-406B-96E0-4513113A5D49}"/>
    <cellStyle name="Comma 3 2 2 2 2 3 3 2" xfId="34145" xr:uid="{31C6CFF9-97FA-4C60-83EE-F7405B25F951}"/>
    <cellStyle name="Comma 3 2 2 2 2 3 4" xfId="28329" xr:uid="{A743EE78-2F3C-4E80-A2C8-C3B9CB2798F6}"/>
    <cellStyle name="Comma 3 2 2 2 2 4" xfId="14152" xr:uid="{74DB770D-03B7-43E9-82F1-2539ECB6197B}"/>
    <cellStyle name="Comma 3 2 2 2 2 4 2" xfId="20501" xr:uid="{F614ED21-122D-4D3E-A871-4EC2ED89B8EC}"/>
    <cellStyle name="Comma 3 2 2 2 2 4 2 2" xfId="26320" xr:uid="{7232F55B-4FCA-4DAB-ACDA-8CABA151927F}"/>
    <cellStyle name="Comma 3 2 2 2 2 4 2 2 2" xfId="37965" xr:uid="{7C62C9F0-C1A8-4812-B693-8DF1C2CD23DF}"/>
    <cellStyle name="Comma 3 2 2 2 2 4 2 3" xfId="32149" xr:uid="{30FCD977-3486-47B0-B07B-34404DE15E59}"/>
    <cellStyle name="Comma 3 2 2 2 2 4 3" xfId="23420" xr:uid="{1C4EF952-21A9-4ABD-B97C-9E6BBA6D62C4}"/>
    <cellStyle name="Comma 3 2 2 2 2 4 3 2" xfId="35065" xr:uid="{8F6B5393-0E45-4118-A556-BECD7FA2A2E6}"/>
    <cellStyle name="Comma 3 2 2 2 2 4 4" xfId="29249" xr:uid="{0B18E245-081E-475A-B957-401F1ED8FA69}"/>
    <cellStyle name="Comma 3 2 2 2 2 5" xfId="18621" xr:uid="{C3CFC187-373B-4887-8609-12CF223F4B2C}"/>
    <cellStyle name="Comma 3 2 2 2 2 5 2" xfId="24440" xr:uid="{D45B6236-8333-483D-A26A-62BAA980309D}"/>
    <cellStyle name="Comma 3 2 2 2 2 5 2 2" xfId="36085" xr:uid="{79995DAA-7B67-44A3-B151-ACCE5C772D28}"/>
    <cellStyle name="Comma 3 2 2 2 2 5 3" xfId="30269" xr:uid="{A8AA2B9B-A7A9-413B-B584-5D1F10A71946}"/>
    <cellStyle name="Comma 3 2 2 2 2 6" xfId="21540" xr:uid="{FFDAA623-1C4E-4025-8689-2A6B44EDE2EC}"/>
    <cellStyle name="Comma 3 2 2 2 2 6 2" xfId="33185" xr:uid="{4DC52482-97C6-4FEE-BFFB-96E708E5FCC8}"/>
    <cellStyle name="Comma 3 2 2 2 2 7" xfId="27368" xr:uid="{7E044B05-E4D1-4A15-AE10-EBC372F81894}"/>
    <cellStyle name="Comma 3 2 2 2 3" xfId="3838" xr:uid="{8271C16A-785F-4046-AED4-9C3C77A1E701}"/>
    <cellStyle name="Comma 3 2 2 2 3 2" xfId="9756" xr:uid="{36B05047-7F08-4DF2-B7CC-2B55D1154833}"/>
    <cellStyle name="Comma 3 2 2 2 3 2 2" xfId="19811" xr:uid="{8D7E88B5-464D-45EC-B2F9-D5784802D1A2}"/>
    <cellStyle name="Comma 3 2 2 2 3 2 2 2" xfId="25630" xr:uid="{8EEC6C42-3366-4D65-BFF7-116A94DCA4FD}"/>
    <cellStyle name="Comma 3 2 2 2 3 2 2 2 2" xfId="37275" xr:uid="{7768839B-8F42-4C1D-B346-BDDDF1BE0C8D}"/>
    <cellStyle name="Comma 3 2 2 2 3 2 2 3" xfId="31459" xr:uid="{E1B55887-839B-4963-93B9-58FE69EF42C4}"/>
    <cellStyle name="Comma 3 2 2 2 3 2 3" xfId="22730" xr:uid="{A8DF6CA6-200B-431F-B0B1-0276E5BB4C08}"/>
    <cellStyle name="Comma 3 2 2 2 3 2 3 2" xfId="34375" xr:uid="{9408376C-6A54-4721-B0A6-CABD42E91D8C}"/>
    <cellStyle name="Comma 3 2 2 2 3 2 4" xfId="28559" xr:uid="{168F6E74-B102-4A4B-AA1D-2872C41B1FAC}"/>
    <cellStyle name="Comma 3 2 2 2 3 3" xfId="15623" xr:uid="{6B40A81F-2082-470A-9910-363EFAFB4A2A}"/>
    <cellStyle name="Comma 3 2 2 2 3 3 2" xfId="20731" xr:uid="{E8397DFE-1AE6-47AA-B197-1FC2B1D4A954}"/>
    <cellStyle name="Comma 3 2 2 2 3 3 2 2" xfId="26550" xr:uid="{1CA1EBAD-71F3-4639-B56F-BDBF83C2C5C5}"/>
    <cellStyle name="Comma 3 2 2 2 3 3 2 2 2" xfId="38195" xr:uid="{AA83C26E-E2C2-442B-A55C-050A3BC22310}"/>
    <cellStyle name="Comma 3 2 2 2 3 3 2 3" xfId="32379" xr:uid="{0FEE5C27-1F93-472F-9A09-BC3EB3AC30DC}"/>
    <cellStyle name="Comma 3 2 2 2 3 3 3" xfId="23650" xr:uid="{7CDBBD4E-49F6-4701-900F-B559B12FD014}"/>
    <cellStyle name="Comma 3 2 2 2 3 3 3 2" xfId="35295" xr:uid="{FD8071C1-5CB9-4FD9-A32F-6D80D6246F01}"/>
    <cellStyle name="Comma 3 2 2 2 3 3 4" xfId="29479" xr:uid="{B2BD5F76-94CB-4B97-8786-4E98A2E05B85}"/>
    <cellStyle name="Comma 3 2 2 2 3 4" xfId="18851" xr:uid="{B3D21615-2692-4A5F-9695-9B5E56F87375}"/>
    <cellStyle name="Comma 3 2 2 2 3 4 2" xfId="24670" xr:uid="{3B397B02-EFC3-4390-9D83-7F86EE950510}"/>
    <cellStyle name="Comma 3 2 2 2 3 4 2 2" xfId="36315" xr:uid="{DCE03E56-DACB-40E0-ACD7-7265340C728B}"/>
    <cellStyle name="Comma 3 2 2 2 3 4 3" xfId="30499" xr:uid="{A02E4BE0-6A61-4ED4-941E-55E5CE1C718E}"/>
    <cellStyle name="Comma 3 2 2 2 3 5" xfId="21770" xr:uid="{1264BD54-46A6-4EE7-B020-288A4F7D2813}"/>
    <cellStyle name="Comma 3 2 2 2 3 5 2" xfId="33415" xr:uid="{4AD57E39-367C-4853-BB45-C7609E611D1E}"/>
    <cellStyle name="Comma 3 2 2 2 3 6" xfId="27598" xr:uid="{CF19B36C-2A11-4C6B-93B6-87C652760E95}"/>
    <cellStyle name="Comma 3 2 2 2 4" xfId="6826" xr:uid="{13756590-612D-4442-BD1A-33E52DFB8B77}"/>
    <cellStyle name="Comma 3 2 2 2 4 2" xfId="19351" xr:uid="{51A5BDDA-85ED-4C5B-A03B-F3608790A894}"/>
    <cellStyle name="Comma 3 2 2 2 4 2 2" xfId="25170" xr:uid="{0A0ACC7D-369F-4215-8B90-513FEDE2433C}"/>
    <cellStyle name="Comma 3 2 2 2 4 2 2 2" xfId="36815" xr:uid="{F8EB2F46-D47F-45BC-9750-3CC4E6094866}"/>
    <cellStyle name="Comma 3 2 2 2 4 2 3" xfId="30999" xr:uid="{B2BCCBC4-B16B-4ED8-BDA5-E834D2CB5D38}"/>
    <cellStyle name="Comma 3 2 2 2 4 3" xfId="22270" xr:uid="{ED5DFF58-1D39-4464-B973-4764BD578E7F}"/>
    <cellStyle name="Comma 3 2 2 2 4 3 2" xfId="33915" xr:uid="{A33B2501-2D42-4957-A1C2-FA753FC56830}"/>
    <cellStyle name="Comma 3 2 2 2 4 4" xfId="28099" xr:uid="{B0ADDDA0-E1FD-44C6-AFCB-408E6D36E2C8}"/>
    <cellStyle name="Comma 3 2 2 2 5" xfId="12691" xr:uid="{1BA526FD-A89A-4C47-B900-D2EC4DDC0B04}"/>
    <cellStyle name="Comma 3 2 2 2 5 2" xfId="20271" xr:uid="{C805F4D6-70FD-437B-A88B-00EF60FC3143}"/>
    <cellStyle name="Comma 3 2 2 2 5 2 2" xfId="26090" xr:uid="{49EE123D-4D27-4166-80F2-AF70042EB73E}"/>
    <cellStyle name="Comma 3 2 2 2 5 2 2 2" xfId="37735" xr:uid="{8144CA06-20FB-4CF2-A5EF-A1176C473883}"/>
    <cellStyle name="Comma 3 2 2 2 5 2 3" xfId="31919" xr:uid="{AC2ED409-875A-430B-B184-8AA4A332D29A}"/>
    <cellStyle name="Comma 3 2 2 2 5 3" xfId="23190" xr:uid="{52113F4A-C44A-4792-9B31-5C4EEF050AEC}"/>
    <cellStyle name="Comma 3 2 2 2 5 3 2" xfId="34835" xr:uid="{6BD5EBAD-1708-4965-9334-A1EF1510ABD0}"/>
    <cellStyle name="Comma 3 2 2 2 5 4" xfId="29019" xr:uid="{C9A7BDF5-D8FB-4FCB-899A-D25A6FCD93C3}"/>
    <cellStyle name="Comma 3 2 2 2 6" xfId="18391" xr:uid="{0D592A6C-CDDE-4F55-9FBE-9290741D3AE7}"/>
    <cellStyle name="Comma 3 2 2 2 6 2" xfId="24210" xr:uid="{86B26860-7D14-4F3C-9E56-C33B4388F634}"/>
    <cellStyle name="Comma 3 2 2 2 6 2 2" xfId="35855" xr:uid="{B5A3CAA7-C58D-4521-96D6-762AF5719AE1}"/>
    <cellStyle name="Comma 3 2 2 2 6 3" xfId="30039" xr:uid="{F18830CB-08F2-4623-BB89-45A8D2B88BFC}"/>
    <cellStyle name="Comma 3 2 2 2 7" xfId="21310" xr:uid="{F4CA466A-B0D6-4445-9636-A3379CEB0A28}"/>
    <cellStyle name="Comma 3 2 2 2 7 2" xfId="32955" xr:uid="{F4E1C807-F92D-4799-A4BE-1BF71A464715}"/>
    <cellStyle name="Comma 3 2 2 2 8" xfId="27138" xr:uid="{3FAC2EE7-383E-4D87-8CAC-8B926EA62989}"/>
    <cellStyle name="Comma 3 2 2 3" xfId="1389" xr:uid="{FADD13EE-B156-4C64-AD2D-20C4437674B3}"/>
    <cellStyle name="Comma 3 2 2 3 2" xfId="2850" xr:uid="{49FFEDC1-7E32-4CC9-B325-A9805BFBDB15}"/>
    <cellStyle name="Comma 3 2 2 3 2 2" xfId="5783" xr:uid="{F5E37969-CA19-4799-9915-F71676E0FA62}"/>
    <cellStyle name="Comma 3 2 2 3 2 2 2" xfId="11701" xr:uid="{13DCAD8B-F1DB-4877-B25B-6B21F9EBB311}"/>
    <cellStyle name="Comma 3 2 2 3 2 2 2 2" xfId="20118" xr:uid="{EC9831A8-8BFB-44A9-9DE0-38303EA84FF6}"/>
    <cellStyle name="Comma 3 2 2 3 2 2 2 2 2" xfId="25937" xr:uid="{E94CA8D2-8C7D-4B92-BD5A-67392A4A8032}"/>
    <cellStyle name="Comma 3 2 2 3 2 2 2 2 2 2" xfId="37582" xr:uid="{6F8FDB08-FF3F-4375-B965-D1B11BCF4BE6}"/>
    <cellStyle name="Comma 3 2 2 3 2 2 2 2 3" xfId="31766" xr:uid="{8B39B846-BD49-4037-8E01-2B8441C2D97C}"/>
    <cellStyle name="Comma 3 2 2 3 2 2 2 3" xfId="23037" xr:uid="{FD5EBBCE-011D-4132-926B-7591BB77AA89}"/>
    <cellStyle name="Comma 3 2 2 3 2 2 2 3 2" xfId="34682" xr:uid="{C12320CA-18C2-49F4-9FE0-4533FE7F2082}"/>
    <cellStyle name="Comma 3 2 2 3 2 2 2 4" xfId="28866" xr:uid="{398F15D1-BB26-4A1D-9D0A-0F85FC10D2E7}"/>
    <cellStyle name="Comma 3 2 2 3 2 2 3" xfId="17568" xr:uid="{B49C2C1E-BDE9-4000-AD84-846C5789133F}"/>
    <cellStyle name="Comma 3 2 2 3 2 2 3 2" xfId="21038" xr:uid="{53DA103B-1F19-4A75-BCCC-DCFFD704DDCB}"/>
    <cellStyle name="Comma 3 2 2 3 2 2 3 2 2" xfId="26857" xr:uid="{E2C3B859-28DD-4FB0-9887-5C78875441D9}"/>
    <cellStyle name="Comma 3 2 2 3 2 2 3 2 2 2" xfId="38502" xr:uid="{5384B8D1-9A6D-49A5-BD7B-A81E42208CE9}"/>
    <cellStyle name="Comma 3 2 2 3 2 2 3 2 3" xfId="32686" xr:uid="{5CEFC3D4-331E-43E5-9229-4DE4476976D5}"/>
    <cellStyle name="Comma 3 2 2 3 2 2 3 3" xfId="23957" xr:uid="{50BADA2C-C8C9-4A85-BAB7-33224837997F}"/>
    <cellStyle name="Comma 3 2 2 3 2 2 3 3 2" xfId="35602" xr:uid="{2FCA31D4-7F2F-4DE9-983A-996F1E5FACE3}"/>
    <cellStyle name="Comma 3 2 2 3 2 2 3 4" xfId="29786" xr:uid="{1B7C8A32-83A1-47C7-9811-32D69ABB4F4D}"/>
    <cellStyle name="Comma 3 2 2 3 2 2 4" xfId="19158" xr:uid="{F2491A20-8953-49E4-B520-FCA104139FE6}"/>
    <cellStyle name="Comma 3 2 2 3 2 2 4 2" xfId="24977" xr:uid="{A1E68779-C29E-465B-BC55-A74A0A3B592F}"/>
    <cellStyle name="Comma 3 2 2 3 2 2 4 2 2" xfId="36622" xr:uid="{6EDFD12D-B60B-4386-A90F-2E94F530A902}"/>
    <cellStyle name="Comma 3 2 2 3 2 2 4 3" xfId="30806" xr:uid="{1BB4262B-74C9-4C32-A757-8ABBFBFB096B}"/>
    <cellStyle name="Comma 3 2 2 3 2 2 5" xfId="22077" xr:uid="{C1EB7F63-38FB-4567-BBC5-42518F4524FE}"/>
    <cellStyle name="Comma 3 2 2 3 2 2 5 2" xfId="33722" xr:uid="{FA701267-211D-4E70-917B-E62109551582}"/>
    <cellStyle name="Comma 3 2 2 3 2 2 6" xfId="27906" xr:uid="{37FE76EB-EF01-4264-8004-AFFBC245CAB8}"/>
    <cellStyle name="Comma 3 2 2 3 2 3" xfId="8770" xr:uid="{7A79671C-D18A-4510-A874-7632F1371678}"/>
    <cellStyle name="Comma 3 2 2 3 2 3 2" xfId="19658" xr:uid="{6F00BBB9-405C-46C0-9CBD-66D63FEF8A47}"/>
    <cellStyle name="Comma 3 2 2 3 2 3 2 2" xfId="25477" xr:uid="{C9AA62EE-D165-4F43-B8F8-22E0A57A66BD}"/>
    <cellStyle name="Comma 3 2 2 3 2 3 2 2 2" xfId="37122" xr:uid="{49536592-FBB6-48A0-971F-D718680FBF2C}"/>
    <cellStyle name="Comma 3 2 2 3 2 3 2 3" xfId="31306" xr:uid="{D3BDE231-6440-41D4-9EC9-C8B13F10F7EC}"/>
    <cellStyle name="Comma 3 2 2 3 2 3 3" xfId="22577" xr:uid="{43154A0B-A1D6-412B-971C-CC8E4D1B5EC5}"/>
    <cellStyle name="Comma 3 2 2 3 2 3 3 2" xfId="34222" xr:uid="{0771FDB7-6CC4-45FD-BBB6-0B45FA6A8718}"/>
    <cellStyle name="Comma 3 2 2 3 2 3 4" xfId="28406" xr:uid="{565F913F-C9DE-4454-A278-393587216E66}"/>
    <cellStyle name="Comma 3 2 2 3 2 4" xfId="14636" xr:uid="{EAC64207-F5AE-4003-95AA-FB56F24852D3}"/>
    <cellStyle name="Comma 3 2 2 3 2 4 2" xfId="20578" xr:uid="{82BB0D38-18D9-4196-9109-7795F40CF2FD}"/>
    <cellStyle name="Comma 3 2 2 3 2 4 2 2" xfId="26397" xr:uid="{96E8DDCE-900B-4E04-A387-E0B7F228743F}"/>
    <cellStyle name="Comma 3 2 2 3 2 4 2 2 2" xfId="38042" xr:uid="{EFAE2C20-0A92-4B4D-A030-12CF1F49002C}"/>
    <cellStyle name="Comma 3 2 2 3 2 4 2 3" xfId="32226" xr:uid="{2B4C1435-EA7E-4884-8238-DCD93B4549A2}"/>
    <cellStyle name="Comma 3 2 2 3 2 4 3" xfId="23497" xr:uid="{744701FD-362D-4FA2-917B-8B277AAF9D89}"/>
    <cellStyle name="Comma 3 2 2 3 2 4 3 2" xfId="35142" xr:uid="{6AA46124-E5A6-4F16-BDD0-E9D76125C8E8}"/>
    <cellStyle name="Comma 3 2 2 3 2 4 4" xfId="29326" xr:uid="{70F6F28D-278E-4567-89D4-B4D1161F0180}"/>
    <cellStyle name="Comma 3 2 2 3 2 5" xfId="18698" xr:uid="{582444CE-91E2-41F5-8F66-B24973D73D4C}"/>
    <cellStyle name="Comma 3 2 2 3 2 5 2" xfId="24517" xr:uid="{768C205E-075F-4CBE-B91C-C7212B60B287}"/>
    <cellStyle name="Comma 3 2 2 3 2 5 2 2" xfId="36162" xr:uid="{10DEFDA1-6A54-46EE-803B-9C51FD6B8BC6}"/>
    <cellStyle name="Comma 3 2 2 3 2 5 3" xfId="30346" xr:uid="{2FE46439-8B82-4955-A6CB-899D55B63FB4}"/>
    <cellStyle name="Comma 3 2 2 3 2 6" xfId="21617" xr:uid="{84A32EDA-AEE0-421C-8A65-E73F13596657}"/>
    <cellStyle name="Comma 3 2 2 3 2 6 2" xfId="33262" xr:uid="{023FD4FE-93EB-4C13-A8F4-0A2953C505F9}"/>
    <cellStyle name="Comma 3 2 2 3 2 7" xfId="27445" xr:uid="{888AE2FB-E8B7-4A8E-9E85-B117237EDBDC}"/>
    <cellStyle name="Comma 3 2 2 3 3" xfId="4322" xr:uid="{D64EBB63-9DFE-4CAA-9F7A-F43D92D5819A}"/>
    <cellStyle name="Comma 3 2 2 3 3 2" xfId="10240" xr:uid="{51662A75-813E-40F5-A6FC-710AF58B67AC}"/>
    <cellStyle name="Comma 3 2 2 3 3 2 2" xfId="19888" xr:uid="{421B26D8-64D5-4D10-BE82-D00F0F40C11B}"/>
    <cellStyle name="Comma 3 2 2 3 3 2 2 2" xfId="25707" xr:uid="{A4338EA9-D845-41A6-821C-817643D6B288}"/>
    <cellStyle name="Comma 3 2 2 3 3 2 2 2 2" xfId="37352" xr:uid="{9BE0558D-3B0C-4ACB-B496-68A75F3F9106}"/>
    <cellStyle name="Comma 3 2 2 3 3 2 2 3" xfId="31536" xr:uid="{8FCA7A37-A066-4FF9-9556-7B1CD7C9162A}"/>
    <cellStyle name="Comma 3 2 2 3 3 2 3" xfId="22807" xr:uid="{A2565F78-106F-446C-8FEB-F1AAD280D6BF}"/>
    <cellStyle name="Comma 3 2 2 3 3 2 3 2" xfId="34452" xr:uid="{DEEFA197-FAD5-4574-912C-CCA06DE8A21F}"/>
    <cellStyle name="Comma 3 2 2 3 3 2 4" xfId="28636" xr:uid="{BB463A8F-495C-4F4A-BA4C-6C8B4F130166}"/>
    <cellStyle name="Comma 3 2 2 3 3 3" xfId="16107" xr:uid="{9CAC5F97-CC60-4083-ABD2-F62E75AC68D7}"/>
    <cellStyle name="Comma 3 2 2 3 3 3 2" xfId="20808" xr:uid="{AB42BB3C-9600-435C-8C32-8B260849D339}"/>
    <cellStyle name="Comma 3 2 2 3 3 3 2 2" xfId="26627" xr:uid="{7A20281B-587A-4929-92EA-43269B069CF2}"/>
    <cellStyle name="Comma 3 2 2 3 3 3 2 2 2" xfId="38272" xr:uid="{993CAEC5-8761-4FC6-9E45-60B424F5F02F}"/>
    <cellStyle name="Comma 3 2 2 3 3 3 2 3" xfId="32456" xr:uid="{4B56A3CC-AC09-4FB4-B563-65424A9D20B1}"/>
    <cellStyle name="Comma 3 2 2 3 3 3 3" xfId="23727" xr:uid="{1FCD8B06-C2D5-492F-BD3A-C9DF926AEDFB}"/>
    <cellStyle name="Comma 3 2 2 3 3 3 3 2" xfId="35372" xr:uid="{0D0818CD-F4AA-4F4D-8C50-E824A83CE1AB}"/>
    <cellStyle name="Comma 3 2 2 3 3 3 4" xfId="29556" xr:uid="{861B87D1-6A98-4ACB-825F-A3B95C38FBA1}"/>
    <cellStyle name="Comma 3 2 2 3 3 4" xfId="18928" xr:uid="{1260EF7A-7028-4591-A297-4AE0F9DCFAF2}"/>
    <cellStyle name="Comma 3 2 2 3 3 4 2" xfId="24747" xr:uid="{3A837C03-EA3D-4227-8655-57524EBC9147}"/>
    <cellStyle name="Comma 3 2 2 3 3 4 2 2" xfId="36392" xr:uid="{004261B8-00E7-4DBA-B678-19C3E541895D}"/>
    <cellStyle name="Comma 3 2 2 3 3 4 3" xfId="30576" xr:uid="{BC9C16E6-8106-4563-AED2-AFAF1DD2B8BA}"/>
    <cellStyle name="Comma 3 2 2 3 3 5" xfId="21847" xr:uid="{7E39B462-455B-4BA9-B376-17CE584FD25F}"/>
    <cellStyle name="Comma 3 2 2 3 3 5 2" xfId="33492" xr:uid="{4337B3D4-27B1-4721-B6D1-9610C6FFCAE7}"/>
    <cellStyle name="Comma 3 2 2 3 3 6" xfId="27675" xr:uid="{3DEF579F-E92D-4C45-9DCC-227FB38AB976}"/>
    <cellStyle name="Comma 3 2 2 3 4" xfId="7309" xr:uid="{70EC404A-EDF9-4AC3-AC99-E5A38CB37CE2}"/>
    <cellStyle name="Comma 3 2 2 3 4 2" xfId="19428" xr:uid="{133A9755-A952-40FA-B9D8-7EAE93853FF8}"/>
    <cellStyle name="Comma 3 2 2 3 4 2 2" xfId="25247" xr:uid="{72CAF6E9-D912-4E7E-A338-BA5336A92966}"/>
    <cellStyle name="Comma 3 2 2 3 4 2 2 2" xfId="36892" xr:uid="{3410968D-6A62-45BB-9FBD-91ABECAFC031}"/>
    <cellStyle name="Comma 3 2 2 3 4 2 3" xfId="31076" xr:uid="{D1021380-3593-4510-8034-3DF26A55D6E4}"/>
    <cellStyle name="Comma 3 2 2 3 4 3" xfId="22347" xr:uid="{CA237E11-ABCE-4281-BCEB-DF3C7D772B95}"/>
    <cellStyle name="Comma 3 2 2 3 4 3 2" xfId="33992" xr:uid="{BD4DBB80-D9A0-4433-AD3C-7F300B576B52}"/>
    <cellStyle name="Comma 3 2 2 3 4 4" xfId="28176" xr:uid="{30741C95-5857-49F9-AE76-A05DCE0B020C}"/>
    <cellStyle name="Comma 3 2 2 3 5" xfId="13175" xr:uid="{C3F7C014-6F73-4210-8BB2-A88D771ECB39}"/>
    <cellStyle name="Comma 3 2 2 3 5 2" xfId="20348" xr:uid="{BDC6FF3A-881C-4B3D-8704-541EBD4C13F4}"/>
    <cellStyle name="Comma 3 2 2 3 5 2 2" xfId="26167" xr:uid="{043E3B66-1CEE-4734-BE19-3979C30925B9}"/>
    <cellStyle name="Comma 3 2 2 3 5 2 2 2" xfId="37812" xr:uid="{98B99539-9D3D-4DB0-ACDE-F17EAEB2FE0A}"/>
    <cellStyle name="Comma 3 2 2 3 5 2 3" xfId="31996" xr:uid="{942C055B-EA06-4E86-9B6B-F7C3F8F87A1E}"/>
    <cellStyle name="Comma 3 2 2 3 5 3" xfId="23267" xr:uid="{A4231000-0913-4DFF-BE77-4C5B5C1D737A}"/>
    <cellStyle name="Comma 3 2 2 3 5 3 2" xfId="34912" xr:uid="{5A7F42A7-FE1D-4A02-BC0D-DDE3D3D76681}"/>
    <cellStyle name="Comma 3 2 2 3 5 4" xfId="29096" xr:uid="{350FD110-A05D-4523-8533-BF9F8202A6A2}"/>
    <cellStyle name="Comma 3 2 2 3 6" xfId="18468" xr:uid="{7BF3DE24-E758-43A7-8BFE-98A28566D968}"/>
    <cellStyle name="Comma 3 2 2 3 6 2" xfId="24287" xr:uid="{240E5193-AAE2-483B-A72F-0003DBF9B912}"/>
    <cellStyle name="Comma 3 2 2 3 6 2 2" xfId="35932" xr:uid="{E403FCA3-8F21-4CD2-994D-006E0CA2BE65}"/>
    <cellStyle name="Comma 3 2 2 3 6 3" xfId="30116" xr:uid="{ED80D0AD-EE0F-482C-B23A-083FD31BBB3E}"/>
    <cellStyle name="Comma 3 2 2 3 7" xfId="21387" xr:uid="{1E05B4EF-8BDB-4A8F-B66C-C83DC5C347E1}"/>
    <cellStyle name="Comma 3 2 2 3 7 2" xfId="33032" xr:uid="{8E71913A-6F71-47FD-9118-E22D774EB25C}"/>
    <cellStyle name="Comma 3 2 2 3 8" xfId="27215" xr:uid="{16070A5F-E4EB-4DEB-95C8-7CA8B53F72D7}"/>
    <cellStyle name="Comma 3 2 2 4" xfId="1875" xr:uid="{BF89A901-6A7A-42F5-A22B-A060CF68F962}"/>
    <cellStyle name="Comma 3 2 2 4 2" xfId="4808" xr:uid="{ECEA000F-3058-4177-B119-33D32FF82297}"/>
    <cellStyle name="Comma 3 2 2 4 2 2" xfId="10726" xr:uid="{0DA3130E-C3E4-4BCC-A2BE-43A1C170E662}"/>
    <cellStyle name="Comma 3 2 2 4 2 2 2" xfId="19965" xr:uid="{C005AEA9-1809-4E1D-9A5A-E0C7A7F1DBCB}"/>
    <cellStyle name="Comma 3 2 2 4 2 2 2 2" xfId="25784" xr:uid="{21832753-C0A4-45CE-93B7-0F341B2EFB6C}"/>
    <cellStyle name="Comma 3 2 2 4 2 2 2 2 2" xfId="37429" xr:uid="{83C42CBF-C8D7-49C3-8779-8CAAA43EDE7B}"/>
    <cellStyle name="Comma 3 2 2 4 2 2 2 3" xfId="31613" xr:uid="{A4C3522A-934B-4492-9FAE-375032862ACC}"/>
    <cellStyle name="Comma 3 2 2 4 2 2 3" xfId="22884" xr:uid="{9F339C29-CCEB-4A01-9120-BFEA390FFF2F}"/>
    <cellStyle name="Comma 3 2 2 4 2 2 3 2" xfId="34529" xr:uid="{6910C894-F8C0-48E5-9FE7-60B3555BC779}"/>
    <cellStyle name="Comma 3 2 2 4 2 2 4" xfId="28713" xr:uid="{72B76BE9-92EF-45E0-AA0B-9ED0D2DABB99}"/>
    <cellStyle name="Comma 3 2 2 4 2 3" xfId="16593" xr:uid="{5902E7EE-050A-45FE-96E4-64753FB7C1FE}"/>
    <cellStyle name="Comma 3 2 2 4 2 3 2" xfId="20885" xr:uid="{3D72B218-1A38-45E6-998B-6024075C8111}"/>
    <cellStyle name="Comma 3 2 2 4 2 3 2 2" xfId="26704" xr:uid="{B307FE75-FFC6-4AFB-870C-6222525ECBEC}"/>
    <cellStyle name="Comma 3 2 2 4 2 3 2 2 2" xfId="38349" xr:uid="{1A737E87-C4E6-48A0-BC7C-A4A0BDC08089}"/>
    <cellStyle name="Comma 3 2 2 4 2 3 2 3" xfId="32533" xr:uid="{6EFE5E0B-5C29-4526-9016-06CB2A8604E7}"/>
    <cellStyle name="Comma 3 2 2 4 2 3 3" xfId="23804" xr:uid="{F22C999A-6259-49F5-827D-9BB6F7A6D0C6}"/>
    <cellStyle name="Comma 3 2 2 4 2 3 3 2" xfId="35449" xr:uid="{166CDE7C-E795-45A7-8670-50206F1CB58A}"/>
    <cellStyle name="Comma 3 2 2 4 2 3 4" xfId="29633" xr:uid="{0896C095-D0FD-4A35-AEB5-0C6F73E0E888}"/>
    <cellStyle name="Comma 3 2 2 4 2 4" xfId="19005" xr:uid="{A8392ADE-C237-4F1A-A7C6-2D49ED6E403B}"/>
    <cellStyle name="Comma 3 2 2 4 2 4 2" xfId="24824" xr:uid="{FA711BD9-BF2A-44FF-B597-908F97243C2C}"/>
    <cellStyle name="Comma 3 2 2 4 2 4 2 2" xfId="36469" xr:uid="{06E2624C-3ACB-4BC0-9128-D207CD70792E}"/>
    <cellStyle name="Comma 3 2 2 4 2 4 3" xfId="30653" xr:uid="{D50A074F-3E11-4173-90A9-D31111CFD115}"/>
    <cellStyle name="Comma 3 2 2 4 2 5" xfId="21924" xr:uid="{800902A6-B38A-4874-B371-AE3B609450AB}"/>
    <cellStyle name="Comma 3 2 2 4 2 5 2" xfId="33569" xr:uid="{AA195F78-3010-4657-A530-A6B7F3D0D3E9}"/>
    <cellStyle name="Comma 3 2 2 4 2 6" xfId="27752" xr:uid="{F8F38F53-42C8-4319-A75A-11ADBE088C2F}"/>
    <cellStyle name="Comma 3 2 2 4 3" xfId="7795" xr:uid="{C783B31B-B35B-4E39-9EA3-D47A1CF0E983}"/>
    <cellStyle name="Comma 3 2 2 4 3 2" xfId="19505" xr:uid="{D1B7511A-0582-47E2-A013-8B8AED5A6AD8}"/>
    <cellStyle name="Comma 3 2 2 4 3 2 2" xfId="25324" xr:uid="{32945546-4945-4799-8CD4-E43C5A2C74B6}"/>
    <cellStyle name="Comma 3 2 2 4 3 2 2 2" xfId="36969" xr:uid="{7922F28D-C6BD-4E77-A350-D4F9C35A8141}"/>
    <cellStyle name="Comma 3 2 2 4 3 2 3" xfId="31153" xr:uid="{C32AE206-7EAE-456A-B8B6-D7D70490FC50}"/>
    <cellStyle name="Comma 3 2 2 4 3 3" xfId="22424" xr:uid="{AE8D2F00-0962-43DF-A73C-3113B95C19ED}"/>
    <cellStyle name="Comma 3 2 2 4 3 3 2" xfId="34069" xr:uid="{D6BDA14D-1353-4B17-A21F-7F90908D7B26}"/>
    <cellStyle name="Comma 3 2 2 4 3 4" xfId="28253" xr:uid="{26274B42-90FC-445C-A22E-2D9190F1A2B7}"/>
    <cellStyle name="Comma 3 2 2 4 4" xfId="13661" xr:uid="{2C7FDF83-2BCB-4FB0-A7DF-7E5C3E7A3030}"/>
    <cellStyle name="Comma 3 2 2 4 4 2" xfId="20425" xr:uid="{34314B57-B576-479D-807E-0BCE8E684CF6}"/>
    <cellStyle name="Comma 3 2 2 4 4 2 2" xfId="26244" xr:uid="{6E751CFA-2F41-4253-9444-40E2366B9090}"/>
    <cellStyle name="Comma 3 2 2 4 4 2 2 2" xfId="37889" xr:uid="{69C88166-DCC9-4C1B-8B7B-1F3D8242AE5D}"/>
    <cellStyle name="Comma 3 2 2 4 4 2 3" xfId="32073" xr:uid="{0C63CD86-94E1-4855-918E-306CDC45CD69}"/>
    <cellStyle name="Comma 3 2 2 4 4 3" xfId="23344" xr:uid="{41E706D1-C186-44C1-B3B7-A042A2332EEB}"/>
    <cellStyle name="Comma 3 2 2 4 4 3 2" xfId="34989" xr:uid="{52ED376E-A009-4C5F-8322-F2891C053525}"/>
    <cellStyle name="Comma 3 2 2 4 4 4" xfId="29173" xr:uid="{F66190EF-2C74-4980-B9B6-730BEDCB9678}"/>
    <cellStyle name="Comma 3 2 2 4 5" xfId="18545" xr:uid="{AD2934C3-8983-4641-AAFF-1C04EE18A121}"/>
    <cellStyle name="Comma 3 2 2 4 5 2" xfId="24364" xr:uid="{D18211F5-D373-49A2-9DEB-842B6C98B1A8}"/>
    <cellStyle name="Comma 3 2 2 4 5 2 2" xfId="36009" xr:uid="{8F14719D-1A0A-449C-B0F6-E3A41D32C33F}"/>
    <cellStyle name="Comma 3 2 2 4 5 3" xfId="30193" xr:uid="{56055A51-7E73-40F5-AE98-D70CE2899A5A}"/>
    <cellStyle name="Comma 3 2 2 4 6" xfId="21464" xr:uid="{636E3D29-8CE0-4ECA-9A77-F2224B1B46D0}"/>
    <cellStyle name="Comma 3 2 2 4 6 2" xfId="33109" xr:uid="{2E5891B5-7DEF-4D26-BE7F-48CEF6FC69EF}"/>
    <cellStyle name="Comma 3 2 2 4 7" xfId="27292" xr:uid="{1ED24237-B7CE-4C20-BB34-C0AB9F95BC00}"/>
    <cellStyle name="Comma 3 2 2 5" xfId="3347" xr:uid="{93E15DC6-0A0A-4D98-9FBB-25459511FF05}"/>
    <cellStyle name="Comma 3 2 2 5 2" xfId="9265" xr:uid="{8B6D84B4-F23B-4797-80EB-7F35196C67F4}"/>
    <cellStyle name="Comma 3 2 2 5 2 2" xfId="19735" xr:uid="{99653DEB-0D5D-460D-85A7-CBC2EB5BE058}"/>
    <cellStyle name="Comma 3 2 2 5 2 2 2" xfId="25554" xr:uid="{BDD926D7-787C-4AF1-9B3C-50F5B592E840}"/>
    <cellStyle name="Comma 3 2 2 5 2 2 2 2" xfId="37199" xr:uid="{CE12E7B3-5412-41B7-86A4-99325F749B76}"/>
    <cellStyle name="Comma 3 2 2 5 2 2 3" xfId="31383" xr:uid="{D78C6248-2D75-4C41-9873-05823EB40BCE}"/>
    <cellStyle name="Comma 3 2 2 5 2 3" xfId="22654" xr:uid="{3FEEA647-05DE-4FD7-9096-6BF8FF0D796B}"/>
    <cellStyle name="Comma 3 2 2 5 2 3 2" xfId="34299" xr:uid="{AFF1987B-D180-43F7-993D-7C76C3050CAC}"/>
    <cellStyle name="Comma 3 2 2 5 2 4" xfId="28483" xr:uid="{0DAE8B7B-E0C5-4192-A736-FE16BDD005D9}"/>
    <cellStyle name="Comma 3 2 2 5 3" xfId="15132" xr:uid="{15D2C781-33D4-441D-9489-B1978977A625}"/>
    <cellStyle name="Comma 3 2 2 5 3 2" xfId="20655" xr:uid="{674D124F-0F90-4E70-9215-1F064066FF8B}"/>
    <cellStyle name="Comma 3 2 2 5 3 2 2" xfId="26474" xr:uid="{6C58D211-B6B9-4FBC-845E-C879215455FD}"/>
    <cellStyle name="Comma 3 2 2 5 3 2 2 2" xfId="38119" xr:uid="{86B1079E-A4F9-46BC-975D-F31624A6461B}"/>
    <cellStyle name="Comma 3 2 2 5 3 2 3" xfId="32303" xr:uid="{E1F79EE3-9E6F-4407-B1C6-B75098DC3237}"/>
    <cellStyle name="Comma 3 2 2 5 3 3" xfId="23574" xr:uid="{6BF6B7BF-5809-45D9-9099-24C0AA06A2D6}"/>
    <cellStyle name="Comma 3 2 2 5 3 3 2" xfId="35219" xr:uid="{62D49A3D-3460-4D71-94F1-F08CB1E73628}"/>
    <cellStyle name="Comma 3 2 2 5 3 4" xfId="29403" xr:uid="{4BB2804E-05D1-4798-BADB-45BCA5427C0C}"/>
    <cellStyle name="Comma 3 2 2 5 4" xfId="18775" xr:uid="{D2F21D0A-DFB7-4BE0-AB73-23B7902A52A5}"/>
    <cellStyle name="Comma 3 2 2 5 4 2" xfId="24594" xr:uid="{E79453F1-401B-4663-B5CB-21B58D5F41E3}"/>
    <cellStyle name="Comma 3 2 2 5 4 2 2" xfId="36239" xr:uid="{63122FFC-3C24-4BF0-9259-0BCD82CB685F}"/>
    <cellStyle name="Comma 3 2 2 5 4 3" xfId="30423" xr:uid="{E3B90A1E-0774-4EAD-AD50-C664D1B674B7}"/>
    <cellStyle name="Comma 3 2 2 5 5" xfId="21694" xr:uid="{B4ECD742-F190-4046-B679-CED78F7B9E5C}"/>
    <cellStyle name="Comma 3 2 2 5 5 2" xfId="33339" xr:uid="{C5FFC4B0-4DDB-4010-A9E3-339808B3F13A}"/>
    <cellStyle name="Comma 3 2 2 5 6" xfId="27522" xr:uid="{03235002-B3BD-444E-9424-AA6F332AF234}"/>
    <cellStyle name="Comma 3 2 2 6" xfId="6297" xr:uid="{C40D61F0-619F-4039-8F36-A68A8AA0BA00}"/>
    <cellStyle name="Comma 3 2 2 6 2" xfId="18077" xr:uid="{E96F2B3F-3297-450A-A4E7-C5A6D3A45607}"/>
    <cellStyle name="Comma 3 2 2 6 2 2" xfId="21115" xr:uid="{4DDAB8A2-BFAD-4997-983D-96E2B26571D7}"/>
    <cellStyle name="Comma 3 2 2 6 2 2 2" xfId="26934" xr:uid="{5F0FE113-89ED-429B-8B68-25FED59CAEE8}"/>
    <cellStyle name="Comma 3 2 2 6 2 2 2 2" xfId="38579" xr:uid="{2C0D2B08-91FC-4A1F-9FAD-3FDBBB18D5D1}"/>
    <cellStyle name="Comma 3 2 2 6 2 2 3" xfId="32763" xr:uid="{CCB3B26C-B3D8-4170-8DC3-F840377E6B6F}"/>
    <cellStyle name="Comma 3 2 2 6 2 3" xfId="24034" xr:uid="{5A85BC0F-92D6-4ADB-B1B5-B5E3DE237571}"/>
    <cellStyle name="Comma 3 2 2 6 2 3 2" xfId="35679" xr:uid="{4B5296C5-0650-4412-94C2-FE07A771D78C}"/>
    <cellStyle name="Comma 3 2 2 6 2 4" xfId="29863" xr:uid="{4EBDA82A-D441-4826-A62C-6B34056BBEC1}"/>
    <cellStyle name="Comma 3 2 2 6 3" xfId="19236" xr:uid="{95896C7A-F483-491E-A5D1-99E082810976}"/>
    <cellStyle name="Comma 3 2 2 6 3 2" xfId="25055" xr:uid="{877B6A4E-4A3A-4CE6-9A1F-E7E48A27659D}"/>
    <cellStyle name="Comma 3 2 2 6 3 2 2" xfId="36700" xr:uid="{B6E6D30F-439F-4DD8-A51E-0E6F2B353152}"/>
    <cellStyle name="Comma 3 2 2 6 3 3" xfId="30884" xr:uid="{79713E21-12C7-43A7-AE09-4E14C346CFAC}"/>
    <cellStyle name="Comma 3 2 2 6 4" xfId="22155" xr:uid="{0D3C0741-7008-45A2-A659-86422A04A5EE}"/>
    <cellStyle name="Comma 3 2 2 6 4 2" xfId="33800" xr:uid="{EF757362-A816-4660-B5FB-BF104332F3B6}"/>
    <cellStyle name="Comma 3 2 2 6 5" xfId="27984" xr:uid="{D892E4BA-7582-4450-84ED-EEC13553AB0A}"/>
    <cellStyle name="Comma 3 2 2 7" xfId="6476" xr:uid="{ACE61278-791A-49E8-B466-6FC2D53D8871}"/>
    <cellStyle name="Comma 3 2 2 7 2" xfId="19281" xr:uid="{FF7548C2-D862-4F75-96BD-6A800FFEF150}"/>
    <cellStyle name="Comma 3 2 2 7 2 2" xfId="25100" xr:uid="{AA759A6E-3DCA-4CE6-8202-5B7B8A49127B}"/>
    <cellStyle name="Comma 3 2 2 7 2 2 2" xfId="36745" xr:uid="{03A26C6D-C841-4A42-A54E-C93C58F55967}"/>
    <cellStyle name="Comma 3 2 2 7 2 3" xfId="30929" xr:uid="{F954B251-45CE-4A56-B29F-DD6952038F4A}"/>
    <cellStyle name="Comma 3 2 2 7 3" xfId="22200" xr:uid="{AC5C20EF-6000-4164-83B1-4EA295399515}"/>
    <cellStyle name="Comma 3 2 2 7 3 2" xfId="33845" xr:uid="{AEA9DA45-0571-432E-80E0-DEE73F1F305C}"/>
    <cellStyle name="Comma 3 2 2 7 4" xfId="28029" xr:uid="{02078533-755C-415D-B960-6CF552836F07}"/>
    <cellStyle name="Comma 3 2 2 8" xfId="12200" xr:uid="{7741E5C4-3896-4541-8F51-4E9563D1F233}"/>
    <cellStyle name="Comma 3 2 2 8 2" xfId="20195" xr:uid="{29CB519E-E168-48A6-BF52-771DCF3D5EA2}"/>
    <cellStyle name="Comma 3 2 2 8 2 2" xfId="26014" xr:uid="{FC6A9722-FDD2-407C-83AD-7F79F1BCCCB9}"/>
    <cellStyle name="Comma 3 2 2 8 2 2 2" xfId="37659" xr:uid="{9E54CAC5-DAA1-480F-ACE1-4890806CB312}"/>
    <cellStyle name="Comma 3 2 2 8 2 3" xfId="31843" xr:uid="{6E34C857-99A5-4070-BD00-C86F53405DA2}"/>
    <cellStyle name="Comma 3 2 2 8 3" xfId="23114" xr:uid="{45CAF554-145A-4124-AE7A-DACA8BE622FE}"/>
    <cellStyle name="Comma 3 2 2 8 3 2" xfId="34759" xr:uid="{5CBC3A4B-AEC1-440D-96A2-74E308B75A12}"/>
    <cellStyle name="Comma 3 2 2 8 4" xfId="28943" xr:uid="{4498DF7F-B06C-4E6B-9CC2-BDF535A1842C}"/>
    <cellStyle name="Comma 3 2 2 9" xfId="18306" xr:uid="{438EE73D-3FCA-4761-B096-33ED11E1D201}"/>
    <cellStyle name="Comma 3 2 2 9 2" xfId="24125" xr:uid="{83FDC74F-7C83-428A-B4C4-8100DA4AF988}"/>
    <cellStyle name="Comma 3 2 2 9 2 2" xfId="35770" xr:uid="{8F5916AE-0172-4764-BFEF-F72C1A9DA5FB}"/>
    <cellStyle name="Comma 3 2 2 9 3" xfId="29954" xr:uid="{0A0D2A30-C59A-4FF7-9A7F-9CFEC50D8A5F}"/>
    <cellStyle name="Comma 3 2 3" xfId="685" xr:uid="{45440087-B34E-4A4A-8413-C8F4B4842324}"/>
    <cellStyle name="Comma 3 2 3 2" xfId="2157" xr:uid="{8AB691AF-88E0-45DC-A5BB-C1B0AFF26C20}"/>
    <cellStyle name="Comma 3 2 3 2 2" xfId="5090" xr:uid="{63568BC3-7285-4B7B-A9B2-8B5976A85B4C}"/>
    <cellStyle name="Comma 3 2 3 2 2 2" xfId="11008" xr:uid="{12794F25-567C-4594-A524-85E2398F4A81}"/>
    <cellStyle name="Comma 3 2 3 2 2 2 2" xfId="20009" xr:uid="{852F14C2-70DB-4200-B534-B1D573004744}"/>
    <cellStyle name="Comma 3 2 3 2 2 2 2 2" xfId="25828" xr:uid="{72C76BE6-510F-4E5B-A431-7AB139CB266A}"/>
    <cellStyle name="Comma 3 2 3 2 2 2 2 2 2" xfId="37473" xr:uid="{A40CFFA0-5DD7-487D-BC75-1FD3B213CE88}"/>
    <cellStyle name="Comma 3 2 3 2 2 2 2 3" xfId="31657" xr:uid="{27649049-034E-4FC0-B195-213C9D2D5A28}"/>
    <cellStyle name="Comma 3 2 3 2 2 2 3" xfId="22928" xr:uid="{3138FA38-4F9C-46DB-BFAA-96D537ED8136}"/>
    <cellStyle name="Comma 3 2 3 2 2 2 3 2" xfId="34573" xr:uid="{938DE51C-1599-449E-ACA3-B1F5406DC5EE}"/>
    <cellStyle name="Comma 3 2 3 2 2 2 4" xfId="28757" xr:uid="{4381E9CC-1D05-4311-9F9C-B274104F16CA}"/>
    <cellStyle name="Comma 3 2 3 2 2 3" xfId="16875" xr:uid="{192798FB-22DB-4C6B-9E6D-9754EFB4FF8A}"/>
    <cellStyle name="Comma 3 2 3 2 2 3 2" xfId="20929" xr:uid="{F19EA89E-3C45-45F1-8182-D1A39BD5B291}"/>
    <cellStyle name="Comma 3 2 3 2 2 3 2 2" xfId="26748" xr:uid="{F0B7FFB1-F21F-485D-9124-1C9A02EDA756}"/>
    <cellStyle name="Comma 3 2 3 2 2 3 2 2 2" xfId="38393" xr:uid="{1A1ECF40-7A9B-4A3B-BE0A-E6466CC994D2}"/>
    <cellStyle name="Comma 3 2 3 2 2 3 2 3" xfId="32577" xr:uid="{FECF8F30-7311-42F2-949D-FEA003E56B36}"/>
    <cellStyle name="Comma 3 2 3 2 2 3 3" xfId="23848" xr:uid="{792E17CF-C60E-4BF2-8D4C-0A30DD1983C6}"/>
    <cellStyle name="Comma 3 2 3 2 2 3 3 2" xfId="35493" xr:uid="{967CA70B-F69B-4E63-A7A2-BC65EFF70D61}"/>
    <cellStyle name="Comma 3 2 3 2 2 3 4" xfId="29677" xr:uid="{FC8114F5-277E-4083-A0D7-7C32557593C8}"/>
    <cellStyle name="Comma 3 2 3 2 2 4" xfId="19049" xr:uid="{1BD88DE3-CA1E-4777-9066-2B78F06B043C}"/>
    <cellStyle name="Comma 3 2 3 2 2 4 2" xfId="24868" xr:uid="{AF03EB3B-8EB2-4FA7-9803-327A6858ADFC}"/>
    <cellStyle name="Comma 3 2 3 2 2 4 2 2" xfId="36513" xr:uid="{EF6D1FAC-2887-433D-9488-F842D3A4C8AB}"/>
    <cellStyle name="Comma 3 2 3 2 2 4 3" xfId="30697" xr:uid="{819A2162-2B50-4A80-88FA-B9ADF0A44F0A}"/>
    <cellStyle name="Comma 3 2 3 2 2 5" xfId="21968" xr:uid="{AB8E2D0B-AF70-48B8-862F-E6F9A777A9C7}"/>
    <cellStyle name="Comma 3 2 3 2 2 5 2" xfId="33613" xr:uid="{FB2B2A0E-8653-4C82-BBBF-A639E2E45E30}"/>
    <cellStyle name="Comma 3 2 3 2 2 6" xfId="27796" xr:uid="{7021313F-4B67-4C88-972D-66C162E82C38}"/>
    <cellStyle name="Comma 3 2 3 2 3" xfId="8077" xr:uid="{93CF141D-B582-4A41-97F8-B038DC3FEB29}"/>
    <cellStyle name="Comma 3 2 3 2 3 2" xfId="19549" xr:uid="{93463DE1-A1B3-489C-A546-972D56BEE1E8}"/>
    <cellStyle name="Comma 3 2 3 2 3 2 2" xfId="25368" xr:uid="{B19AFFB5-0EB7-477A-BE44-62D375FF10D0}"/>
    <cellStyle name="Comma 3 2 3 2 3 2 2 2" xfId="37013" xr:uid="{AD20D931-AD22-4926-83C3-184794788C34}"/>
    <cellStyle name="Comma 3 2 3 2 3 2 3" xfId="31197" xr:uid="{08E06E1E-17C5-4E2E-AA67-1FB9A33AD4E1}"/>
    <cellStyle name="Comma 3 2 3 2 3 3" xfId="22468" xr:uid="{FF79A7FA-E280-463A-B2B8-667FC50B416A}"/>
    <cellStyle name="Comma 3 2 3 2 3 3 2" xfId="34113" xr:uid="{DC2B733E-683C-41BB-9D2C-6F4F4862E5CD}"/>
    <cellStyle name="Comma 3 2 3 2 3 4" xfId="28297" xr:uid="{C75DBBA3-427A-459F-BF12-4F344FF8C511}"/>
    <cellStyle name="Comma 3 2 3 2 4" xfId="13943" xr:uid="{D014F349-5AA4-4B05-A250-32EC0EEC8681}"/>
    <cellStyle name="Comma 3 2 3 2 4 2" xfId="20469" xr:uid="{32D2FF72-1A82-43CF-8C9A-7616BB038EAC}"/>
    <cellStyle name="Comma 3 2 3 2 4 2 2" xfId="26288" xr:uid="{6729ACDE-7566-447F-9D20-A8EE34DBE80A}"/>
    <cellStyle name="Comma 3 2 3 2 4 2 2 2" xfId="37933" xr:uid="{5F5E9122-537A-4B21-BB92-A5D5829EB286}"/>
    <cellStyle name="Comma 3 2 3 2 4 2 3" xfId="32117" xr:uid="{B673685C-C046-4F18-B886-31F304D009E4}"/>
    <cellStyle name="Comma 3 2 3 2 4 3" xfId="23388" xr:uid="{1039563B-4034-4109-B042-C8691051C790}"/>
    <cellStyle name="Comma 3 2 3 2 4 3 2" xfId="35033" xr:uid="{F25824DB-C01D-4C90-B9F7-B78F4EFA2D4F}"/>
    <cellStyle name="Comma 3 2 3 2 4 4" xfId="29217" xr:uid="{31A78A85-F421-4279-9C0F-5A717578444B}"/>
    <cellStyle name="Comma 3 2 3 2 5" xfId="18589" xr:uid="{2E549BBF-8B3A-4661-8988-4D94C887212E}"/>
    <cellStyle name="Comma 3 2 3 2 5 2" xfId="24408" xr:uid="{3A3A3B1E-A317-4A9A-AD5C-2D680F5FCD5A}"/>
    <cellStyle name="Comma 3 2 3 2 5 2 2" xfId="36053" xr:uid="{93E9EB11-4CBB-4EFB-8E7F-1C28BB34CDAE}"/>
    <cellStyle name="Comma 3 2 3 2 5 3" xfId="30237" xr:uid="{B896D720-1A7C-478D-82A0-C614A42B2911}"/>
    <cellStyle name="Comma 3 2 3 2 6" xfId="21508" xr:uid="{058C853E-1BB3-4A6A-992B-6B4890F0C254}"/>
    <cellStyle name="Comma 3 2 3 2 6 2" xfId="33153" xr:uid="{E2748724-71DB-4FCD-AA78-D5C5068D8E9B}"/>
    <cellStyle name="Comma 3 2 3 2 7" xfId="27336" xr:uid="{55D40963-8369-413B-9CE4-50148D421153}"/>
    <cellStyle name="Comma 3 2 3 3" xfId="3629" xr:uid="{8B4536A7-6D8D-48BF-A121-0F2622E95FCE}"/>
    <cellStyle name="Comma 3 2 3 3 2" xfId="9547" xr:uid="{2BB2BAD3-0114-4527-A2F6-A8BC74EA8FCE}"/>
    <cellStyle name="Comma 3 2 3 3 2 2" xfId="19779" xr:uid="{E1CE1501-5254-4267-BC8E-AC680606F50C}"/>
    <cellStyle name="Comma 3 2 3 3 2 2 2" xfId="25598" xr:uid="{500ABAC0-ACC4-4BAD-A895-599D7B0E0AC1}"/>
    <cellStyle name="Comma 3 2 3 3 2 2 2 2" xfId="37243" xr:uid="{86D30755-2522-471F-B109-A1D24D893A8A}"/>
    <cellStyle name="Comma 3 2 3 3 2 2 3" xfId="31427" xr:uid="{620B7457-51D7-4D93-A078-C9BE85BA35E6}"/>
    <cellStyle name="Comma 3 2 3 3 2 3" xfId="22698" xr:uid="{06CEB4AD-03E7-4DF9-99A5-ECE884BE8648}"/>
    <cellStyle name="Comma 3 2 3 3 2 3 2" xfId="34343" xr:uid="{1AB0D2D4-1286-4E80-A275-5C2217A3DE48}"/>
    <cellStyle name="Comma 3 2 3 3 2 4" xfId="28527" xr:uid="{415BC165-24B8-48B4-98C1-C2563BDCF1F0}"/>
    <cellStyle name="Comma 3 2 3 3 3" xfId="15414" xr:uid="{9A43F913-365C-4E45-8355-661AFAA19001}"/>
    <cellStyle name="Comma 3 2 3 3 3 2" xfId="20699" xr:uid="{AFF665F2-AB9B-4346-990D-3BA89F730697}"/>
    <cellStyle name="Comma 3 2 3 3 3 2 2" xfId="26518" xr:uid="{E4D0F3B1-3C6C-4089-B0A9-C5774D0667D8}"/>
    <cellStyle name="Comma 3 2 3 3 3 2 2 2" xfId="38163" xr:uid="{F7AD9B08-8493-40E2-BEF9-187679146EA9}"/>
    <cellStyle name="Comma 3 2 3 3 3 2 3" xfId="32347" xr:uid="{5028B725-AE45-4EBC-9D6B-0E7E92A9E424}"/>
    <cellStyle name="Comma 3 2 3 3 3 3" xfId="23618" xr:uid="{9E8F4642-41A9-4336-B4ED-5EC56479E130}"/>
    <cellStyle name="Comma 3 2 3 3 3 3 2" xfId="35263" xr:uid="{5D96C856-0C8F-45DD-95FB-E9FADB811F07}"/>
    <cellStyle name="Comma 3 2 3 3 3 4" xfId="29447" xr:uid="{F3627799-B778-4CD8-BC37-D0741D42F42F}"/>
    <cellStyle name="Comma 3 2 3 3 4" xfId="18819" xr:uid="{3F6B467B-BD33-43C2-A792-C89DDAE03332}"/>
    <cellStyle name="Comma 3 2 3 3 4 2" xfId="24638" xr:uid="{7D5BBD04-4398-45D6-97E4-A2467CFCAFF4}"/>
    <cellStyle name="Comma 3 2 3 3 4 2 2" xfId="36283" xr:uid="{D1602DA8-50A7-4265-A91F-16AF990B9B51}"/>
    <cellStyle name="Comma 3 2 3 3 4 3" xfId="30467" xr:uid="{9179D5A4-57EA-4137-8E70-F8B9C46074D5}"/>
    <cellStyle name="Comma 3 2 3 3 5" xfId="21738" xr:uid="{B24C9261-0AF5-4352-86E9-A80CA36F7A89}"/>
    <cellStyle name="Comma 3 2 3 3 5 2" xfId="33383" xr:uid="{566A9AA5-20D8-48AF-9866-F42053806904}"/>
    <cellStyle name="Comma 3 2 3 3 6" xfId="27566" xr:uid="{14E27314-0AD2-40FC-B05E-A1CDDCE98E57}"/>
    <cellStyle name="Comma 3 2 3 4" xfId="6617" xr:uid="{0B0A4FA6-E425-4812-9840-B55112E5043A}"/>
    <cellStyle name="Comma 3 2 3 4 2" xfId="19319" xr:uid="{5A4F7C4A-ED1E-412B-9FBC-7870842A177C}"/>
    <cellStyle name="Comma 3 2 3 4 2 2" xfId="25138" xr:uid="{93BCEF0C-0C03-4E6B-B15C-2ECEC22067C4}"/>
    <cellStyle name="Comma 3 2 3 4 2 2 2" xfId="36783" xr:uid="{D748729A-3A1D-49DD-A372-C245C49C35CA}"/>
    <cellStyle name="Comma 3 2 3 4 2 3" xfId="30967" xr:uid="{6EBF8E22-B37C-48F5-BCF3-FD104E35D050}"/>
    <cellStyle name="Comma 3 2 3 4 3" xfId="22238" xr:uid="{B46DAFDB-1282-4A58-A37D-1BE3473B5D23}"/>
    <cellStyle name="Comma 3 2 3 4 3 2" xfId="33883" xr:uid="{0A1FF463-80FB-434E-A0DA-E9F8EBB4C332}"/>
    <cellStyle name="Comma 3 2 3 4 4" xfId="28067" xr:uid="{48D7EF56-E68E-4FB9-A9C4-BB3BF461AA9F}"/>
    <cellStyle name="Comma 3 2 3 5" xfId="12482" xr:uid="{22D59C40-9834-4A17-8C0F-99D2D7C8E185}"/>
    <cellStyle name="Comma 3 2 3 5 2" xfId="20239" xr:uid="{905A663C-C0E1-4F73-8E83-1D08613387C1}"/>
    <cellStyle name="Comma 3 2 3 5 2 2" xfId="26058" xr:uid="{D5D1FFFB-7A57-4C09-8F0E-5BC02EC1A472}"/>
    <cellStyle name="Comma 3 2 3 5 2 2 2" xfId="37703" xr:uid="{E7171216-28B8-43E0-9A36-1563132AB189}"/>
    <cellStyle name="Comma 3 2 3 5 2 3" xfId="31887" xr:uid="{67AE056F-EBD8-49BB-91AB-AAD042E75805}"/>
    <cellStyle name="Comma 3 2 3 5 3" xfId="23158" xr:uid="{DF3ECEA2-1878-400E-942D-5C61859DD5B6}"/>
    <cellStyle name="Comma 3 2 3 5 3 2" xfId="34803" xr:uid="{02749B79-CDBF-4871-A983-57B56C00E823}"/>
    <cellStyle name="Comma 3 2 3 5 4" xfId="28987" xr:uid="{48CA8C91-6F08-4819-93C3-9E1EF6CED114}"/>
    <cellStyle name="Comma 3 2 3 6" xfId="18351" xr:uid="{D16E8B0D-9894-48F8-A6C6-A819F7397932}"/>
    <cellStyle name="Comma 3 2 3 6 2" xfId="24170" xr:uid="{CDB63BE6-DCE9-4F0E-A35D-3C0DD1DE8A97}"/>
    <cellStyle name="Comma 3 2 3 6 2 2" xfId="35815" xr:uid="{F48B1BEA-77E5-435C-B4A5-7EB0B36A695E}"/>
    <cellStyle name="Comma 3 2 3 6 3" xfId="29999" xr:uid="{38E79289-57E2-408A-B4B1-1FFE05DB7EAD}"/>
    <cellStyle name="Comma 3 2 3 7" xfId="21270" xr:uid="{AD7CFD64-B106-4E4D-89F3-15E71914CFDA}"/>
    <cellStyle name="Comma 3 2 3 7 2" xfId="32915" xr:uid="{A638D57F-CD94-4263-BFAD-EFC03A02E8A1}"/>
    <cellStyle name="Comma 3 2 3 8" xfId="27098" xr:uid="{EF7C4600-2F93-4B31-B356-9F0FDDE00481}"/>
    <cellStyle name="Comma 3 2 4" xfId="1180" xr:uid="{8845FD71-A5A3-4DE5-8FD0-3248088D74E2}"/>
    <cellStyle name="Comma 3 2 4 2" xfId="2641" xr:uid="{714A6F24-A117-48C4-89A4-207A4C7D3C8B}"/>
    <cellStyle name="Comma 3 2 4 2 2" xfId="5574" xr:uid="{0FF332C4-CA67-41C3-94F6-9F2ED8BBF1C9}"/>
    <cellStyle name="Comma 3 2 4 2 2 2" xfId="11492" xr:uid="{5FFD0E8F-D1D4-4CD3-9321-7083F03F4CA4}"/>
    <cellStyle name="Comma 3 2 4 2 2 2 2" xfId="20086" xr:uid="{82D8D4D5-B826-4719-BD68-A8CA91F4493D}"/>
    <cellStyle name="Comma 3 2 4 2 2 2 2 2" xfId="25905" xr:uid="{2763D6AB-7F31-4C4E-81C6-E31447E1072F}"/>
    <cellStyle name="Comma 3 2 4 2 2 2 2 2 2" xfId="37550" xr:uid="{528ACE45-E4CB-48E6-A0CE-57A2A196BC11}"/>
    <cellStyle name="Comma 3 2 4 2 2 2 2 3" xfId="31734" xr:uid="{FC3C0B0C-0DCB-4423-8B55-9D8ECD63991D}"/>
    <cellStyle name="Comma 3 2 4 2 2 2 3" xfId="23005" xr:uid="{C66F7FF4-66A1-4EAD-853D-7CA6A45C0392}"/>
    <cellStyle name="Comma 3 2 4 2 2 2 3 2" xfId="34650" xr:uid="{BCD0DE28-C309-44E4-A9AD-6DD98AC4135F}"/>
    <cellStyle name="Comma 3 2 4 2 2 2 4" xfId="28834" xr:uid="{DAF51410-18C1-430C-A3D9-057D8F0E73D4}"/>
    <cellStyle name="Comma 3 2 4 2 2 3" xfId="17359" xr:uid="{1515A7A3-D087-4D37-AD38-6D9440B90DF1}"/>
    <cellStyle name="Comma 3 2 4 2 2 3 2" xfId="21006" xr:uid="{A1138623-1A8A-4357-8D7D-AA665DD3E7A3}"/>
    <cellStyle name="Comma 3 2 4 2 2 3 2 2" xfId="26825" xr:uid="{9FD2428C-BCF0-417F-B76B-11234FE73B2F}"/>
    <cellStyle name="Comma 3 2 4 2 2 3 2 2 2" xfId="38470" xr:uid="{37FB7FB5-7895-425D-B0EA-07D10553CE40}"/>
    <cellStyle name="Comma 3 2 4 2 2 3 2 3" xfId="32654" xr:uid="{FB568BB3-E0FE-4637-98B5-C42EE94CCD7C}"/>
    <cellStyle name="Comma 3 2 4 2 2 3 3" xfId="23925" xr:uid="{6230B1BF-8878-46F8-AD7E-405F0D62FEF2}"/>
    <cellStyle name="Comma 3 2 4 2 2 3 3 2" xfId="35570" xr:uid="{124422B6-51EB-4FED-9FD3-95D065C9BBFA}"/>
    <cellStyle name="Comma 3 2 4 2 2 3 4" xfId="29754" xr:uid="{D44F48E8-9B1E-416E-8B33-DE3FCD4E1955}"/>
    <cellStyle name="Comma 3 2 4 2 2 4" xfId="19126" xr:uid="{791D85BB-9AB4-4F30-AEAF-3BF154863D04}"/>
    <cellStyle name="Comma 3 2 4 2 2 4 2" xfId="24945" xr:uid="{6C8EC0E1-EFD4-4A98-9704-903B6973DE2B}"/>
    <cellStyle name="Comma 3 2 4 2 2 4 2 2" xfId="36590" xr:uid="{96031476-BF95-418D-A7A7-AACE9B9D1E8D}"/>
    <cellStyle name="Comma 3 2 4 2 2 4 3" xfId="30774" xr:uid="{2C6562A9-8654-47C0-915A-5D969961E1DD}"/>
    <cellStyle name="Comma 3 2 4 2 2 5" xfId="22045" xr:uid="{5BC17531-5875-4F46-B714-879374711070}"/>
    <cellStyle name="Comma 3 2 4 2 2 5 2" xfId="33690" xr:uid="{422C70A9-775A-4810-BBAA-DF89E22883B8}"/>
    <cellStyle name="Comma 3 2 4 2 2 6" xfId="27873" xr:uid="{7D5C3200-85AA-4546-B476-0E080A0240D5}"/>
    <cellStyle name="Comma 3 2 4 2 3" xfId="8561" xr:uid="{FD996FC3-5075-4DE9-95E5-ED516D4A8050}"/>
    <cellStyle name="Comma 3 2 4 2 3 2" xfId="19626" xr:uid="{BEF54B89-298A-486A-8543-2A26207A4B2A}"/>
    <cellStyle name="Comma 3 2 4 2 3 2 2" xfId="25445" xr:uid="{29154B45-A401-4680-9560-23B7E545CC61}"/>
    <cellStyle name="Comma 3 2 4 2 3 2 2 2" xfId="37090" xr:uid="{1E580136-BD2D-4A2A-B5EC-6B0C1A5F9CE0}"/>
    <cellStyle name="Comma 3 2 4 2 3 2 3" xfId="31274" xr:uid="{6284C27B-24E0-40A1-B6BC-548F0C61715B}"/>
    <cellStyle name="Comma 3 2 4 2 3 3" xfId="22545" xr:uid="{D8A46C28-2D05-4015-9660-1B591CC1A473}"/>
    <cellStyle name="Comma 3 2 4 2 3 3 2" xfId="34190" xr:uid="{6FA5F89A-C906-4967-9F23-AB550C71DEC5}"/>
    <cellStyle name="Comma 3 2 4 2 3 4" xfId="28374" xr:uid="{29C2BBF1-8C3B-4937-8E28-6594D832DDC7}"/>
    <cellStyle name="Comma 3 2 4 2 4" xfId="14427" xr:uid="{847EC152-AAC7-4037-B643-12258B483596}"/>
    <cellStyle name="Comma 3 2 4 2 4 2" xfId="20546" xr:uid="{4A7C2614-0E02-4E70-8D4F-EE513BC0635F}"/>
    <cellStyle name="Comma 3 2 4 2 4 2 2" xfId="26365" xr:uid="{AE1F08F2-E6D9-4C7B-BD8F-A8FDFA28363D}"/>
    <cellStyle name="Comma 3 2 4 2 4 2 2 2" xfId="38010" xr:uid="{DA22897D-32E5-444E-9A96-8BAA19827137}"/>
    <cellStyle name="Comma 3 2 4 2 4 2 3" xfId="32194" xr:uid="{BA8A0461-60F3-40FE-81AC-ADEB6DD27C9B}"/>
    <cellStyle name="Comma 3 2 4 2 4 3" xfId="23465" xr:uid="{9F4AF053-E5F2-471C-A200-7EBC3B3CD72B}"/>
    <cellStyle name="Comma 3 2 4 2 4 3 2" xfId="35110" xr:uid="{04663280-623D-4B3D-B4AC-13E6D9E5CBF1}"/>
    <cellStyle name="Comma 3 2 4 2 4 4" xfId="29294" xr:uid="{6B857BBF-CCA9-4180-9C6F-A60257A4F0E7}"/>
    <cellStyle name="Comma 3 2 4 2 5" xfId="18666" xr:uid="{3DECBFEE-3BE2-4BBE-B66E-AA37CEE73109}"/>
    <cellStyle name="Comma 3 2 4 2 5 2" xfId="24485" xr:uid="{3A4F6A74-8938-4AE3-9CD0-5DFE93B60152}"/>
    <cellStyle name="Comma 3 2 4 2 5 2 2" xfId="36130" xr:uid="{0A54B118-2C69-4885-8AA7-7FBE7A92B4A1}"/>
    <cellStyle name="Comma 3 2 4 2 5 3" xfId="30314" xr:uid="{79F67B81-03BC-4610-962D-0355F333CEB1}"/>
    <cellStyle name="Comma 3 2 4 2 6" xfId="21585" xr:uid="{21A8CB92-8F05-4A45-A866-94CCD3D7FF2C}"/>
    <cellStyle name="Comma 3 2 4 2 6 2" xfId="33230" xr:uid="{B014CDF1-CB92-46BE-A915-D50BAA33B915}"/>
    <cellStyle name="Comma 3 2 4 2 7" xfId="27413" xr:uid="{F36BB32C-0BF3-442C-8B0E-B1F2772D27C4}"/>
    <cellStyle name="Comma 3 2 4 3" xfId="4113" xr:uid="{0A918295-3C4B-42AB-80A2-65FF3762879A}"/>
    <cellStyle name="Comma 3 2 4 3 2" xfId="10031" xr:uid="{2AE0CA4D-CEBA-4FAF-8234-3245D0EC481E}"/>
    <cellStyle name="Comma 3 2 4 3 2 2" xfId="19856" xr:uid="{EF0FA563-875E-40F8-9DA8-FF90123754F9}"/>
    <cellStyle name="Comma 3 2 4 3 2 2 2" xfId="25675" xr:uid="{A4F78428-DA21-4B8D-9EB6-CB16043A2366}"/>
    <cellStyle name="Comma 3 2 4 3 2 2 2 2" xfId="37320" xr:uid="{A70833BA-5EFF-4B1B-BBED-F076C47F85F8}"/>
    <cellStyle name="Comma 3 2 4 3 2 2 3" xfId="31504" xr:uid="{676EB40D-849C-432A-8BBB-507CF92DC833}"/>
    <cellStyle name="Comma 3 2 4 3 2 3" xfId="22775" xr:uid="{D407A93C-817B-4FA8-85B1-0F0CF9630FB0}"/>
    <cellStyle name="Comma 3 2 4 3 2 3 2" xfId="34420" xr:uid="{C22BB282-94B0-4342-A715-64D9C22C9426}"/>
    <cellStyle name="Comma 3 2 4 3 2 4" xfId="28604" xr:uid="{D2810040-4919-4D3D-951C-1ACC02036BE5}"/>
    <cellStyle name="Comma 3 2 4 3 3" xfId="15898" xr:uid="{80C56ACE-248B-4CD8-B1A2-78D9A4F2286A}"/>
    <cellStyle name="Comma 3 2 4 3 3 2" xfId="20776" xr:uid="{0F332DFA-71B8-4B2B-B471-33052E24620C}"/>
    <cellStyle name="Comma 3 2 4 3 3 2 2" xfId="26595" xr:uid="{8EDDA87C-483E-46D3-A773-DED9E18761B8}"/>
    <cellStyle name="Comma 3 2 4 3 3 2 2 2" xfId="38240" xr:uid="{31E89A1B-B321-4E20-8410-41244DB1E616}"/>
    <cellStyle name="Comma 3 2 4 3 3 2 3" xfId="32424" xr:uid="{2C8A3E6E-C832-40B2-9A25-AE59247938DE}"/>
    <cellStyle name="Comma 3 2 4 3 3 3" xfId="23695" xr:uid="{B5E37639-1EB1-4CF7-B667-B3B1B78B4342}"/>
    <cellStyle name="Comma 3 2 4 3 3 3 2" xfId="35340" xr:uid="{AF23F0D5-9C5F-435A-A3BE-891AF9651EEE}"/>
    <cellStyle name="Comma 3 2 4 3 3 4" xfId="29524" xr:uid="{E44461FF-DF49-4AE4-B732-F76C58F1112E}"/>
    <cellStyle name="Comma 3 2 4 3 4" xfId="18896" xr:uid="{47AC30CB-FB98-4007-863E-63CBEB6D3EFF}"/>
    <cellStyle name="Comma 3 2 4 3 4 2" xfId="24715" xr:uid="{2D1387A5-39FB-4275-B67A-C65DD08B1F1C}"/>
    <cellStyle name="Comma 3 2 4 3 4 2 2" xfId="36360" xr:uid="{6F8478C4-BC26-4E8F-8555-B308E1E7447B}"/>
    <cellStyle name="Comma 3 2 4 3 4 3" xfId="30544" xr:uid="{D11A8CFD-6A82-466C-A99B-48E34AFA47BF}"/>
    <cellStyle name="Comma 3 2 4 3 5" xfId="21815" xr:uid="{7A99EC24-1121-4BA0-8FCF-405A1E5E54CF}"/>
    <cellStyle name="Comma 3 2 4 3 5 2" xfId="33460" xr:uid="{00C98C98-0AFD-4AB2-8952-BE3542E31696}"/>
    <cellStyle name="Comma 3 2 4 3 6" xfId="27643" xr:uid="{8FBACA2F-2840-41CC-AE18-06F5CF1B64CD}"/>
    <cellStyle name="Comma 3 2 4 4" xfId="7100" xr:uid="{D83B2636-FC94-4CA4-8C0C-9550D3CD2DC8}"/>
    <cellStyle name="Comma 3 2 4 4 2" xfId="19396" xr:uid="{56631BC9-4061-4564-A576-C25DECEE0DC0}"/>
    <cellStyle name="Comma 3 2 4 4 2 2" xfId="25215" xr:uid="{5418DDFD-9E73-4E13-8558-A81726F739D9}"/>
    <cellStyle name="Comma 3 2 4 4 2 2 2" xfId="36860" xr:uid="{87F1DFA7-75D6-42E5-B0AE-5D08EEC01964}"/>
    <cellStyle name="Comma 3 2 4 4 2 3" xfId="31044" xr:uid="{DE908C40-5440-4523-A139-BBD036B1F954}"/>
    <cellStyle name="Comma 3 2 4 4 3" xfId="22315" xr:uid="{983A3203-27B1-44D0-A6FA-E007BD212C51}"/>
    <cellStyle name="Comma 3 2 4 4 3 2" xfId="33960" xr:uid="{7E3D8C61-EB78-438E-9F43-09252451D4BA}"/>
    <cellStyle name="Comma 3 2 4 4 4" xfId="28144" xr:uid="{20BB8905-D2A6-424F-904F-885D6ADEB424}"/>
    <cellStyle name="Comma 3 2 4 5" xfId="12966" xr:uid="{F89E9128-5E8E-40C0-AC1C-AEF1076E69D6}"/>
    <cellStyle name="Comma 3 2 4 5 2" xfId="20316" xr:uid="{B0282D0D-B7D2-4CAC-A9A3-1EA93932863C}"/>
    <cellStyle name="Comma 3 2 4 5 2 2" xfId="26135" xr:uid="{B97714A4-66DA-47B4-A294-3711DA53A593}"/>
    <cellStyle name="Comma 3 2 4 5 2 2 2" xfId="37780" xr:uid="{190A983A-AFF7-4A24-963D-3BEF5EF4595B}"/>
    <cellStyle name="Comma 3 2 4 5 2 3" xfId="31964" xr:uid="{7C1AA36E-1471-4CFA-950F-44F085974523}"/>
    <cellStyle name="Comma 3 2 4 5 3" xfId="23235" xr:uid="{C42388AD-93CC-43C0-A4D5-5A4DDBE4A193}"/>
    <cellStyle name="Comma 3 2 4 5 3 2" xfId="34880" xr:uid="{42850389-F61B-49A4-9E93-3CC1D1C902C4}"/>
    <cellStyle name="Comma 3 2 4 5 4" xfId="29064" xr:uid="{0B5D9E37-5D89-41F1-8047-696F9DDBB8E7}"/>
    <cellStyle name="Comma 3 2 4 6" xfId="18436" xr:uid="{AAD2C149-C304-4800-B3B9-A5505CE4D724}"/>
    <cellStyle name="Comma 3 2 4 6 2" xfId="24255" xr:uid="{D601FCBA-42E7-4472-80B6-D63BCAD38368}"/>
    <cellStyle name="Comma 3 2 4 6 2 2" xfId="35900" xr:uid="{993EBF69-255B-48D5-B737-180E99CBBF71}"/>
    <cellStyle name="Comma 3 2 4 6 3" xfId="30084" xr:uid="{486A3149-BF6F-4B2D-A4E1-9EEA288DF7FE}"/>
    <cellStyle name="Comma 3 2 4 7" xfId="21355" xr:uid="{ADB5B34F-6589-45FC-8826-FDC352C507E4}"/>
    <cellStyle name="Comma 3 2 4 7 2" xfId="33000" xr:uid="{C4331BFE-A8D9-4053-819A-6F8DF0C8EBB3}"/>
    <cellStyle name="Comma 3 2 4 8" xfId="27183" xr:uid="{6C0D7F7C-A84B-444E-91E4-26B65EAD7333}"/>
    <cellStyle name="Comma 3 2 5" xfId="1663" xr:uid="{96AEB11C-E1DE-47BE-A944-80349A0B15C8}"/>
    <cellStyle name="Comma 3 2 5 2" xfId="4596" xr:uid="{38CB24AC-43E5-47EF-B7D2-F9A98D253B17}"/>
    <cellStyle name="Comma 3 2 5 2 2" xfId="10514" xr:uid="{2E5E0062-EE21-45A6-B419-D2B3F6768591}"/>
    <cellStyle name="Comma 3 2 5 2 2 2" xfId="19927" xr:uid="{52BDF28D-AC73-41C7-AF12-52F053C5ACB7}"/>
    <cellStyle name="Comma 3 2 5 2 2 2 2" xfId="25746" xr:uid="{CD440CB3-A23F-491C-9A8E-C33099583FB1}"/>
    <cellStyle name="Comma 3 2 5 2 2 2 2 2" xfId="37391" xr:uid="{1ED1000A-1D17-4AB3-B4B4-2F5FED2FDB8B}"/>
    <cellStyle name="Comma 3 2 5 2 2 2 3" xfId="31575" xr:uid="{8A7AEB90-3CC4-42FC-990E-F67099E86780}"/>
    <cellStyle name="Comma 3 2 5 2 2 3" xfId="22846" xr:uid="{E0A39655-4E87-4C0A-9388-E30BC0BDD610}"/>
    <cellStyle name="Comma 3 2 5 2 2 3 2" xfId="34491" xr:uid="{51D626C0-D39A-4506-A1B4-6B62D5721C96}"/>
    <cellStyle name="Comma 3 2 5 2 2 4" xfId="28675" xr:uid="{15C3203A-219C-4341-B9BE-F85CBE1C18D9}"/>
    <cellStyle name="Comma 3 2 5 2 3" xfId="16381" xr:uid="{CDBC7C56-02BD-490A-A48C-826D16881879}"/>
    <cellStyle name="Comma 3 2 5 2 3 2" xfId="20847" xr:uid="{FFBC10A3-3795-4258-8536-71DD763DA89D}"/>
    <cellStyle name="Comma 3 2 5 2 3 2 2" xfId="26666" xr:uid="{FDCA2D57-A3A5-4849-8614-55FB29BF26A2}"/>
    <cellStyle name="Comma 3 2 5 2 3 2 2 2" xfId="38311" xr:uid="{E55760D7-41FA-4888-A097-A4D279F5AB00}"/>
    <cellStyle name="Comma 3 2 5 2 3 2 3" xfId="32495" xr:uid="{54BAA3CE-835F-43E2-A634-8D21CEB1EF2E}"/>
    <cellStyle name="Comma 3 2 5 2 3 3" xfId="23766" xr:uid="{319042F5-521F-460A-994B-0DC23D4250C3}"/>
    <cellStyle name="Comma 3 2 5 2 3 3 2" xfId="35411" xr:uid="{73BE5D07-F94F-42EB-A2E0-921D63179201}"/>
    <cellStyle name="Comma 3 2 5 2 3 4" xfId="29595" xr:uid="{69D88AE5-713F-42D4-9A76-0499471D075E}"/>
    <cellStyle name="Comma 3 2 5 2 4" xfId="18967" xr:uid="{68034E02-D0FC-4D09-ADEC-B343AC4733D3}"/>
    <cellStyle name="Comma 3 2 5 2 4 2" xfId="24786" xr:uid="{5CDFEF55-4190-4095-A74A-D26343CCD4F2}"/>
    <cellStyle name="Comma 3 2 5 2 4 2 2" xfId="36431" xr:uid="{C1C7B29A-4762-4C9D-9575-E6D8A0F8A767}"/>
    <cellStyle name="Comma 3 2 5 2 4 3" xfId="30615" xr:uid="{1FE4B217-E0FD-4E83-9516-99DE49F364B9}"/>
    <cellStyle name="Comma 3 2 5 2 5" xfId="21886" xr:uid="{FB66C221-15B6-48E7-B7DA-127ACE342F7D}"/>
    <cellStyle name="Comma 3 2 5 2 5 2" xfId="33531" xr:uid="{469B44AB-077D-4ECF-975C-4E2E06BA7400}"/>
    <cellStyle name="Comma 3 2 5 2 6" xfId="27714" xr:uid="{A41C3975-7DE4-4E7A-BF17-0EF519A32B5F}"/>
    <cellStyle name="Comma 3 2 5 3" xfId="7583" xr:uid="{BA3E4DB2-9AD0-4E36-8A22-0CE5D916BF1A}"/>
    <cellStyle name="Comma 3 2 5 3 2" xfId="19467" xr:uid="{C33F8706-6E70-41AF-92F2-4214BA87B0B9}"/>
    <cellStyle name="Comma 3 2 5 3 2 2" xfId="25286" xr:uid="{34ACEFD8-8CB2-457A-B902-4C5EC9ED0CBA}"/>
    <cellStyle name="Comma 3 2 5 3 2 2 2" xfId="36931" xr:uid="{9D587FAB-42E6-4A83-A30C-4491B02B8BA3}"/>
    <cellStyle name="Comma 3 2 5 3 2 3" xfId="31115" xr:uid="{3C6AB8D0-8FCE-4080-86AC-F524FCBE8F47}"/>
    <cellStyle name="Comma 3 2 5 3 3" xfId="22386" xr:uid="{72CA80A8-BCB7-4502-B491-72211E710D5D}"/>
    <cellStyle name="Comma 3 2 5 3 3 2" xfId="34031" xr:uid="{23FA9795-E8DE-4A46-82F8-3196789E4EB3}"/>
    <cellStyle name="Comma 3 2 5 3 4" xfId="28215" xr:uid="{E533F4D9-3071-4B5C-B0B3-CD3A19A7339D}"/>
    <cellStyle name="Comma 3 2 5 4" xfId="13449" xr:uid="{C77FD3C1-F5E9-4592-840C-8BE845177D79}"/>
    <cellStyle name="Comma 3 2 5 4 2" xfId="20387" xr:uid="{3B559FBD-0F66-43CF-8B51-648AE2C59BF6}"/>
    <cellStyle name="Comma 3 2 5 4 2 2" xfId="26206" xr:uid="{8A5B9957-856B-4F97-A906-F336C9D52043}"/>
    <cellStyle name="Comma 3 2 5 4 2 2 2" xfId="37851" xr:uid="{0CFBB0A1-4887-4868-8D18-84EACD991623}"/>
    <cellStyle name="Comma 3 2 5 4 2 3" xfId="32035" xr:uid="{07D0A5B0-D62C-41CD-9DB7-06AAF5F7010B}"/>
    <cellStyle name="Comma 3 2 5 4 3" xfId="23306" xr:uid="{9B8F47A4-594F-461D-8BBB-3DF75ED4D85D}"/>
    <cellStyle name="Comma 3 2 5 4 3 2" xfId="34951" xr:uid="{0B9C1E5F-F95E-4F52-8296-46FAA5910B0C}"/>
    <cellStyle name="Comma 3 2 5 4 4" xfId="29135" xr:uid="{64CA4BCF-9289-44F4-8765-B8BB81311D6C}"/>
    <cellStyle name="Comma 3 2 5 5" xfId="18507" xr:uid="{8240106E-2E06-45BD-9CC1-3BA0B686D521}"/>
    <cellStyle name="Comma 3 2 5 5 2" xfId="24326" xr:uid="{37886A23-49FF-4889-A7B4-E7A6EBF73ACA}"/>
    <cellStyle name="Comma 3 2 5 5 2 2" xfId="35971" xr:uid="{AFC8F10E-5273-472F-8FFD-6074DA178811}"/>
    <cellStyle name="Comma 3 2 5 5 3" xfId="30155" xr:uid="{2DD96BB9-6B94-400A-A469-3A4742A2C9A7}"/>
    <cellStyle name="Comma 3 2 5 6" xfId="21426" xr:uid="{A8B72D6B-69A1-41F4-9DB1-DD990921BDF6}"/>
    <cellStyle name="Comma 3 2 5 6 2" xfId="33071" xr:uid="{EFA01D59-B5A5-4615-AE76-63BD6CF45278}"/>
    <cellStyle name="Comma 3 2 5 7" xfId="27254" xr:uid="{A8F589DB-7BAE-41B7-B58B-C2F92ED578AF}"/>
    <cellStyle name="Comma 3 2 6" xfId="3135" xr:uid="{AB5232C1-BCBE-420D-9EDD-299D73CF8BEC}"/>
    <cellStyle name="Comma 3 2 6 2" xfId="9053" xr:uid="{8BCB5030-353B-4D8F-8A3B-4AD719258622}"/>
    <cellStyle name="Comma 3 2 6 2 2" xfId="19697" xr:uid="{72879F7C-347E-4F4D-B0F2-D6394BAF0238}"/>
    <cellStyle name="Comma 3 2 6 2 2 2" xfId="25516" xr:uid="{E5A78AD8-89DE-4A2A-8ABF-1D054F187A39}"/>
    <cellStyle name="Comma 3 2 6 2 2 2 2" xfId="37161" xr:uid="{DD55D6AD-AD6E-443A-A78F-D028EC83C6C7}"/>
    <cellStyle name="Comma 3 2 6 2 2 3" xfId="31345" xr:uid="{F0221D40-BD86-4FD5-B2EC-B635095204F2}"/>
    <cellStyle name="Comma 3 2 6 2 3" xfId="22616" xr:uid="{CD1F3E0E-67F4-4E4E-9E23-4FF798020CEE}"/>
    <cellStyle name="Comma 3 2 6 2 3 2" xfId="34261" xr:uid="{1D4A0DAD-D0CE-4867-8873-486FDD6B47C9}"/>
    <cellStyle name="Comma 3 2 6 2 4" xfId="28445" xr:uid="{59DD158E-2368-45DD-B8B7-0C18EAF04BF0}"/>
    <cellStyle name="Comma 3 2 6 3" xfId="14920" xr:uid="{15AA71AA-1304-4B19-B6A6-BD0A6F955D82}"/>
    <cellStyle name="Comma 3 2 6 3 2" xfId="20617" xr:uid="{56F5C43C-C090-4871-902A-77B0E84F1819}"/>
    <cellStyle name="Comma 3 2 6 3 2 2" xfId="26436" xr:uid="{792E9C27-6752-4FE5-B18D-82F8E61EB1BE}"/>
    <cellStyle name="Comma 3 2 6 3 2 2 2" xfId="38081" xr:uid="{2CA1C68D-BA6F-47BC-AD89-7B14416563EF}"/>
    <cellStyle name="Comma 3 2 6 3 2 3" xfId="32265" xr:uid="{C9047CC2-7EB8-4694-A2A9-1122568B7343}"/>
    <cellStyle name="Comma 3 2 6 3 3" xfId="23536" xr:uid="{C6062EC2-1FBD-4554-82F4-6CE56EA6AC98}"/>
    <cellStyle name="Comma 3 2 6 3 3 2" xfId="35181" xr:uid="{D20AEE90-C035-4E45-80B0-183511901CE3}"/>
    <cellStyle name="Comma 3 2 6 3 4" xfId="29365" xr:uid="{4DB2D111-1D4B-4EED-9B3B-65B06E6F2E4A}"/>
    <cellStyle name="Comma 3 2 6 4" xfId="18737" xr:uid="{76890C0D-D8FE-4C26-A6FD-2FC125E3A1E4}"/>
    <cellStyle name="Comma 3 2 6 4 2" xfId="24556" xr:uid="{93367757-BA23-4BA9-9630-E50DE08619B9}"/>
    <cellStyle name="Comma 3 2 6 4 2 2" xfId="36201" xr:uid="{5A8836C9-A58A-415D-B419-A76098A82863}"/>
    <cellStyle name="Comma 3 2 6 4 3" xfId="30385" xr:uid="{A8226D53-376B-4DF8-8F36-77727F429487}"/>
    <cellStyle name="Comma 3 2 6 5" xfId="21656" xr:uid="{F62EA2F8-820B-4756-9B5C-96AD848D2309}"/>
    <cellStyle name="Comma 3 2 6 5 2" xfId="33301" xr:uid="{82C3AE8B-850D-4600-B47C-F1E561E6D8DF}"/>
    <cellStyle name="Comma 3 2 6 6" xfId="27484" xr:uid="{102D400C-7666-461E-8D03-B6ECCCD49FF9}"/>
    <cellStyle name="Comma 3 2 7" xfId="6088" xr:uid="{B1A8278F-F1EA-4CDF-BEA6-24831D2CFC48}"/>
    <cellStyle name="Comma 3 2 7 2" xfId="17868" xr:uid="{5F01ACD8-C3D9-45D5-8B7E-DB1625DEA497}"/>
    <cellStyle name="Comma 3 2 7 2 2" xfId="21083" xr:uid="{FCDD497E-432E-4DE8-98A1-E47931E972EF}"/>
    <cellStyle name="Comma 3 2 7 2 2 2" xfId="26902" xr:uid="{FF71078E-19D3-4AEE-AE4E-871903F5A178}"/>
    <cellStyle name="Comma 3 2 7 2 2 2 2" xfId="38547" xr:uid="{0EFBA1BF-BCD9-45CD-B101-4AD4E33CC123}"/>
    <cellStyle name="Comma 3 2 7 2 2 3" xfId="32731" xr:uid="{64AF1103-AC30-4B46-BD9E-4C4ABFE9B4B6}"/>
    <cellStyle name="Comma 3 2 7 2 3" xfId="24002" xr:uid="{2392CD1E-5613-4E36-AD03-00972ADFEC12}"/>
    <cellStyle name="Comma 3 2 7 2 3 2" xfId="35647" xr:uid="{67C36541-2BD7-40BA-8370-6EB43DAD4F5B}"/>
    <cellStyle name="Comma 3 2 7 2 4" xfId="29831" xr:uid="{44165F91-9FC4-415B-8EE0-75744446762F}"/>
    <cellStyle name="Comma 3 2 7 3" xfId="19204" xr:uid="{6061AB13-D98A-494C-B8C9-61EA8E6A94CE}"/>
    <cellStyle name="Comma 3 2 7 3 2" xfId="25023" xr:uid="{DF5AF3EC-38AE-4C38-B41D-574D5DF0D4D7}"/>
    <cellStyle name="Comma 3 2 7 3 2 2" xfId="36668" xr:uid="{5DAB1042-EAA6-4552-B389-D53B5684238F}"/>
    <cellStyle name="Comma 3 2 7 3 3" xfId="30852" xr:uid="{FC748B22-F469-4F5A-8C1A-F642FC4C92F3}"/>
    <cellStyle name="Comma 3 2 7 4" xfId="22123" xr:uid="{49C29E62-BE88-4432-B724-6CBDD5579C2A}"/>
    <cellStyle name="Comma 3 2 7 4 2" xfId="33768" xr:uid="{1CF51D75-E72A-4919-B6C0-E5B769327F92}"/>
    <cellStyle name="Comma 3 2 7 5" xfId="27952" xr:uid="{8C658576-E716-4380-A776-ADC8D2C7B6FC}"/>
    <cellStyle name="Comma 3 2 8" xfId="6457" xr:uid="{6E1868FA-7340-4B3E-BB14-3E932E3D062D}"/>
    <cellStyle name="Comma 3 2 8 2" xfId="19262" xr:uid="{4EAFDFE9-DD36-4546-AAA7-F523D4017A29}"/>
    <cellStyle name="Comma 3 2 8 2 2" xfId="25081" xr:uid="{9DDC0315-7C6A-4052-9183-4B06D26F3094}"/>
    <cellStyle name="Comma 3 2 8 2 2 2" xfId="36726" xr:uid="{72272155-B68F-43FB-8DEA-0F125122A14C}"/>
    <cellStyle name="Comma 3 2 8 2 3" xfId="30910" xr:uid="{3E56F7AE-835B-4B91-B044-33D84A553CDB}"/>
    <cellStyle name="Comma 3 2 8 3" xfId="22181" xr:uid="{45D018CE-4E2B-405A-9EBF-297EAC1C51F2}"/>
    <cellStyle name="Comma 3 2 8 3 2" xfId="33826" xr:uid="{93EB22A7-8BE7-41AB-B9F8-ABA8E3A0BAAB}"/>
    <cellStyle name="Comma 3 2 8 4" xfId="28010" xr:uid="{AC4B84F1-D1CD-4430-AC7F-16D690CB21AB}"/>
    <cellStyle name="Comma 3 2 9" xfId="11988" xr:uid="{499BE41C-3DEC-4846-BD48-0208FAC6CAA8}"/>
    <cellStyle name="Comma 3 2 9 2" xfId="20157" xr:uid="{90DBEED1-FEFC-4CEA-970D-8A71253523A3}"/>
    <cellStyle name="Comma 3 2 9 2 2" xfId="25976" xr:uid="{96D911AE-B318-4130-8E55-B2557E816AD7}"/>
    <cellStyle name="Comma 3 2 9 2 2 2" xfId="37621" xr:uid="{8CC4CB6B-6285-4585-872C-0639C6CB8C9B}"/>
    <cellStyle name="Comma 3 2 9 2 3" xfId="31805" xr:uid="{700A2FC1-7780-418C-B296-8B4391AE2965}"/>
    <cellStyle name="Comma 3 2 9 3" xfId="23076" xr:uid="{C1446340-A32D-4B4B-B308-D3F5FDB462B7}"/>
    <cellStyle name="Comma 3 2 9 3 2" xfId="34721" xr:uid="{B77E6BEF-B998-4132-8F6C-634E1D7BD106}"/>
    <cellStyle name="Comma 3 2 9 4" xfId="28905" xr:uid="{59C11F41-BBB8-4C3C-A2BF-83D6EB18A42C}"/>
    <cellStyle name="Comma 3 3" xfId="305" xr:uid="{C99A67DF-452D-43CE-9B48-0BFD1987F009}"/>
    <cellStyle name="Comma 3 3 10" xfId="21208" xr:uid="{DE6C419C-C256-4BEB-B25D-EAF7CDD8038B}"/>
    <cellStyle name="Comma 3 3 10 2" xfId="32854" xr:uid="{4DB663DF-9FAB-45C2-93D0-DC15B21E1C74}"/>
    <cellStyle name="Comma 3 3 11" xfId="27037" xr:uid="{E64A73AE-597C-44DC-B4D9-7AFE2D28E34C}"/>
    <cellStyle name="Comma 3 3 2" xfId="640" xr:uid="{5CD25C84-0100-42FD-BFB8-B7174FDE694E}"/>
    <cellStyle name="Comma 3 3 2 2" xfId="2114" xr:uid="{60B8992D-8F45-4131-852B-25721B500493}"/>
    <cellStyle name="Comma 3 3 2 2 2" xfId="5047" xr:uid="{9397547A-87F8-4040-A4C8-D1ECCF4B0F3C}"/>
    <cellStyle name="Comma 3 3 2 2 2 2" xfId="10965" xr:uid="{C41175CC-7F7C-4BC6-8765-D903CDBB77D1}"/>
    <cellStyle name="Comma 3 3 2 2 2 2 2" xfId="19994" xr:uid="{B0F974CB-9934-4F92-84DE-52243EF11D72}"/>
    <cellStyle name="Comma 3 3 2 2 2 2 2 2" xfId="25813" xr:uid="{7736C1C7-61F9-402F-8950-42E6E4E522D7}"/>
    <cellStyle name="Comma 3 3 2 2 2 2 2 2 2" xfId="37458" xr:uid="{F6D8E2AC-97B4-467F-BF18-2294E9239DAA}"/>
    <cellStyle name="Comma 3 3 2 2 2 2 2 3" xfId="31642" xr:uid="{BF1F0F56-AD4D-43BA-AAA0-9DEC3F68F6C2}"/>
    <cellStyle name="Comma 3 3 2 2 2 2 3" xfId="22913" xr:uid="{BB8900FA-C99D-4B7E-8F5F-D6B5ED26DCA1}"/>
    <cellStyle name="Comma 3 3 2 2 2 2 3 2" xfId="34558" xr:uid="{E5A7DF0C-E54F-4B26-A185-3DC1CDDE8B31}"/>
    <cellStyle name="Comma 3 3 2 2 2 2 4" xfId="28742" xr:uid="{B9897FCE-97CC-4C65-9C2D-61A3B86AF8A1}"/>
    <cellStyle name="Comma 3 3 2 2 2 3" xfId="16832" xr:uid="{E932FF6B-7F49-431C-BF69-3AC18F35FDBA}"/>
    <cellStyle name="Comma 3 3 2 2 2 3 2" xfId="20914" xr:uid="{2F6F3BE8-E035-4905-B179-AA352127BAB5}"/>
    <cellStyle name="Comma 3 3 2 2 2 3 2 2" xfId="26733" xr:uid="{58D55A9C-670E-4C1A-BA2A-36049310EB06}"/>
    <cellStyle name="Comma 3 3 2 2 2 3 2 2 2" xfId="38378" xr:uid="{7B91F9B5-B8A2-419A-B952-00D7B91C9424}"/>
    <cellStyle name="Comma 3 3 2 2 2 3 2 3" xfId="32562" xr:uid="{1E20BA7A-4F84-4BD8-B2F3-75483DDFC20A}"/>
    <cellStyle name="Comma 3 3 2 2 2 3 3" xfId="23833" xr:uid="{A17AEF44-EB01-4011-979D-3957847EC041}"/>
    <cellStyle name="Comma 3 3 2 2 2 3 3 2" xfId="35478" xr:uid="{7C49F78B-EEBA-4D2D-8D36-09C322824F64}"/>
    <cellStyle name="Comma 3 3 2 2 2 3 4" xfId="29662" xr:uid="{AE220FD4-6EB2-4444-869F-1028314919FD}"/>
    <cellStyle name="Comma 3 3 2 2 2 4" xfId="19034" xr:uid="{DB1A67D5-0602-4F49-B041-A22A87917E18}"/>
    <cellStyle name="Comma 3 3 2 2 2 4 2" xfId="24853" xr:uid="{385228AC-DE78-4536-A544-DEE823B5B784}"/>
    <cellStyle name="Comma 3 3 2 2 2 4 2 2" xfId="36498" xr:uid="{3306243C-5869-4FFD-B009-16198600B93B}"/>
    <cellStyle name="Comma 3 3 2 2 2 4 3" xfId="30682" xr:uid="{4B5AB880-1BEE-4C80-8CA1-E9F503FE1B4A}"/>
    <cellStyle name="Comma 3 3 2 2 2 5" xfId="21953" xr:uid="{570F38A0-42F1-4BF2-B3E8-868D70A962A5}"/>
    <cellStyle name="Comma 3 3 2 2 2 5 2" xfId="33598" xr:uid="{054E43C6-C555-4348-A559-6BDE0F7769DA}"/>
    <cellStyle name="Comma 3 3 2 2 2 6" xfId="27781" xr:uid="{721A7BB1-3040-46DE-AED6-D3BDFF8561E3}"/>
    <cellStyle name="Comma 3 3 2 2 3" xfId="8034" xr:uid="{E6F67AAC-4587-4B07-900B-0F82200A64D7}"/>
    <cellStyle name="Comma 3 3 2 2 3 2" xfId="19534" xr:uid="{4FAA760F-A551-439C-B767-C6D662313CC1}"/>
    <cellStyle name="Comma 3 3 2 2 3 2 2" xfId="25353" xr:uid="{7A95236E-8443-468C-9108-6F5A620CC1A7}"/>
    <cellStyle name="Comma 3 3 2 2 3 2 2 2" xfId="36998" xr:uid="{AE518227-793E-4BA6-A816-CD927D2B4DED}"/>
    <cellStyle name="Comma 3 3 2 2 3 2 3" xfId="31182" xr:uid="{72DDC7C4-4967-450A-9E7A-B54446741761}"/>
    <cellStyle name="Comma 3 3 2 2 3 3" xfId="22453" xr:uid="{6870DA19-C112-4EC6-BFE9-7530CC58F9E4}"/>
    <cellStyle name="Comma 3 3 2 2 3 3 2" xfId="34098" xr:uid="{A9ECE542-0D83-49F7-B2E0-531D4320AEE6}"/>
    <cellStyle name="Comma 3 3 2 2 3 4" xfId="28282" xr:uid="{2C83F5F7-C547-4B9B-BCEF-942B34453B87}"/>
    <cellStyle name="Comma 3 3 2 2 4" xfId="13900" xr:uid="{8F1DA3F8-0BFE-4531-B49F-56AB4CAEB658}"/>
    <cellStyle name="Comma 3 3 2 2 4 2" xfId="20454" xr:uid="{D046BAE2-D552-4AE1-9372-78F5CFD1287F}"/>
    <cellStyle name="Comma 3 3 2 2 4 2 2" xfId="26273" xr:uid="{B625B805-1CD6-4104-BE0F-1487D22E5779}"/>
    <cellStyle name="Comma 3 3 2 2 4 2 2 2" xfId="37918" xr:uid="{9CC55E3A-39E9-4E0C-9170-44F17B9A4814}"/>
    <cellStyle name="Comma 3 3 2 2 4 2 3" xfId="32102" xr:uid="{80C1C622-37AF-4E1E-A763-04FF795219C1}"/>
    <cellStyle name="Comma 3 3 2 2 4 3" xfId="23373" xr:uid="{F5FAC3A8-B112-4B73-B7D7-36DE1620DBA5}"/>
    <cellStyle name="Comma 3 3 2 2 4 3 2" xfId="35018" xr:uid="{059ED779-761E-490E-B654-7D389CC782B4}"/>
    <cellStyle name="Comma 3 3 2 2 4 4" xfId="29202" xr:uid="{E980FE68-30DA-40F3-9D16-05DD7E8D90CE}"/>
    <cellStyle name="Comma 3 3 2 2 5" xfId="18574" xr:uid="{697A4574-892E-4A0E-A92B-3A412913A1C5}"/>
    <cellStyle name="Comma 3 3 2 2 5 2" xfId="24393" xr:uid="{A0250102-977B-4260-879D-926676B12124}"/>
    <cellStyle name="Comma 3 3 2 2 5 2 2" xfId="36038" xr:uid="{702CA26C-5E54-4396-AD48-7C13AF6A3E14}"/>
    <cellStyle name="Comma 3 3 2 2 5 3" xfId="30222" xr:uid="{A962898E-4C88-45E1-BE58-843FC99A5DC6}"/>
    <cellStyle name="Comma 3 3 2 2 6" xfId="21493" xr:uid="{5DB32F58-B0A7-4C6C-B497-C261F36FE2D8}"/>
    <cellStyle name="Comma 3 3 2 2 6 2" xfId="33138" xr:uid="{E27E8FF5-141E-431C-85A3-C8533F342D93}"/>
    <cellStyle name="Comma 3 3 2 2 7" xfId="27321" xr:uid="{6067BA8D-0CC4-456F-8E73-D4BD229170A0}"/>
    <cellStyle name="Comma 3 3 2 3" xfId="3586" xr:uid="{2D33883F-BDBB-4B6C-A8CC-6D636C923CD5}"/>
    <cellStyle name="Comma 3 3 2 3 2" xfId="9504" xr:uid="{3129FBCB-B7A2-4B19-A4B4-6B9A6B71965C}"/>
    <cellStyle name="Comma 3 3 2 3 2 2" xfId="19764" xr:uid="{9E7E8727-2BFF-46BF-94D3-C213D2110099}"/>
    <cellStyle name="Comma 3 3 2 3 2 2 2" xfId="25583" xr:uid="{038274C2-BA82-437C-8F8B-0B2A27960243}"/>
    <cellStyle name="Comma 3 3 2 3 2 2 2 2" xfId="37228" xr:uid="{5E4A3306-9873-4EC2-BFD6-4223E4566FC1}"/>
    <cellStyle name="Comma 3 3 2 3 2 2 3" xfId="31412" xr:uid="{C032D712-E47A-4254-BAC2-8783D30A91FB}"/>
    <cellStyle name="Comma 3 3 2 3 2 3" xfId="22683" xr:uid="{8AA5D158-1CED-4443-B28D-82DCC1D44F8A}"/>
    <cellStyle name="Comma 3 3 2 3 2 3 2" xfId="34328" xr:uid="{224F6E4E-5757-4B04-B0D7-4956DEA377C8}"/>
    <cellStyle name="Comma 3 3 2 3 2 4" xfId="28512" xr:uid="{D0228891-CB7A-4164-A5FD-4C21625A84B7}"/>
    <cellStyle name="Comma 3 3 2 3 3" xfId="15371" xr:uid="{50C62BF9-6801-4506-9DA5-12067DD33CC3}"/>
    <cellStyle name="Comma 3 3 2 3 3 2" xfId="20684" xr:uid="{2291239E-4DEA-44BA-B252-64CDEB9D8513}"/>
    <cellStyle name="Comma 3 3 2 3 3 2 2" xfId="26503" xr:uid="{D7BAD6B3-A9F5-4CD9-923C-54804BE51A92}"/>
    <cellStyle name="Comma 3 3 2 3 3 2 2 2" xfId="38148" xr:uid="{9CA77B52-FAB0-4C45-9FAF-A914C1BB5837}"/>
    <cellStyle name="Comma 3 3 2 3 3 2 3" xfId="32332" xr:uid="{DA8FA7E3-05AE-4BF9-A01E-7F03011B4920}"/>
    <cellStyle name="Comma 3 3 2 3 3 3" xfId="23603" xr:uid="{F32D283F-4067-4AD0-A6B2-7BBD39C20C0B}"/>
    <cellStyle name="Comma 3 3 2 3 3 3 2" xfId="35248" xr:uid="{AFE500EA-8D4C-4FC2-84B0-7AE9ED5789AB}"/>
    <cellStyle name="Comma 3 3 2 3 3 4" xfId="29432" xr:uid="{A2F6E36C-DA3A-40A6-A6AF-940C46F6DB1B}"/>
    <cellStyle name="Comma 3 3 2 3 4" xfId="18804" xr:uid="{E846A7AA-C5BF-4AD3-A999-4224EB320C32}"/>
    <cellStyle name="Comma 3 3 2 3 4 2" xfId="24623" xr:uid="{8382A5FC-C824-4EC2-A403-2C6977664874}"/>
    <cellStyle name="Comma 3 3 2 3 4 2 2" xfId="36268" xr:uid="{5E4A8402-6E0A-451D-AC1A-48F6B2AC09CA}"/>
    <cellStyle name="Comma 3 3 2 3 4 3" xfId="30452" xr:uid="{F60BFE79-FFAE-479F-9D01-273E3F28C3F9}"/>
    <cellStyle name="Comma 3 3 2 3 5" xfId="21723" xr:uid="{8C2D4152-D7AC-488D-981C-C79A71439D0E}"/>
    <cellStyle name="Comma 3 3 2 3 5 2" xfId="33368" xr:uid="{9ECA9E49-8DE1-466F-BF9C-4E0D1F5CE195}"/>
    <cellStyle name="Comma 3 3 2 3 6" xfId="27551" xr:uid="{673A1B4D-E478-4ADE-9FC2-FDF92A143D36}"/>
    <cellStyle name="Comma 3 3 2 4" xfId="6574" xr:uid="{91B10905-159C-45DD-BAD9-35CAF9EB424D}"/>
    <cellStyle name="Comma 3 3 2 4 2" xfId="19304" xr:uid="{B3495DC5-5843-4D5A-A211-6BA87423F980}"/>
    <cellStyle name="Comma 3 3 2 4 2 2" xfId="25123" xr:uid="{DED52DF8-01C9-478C-8B08-46DAB4AD8D5E}"/>
    <cellStyle name="Comma 3 3 2 4 2 2 2" xfId="36768" xr:uid="{E07BCF67-9AEE-4821-A3F9-6900BAFE34E2}"/>
    <cellStyle name="Comma 3 3 2 4 2 3" xfId="30952" xr:uid="{0EB3308D-5E42-43BD-BDCA-A2BFA1B5DFF3}"/>
    <cellStyle name="Comma 3 3 2 4 3" xfId="22223" xr:uid="{C05C6B8F-1145-406B-A868-23BE7D333502}"/>
    <cellStyle name="Comma 3 3 2 4 3 2" xfId="33868" xr:uid="{65B58F24-A2A0-4F4F-AF1B-CB785456A728}"/>
    <cellStyle name="Comma 3 3 2 4 4" xfId="28052" xr:uid="{3754960D-7ACA-4399-B5AD-56E6BA7CF4D7}"/>
    <cellStyle name="Comma 3 3 2 5" xfId="12439" xr:uid="{52E03DA5-F908-46DC-B272-3C854FD47165}"/>
    <cellStyle name="Comma 3 3 2 5 2" xfId="20224" xr:uid="{E0861DC3-0A36-4295-BC59-D7683DD8FD65}"/>
    <cellStyle name="Comma 3 3 2 5 2 2" xfId="26043" xr:uid="{95BBE6F2-604E-44D5-A345-5108EB21F406}"/>
    <cellStyle name="Comma 3 3 2 5 2 2 2" xfId="37688" xr:uid="{948D0238-0098-4E62-85FF-FE466AC94E4F}"/>
    <cellStyle name="Comma 3 3 2 5 2 3" xfId="31872" xr:uid="{5F0CDBC5-74B2-4B1B-8262-58F2A9F63830}"/>
    <cellStyle name="Comma 3 3 2 5 3" xfId="23143" xr:uid="{A7EDFFAE-0B99-4205-A1A6-AE0047C2F69F}"/>
    <cellStyle name="Comma 3 3 2 5 3 2" xfId="34788" xr:uid="{E6227C44-2AD3-483D-BD94-4A2DFADE8466}"/>
    <cellStyle name="Comma 3 3 2 5 4" xfId="28972" xr:uid="{39A23448-3675-4B13-A176-692469AC909F}"/>
    <cellStyle name="Comma 3 3 2 6" xfId="18335" xr:uid="{371FD36D-9A60-4FD3-8955-7F5E48151E81}"/>
    <cellStyle name="Comma 3 3 2 6 2" xfId="24154" xr:uid="{98FD7AD8-E6BE-4CDC-8E25-FE7173E7D4AB}"/>
    <cellStyle name="Comma 3 3 2 6 2 2" xfId="35799" xr:uid="{F11E92B0-6E07-4A51-865C-D7F4F3393DC1}"/>
    <cellStyle name="Comma 3 3 2 6 3" xfId="29983" xr:uid="{174C9804-6F81-43E8-BBB7-BED7F8684086}"/>
    <cellStyle name="Comma 3 3 2 7" xfId="21254" xr:uid="{93038D54-C17A-4663-9B47-899E1187FB79}"/>
    <cellStyle name="Comma 3 3 2 7 2" xfId="32899" xr:uid="{9C522398-CA74-41D0-9EAE-7D33CAC38AC5}"/>
    <cellStyle name="Comma 3 3 2 8" xfId="27082" xr:uid="{CC4FD41F-BC73-4A2F-AF8A-C71FB001518F}"/>
    <cellStyle name="Comma 3 3 3" xfId="1137" xr:uid="{9EF72929-6D82-4BA1-93F3-93202B123252}"/>
    <cellStyle name="Comma 3 3 3 2" xfId="2598" xr:uid="{322DCDE2-8AA2-43C5-BF79-00CA8A5F4839}"/>
    <cellStyle name="Comma 3 3 3 2 2" xfId="5531" xr:uid="{6A19A7BC-F6B8-43A8-A56C-B388EBC250A6}"/>
    <cellStyle name="Comma 3 3 3 2 2 2" xfId="11449" xr:uid="{3321610D-F632-4DD7-91E2-822DECC6E54F}"/>
    <cellStyle name="Comma 3 3 3 2 2 2 2" xfId="20071" xr:uid="{8D4995FF-57E9-4C1D-8072-2A08B9F7496D}"/>
    <cellStyle name="Comma 3 3 3 2 2 2 2 2" xfId="25890" xr:uid="{79236F26-B9A0-48EB-91A3-05EE77598F13}"/>
    <cellStyle name="Comma 3 3 3 2 2 2 2 2 2" xfId="37535" xr:uid="{49C5C4C8-6920-440B-AC2E-9C63A63FDDA5}"/>
    <cellStyle name="Comma 3 3 3 2 2 2 2 3" xfId="31719" xr:uid="{7BAAE523-1AE7-475A-8591-AB50FF45CFCF}"/>
    <cellStyle name="Comma 3 3 3 2 2 2 3" xfId="22990" xr:uid="{7C54EDBA-30D2-4DC0-A8CE-872F3D5D5784}"/>
    <cellStyle name="Comma 3 3 3 2 2 2 3 2" xfId="34635" xr:uid="{5F1A96FA-B1FB-4889-B279-4A063E09226D}"/>
    <cellStyle name="Comma 3 3 3 2 2 2 4" xfId="28819" xr:uid="{633B49A1-49FD-4A53-89DC-42926FCDB695}"/>
    <cellStyle name="Comma 3 3 3 2 2 3" xfId="17316" xr:uid="{DDE6A980-5C6E-4DF6-BFB2-461AC1D14013}"/>
    <cellStyle name="Comma 3 3 3 2 2 3 2" xfId="20991" xr:uid="{63727475-CF03-4B8B-A7B9-EA127B7A1E97}"/>
    <cellStyle name="Comma 3 3 3 2 2 3 2 2" xfId="26810" xr:uid="{8B228E6D-8944-4D72-A249-F9A2F570A20E}"/>
    <cellStyle name="Comma 3 3 3 2 2 3 2 2 2" xfId="38455" xr:uid="{66324387-4691-4F4B-82B0-5EDB68BEA7EE}"/>
    <cellStyle name="Comma 3 3 3 2 2 3 2 3" xfId="32639" xr:uid="{876FA240-5A96-4A94-819E-EEA174AD6069}"/>
    <cellStyle name="Comma 3 3 3 2 2 3 3" xfId="23910" xr:uid="{6FE18ABA-DDB0-4C32-A88F-BB7B55081F79}"/>
    <cellStyle name="Comma 3 3 3 2 2 3 3 2" xfId="35555" xr:uid="{641599DB-E059-4154-9AE4-E638FCDCFBC7}"/>
    <cellStyle name="Comma 3 3 3 2 2 3 4" xfId="29739" xr:uid="{19AE80D5-6935-4521-A6E3-3B0F61B4A03F}"/>
    <cellStyle name="Comma 3 3 3 2 2 4" xfId="19111" xr:uid="{9A67395D-954E-46DF-9BA9-9003F61305AF}"/>
    <cellStyle name="Comma 3 3 3 2 2 4 2" xfId="24930" xr:uid="{51E6E010-BA37-4EFE-AC28-A2AE75CBC06F}"/>
    <cellStyle name="Comma 3 3 3 2 2 4 2 2" xfId="36575" xr:uid="{1F9E1DF0-E4AA-47DB-913E-8607A4E25E98}"/>
    <cellStyle name="Comma 3 3 3 2 2 4 3" xfId="30759" xr:uid="{23E932D0-3F0E-4862-B09D-4E5445768D41}"/>
    <cellStyle name="Comma 3 3 3 2 2 5" xfId="22030" xr:uid="{AC086E43-C715-4DD7-AB44-8C8F19B3884B}"/>
    <cellStyle name="Comma 3 3 3 2 2 5 2" xfId="33675" xr:uid="{57E94763-B69F-4094-B0BA-E5E14E36C13F}"/>
    <cellStyle name="Comma 3 3 3 2 2 6" xfId="27858" xr:uid="{1B139A44-10BC-4706-B2D1-6ACCE4048C45}"/>
    <cellStyle name="Comma 3 3 3 2 3" xfId="8518" xr:uid="{EA310CAD-8C54-4924-A3F4-22A7DA568FC3}"/>
    <cellStyle name="Comma 3 3 3 2 3 2" xfId="19611" xr:uid="{3ED82B7B-B8F7-47F2-8251-E053B4FD211B}"/>
    <cellStyle name="Comma 3 3 3 2 3 2 2" xfId="25430" xr:uid="{8C49F5B0-21FC-4780-B42D-008321311C5E}"/>
    <cellStyle name="Comma 3 3 3 2 3 2 2 2" xfId="37075" xr:uid="{95B8FC1A-95BB-4310-BC81-BE75A1B430FE}"/>
    <cellStyle name="Comma 3 3 3 2 3 2 3" xfId="31259" xr:uid="{1D04014D-2093-4850-891C-DEF3F46BF2F1}"/>
    <cellStyle name="Comma 3 3 3 2 3 3" xfId="22530" xr:uid="{D2AF7C9B-EE67-4543-9C4B-0103FBA45D7C}"/>
    <cellStyle name="Comma 3 3 3 2 3 3 2" xfId="34175" xr:uid="{560ADDBB-AFA4-47EF-9235-14F80B56631F}"/>
    <cellStyle name="Comma 3 3 3 2 3 4" xfId="28359" xr:uid="{6F066317-581C-4EF3-8501-737BB1172BFD}"/>
    <cellStyle name="Comma 3 3 3 2 4" xfId="14384" xr:uid="{4256A5FE-036C-4BCC-9332-66CB52793128}"/>
    <cellStyle name="Comma 3 3 3 2 4 2" xfId="20531" xr:uid="{F81D3E18-BA98-4B98-85E7-F32A7F2E6554}"/>
    <cellStyle name="Comma 3 3 3 2 4 2 2" xfId="26350" xr:uid="{322FB32C-D35D-466A-8313-A4A8C19FCADD}"/>
    <cellStyle name="Comma 3 3 3 2 4 2 2 2" xfId="37995" xr:uid="{05070DCD-689C-45FE-A172-4E57FB5C7751}"/>
    <cellStyle name="Comma 3 3 3 2 4 2 3" xfId="32179" xr:uid="{F65331C2-B62E-4BFA-B1C6-63FE111C5273}"/>
    <cellStyle name="Comma 3 3 3 2 4 3" xfId="23450" xr:uid="{C4BAEB59-EC8F-4088-85A0-27C84B264514}"/>
    <cellStyle name="Comma 3 3 3 2 4 3 2" xfId="35095" xr:uid="{5684DC16-0DFC-447A-89D2-7204133FE7F9}"/>
    <cellStyle name="Comma 3 3 3 2 4 4" xfId="29279" xr:uid="{B633870E-A7A9-4EA3-86A2-FE83F86673EB}"/>
    <cellStyle name="Comma 3 3 3 2 5" xfId="18651" xr:uid="{8A74FADE-15E3-40D3-AABC-0E67D00BA263}"/>
    <cellStyle name="Comma 3 3 3 2 5 2" xfId="24470" xr:uid="{AC30E88B-3E6D-412D-A834-5B3E83F88B61}"/>
    <cellStyle name="Comma 3 3 3 2 5 2 2" xfId="36115" xr:uid="{07CAF830-E65E-4A15-8139-39C1E96DAF6F}"/>
    <cellStyle name="Comma 3 3 3 2 5 3" xfId="30299" xr:uid="{8928151A-34F3-4DAE-AB1A-8489A1CD273B}"/>
    <cellStyle name="Comma 3 3 3 2 6" xfId="21570" xr:uid="{DE73ACBC-79EA-4011-8D44-0F38F9B68794}"/>
    <cellStyle name="Comma 3 3 3 2 6 2" xfId="33215" xr:uid="{DB8DD336-CE13-4C50-8A03-28605EDD43AF}"/>
    <cellStyle name="Comma 3 3 3 2 7" xfId="27398" xr:uid="{DFA66E53-EB31-4CA3-BFC9-F64456DF372C}"/>
    <cellStyle name="Comma 3 3 3 3" xfId="4070" xr:uid="{AAD14791-69FB-4B83-9D2D-68EA3F176FCF}"/>
    <cellStyle name="Comma 3 3 3 3 2" xfId="9988" xr:uid="{75B1EA9D-B487-47DF-950B-E9071BF0CB60}"/>
    <cellStyle name="Comma 3 3 3 3 2 2" xfId="19841" xr:uid="{E3DAA8F0-B571-4434-9534-76076AE8D585}"/>
    <cellStyle name="Comma 3 3 3 3 2 2 2" xfId="25660" xr:uid="{D01CFA72-4329-4570-ADC8-355812A18E10}"/>
    <cellStyle name="Comma 3 3 3 3 2 2 2 2" xfId="37305" xr:uid="{D7A96CB6-3B4F-496A-A29A-B762A1810FCF}"/>
    <cellStyle name="Comma 3 3 3 3 2 2 3" xfId="31489" xr:uid="{49147CF6-115E-4597-AABC-045CBEBE2E97}"/>
    <cellStyle name="Comma 3 3 3 3 2 3" xfId="22760" xr:uid="{5607A1B1-3045-45E8-824D-46FA99657F7B}"/>
    <cellStyle name="Comma 3 3 3 3 2 3 2" xfId="34405" xr:uid="{612F9136-EFF6-4EBB-8657-D5B2DABCBB78}"/>
    <cellStyle name="Comma 3 3 3 3 2 4" xfId="28589" xr:uid="{CC52F808-73A6-4556-948C-0007070DF76F}"/>
    <cellStyle name="Comma 3 3 3 3 3" xfId="15855" xr:uid="{34069533-1291-4EF9-BC99-221D073A74EE}"/>
    <cellStyle name="Comma 3 3 3 3 3 2" xfId="20761" xr:uid="{9F03BAF6-C5C5-4282-A9B7-026AC2A32194}"/>
    <cellStyle name="Comma 3 3 3 3 3 2 2" xfId="26580" xr:uid="{BA7E5CF9-033B-4777-93FB-2E12F0C4E7CC}"/>
    <cellStyle name="Comma 3 3 3 3 3 2 2 2" xfId="38225" xr:uid="{475917AE-D21A-4ED2-AFBA-01FFC3814D40}"/>
    <cellStyle name="Comma 3 3 3 3 3 2 3" xfId="32409" xr:uid="{C08A6713-3D3E-4146-BF21-40B63D299592}"/>
    <cellStyle name="Comma 3 3 3 3 3 3" xfId="23680" xr:uid="{45AD9388-E904-4AAC-ABFE-339C96577738}"/>
    <cellStyle name="Comma 3 3 3 3 3 3 2" xfId="35325" xr:uid="{EDB88F9F-F6F3-4904-A7B6-581448BE3504}"/>
    <cellStyle name="Comma 3 3 3 3 3 4" xfId="29509" xr:uid="{D888CA6B-763E-45ED-9BC6-6A3056CEC296}"/>
    <cellStyle name="Comma 3 3 3 3 4" xfId="18881" xr:uid="{CBA09939-BE82-493E-8876-D5F9C45F5036}"/>
    <cellStyle name="Comma 3 3 3 3 4 2" xfId="24700" xr:uid="{A2715350-4919-48FA-8133-4FC636E28C9E}"/>
    <cellStyle name="Comma 3 3 3 3 4 2 2" xfId="36345" xr:uid="{8388928E-B42C-45B3-AB65-0EC85C134CA2}"/>
    <cellStyle name="Comma 3 3 3 3 4 3" xfId="30529" xr:uid="{39D9B4A3-535A-4568-9F03-81550C23FF94}"/>
    <cellStyle name="Comma 3 3 3 3 5" xfId="21800" xr:uid="{677939A0-7F5F-4F1A-9227-B45D297BF0EA}"/>
    <cellStyle name="Comma 3 3 3 3 5 2" xfId="33445" xr:uid="{6381EADB-6366-4B47-A5DF-7A7996631F52}"/>
    <cellStyle name="Comma 3 3 3 3 6" xfId="27628" xr:uid="{DC710560-DA4C-4902-8AE2-0CCCE7F2FF07}"/>
    <cellStyle name="Comma 3 3 3 4" xfId="7057" xr:uid="{717E27A2-B936-4B4E-A422-9A520620F91B}"/>
    <cellStyle name="Comma 3 3 3 4 2" xfId="19381" xr:uid="{590BCC22-9D13-4D88-84B5-2DD394EF10EA}"/>
    <cellStyle name="Comma 3 3 3 4 2 2" xfId="25200" xr:uid="{E6EFAECB-AFD6-44A5-8C2A-039FD1B2904E}"/>
    <cellStyle name="Comma 3 3 3 4 2 2 2" xfId="36845" xr:uid="{335AE935-3669-4DD7-98B7-31DEE635FC7C}"/>
    <cellStyle name="Comma 3 3 3 4 2 3" xfId="31029" xr:uid="{48B21689-34AA-4F69-BE0C-C87D30D5F85C}"/>
    <cellStyle name="Comma 3 3 3 4 3" xfId="22300" xr:uid="{7946C281-D049-4865-BA7A-1FB478D522B4}"/>
    <cellStyle name="Comma 3 3 3 4 3 2" xfId="33945" xr:uid="{8B386621-80B7-4989-B697-B999C80467B8}"/>
    <cellStyle name="Comma 3 3 3 4 4" xfId="28129" xr:uid="{04855D63-CA3F-4750-921C-7A0F60A1F0C0}"/>
    <cellStyle name="Comma 3 3 3 5" xfId="12923" xr:uid="{50B9E5B6-C9D0-4606-B589-523A0C615291}"/>
    <cellStyle name="Comma 3 3 3 5 2" xfId="20301" xr:uid="{0E549DF5-AD05-4103-9002-35B13217ECAE}"/>
    <cellStyle name="Comma 3 3 3 5 2 2" xfId="26120" xr:uid="{52B5D7E4-CACE-4531-8E0A-D0D48D387C57}"/>
    <cellStyle name="Comma 3 3 3 5 2 2 2" xfId="37765" xr:uid="{291F7F99-FE69-4831-AD06-FE849E23AAE2}"/>
    <cellStyle name="Comma 3 3 3 5 2 3" xfId="31949" xr:uid="{5D786822-E45B-4C94-8A22-E4709FDE01DA}"/>
    <cellStyle name="Comma 3 3 3 5 3" xfId="23220" xr:uid="{64856BE0-11AF-4239-B0DC-163583DCEB34}"/>
    <cellStyle name="Comma 3 3 3 5 3 2" xfId="34865" xr:uid="{C8D23DE0-D679-476F-90ED-A729B6F40288}"/>
    <cellStyle name="Comma 3 3 3 5 4" xfId="29049" xr:uid="{1DF45344-9F2C-4490-9DF6-28A7C4DEE4ED}"/>
    <cellStyle name="Comma 3 3 3 6" xfId="18421" xr:uid="{AC22E872-7E1A-485D-AC03-DB0FBA126AB5}"/>
    <cellStyle name="Comma 3 3 3 6 2" xfId="24240" xr:uid="{0E70C31C-AAF4-4669-8775-930E0C7E5671}"/>
    <cellStyle name="Comma 3 3 3 6 2 2" xfId="35885" xr:uid="{18EE3A50-637F-4436-B4DE-05A14BDC1C6F}"/>
    <cellStyle name="Comma 3 3 3 6 3" xfId="30069" xr:uid="{919D3E1F-17CB-429F-B4C4-7A2031E60D42}"/>
    <cellStyle name="Comma 3 3 3 7" xfId="21340" xr:uid="{C2EE3805-EDC2-47C2-A89B-86A8EE16792C}"/>
    <cellStyle name="Comma 3 3 3 7 2" xfId="32985" xr:uid="{965BD2B9-D6CA-4FEE-8B78-B389D7FF161C}"/>
    <cellStyle name="Comma 3 3 3 8" xfId="27168" xr:uid="{DCAA9CAC-11A6-4646-AA10-2FB53700E3B4}"/>
    <cellStyle name="Comma 3 3 4" xfId="1779" xr:uid="{CF2822DA-C2AE-4299-92B4-4D8AA0DE449D}"/>
    <cellStyle name="Comma 3 3 4 2" xfId="4712" xr:uid="{C1B056EF-1B8F-4DDD-8194-63B14AEC1406}"/>
    <cellStyle name="Comma 3 3 4 2 2" xfId="10630" xr:uid="{8DEAD437-F911-44CB-9A2F-4D2D584C0E1D}"/>
    <cellStyle name="Comma 3 3 4 2 2 2" xfId="19949" xr:uid="{5E4EE8F2-E4F3-423F-8749-305BBC179750}"/>
    <cellStyle name="Comma 3 3 4 2 2 2 2" xfId="25768" xr:uid="{8827C636-553F-4C77-9B76-797BBAA52E0C}"/>
    <cellStyle name="Comma 3 3 4 2 2 2 2 2" xfId="37413" xr:uid="{BE94E374-4AF0-4A1F-AD59-4458B67F9428}"/>
    <cellStyle name="Comma 3 3 4 2 2 2 3" xfId="31597" xr:uid="{9ADCE6C9-3711-49D0-A0B1-B4FAA3C2F1E6}"/>
    <cellStyle name="Comma 3 3 4 2 2 3" xfId="22868" xr:uid="{95424F0D-3227-4B91-A2C1-354522FF0DDB}"/>
    <cellStyle name="Comma 3 3 4 2 2 3 2" xfId="34513" xr:uid="{C219D486-7EC6-4F21-8846-D5DC0E9C0ABC}"/>
    <cellStyle name="Comma 3 3 4 2 2 4" xfId="28697" xr:uid="{6865A409-7E92-42D2-BD6D-842D3A1D6A9D}"/>
    <cellStyle name="Comma 3 3 4 2 3" xfId="16497" xr:uid="{ECF9665B-B917-48CE-9CED-5280C753791C}"/>
    <cellStyle name="Comma 3 3 4 2 3 2" xfId="20869" xr:uid="{6E76BD10-3728-46B9-AF2C-B4011028A045}"/>
    <cellStyle name="Comma 3 3 4 2 3 2 2" xfId="26688" xr:uid="{4AB591E9-8418-4A74-AA73-F4431733BCF0}"/>
    <cellStyle name="Comma 3 3 4 2 3 2 2 2" xfId="38333" xr:uid="{0ACDE566-8DAC-4430-9A5A-42DD8A9A14B5}"/>
    <cellStyle name="Comma 3 3 4 2 3 2 3" xfId="32517" xr:uid="{994CAC4E-CCF8-4A64-9E6E-F3B5AF28C3E6}"/>
    <cellStyle name="Comma 3 3 4 2 3 3" xfId="23788" xr:uid="{51AC176D-46F7-4C97-8C70-FB1A5B38D1EA}"/>
    <cellStyle name="Comma 3 3 4 2 3 3 2" xfId="35433" xr:uid="{0FED9B92-E836-40A8-827F-674C1B917A93}"/>
    <cellStyle name="Comma 3 3 4 2 3 4" xfId="29617" xr:uid="{68D87BAD-A092-4F15-BDBA-06EF3583B9DE}"/>
    <cellStyle name="Comma 3 3 4 2 4" xfId="18989" xr:uid="{59A235C8-7D0E-4208-98C0-32EC5DC76853}"/>
    <cellStyle name="Comma 3 3 4 2 4 2" xfId="24808" xr:uid="{3FF23C82-6A97-4D86-9CED-D25BDCDD212F}"/>
    <cellStyle name="Comma 3 3 4 2 4 2 2" xfId="36453" xr:uid="{8ABC206C-E06A-429D-A9B4-7D0DE1F5BF73}"/>
    <cellStyle name="Comma 3 3 4 2 4 3" xfId="30637" xr:uid="{3B130E8F-EAFB-48D2-839B-F863A0503EC3}"/>
    <cellStyle name="Comma 3 3 4 2 5" xfId="21908" xr:uid="{7F947C84-14BA-456B-9D9A-5C6CD85FBFB7}"/>
    <cellStyle name="Comma 3 3 4 2 5 2" xfId="33553" xr:uid="{4F5E8F87-1F02-4A0F-A9F9-D66F8873158A}"/>
    <cellStyle name="Comma 3 3 4 2 6" xfId="27736" xr:uid="{D0E6FD4D-E31F-4547-86B4-874A7BA0DD79}"/>
    <cellStyle name="Comma 3 3 4 3" xfId="7699" xr:uid="{7D5CB37E-DA69-4D3F-AE22-7259658ED737}"/>
    <cellStyle name="Comma 3 3 4 3 2" xfId="19489" xr:uid="{05726A35-5226-4A64-8877-F41C9BA68AC7}"/>
    <cellStyle name="Comma 3 3 4 3 2 2" xfId="25308" xr:uid="{574F5267-2CB3-4B2F-9068-982010A3D521}"/>
    <cellStyle name="Comma 3 3 4 3 2 2 2" xfId="36953" xr:uid="{A073C036-0C87-4711-8474-95EF51A2C3C6}"/>
    <cellStyle name="Comma 3 3 4 3 2 3" xfId="31137" xr:uid="{4B65C8D1-0A78-4859-AEF0-418D5DEFF2CB}"/>
    <cellStyle name="Comma 3 3 4 3 3" xfId="22408" xr:uid="{B4D06799-F7B7-4145-BA98-F5E0272805A5}"/>
    <cellStyle name="Comma 3 3 4 3 3 2" xfId="34053" xr:uid="{DF018A65-5231-4A35-B8CA-371F12ED9344}"/>
    <cellStyle name="Comma 3 3 4 3 4" xfId="28237" xr:uid="{0D28802C-3245-4564-9A87-0FC0ACC87213}"/>
    <cellStyle name="Comma 3 3 4 4" xfId="13565" xr:uid="{CDBB1D61-B4ED-45F2-A257-C61CF4A2C58C}"/>
    <cellStyle name="Comma 3 3 4 4 2" xfId="20409" xr:uid="{24043A15-9C27-47F1-8562-D1145095FCC5}"/>
    <cellStyle name="Comma 3 3 4 4 2 2" xfId="26228" xr:uid="{E2BFC05B-A8C9-46DA-8920-04E2793718A1}"/>
    <cellStyle name="Comma 3 3 4 4 2 2 2" xfId="37873" xr:uid="{E90FC7F9-0E0B-4FC4-9CE1-B6C27B173910}"/>
    <cellStyle name="Comma 3 3 4 4 2 3" xfId="32057" xr:uid="{B0614570-FFB9-4422-B895-63D5EE432EA8}"/>
    <cellStyle name="Comma 3 3 4 4 3" xfId="23328" xr:uid="{9C87B93A-21B3-4CDE-AEA2-444E3FAA8B63}"/>
    <cellStyle name="Comma 3 3 4 4 3 2" xfId="34973" xr:uid="{CC5BB012-930D-4DFC-A154-492DE69FE084}"/>
    <cellStyle name="Comma 3 3 4 4 4" xfId="29157" xr:uid="{C79CB29D-1CB5-4DF0-850E-CCBE10467F10}"/>
    <cellStyle name="Comma 3 3 4 5" xfId="18529" xr:uid="{F10D1299-C336-4007-B337-A99C2F5F0DF4}"/>
    <cellStyle name="Comma 3 3 4 5 2" xfId="24348" xr:uid="{5F0E73CF-59A3-4A56-AF6C-CF62C894AC1A}"/>
    <cellStyle name="Comma 3 3 4 5 2 2" xfId="35993" xr:uid="{774B46BB-0473-45ED-BFAF-AD12A0FC2B57}"/>
    <cellStyle name="Comma 3 3 4 5 3" xfId="30177" xr:uid="{CE19AB7E-28BC-4934-B664-582D5834F242}"/>
    <cellStyle name="Comma 3 3 4 6" xfId="21448" xr:uid="{AA218550-F310-4B60-8814-7429F8FC0BC6}"/>
    <cellStyle name="Comma 3 3 4 6 2" xfId="33093" xr:uid="{AD55D8F7-30C4-4594-B131-87264E820288}"/>
    <cellStyle name="Comma 3 3 4 7" xfId="27276" xr:uid="{A2DF8CFA-3A0D-4EA7-8447-D46212676B5D}"/>
    <cellStyle name="Comma 3 3 5" xfId="3251" xr:uid="{CAB378C3-8141-41B5-80A1-C796A3631179}"/>
    <cellStyle name="Comma 3 3 5 2" xfId="9169" xr:uid="{1882F84A-84E5-479B-9CBC-C79D0FEBFB80}"/>
    <cellStyle name="Comma 3 3 5 2 2" xfId="19719" xr:uid="{14B3D920-D82A-4658-9135-6A393E26F9A3}"/>
    <cellStyle name="Comma 3 3 5 2 2 2" xfId="25538" xr:uid="{9E252913-031B-474F-857C-436DC7F5B28A}"/>
    <cellStyle name="Comma 3 3 5 2 2 2 2" xfId="37183" xr:uid="{0A53A694-8613-4BED-B233-3F4E89BA8EB2}"/>
    <cellStyle name="Comma 3 3 5 2 2 3" xfId="31367" xr:uid="{E48B16BF-FC22-4E7C-9F29-992366229A81}"/>
    <cellStyle name="Comma 3 3 5 2 3" xfId="22638" xr:uid="{E27D2790-FCC6-494E-9C71-D18A9F6C519C}"/>
    <cellStyle name="Comma 3 3 5 2 3 2" xfId="34283" xr:uid="{75BABF75-E318-489A-A34F-A620B37EBD11}"/>
    <cellStyle name="Comma 3 3 5 2 4" xfId="28467" xr:uid="{AC362656-7151-427F-8355-A26914454448}"/>
    <cellStyle name="Comma 3 3 5 3" xfId="15036" xr:uid="{8FD2FE11-F615-4912-9519-307FD615BC75}"/>
    <cellStyle name="Comma 3 3 5 3 2" xfId="20639" xr:uid="{AACD16D8-DF70-4BB9-B0FE-F2EF45EC7135}"/>
    <cellStyle name="Comma 3 3 5 3 2 2" xfId="26458" xr:uid="{039FF022-423B-4884-A8CE-CA3E18CAAE02}"/>
    <cellStyle name="Comma 3 3 5 3 2 2 2" xfId="38103" xr:uid="{B0A8BE9F-108C-4196-9EA9-8270D2B913B3}"/>
    <cellStyle name="Comma 3 3 5 3 2 3" xfId="32287" xr:uid="{A5806C15-34C6-4FAD-8057-A3E504FA160B}"/>
    <cellStyle name="Comma 3 3 5 3 3" xfId="23558" xr:uid="{CFD74C1F-02DE-4B58-A74F-3EF7A5549700}"/>
    <cellStyle name="Comma 3 3 5 3 3 2" xfId="35203" xr:uid="{20021772-7F3C-4243-8096-23487F30AACC}"/>
    <cellStyle name="Comma 3 3 5 3 4" xfId="29387" xr:uid="{A9B0B135-083D-4C6A-B9CF-054D6F73FEB3}"/>
    <cellStyle name="Comma 3 3 5 4" xfId="18759" xr:uid="{500CD74B-A5EC-42F9-9955-00368C1AA828}"/>
    <cellStyle name="Comma 3 3 5 4 2" xfId="24578" xr:uid="{6EAC3829-A72D-4844-8AA6-CB0FBF755B17}"/>
    <cellStyle name="Comma 3 3 5 4 2 2" xfId="36223" xr:uid="{3F1E0C53-1B4D-4A67-ACAA-6F6F9D288AFD}"/>
    <cellStyle name="Comma 3 3 5 4 3" xfId="30407" xr:uid="{FCACACAD-6397-452A-AFC8-D636F2129363}"/>
    <cellStyle name="Comma 3 3 5 5" xfId="21678" xr:uid="{40967E61-448E-4A78-AAD7-8592FBD53EA1}"/>
    <cellStyle name="Comma 3 3 5 5 2" xfId="33323" xr:uid="{0AFD7103-C983-4FC6-BA2F-C4773D77D338}"/>
    <cellStyle name="Comma 3 3 5 6" xfId="27506" xr:uid="{66D7039C-295F-43FF-B066-78C55E9E614C}"/>
    <cellStyle name="Comma 3 3 6" xfId="6045" xr:uid="{355A904F-52F8-4F23-BDFB-1B99EA1DDC0C}"/>
    <cellStyle name="Comma 3 3 6 2" xfId="17825" xr:uid="{EEEA82FF-0C5D-4F94-946A-B07070B900CA}"/>
    <cellStyle name="Comma 3 3 6 2 2" xfId="21068" xr:uid="{EA05A9C9-AF3B-4B57-BA9E-0E84C94187CA}"/>
    <cellStyle name="Comma 3 3 6 2 2 2" xfId="26887" xr:uid="{84869B80-7AD2-49CD-8E86-4BA90D7AF02E}"/>
    <cellStyle name="Comma 3 3 6 2 2 2 2" xfId="38532" xr:uid="{DBF48DE7-75BC-4CB8-8720-49AEB399632D}"/>
    <cellStyle name="Comma 3 3 6 2 2 3" xfId="32716" xr:uid="{76E32B78-0D04-4171-9780-A36D7845551C}"/>
    <cellStyle name="Comma 3 3 6 2 3" xfId="23987" xr:uid="{95CC0064-5FF0-4219-B80C-9437323689F8}"/>
    <cellStyle name="Comma 3 3 6 2 3 2" xfId="35632" xr:uid="{CCAACE09-21D9-479C-B06F-1666B4CB0D37}"/>
    <cellStyle name="Comma 3 3 6 2 4" xfId="29816" xr:uid="{AC0AC114-76BD-46E3-8D6E-A7A7976B4A2B}"/>
    <cellStyle name="Comma 3 3 6 3" xfId="19189" xr:uid="{BFDDF782-B27C-4A9A-BFBB-6BEA2777FBD6}"/>
    <cellStyle name="Comma 3 3 6 3 2" xfId="25008" xr:uid="{AA377CEA-469D-4FD0-BB48-F122D1A0FA1D}"/>
    <cellStyle name="Comma 3 3 6 3 2 2" xfId="36653" xr:uid="{4A06F470-4AB8-4852-AC28-ED047A3CC3A2}"/>
    <cellStyle name="Comma 3 3 6 3 3" xfId="30837" xr:uid="{E6E5DF5A-0ABB-45B2-9BB1-0B1DB81910C2}"/>
    <cellStyle name="Comma 3 3 6 4" xfId="22108" xr:uid="{3AB22F02-C04F-4874-B3D6-1C0200720EAF}"/>
    <cellStyle name="Comma 3 3 6 4 2" xfId="33753" xr:uid="{E972A7AB-026F-488B-93AE-168B77BCBD14}"/>
    <cellStyle name="Comma 3 3 6 5" xfId="27937" xr:uid="{05AB432D-3E94-41C5-BFC5-70058AFE423D}"/>
    <cellStyle name="Comma 3 3 7" xfId="6468" xr:uid="{C207F9E4-9EF5-44CB-A172-3C6B3DA651CC}"/>
    <cellStyle name="Comma 3 3 7 2" xfId="19273" xr:uid="{8882D9A1-3EE7-4733-9744-371B230F4A5C}"/>
    <cellStyle name="Comma 3 3 7 2 2" xfId="25092" xr:uid="{BE920DCA-36B8-4425-BCEE-C5377A7549C6}"/>
    <cellStyle name="Comma 3 3 7 2 2 2" xfId="36737" xr:uid="{EF4B2DFD-993E-4DF6-A14E-92CA891D92E6}"/>
    <cellStyle name="Comma 3 3 7 2 3" xfId="30921" xr:uid="{F17155D8-7579-46D5-98E5-CC9DDE9CB8CF}"/>
    <cellStyle name="Comma 3 3 7 3" xfId="22192" xr:uid="{7986486F-9096-4FA5-BA52-A28AE5F3A934}"/>
    <cellStyle name="Comma 3 3 7 3 2" xfId="33837" xr:uid="{A9F62D4A-0C3D-4EA3-A2BB-809540F194B9}"/>
    <cellStyle name="Comma 3 3 7 4" xfId="28021" xr:uid="{D70A9AAA-F848-402F-9558-87E115300ABC}"/>
    <cellStyle name="Comma 3 3 8" xfId="12104" xr:uid="{99F71D2E-E912-4E27-8CCE-82202EAC106C}"/>
    <cellStyle name="Comma 3 3 8 2" xfId="20179" xr:uid="{8EF63367-06B5-4A18-8204-D31741565DC3}"/>
    <cellStyle name="Comma 3 3 8 2 2" xfId="25998" xr:uid="{166849C3-7AF2-4C86-AE9A-4421B06DF35A}"/>
    <cellStyle name="Comma 3 3 8 2 2 2" xfId="37643" xr:uid="{DA8CCEA5-F21A-443E-A55A-3B65A6FE1125}"/>
    <cellStyle name="Comma 3 3 8 2 3" xfId="31827" xr:uid="{FAF1FCE7-6817-41DB-A044-B358C8A08A77}"/>
    <cellStyle name="Comma 3 3 8 3" xfId="23098" xr:uid="{7EE734D2-4C1F-4794-82A9-0C097F5DFEA9}"/>
    <cellStyle name="Comma 3 3 8 3 2" xfId="34743" xr:uid="{61A25BAA-AA87-42F9-9143-EFB804BB39F3}"/>
    <cellStyle name="Comma 3 3 8 4" xfId="28927" xr:uid="{C8C4E370-8C15-4B39-BF4D-1D5B1D02384D}"/>
    <cellStyle name="Comma 3 3 9" xfId="18290" xr:uid="{5B4D786C-D201-4346-A311-519C3CD258A2}"/>
    <cellStyle name="Comma 3 3 9 2" xfId="24109" xr:uid="{B09F3882-04C0-45FF-B9ED-36A6CD3D19F4}"/>
    <cellStyle name="Comma 3 3 9 2 2" xfId="35754" xr:uid="{757025A6-A1F7-44D6-BDCD-CC61C2FA9788}"/>
    <cellStyle name="Comma 3 3 9 3" xfId="29938" xr:uid="{180D5D1A-5EE2-468E-8A43-FF8D37FE9535}"/>
    <cellStyle name="Comma 3 4" xfId="627" xr:uid="{B9600F52-7E51-4DE3-B06B-EEF4407A9AF0}"/>
    <cellStyle name="Comma 3 4 2" xfId="2101" xr:uid="{C08C3FBE-A75D-4D34-AAF2-F79679B582B9}"/>
    <cellStyle name="Comma 3 4 2 2" xfId="5034" xr:uid="{367E4168-0690-4594-B85A-BD76D963E727}"/>
    <cellStyle name="Comma 3 4 2 2 2" xfId="10952" xr:uid="{3190F8EE-D4B4-4310-B477-1ABC16DAEFE9}"/>
    <cellStyle name="Comma 3 4 2 2 2 2" xfId="19987" xr:uid="{A48DFB9B-C64A-4D25-9C9A-7B90889C4429}"/>
    <cellStyle name="Comma 3 4 2 2 2 2 2" xfId="25806" xr:uid="{3973C73B-3AB9-4F4C-9999-70BC1A6EFFFC}"/>
    <cellStyle name="Comma 3 4 2 2 2 2 2 2" xfId="37451" xr:uid="{0C7740E2-7323-4FA4-ADE5-851B659339BF}"/>
    <cellStyle name="Comma 3 4 2 2 2 2 3" xfId="31635" xr:uid="{EBE32A14-CA56-4303-836C-F17AF1BB1F0C}"/>
    <cellStyle name="Comma 3 4 2 2 2 3" xfId="22906" xr:uid="{E66B133D-FA0B-461A-8D4F-D07107E0D1CA}"/>
    <cellStyle name="Comma 3 4 2 2 2 3 2" xfId="34551" xr:uid="{A0FCB64C-FFDB-466D-A54F-8991E297FB84}"/>
    <cellStyle name="Comma 3 4 2 2 2 4" xfId="28735" xr:uid="{A21F1174-76C5-41B4-B528-F9792F86816B}"/>
    <cellStyle name="Comma 3 4 2 2 3" xfId="16819" xr:uid="{10B9E977-7A70-43C9-9A0E-18528F1CE748}"/>
    <cellStyle name="Comma 3 4 2 2 3 2" xfId="20907" xr:uid="{CEC22311-CFF3-4101-8DA0-5C26E09CBBAF}"/>
    <cellStyle name="Comma 3 4 2 2 3 2 2" xfId="26726" xr:uid="{FA6CED8A-9ECA-47EE-B204-6FDF474893CB}"/>
    <cellStyle name="Comma 3 4 2 2 3 2 2 2" xfId="38371" xr:uid="{190A4FE7-30EF-4A41-A7FE-3688DA286A15}"/>
    <cellStyle name="Comma 3 4 2 2 3 2 3" xfId="32555" xr:uid="{8DC593FB-4FAE-4A17-AA62-874CB9AAF12B}"/>
    <cellStyle name="Comma 3 4 2 2 3 3" xfId="23826" xr:uid="{09CC70DF-3A52-4049-8060-A290751711E9}"/>
    <cellStyle name="Comma 3 4 2 2 3 3 2" xfId="35471" xr:uid="{674E3171-4E9D-4DA0-BC0F-08ACC5532EE9}"/>
    <cellStyle name="Comma 3 4 2 2 3 4" xfId="29655" xr:uid="{DEB1244B-711F-4221-ACCD-FB038D7C0927}"/>
    <cellStyle name="Comma 3 4 2 2 4" xfId="19027" xr:uid="{9757A7A0-17FE-42B8-AE17-2D8543B98ECA}"/>
    <cellStyle name="Comma 3 4 2 2 4 2" xfId="24846" xr:uid="{A73F8FEE-6F09-4996-890A-74CEE17DE6A8}"/>
    <cellStyle name="Comma 3 4 2 2 4 2 2" xfId="36491" xr:uid="{B4FFB541-A5B4-45CA-A852-85915B1ECA8D}"/>
    <cellStyle name="Comma 3 4 2 2 4 3" xfId="30675" xr:uid="{6677FA24-63BC-43B2-8CD8-0EFF40643323}"/>
    <cellStyle name="Comma 3 4 2 2 5" xfId="21946" xr:uid="{404FB793-4058-4B9F-ABEF-6B2C91748B9A}"/>
    <cellStyle name="Comma 3 4 2 2 5 2" xfId="33591" xr:uid="{5A19E967-649F-4053-92FA-AA7F5DA10285}"/>
    <cellStyle name="Comma 3 4 2 2 6" xfId="27774" xr:uid="{86D1DFDA-5874-4970-B6CF-FF2C176C64B1}"/>
    <cellStyle name="Comma 3 4 2 3" xfId="8021" xr:uid="{64C55D8E-BBD5-4066-97A1-44BC8B9A995C}"/>
    <cellStyle name="Comma 3 4 2 3 2" xfId="19527" xr:uid="{137A204D-E3C4-4DCC-9AF4-EE1615021C83}"/>
    <cellStyle name="Comma 3 4 2 3 2 2" xfId="25346" xr:uid="{CEA61BE6-8552-4094-8ED8-75D6DCE045C6}"/>
    <cellStyle name="Comma 3 4 2 3 2 2 2" xfId="36991" xr:uid="{E9874898-B3F5-4A12-A3F6-559036463810}"/>
    <cellStyle name="Comma 3 4 2 3 2 3" xfId="31175" xr:uid="{62E35D7D-DC7F-41AB-9D17-05DC77638DEB}"/>
    <cellStyle name="Comma 3 4 2 3 3" xfId="22446" xr:uid="{3666B01B-FAE0-4C7D-86D4-49050B04F8D1}"/>
    <cellStyle name="Comma 3 4 2 3 3 2" xfId="34091" xr:uid="{5299F7E1-FCED-4C59-A0E7-44305C7611C4}"/>
    <cellStyle name="Comma 3 4 2 3 4" xfId="28275" xr:uid="{FA7944F5-8D94-45B7-846A-6823574C8807}"/>
    <cellStyle name="Comma 3 4 2 4" xfId="13887" xr:uid="{D9B16851-2E32-4B7C-ACFA-E62DCC2BE1AC}"/>
    <cellStyle name="Comma 3 4 2 4 2" xfId="20447" xr:uid="{1C0E944A-5751-436E-8602-F1D7AA29C854}"/>
    <cellStyle name="Comma 3 4 2 4 2 2" xfId="26266" xr:uid="{83FD376B-3CBE-4F3B-81EF-333DA5F39AB9}"/>
    <cellStyle name="Comma 3 4 2 4 2 2 2" xfId="37911" xr:uid="{91881D72-E4AD-4B12-832B-B0813B52C5A0}"/>
    <cellStyle name="Comma 3 4 2 4 2 3" xfId="32095" xr:uid="{381C7719-A7AA-4B20-A875-0134837AA0F7}"/>
    <cellStyle name="Comma 3 4 2 4 3" xfId="23366" xr:uid="{6A4F11BF-C585-492E-9CB4-592BC414E3B0}"/>
    <cellStyle name="Comma 3 4 2 4 3 2" xfId="35011" xr:uid="{C86ABBE0-E181-4A2D-978F-E3FED9F1A340}"/>
    <cellStyle name="Comma 3 4 2 4 4" xfId="29195" xr:uid="{668CE17E-D510-4780-BFB4-A2248D405FE9}"/>
    <cellStyle name="Comma 3 4 2 5" xfId="18567" xr:uid="{618EE3CC-B048-4493-9C76-E3F5F7EA440B}"/>
    <cellStyle name="Comma 3 4 2 5 2" xfId="24386" xr:uid="{17568EDE-A577-4C99-9232-069A88B86390}"/>
    <cellStyle name="Comma 3 4 2 5 2 2" xfId="36031" xr:uid="{7A324158-28D6-4AFE-9832-9EABAE20BF20}"/>
    <cellStyle name="Comma 3 4 2 5 3" xfId="30215" xr:uid="{9C1BC46A-C84A-4A2F-8378-B1B4AAF8496E}"/>
    <cellStyle name="Comma 3 4 2 6" xfId="21486" xr:uid="{062C2998-D1B6-4940-B018-E492C3AED41E}"/>
    <cellStyle name="Comma 3 4 2 6 2" xfId="33131" xr:uid="{291CFB3C-07EE-4A4B-A5C6-FA0DEA1C4750}"/>
    <cellStyle name="Comma 3 4 2 7" xfId="27314" xr:uid="{098BC327-C838-4172-8B3D-96ED5F97C3F7}"/>
    <cellStyle name="Comma 3 4 3" xfId="3573" xr:uid="{522DA3E9-332F-49F1-908A-894C0F7A8AFC}"/>
    <cellStyle name="Comma 3 4 3 2" xfId="9491" xr:uid="{5E92A56A-E565-4E59-BA3E-ECF5F5402ABE}"/>
    <cellStyle name="Comma 3 4 3 2 2" xfId="19757" xr:uid="{C454D7AA-C11F-49B4-B297-BC692D77DE32}"/>
    <cellStyle name="Comma 3 4 3 2 2 2" xfId="25576" xr:uid="{35EA00DE-6714-4ED0-9A63-021BDD1D6EF2}"/>
    <cellStyle name="Comma 3 4 3 2 2 2 2" xfId="37221" xr:uid="{FA020BA2-C140-4A1C-AEF7-AFBD1BAFAE4B}"/>
    <cellStyle name="Comma 3 4 3 2 2 3" xfId="31405" xr:uid="{0DB6C7CC-28C8-4B75-8CAE-133641604529}"/>
    <cellStyle name="Comma 3 4 3 2 3" xfId="22676" xr:uid="{0EA0C314-8ACC-4C9D-9D42-CDDD14136E39}"/>
    <cellStyle name="Comma 3 4 3 2 3 2" xfId="34321" xr:uid="{58A47959-E761-4F4C-AC27-538CDEC439CB}"/>
    <cellStyle name="Comma 3 4 3 2 4" xfId="28505" xr:uid="{756CB8E5-6C46-4BAD-BF09-D791026170D8}"/>
    <cellStyle name="Comma 3 4 3 3" xfId="15358" xr:uid="{FAE272B9-D113-49F1-B329-10890D39DAF0}"/>
    <cellStyle name="Comma 3 4 3 3 2" xfId="20677" xr:uid="{752B5FC3-9EBD-402A-95F8-DB39068B8C04}"/>
    <cellStyle name="Comma 3 4 3 3 2 2" xfId="26496" xr:uid="{3E2B9034-BD65-4518-B357-6928CD600CB9}"/>
    <cellStyle name="Comma 3 4 3 3 2 2 2" xfId="38141" xr:uid="{7970158E-1FCC-4E15-B8B7-19C4E6BB13BA}"/>
    <cellStyle name="Comma 3 4 3 3 2 3" xfId="32325" xr:uid="{200DE575-9F6C-458D-948E-8A5E887B4F96}"/>
    <cellStyle name="Comma 3 4 3 3 3" xfId="23596" xr:uid="{2FF0F93D-67AF-42C3-9142-CF9E9306D489}"/>
    <cellStyle name="Comma 3 4 3 3 3 2" xfId="35241" xr:uid="{ADEEB60D-F22B-4A82-B3FF-953BD9AC09A3}"/>
    <cellStyle name="Comma 3 4 3 3 4" xfId="29425" xr:uid="{7B09EBE5-50B3-47D1-B07D-4D4E2DD66ED5}"/>
    <cellStyle name="Comma 3 4 3 4" xfId="18797" xr:uid="{353A9AD8-34C5-4EDA-8504-3663CFE91F54}"/>
    <cellStyle name="Comma 3 4 3 4 2" xfId="24616" xr:uid="{C957C08B-3729-40B4-B95B-0032479DD7D7}"/>
    <cellStyle name="Comma 3 4 3 4 2 2" xfId="36261" xr:uid="{F77EF98E-B5C4-4C68-8C18-7D4A1B5196F3}"/>
    <cellStyle name="Comma 3 4 3 4 3" xfId="30445" xr:uid="{5DCCBB28-BCE9-43AD-8F4A-DC5147589492}"/>
    <cellStyle name="Comma 3 4 3 5" xfId="21716" xr:uid="{9DE04D8A-8102-42FD-9634-9AE5AC8F12C3}"/>
    <cellStyle name="Comma 3 4 3 5 2" xfId="33361" xr:uid="{8A027634-2612-47A4-8D8B-ABC7C097CBE8}"/>
    <cellStyle name="Comma 3 4 3 6" xfId="27544" xr:uid="{95A074B4-F472-42F9-9F9D-62D4609E7908}"/>
    <cellStyle name="Comma 3 4 4" xfId="6561" xr:uid="{1E615CAB-5791-476A-89FB-8D1B142616F1}"/>
    <cellStyle name="Comma 3 4 4 2" xfId="19297" xr:uid="{624068B0-A561-4944-A8AF-1D8BAF9C112D}"/>
    <cellStyle name="Comma 3 4 4 2 2" xfId="25116" xr:uid="{B5C47915-BC29-4C9F-B659-148ADBAA8748}"/>
    <cellStyle name="Comma 3 4 4 2 2 2" xfId="36761" xr:uid="{2AB0DBED-408A-45BB-933D-F0FA0845328A}"/>
    <cellStyle name="Comma 3 4 4 2 3" xfId="30945" xr:uid="{B399DB79-2F4C-4272-BF79-1C2ECBA8E3F9}"/>
    <cellStyle name="Comma 3 4 4 3" xfId="22216" xr:uid="{E80FE1E3-7CC8-4F41-9B54-9DF4A9AB2064}"/>
    <cellStyle name="Comma 3 4 4 3 2" xfId="33861" xr:uid="{8CD3B5A9-DC6E-4974-9639-07760F89DDDE}"/>
    <cellStyle name="Comma 3 4 4 4" xfId="28045" xr:uid="{FD4A6F59-E854-4DCD-B05D-C26C4402F8D0}"/>
    <cellStyle name="Comma 3 4 5" xfId="12426" xr:uid="{9A745F97-3D53-456D-8160-87AD9FDF05D2}"/>
    <cellStyle name="Comma 3 4 5 2" xfId="20217" xr:uid="{5852EC22-EBBF-4C90-A0B9-FB1EC67827D5}"/>
    <cellStyle name="Comma 3 4 5 2 2" xfId="26036" xr:uid="{3C5756FC-E0EE-467D-8414-8B6C28B9D630}"/>
    <cellStyle name="Comma 3 4 5 2 2 2" xfId="37681" xr:uid="{0F06705C-87F3-45B4-9DBE-EDA554319F7A}"/>
    <cellStyle name="Comma 3 4 5 2 3" xfId="31865" xr:uid="{BD9FB862-51EE-4DE5-9945-46E2295621D9}"/>
    <cellStyle name="Comma 3 4 5 3" xfId="23136" xr:uid="{E87F56FF-3666-4B41-88AA-1018289FE7CF}"/>
    <cellStyle name="Comma 3 4 5 3 2" xfId="34781" xr:uid="{3B3A1F6F-8C70-46F1-AFD1-E9A2B1F628D6}"/>
    <cellStyle name="Comma 3 4 5 4" xfId="28965" xr:uid="{8E20C688-7005-4FDB-9E89-B99AC2DAFC90}"/>
    <cellStyle name="Comma 3 4 6" xfId="18328" xr:uid="{0510C6E0-1BE2-45B1-86C9-8997C7E5A292}"/>
    <cellStyle name="Comma 3 4 6 2" xfId="24147" xr:uid="{4B68FBA3-9284-4F5F-9FAA-471912AB5225}"/>
    <cellStyle name="Comma 3 4 6 2 2" xfId="35792" xr:uid="{10554C0A-EC4D-43C6-B9FA-7EBD63BDD2D4}"/>
    <cellStyle name="Comma 3 4 6 3" xfId="29976" xr:uid="{B0F7DD63-58F1-40B3-A76F-F144F13908B9}"/>
    <cellStyle name="Comma 3 4 7" xfId="21247" xr:uid="{27A96294-28DB-44E4-918D-4916DC5F7682}"/>
    <cellStyle name="Comma 3 4 7 2" xfId="32892" xr:uid="{9A54ADDD-2AAE-4C82-8D5D-7FE08DD4462E}"/>
    <cellStyle name="Comma 3 4 8" xfId="27075" xr:uid="{0843B63D-44FA-4CAA-83BF-8886082AA7A4}"/>
    <cellStyle name="Comma 3 5" xfId="1124" xr:uid="{AA26A5B4-7367-4FD6-9378-D8C48C837498}"/>
    <cellStyle name="Comma 3 5 2" xfId="2585" xr:uid="{704BB7AB-8D80-49F6-9061-DE7DC71CF05F}"/>
    <cellStyle name="Comma 3 5 2 2" xfId="5518" xr:uid="{737E67C2-55A5-4367-9F9A-A13E191B7BD4}"/>
    <cellStyle name="Comma 3 5 2 2 2" xfId="11436" xr:uid="{F23567FE-CEC6-4155-95E6-1D5614E7BB03}"/>
    <cellStyle name="Comma 3 5 2 2 2 2" xfId="20064" xr:uid="{B5FFE8A6-CE08-48F2-9CF3-62DFC61E29AC}"/>
    <cellStyle name="Comma 3 5 2 2 2 2 2" xfId="25883" xr:uid="{25534CBF-B7CE-4413-9933-7387A0EC58FB}"/>
    <cellStyle name="Comma 3 5 2 2 2 2 2 2" xfId="37528" xr:uid="{5438EFC4-F938-49E7-82A9-69EE49BC607C}"/>
    <cellStyle name="Comma 3 5 2 2 2 2 3" xfId="31712" xr:uid="{F7E12ED5-37F3-4A77-82AD-3CA7018CE06C}"/>
    <cellStyle name="Comma 3 5 2 2 2 3" xfId="22983" xr:uid="{A532342C-F0C1-4314-A81C-6B7502794A41}"/>
    <cellStyle name="Comma 3 5 2 2 2 3 2" xfId="34628" xr:uid="{41DD921E-2E6A-4AF9-AAC5-1C16B3CE6BE9}"/>
    <cellStyle name="Comma 3 5 2 2 2 4" xfId="28812" xr:uid="{AC14738A-0A0B-4709-8DCB-7A86258EDB6A}"/>
    <cellStyle name="Comma 3 5 2 2 3" xfId="17303" xr:uid="{E731AF1D-6B68-49E0-8EE4-90D25C8347F1}"/>
    <cellStyle name="Comma 3 5 2 2 3 2" xfId="20984" xr:uid="{BDF8FD88-C5C2-45C6-A0BF-4ABAD5721676}"/>
    <cellStyle name="Comma 3 5 2 2 3 2 2" xfId="26803" xr:uid="{1BA7CE9D-B429-43F2-AC16-62A578A715F0}"/>
    <cellStyle name="Comma 3 5 2 2 3 2 2 2" xfId="38448" xr:uid="{CD62D739-47EE-4A44-9C5C-5E36B865CC16}"/>
    <cellStyle name="Comma 3 5 2 2 3 2 3" xfId="32632" xr:uid="{726C7316-0510-4B83-94BA-FED21BC8BA43}"/>
    <cellStyle name="Comma 3 5 2 2 3 3" xfId="23903" xr:uid="{3703475A-1F25-4879-8B36-FEEC5C82ACDA}"/>
    <cellStyle name="Comma 3 5 2 2 3 3 2" xfId="35548" xr:uid="{A1D4C79D-32FA-4294-9532-722988C2DEB2}"/>
    <cellStyle name="Comma 3 5 2 2 3 4" xfId="29732" xr:uid="{66C115DF-B1F9-482D-A951-1C6818325E6C}"/>
    <cellStyle name="Comma 3 5 2 2 4" xfId="19104" xr:uid="{7A0B1C2C-91B6-46BD-BFB6-EC8262AEB9D4}"/>
    <cellStyle name="Comma 3 5 2 2 4 2" xfId="24923" xr:uid="{E4FB1015-20F0-4EA0-BF40-E06CBD5F8357}"/>
    <cellStyle name="Comma 3 5 2 2 4 2 2" xfId="36568" xr:uid="{ADF8928D-CBA7-4AA6-8CB9-1201D3612960}"/>
    <cellStyle name="Comma 3 5 2 2 4 3" xfId="30752" xr:uid="{2EBFAEC3-BF5A-4821-A059-56D6F008A297}"/>
    <cellStyle name="Comma 3 5 2 2 5" xfId="22023" xr:uid="{4ABA7FC8-3E4D-46E9-8A6D-ECF64EB65590}"/>
    <cellStyle name="Comma 3 5 2 2 5 2" xfId="33668" xr:uid="{90C9347E-D9D4-44FC-A8E2-0018BA22153C}"/>
    <cellStyle name="Comma 3 5 2 2 6" xfId="27851" xr:uid="{173AFC88-5E18-407E-968C-0765F353AF9F}"/>
    <cellStyle name="Comma 3 5 2 3" xfId="8505" xr:uid="{28188F97-700A-4C00-AC33-66F4628AEA58}"/>
    <cellStyle name="Comma 3 5 2 3 2" xfId="19604" xr:uid="{F76F5B21-5393-439B-91A7-A7B07D7DA618}"/>
    <cellStyle name="Comma 3 5 2 3 2 2" xfId="25423" xr:uid="{9EEEEC2E-5921-4EA2-AF6A-57FE2F2031CF}"/>
    <cellStyle name="Comma 3 5 2 3 2 2 2" xfId="37068" xr:uid="{A0B002A9-39AB-4DE9-A139-FB8D11AF4FC7}"/>
    <cellStyle name="Comma 3 5 2 3 2 3" xfId="31252" xr:uid="{DAD7AA60-05DC-4D0F-991F-156E61685D36}"/>
    <cellStyle name="Comma 3 5 2 3 3" xfId="22523" xr:uid="{280B137F-804C-49E0-B9E0-222C2158A9D9}"/>
    <cellStyle name="Comma 3 5 2 3 3 2" xfId="34168" xr:uid="{8D25CAB7-47B7-4CC0-BA6D-8558F886FC73}"/>
    <cellStyle name="Comma 3 5 2 3 4" xfId="28352" xr:uid="{92B383DD-4C95-403D-A4C7-150E311D2E26}"/>
    <cellStyle name="Comma 3 5 2 4" xfId="14371" xr:uid="{38EAEC54-40CD-4DBD-87C6-4EE8B6ABB637}"/>
    <cellStyle name="Comma 3 5 2 4 2" xfId="20524" xr:uid="{4CEED803-14CA-457F-96EC-54FFBF178964}"/>
    <cellStyle name="Comma 3 5 2 4 2 2" xfId="26343" xr:uid="{5D53F428-AD5E-44C1-B1BD-C00E487DB18D}"/>
    <cellStyle name="Comma 3 5 2 4 2 2 2" xfId="37988" xr:uid="{F5988CA3-0557-4ED4-ADAF-4F9C261DB938}"/>
    <cellStyle name="Comma 3 5 2 4 2 3" xfId="32172" xr:uid="{94EA1E69-79A9-4793-A337-514512018DD0}"/>
    <cellStyle name="Comma 3 5 2 4 3" xfId="23443" xr:uid="{54ED1D2F-00B3-4816-9FDA-FD500E09268D}"/>
    <cellStyle name="Comma 3 5 2 4 3 2" xfId="35088" xr:uid="{B5394D24-EA92-4828-87C8-486CE4E567E2}"/>
    <cellStyle name="Comma 3 5 2 4 4" xfId="29272" xr:uid="{F8CE5B48-5C52-4E35-9728-D5142C412806}"/>
    <cellStyle name="Comma 3 5 2 5" xfId="18644" xr:uid="{2D8CAF2D-156A-4780-B3CE-94CA4D40DC29}"/>
    <cellStyle name="Comma 3 5 2 5 2" xfId="24463" xr:uid="{EBB429A3-6883-4193-9BB2-F02BCD89A9EB}"/>
    <cellStyle name="Comma 3 5 2 5 2 2" xfId="36108" xr:uid="{D73534A4-A7F2-499B-8813-5EA5481D0BAF}"/>
    <cellStyle name="Comma 3 5 2 5 3" xfId="30292" xr:uid="{6BAD2071-0D8C-41D8-9088-431974CF1E49}"/>
    <cellStyle name="Comma 3 5 2 6" xfId="21563" xr:uid="{7DA022AE-2807-4650-A7DF-94EE1911715C}"/>
    <cellStyle name="Comma 3 5 2 6 2" xfId="33208" xr:uid="{C2ED3013-8362-4393-9B25-FBFE713AA4DE}"/>
    <cellStyle name="Comma 3 5 2 7" xfId="27391" xr:uid="{18F1E07D-602E-4E2D-BBBC-59C1BCB21B7B}"/>
    <cellStyle name="Comma 3 5 3" xfId="4057" xr:uid="{CC4203C9-EB54-4730-862B-E21FFD420DC3}"/>
    <cellStyle name="Comma 3 5 3 2" xfId="9975" xr:uid="{738D4B27-9D1F-4303-B671-ABC683F72164}"/>
    <cellStyle name="Comma 3 5 3 2 2" xfId="19834" xr:uid="{C0678ABA-85AA-4690-9FD2-C056158F7CC7}"/>
    <cellStyle name="Comma 3 5 3 2 2 2" xfId="25653" xr:uid="{CE0BDAAE-7CD0-4ACD-A829-30AA0834CF37}"/>
    <cellStyle name="Comma 3 5 3 2 2 2 2" xfId="37298" xr:uid="{C4AB1D50-5B93-4EC9-B85C-8695263D3D5A}"/>
    <cellStyle name="Comma 3 5 3 2 2 3" xfId="31482" xr:uid="{8EFB7884-0273-4E8C-BEE4-EB450B0A2864}"/>
    <cellStyle name="Comma 3 5 3 2 3" xfId="22753" xr:uid="{DAE55C70-8355-4571-854F-35C28F124CB5}"/>
    <cellStyle name="Comma 3 5 3 2 3 2" xfId="34398" xr:uid="{E0C99B90-517D-435E-8CC6-98324390837D}"/>
    <cellStyle name="Comma 3 5 3 2 4" xfId="28582" xr:uid="{02918AFF-3FA9-4CD7-BC7F-B9BFD4904C65}"/>
    <cellStyle name="Comma 3 5 3 3" xfId="15842" xr:uid="{9068C700-0D75-4EEA-873F-1478B0079405}"/>
    <cellStyle name="Comma 3 5 3 3 2" xfId="20754" xr:uid="{71C658DB-D9CE-4538-9625-BB4D8367C45D}"/>
    <cellStyle name="Comma 3 5 3 3 2 2" xfId="26573" xr:uid="{AFF26501-4DE5-4561-B16D-B76ABFCE9D8A}"/>
    <cellStyle name="Comma 3 5 3 3 2 2 2" xfId="38218" xr:uid="{27C6292C-F48F-46EB-9095-EAF93A35152D}"/>
    <cellStyle name="Comma 3 5 3 3 2 3" xfId="32402" xr:uid="{8D29E635-4763-4BB9-B9CE-F564F05EE1FF}"/>
    <cellStyle name="Comma 3 5 3 3 3" xfId="23673" xr:uid="{342CA5CC-79E5-4C07-8C09-D70B0EF53AE3}"/>
    <cellStyle name="Comma 3 5 3 3 3 2" xfId="35318" xr:uid="{23A02B2A-91EA-4558-83F4-D0A18E82377C}"/>
    <cellStyle name="Comma 3 5 3 3 4" xfId="29502" xr:uid="{27B397C1-61AD-406B-ACD0-F5D82A10BC95}"/>
    <cellStyle name="Comma 3 5 3 4" xfId="18874" xr:uid="{925519D8-BC8F-400E-A201-6CC11CEDBFBF}"/>
    <cellStyle name="Comma 3 5 3 4 2" xfId="24693" xr:uid="{09E217E9-EBAC-45E2-883A-4347BB8FE6D7}"/>
    <cellStyle name="Comma 3 5 3 4 2 2" xfId="36338" xr:uid="{78648DEF-F642-40A3-AF92-703CADCCCC2A}"/>
    <cellStyle name="Comma 3 5 3 4 3" xfId="30522" xr:uid="{BD0DB34E-36B0-4820-81AB-0530F133550D}"/>
    <cellStyle name="Comma 3 5 3 5" xfId="21793" xr:uid="{1DB0813E-30F2-434F-9581-C9B79AEC38D1}"/>
    <cellStyle name="Comma 3 5 3 5 2" xfId="33438" xr:uid="{5779ACDB-3E52-4940-9D67-3FE3D73CCEB7}"/>
    <cellStyle name="Comma 3 5 3 6" xfId="27621" xr:uid="{E059B432-C099-44D5-B9E1-10D860BC7FB6}"/>
    <cellStyle name="Comma 3 5 4" xfId="7044" xr:uid="{79A71FDA-B89A-4824-AAE4-8FE1CC365075}"/>
    <cellStyle name="Comma 3 5 4 2" xfId="19374" xr:uid="{1FEE5B3B-CBDD-4B58-B2EC-FE1624C36D46}"/>
    <cellStyle name="Comma 3 5 4 2 2" xfId="25193" xr:uid="{79032792-E010-49EE-8BA6-306E74960A58}"/>
    <cellStyle name="Comma 3 5 4 2 2 2" xfId="36838" xr:uid="{85159C38-20AA-468D-9CF7-4F9CACD66EE9}"/>
    <cellStyle name="Comma 3 5 4 2 3" xfId="31022" xr:uid="{54F20445-9E3A-42B0-AFFF-C79E6A456C09}"/>
    <cellStyle name="Comma 3 5 4 3" xfId="22293" xr:uid="{76124C56-AB24-4A4E-B3DD-C2B84C3177CA}"/>
    <cellStyle name="Comma 3 5 4 3 2" xfId="33938" xr:uid="{FABDCDD2-A9CB-4387-B54E-557F7E0DA6E4}"/>
    <cellStyle name="Comma 3 5 4 4" xfId="28122" xr:uid="{D5A46EBF-D477-4532-B0C8-1B51D5AF09C5}"/>
    <cellStyle name="Comma 3 5 5" xfId="12910" xr:uid="{0690D18E-030B-4C26-8A00-A58695B3F51F}"/>
    <cellStyle name="Comma 3 5 5 2" xfId="20294" xr:uid="{9739071E-20CB-4AE1-A807-C70BD46973FF}"/>
    <cellStyle name="Comma 3 5 5 2 2" xfId="26113" xr:uid="{096EC382-8347-4B2B-B0BA-8FAC70C61CB4}"/>
    <cellStyle name="Comma 3 5 5 2 2 2" xfId="37758" xr:uid="{FFE5D011-78C4-4B41-8ED9-B394434DA23B}"/>
    <cellStyle name="Comma 3 5 5 2 3" xfId="31942" xr:uid="{1B7AD5BE-E0E6-4910-940E-CD25DBA55D60}"/>
    <cellStyle name="Comma 3 5 5 3" xfId="23213" xr:uid="{D7900C6B-A0D4-48DE-BF6D-77A6FA7B42B5}"/>
    <cellStyle name="Comma 3 5 5 3 2" xfId="34858" xr:uid="{02853E97-5B6C-4D77-8482-548C6F25A635}"/>
    <cellStyle name="Comma 3 5 5 4" xfId="29042" xr:uid="{F9519802-93B6-43E4-88D7-38BFFBF7F2E5}"/>
    <cellStyle name="Comma 3 5 6" xfId="18414" xr:uid="{9CF22ACF-AD63-4E77-9020-573BA55893FB}"/>
    <cellStyle name="Comma 3 5 6 2" xfId="24233" xr:uid="{043D2393-AE3B-45C5-81E1-19D2C20C4031}"/>
    <cellStyle name="Comma 3 5 6 2 2" xfId="35878" xr:uid="{C45F473A-9EBB-426F-8D97-990EF16F59A8}"/>
    <cellStyle name="Comma 3 5 6 3" xfId="30062" xr:uid="{B483C914-29A4-4C5A-B152-4F414986C64E}"/>
    <cellStyle name="Comma 3 5 7" xfId="21333" xr:uid="{F941CE74-0762-42B5-8FD9-AC82824A5B41}"/>
    <cellStyle name="Comma 3 5 7 2" xfId="32978" xr:uid="{6C854D34-3F35-4468-A0F9-F5309E55164B}"/>
    <cellStyle name="Comma 3 5 8" xfId="27161" xr:uid="{C0B5FF74-834D-4766-81B9-537FF4640C83}"/>
    <cellStyle name="Comma 3 6" xfId="1567" xr:uid="{1FDFE5F6-E2DF-48CB-AEAC-A133D065049D}"/>
    <cellStyle name="Comma 3 6 2" xfId="4500" xr:uid="{1D27292B-EA6C-4F0A-8236-B5A9B2DA031D}"/>
    <cellStyle name="Comma 3 6 2 2" xfId="10418" xr:uid="{251BA77D-70BA-4567-8D29-3C8274E66780}"/>
    <cellStyle name="Comma 3 6 2 2 2" xfId="19911" xr:uid="{3208BCCD-6298-462D-85FC-6781311D2514}"/>
    <cellStyle name="Comma 3 6 2 2 2 2" xfId="25730" xr:uid="{E249A007-0C5F-4CC7-8947-144DC6CAA73C}"/>
    <cellStyle name="Comma 3 6 2 2 2 2 2" xfId="37375" xr:uid="{9A3ADEA1-5666-43E0-822E-273306E51EB2}"/>
    <cellStyle name="Comma 3 6 2 2 2 3" xfId="31559" xr:uid="{13D9B458-C48E-4801-814E-DAE17A9EC57C}"/>
    <cellStyle name="Comma 3 6 2 2 3" xfId="22830" xr:uid="{8CD86D35-C0F3-49D9-BABB-B1F2A8536E74}"/>
    <cellStyle name="Comma 3 6 2 2 3 2" xfId="34475" xr:uid="{B4A84667-EBF5-4B36-A70F-88B0A861A100}"/>
    <cellStyle name="Comma 3 6 2 2 4" xfId="28659" xr:uid="{AE17B273-5DB7-4919-80F1-A662B44D7811}"/>
    <cellStyle name="Comma 3 6 2 3" xfId="16285" xr:uid="{D3C63FE2-10FD-4D32-8160-DED89F44D724}"/>
    <cellStyle name="Comma 3 6 2 3 2" xfId="20831" xr:uid="{6D5BF5AD-87DD-43A1-BEBC-31D89FF0FA15}"/>
    <cellStyle name="Comma 3 6 2 3 2 2" xfId="26650" xr:uid="{6BECE077-3A11-4F61-A8FC-340DDAED938E}"/>
    <cellStyle name="Comma 3 6 2 3 2 2 2" xfId="38295" xr:uid="{70FD5BAB-AB96-416B-8122-B9F4F8D153B0}"/>
    <cellStyle name="Comma 3 6 2 3 2 3" xfId="32479" xr:uid="{749EEA67-4C50-4447-9C77-2E944EC18E74}"/>
    <cellStyle name="Comma 3 6 2 3 3" xfId="23750" xr:uid="{F734A46C-006A-41FB-A4DF-567897B00838}"/>
    <cellStyle name="Comma 3 6 2 3 3 2" xfId="35395" xr:uid="{C7E3B506-F9B3-4FEA-9C00-F7EF56F78731}"/>
    <cellStyle name="Comma 3 6 2 3 4" xfId="29579" xr:uid="{0EE2CA10-7D2F-4746-A6D0-1162DC2D35BF}"/>
    <cellStyle name="Comma 3 6 2 4" xfId="18951" xr:uid="{52AF7946-A3A1-4DEE-98FC-A90F7C63BF6B}"/>
    <cellStyle name="Comma 3 6 2 4 2" xfId="24770" xr:uid="{B6CF9403-3BC3-4D0C-AF93-F78FAD614830}"/>
    <cellStyle name="Comma 3 6 2 4 2 2" xfId="36415" xr:uid="{53BA8C3C-C4FA-4D9F-8354-63DA600D292F}"/>
    <cellStyle name="Comma 3 6 2 4 3" xfId="30599" xr:uid="{2DF05FBB-DF73-4AF1-8379-A7AAE6C30CE0}"/>
    <cellStyle name="Comma 3 6 2 5" xfId="21870" xr:uid="{7D6F1EB4-3647-41DC-A865-9E7F0DC35A8F}"/>
    <cellStyle name="Comma 3 6 2 5 2" xfId="33515" xr:uid="{78521DC8-D41D-49EB-90D6-63F7C68C6490}"/>
    <cellStyle name="Comma 3 6 2 6" xfId="27698" xr:uid="{3EBBDA85-9389-44FB-BE3D-309185060241}"/>
    <cellStyle name="Comma 3 6 3" xfId="7487" xr:uid="{AF7C523C-B78E-437F-B7AF-01E84536D462}"/>
    <cellStyle name="Comma 3 6 3 2" xfId="19451" xr:uid="{4740C38B-0BF4-4A9C-AC0D-AE3EA805458B}"/>
    <cellStyle name="Comma 3 6 3 2 2" xfId="25270" xr:uid="{645B9151-C050-45E3-BB37-D229A93D39FE}"/>
    <cellStyle name="Comma 3 6 3 2 2 2" xfId="36915" xr:uid="{FBF8F0E5-3B03-4E36-A930-3386423C1CA0}"/>
    <cellStyle name="Comma 3 6 3 2 3" xfId="31099" xr:uid="{5E2A0806-F162-47A7-91DE-9F01E5A1BCAA}"/>
    <cellStyle name="Comma 3 6 3 3" xfId="22370" xr:uid="{708401F3-8125-4EA3-BBDB-DD07FF5D0E2A}"/>
    <cellStyle name="Comma 3 6 3 3 2" xfId="34015" xr:uid="{1E0DF1A1-A7BC-44AC-A792-1A7EF0B6E451}"/>
    <cellStyle name="Comma 3 6 3 4" xfId="28199" xr:uid="{D2007933-D5B1-43EB-9D0C-406FDC7B498C}"/>
    <cellStyle name="Comma 3 6 4" xfId="13353" xr:uid="{33D838AE-4804-45EB-A368-83A18FFF6083}"/>
    <cellStyle name="Comma 3 6 4 2" xfId="20371" xr:uid="{92792C72-3C2A-4E59-9B92-9437A75CADCA}"/>
    <cellStyle name="Comma 3 6 4 2 2" xfId="26190" xr:uid="{97047C5A-57AE-40E4-8C19-6B8D3E696500}"/>
    <cellStyle name="Comma 3 6 4 2 2 2" xfId="37835" xr:uid="{E5998312-611C-4027-A417-892CF52A11AC}"/>
    <cellStyle name="Comma 3 6 4 2 3" xfId="32019" xr:uid="{37A95AEA-F386-4215-A351-CFF9CD98DC9F}"/>
    <cellStyle name="Comma 3 6 4 3" xfId="23290" xr:uid="{E70C1429-F70A-4A65-81D3-E682659D7F0D}"/>
    <cellStyle name="Comma 3 6 4 3 2" xfId="34935" xr:uid="{935045CF-874F-46DF-B2E9-8E009D476318}"/>
    <cellStyle name="Comma 3 6 4 4" xfId="29119" xr:uid="{6DB696BC-49F4-4654-BD41-0FFBB12D7C12}"/>
    <cellStyle name="Comma 3 6 5" xfId="18491" xr:uid="{36704DDF-5908-4DC6-B892-F60E90BB4CE2}"/>
    <cellStyle name="Comma 3 6 5 2" xfId="24310" xr:uid="{840EA3D6-1A23-450F-B7F9-E24A31968861}"/>
    <cellStyle name="Comma 3 6 5 2 2" xfId="35955" xr:uid="{E9B40844-8EA3-4FAC-832C-0BB89B27A79F}"/>
    <cellStyle name="Comma 3 6 5 3" xfId="30139" xr:uid="{4B5CF8C1-A17A-48DE-9EEE-147C608B4B0B}"/>
    <cellStyle name="Comma 3 6 6" xfId="21410" xr:uid="{894144A6-8AEA-4FFB-BFCF-F29BC7AF0252}"/>
    <cellStyle name="Comma 3 6 6 2" xfId="33055" xr:uid="{C10044C4-EF17-49C4-892F-1FD9A83C3E7C}"/>
    <cellStyle name="Comma 3 6 7" xfId="27238" xr:uid="{B78D0835-182F-462B-86D8-3B2E9F342F03}"/>
    <cellStyle name="Comma 3 7" xfId="3039" xr:uid="{CC58C3A0-6E67-4924-BD29-B9CD858E1876}"/>
    <cellStyle name="Comma 3 7 2" xfId="8957" xr:uid="{2D96F434-008D-431D-95B6-0175ECD73C0B}"/>
    <cellStyle name="Comma 3 7 2 2" xfId="19681" xr:uid="{E9C8FC64-2C1F-4687-A5C0-4ED2C3E6151A}"/>
    <cellStyle name="Comma 3 7 2 2 2" xfId="25500" xr:uid="{EE756E34-0A5C-4152-A294-70AB44447696}"/>
    <cellStyle name="Comma 3 7 2 2 2 2" xfId="37145" xr:uid="{A10C2857-F024-4202-B735-0B0987C13292}"/>
    <cellStyle name="Comma 3 7 2 2 3" xfId="31329" xr:uid="{BADC1DE0-FD95-4EEA-A732-194341784313}"/>
    <cellStyle name="Comma 3 7 2 3" xfId="22600" xr:uid="{5C9F4451-C924-4B03-93A7-E82D4F2E51D9}"/>
    <cellStyle name="Comma 3 7 2 3 2" xfId="34245" xr:uid="{30A8FFCB-82C0-4DFA-9623-CAF93B66BF1E}"/>
    <cellStyle name="Comma 3 7 2 4" xfId="28429" xr:uid="{EC4DB34F-21DD-455F-90CD-70B0EC084B1F}"/>
    <cellStyle name="Comma 3 7 3" xfId="14824" xr:uid="{61BD998C-4F48-47AA-8509-23AF0231E7B1}"/>
    <cellStyle name="Comma 3 7 3 2" xfId="20601" xr:uid="{083C3978-61B0-47F8-B075-7ADD1BCB1E2B}"/>
    <cellStyle name="Comma 3 7 3 2 2" xfId="26420" xr:uid="{B9EB4292-D761-471E-A26A-1C5C260423C3}"/>
    <cellStyle name="Comma 3 7 3 2 2 2" xfId="38065" xr:uid="{72673366-66EA-43F9-BE4E-C2F72AA2459A}"/>
    <cellStyle name="Comma 3 7 3 2 3" xfId="32249" xr:uid="{5FBB5201-28F5-46DD-8D3D-9537E58367AB}"/>
    <cellStyle name="Comma 3 7 3 3" xfId="23520" xr:uid="{02B0CB56-7144-4727-85F4-48C74D5986E5}"/>
    <cellStyle name="Comma 3 7 3 3 2" xfId="35165" xr:uid="{6E3A9EF1-C8B6-4A1D-8680-8DC2ACC003EA}"/>
    <cellStyle name="Comma 3 7 3 4" xfId="29349" xr:uid="{C4D9109F-DA88-4E72-8E2E-5E20365E3529}"/>
    <cellStyle name="Comma 3 7 4" xfId="18721" xr:uid="{B0F1CE9B-B8D9-4B18-AD69-93175DB6F6F5}"/>
    <cellStyle name="Comma 3 7 4 2" xfId="24540" xr:uid="{22D727B6-1224-41BA-B650-56BE2142A2B6}"/>
    <cellStyle name="Comma 3 7 4 2 2" xfId="36185" xr:uid="{530CA75E-1812-4F0D-A3D9-5BACD57CD67A}"/>
    <cellStyle name="Comma 3 7 4 3" xfId="30369" xr:uid="{931EC51B-60D5-45F4-9241-5B22E8439ECF}"/>
    <cellStyle name="Comma 3 7 5" xfId="21640" xr:uid="{A89F6A56-2F73-4754-A7F8-055B63FEA7A8}"/>
    <cellStyle name="Comma 3 7 5 2" xfId="33285" xr:uid="{42975693-97DB-4816-BFB3-54E741E9E033}"/>
    <cellStyle name="Comma 3 7 6" xfId="27468" xr:uid="{D8458D79-BDD4-4D62-B9E2-A4A7B182385C}"/>
    <cellStyle name="Comma 3 8" xfId="6032" xr:uid="{FCB54F35-D60D-4852-9F41-E5B1E16FF31C}"/>
    <cellStyle name="Comma 3 8 2" xfId="17812" xr:uid="{FD1EEBC0-E2BA-41D6-B2A8-DC3CB90471B1}"/>
    <cellStyle name="Comma 3 8 2 2" xfId="21061" xr:uid="{6658B049-FD66-4119-B22D-47577946C82F}"/>
    <cellStyle name="Comma 3 8 2 2 2" xfId="26880" xr:uid="{3E7A4EC9-0BF7-4428-93C6-08467CCCCA4B}"/>
    <cellStyle name="Comma 3 8 2 2 2 2" xfId="38525" xr:uid="{A911BC9E-EF61-4239-A0CB-0FC0E92E3B6B}"/>
    <cellStyle name="Comma 3 8 2 2 3" xfId="32709" xr:uid="{A1BFC462-C32D-44F2-98B7-A293AF519876}"/>
    <cellStyle name="Comma 3 8 2 3" xfId="23980" xr:uid="{1A2A8A95-852C-40B3-BD7B-0822E911A42E}"/>
    <cellStyle name="Comma 3 8 2 3 2" xfId="35625" xr:uid="{B8DF6B78-B572-449C-8BB1-1115764E316C}"/>
    <cellStyle name="Comma 3 8 2 4" xfId="29809" xr:uid="{804E4DB0-3D41-415A-8123-22267D32515E}"/>
    <cellStyle name="Comma 3 8 3" xfId="19182" xr:uid="{3A72E241-5361-499B-821C-E1B1AAADC8F1}"/>
    <cellStyle name="Comma 3 8 3 2" xfId="25001" xr:uid="{389024DA-310F-4BDB-A3F7-1D99DA9EACBA}"/>
    <cellStyle name="Comma 3 8 3 2 2" xfId="36646" xr:uid="{A06529D5-3D4A-4718-9FEB-9C91536A5597}"/>
    <cellStyle name="Comma 3 8 3 3" xfId="30830" xr:uid="{8EDD991A-29B5-4306-A4FF-F8DD7A5A9C6A}"/>
    <cellStyle name="Comma 3 8 4" xfId="22101" xr:uid="{03F61499-8D6F-4EFA-8FCE-10D37AD0608B}"/>
    <cellStyle name="Comma 3 8 4 2" xfId="33746" xr:uid="{8ED9373D-1B77-4EC9-9F3C-FCA103EC8C2A}"/>
    <cellStyle name="Comma 3 8 5" xfId="27930" xr:uid="{CD4E90E2-5649-481B-BEF6-B0FF15E89B77}"/>
    <cellStyle name="Comma 3 9" xfId="11892" xr:uid="{AACB5B2A-96EA-46C7-9575-E29907D7303E}"/>
    <cellStyle name="Comma 3 9 2" xfId="20141" xr:uid="{69C2AC0C-9984-46E4-A65E-525B57B3AE61}"/>
    <cellStyle name="Comma 3 9 2 2" xfId="25960" xr:uid="{0A215FCF-326B-41A7-944A-71D34E93BD8C}"/>
    <cellStyle name="Comma 3 9 2 2 2" xfId="37605" xr:uid="{5AB1DCA1-3680-4189-9D56-2094C94C3C12}"/>
    <cellStyle name="Comma 3 9 2 3" xfId="31789" xr:uid="{637D547E-33E0-4868-8C13-A1ED580E997B}"/>
    <cellStyle name="Comma 3 9 3" xfId="23060" xr:uid="{D9A915CE-FAD8-4C91-9A4E-7F69501EF900}"/>
    <cellStyle name="Comma 3 9 3 2" xfId="34705" xr:uid="{FC454ECB-1B4B-4F47-9009-77B8F3E4A0F7}"/>
    <cellStyle name="Comma 3 9 4" xfId="28889" xr:uid="{9FD3D440-4C21-42AC-89CD-538F199EC69F}"/>
    <cellStyle name="Comma 4" xfId="79" xr:uid="{3C29B76E-46E2-4E77-966A-E6C031BCD77E}"/>
    <cellStyle name="Comma 4 10" xfId="18249" xr:uid="{532404D4-40F7-4ED3-95CD-1174BC810A4E}"/>
    <cellStyle name="Comma 4 10 2" xfId="24068" xr:uid="{016F229C-917D-46F8-B054-029E5033F251}"/>
    <cellStyle name="Comma 4 10 2 2" xfId="35713" xr:uid="{09E14761-F2FB-4ACE-938B-173C211211D6}"/>
    <cellStyle name="Comma 4 10 3" xfId="29897" xr:uid="{7F6964A7-A9AD-416F-96BA-8DCC0F14A239}"/>
    <cellStyle name="Comma 4 11" xfId="21167" xr:uid="{3CCBDD7C-E08B-473A-A5B5-585E186C6693}"/>
    <cellStyle name="Comma 4 11 2" xfId="32813" xr:uid="{A41862DD-75A6-4EE7-A3C9-DA451AD33772}"/>
    <cellStyle name="Comma 4 12" xfId="26995" xr:uid="{C282309A-B3E6-4A39-9D97-5A3ACCF3EF9F}"/>
    <cellStyle name="Comma 4 2" xfId="191" xr:uid="{24DC01B0-31F3-4E56-A5FA-FE2613927B7A}"/>
    <cellStyle name="Comma 4 2 10" xfId="18270" xr:uid="{0D5BADDA-7E4F-4465-A77A-9C8072B46B24}"/>
    <cellStyle name="Comma 4 2 10 2" xfId="24089" xr:uid="{F2583765-C57E-4071-9395-29F92BAE5D8C}"/>
    <cellStyle name="Comma 4 2 10 2 2" xfId="35734" xr:uid="{43CB992C-F731-4B6A-8367-FFE6118B6A42}"/>
    <cellStyle name="Comma 4 2 10 3" xfId="29918" xr:uid="{ABF6094C-DCD8-44A3-BE67-98EC49E46251}"/>
    <cellStyle name="Comma 4 2 11" xfId="21188" xr:uid="{30C60A66-45DF-4F68-87BE-E8AA5F24ED04}"/>
    <cellStyle name="Comma 4 2 11 2" xfId="32834" xr:uid="{93DE50FD-AF07-4ABD-8AB1-864867DEFDE5}"/>
    <cellStyle name="Comma 4 2 12" xfId="27017" xr:uid="{80D8CB9D-96BA-4A9E-BE0D-14F34A126A5D}"/>
    <cellStyle name="Comma 4 2 2" xfId="407" xr:uid="{A94B08D3-4597-4395-9274-4E3E5958C899}"/>
    <cellStyle name="Comma 4 2 2 10" xfId="21226" xr:uid="{72EE0840-DB9E-40EE-B16E-FFAC2F84A095}"/>
    <cellStyle name="Comma 4 2 2 10 2" xfId="32872" xr:uid="{ADE178C6-FE80-4E20-9DAE-9AD80F6FAEBA}"/>
    <cellStyle name="Comma 4 2 2 11" xfId="27055" xr:uid="{C5A44D57-22F4-4FBE-BFA7-ECB202F3E23A}"/>
    <cellStyle name="Comma 4 2 2 2" xfId="911" xr:uid="{3CAE6165-A8C6-4DD1-A017-55CFD19984A6}"/>
    <cellStyle name="Comma 4 2 2 2 2" xfId="2372" xr:uid="{741CB310-4ECB-4423-A341-D3C9C57659A5}"/>
    <cellStyle name="Comma 4 2 2 2 2 2" xfId="5305" xr:uid="{99DB91A1-1D47-4ECC-936D-B3551B4D9EAC}"/>
    <cellStyle name="Comma 4 2 2 2 2 2 2" xfId="11223" xr:uid="{BFE4AE69-D741-45B9-B440-C1A81731BBFA}"/>
    <cellStyle name="Comma 4 2 2 2 2 2 2 2" xfId="20043" xr:uid="{5E123AB6-C8B8-44BB-8DBB-3ED9144F9B62}"/>
    <cellStyle name="Comma 4 2 2 2 2 2 2 2 2" xfId="25862" xr:uid="{6C1F2E7D-D313-4F76-B605-18B3291808B1}"/>
    <cellStyle name="Comma 4 2 2 2 2 2 2 2 2 2" xfId="37507" xr:uid="{CF306984-595E-47A8-ACF5-3299494BC6FF}"/>
    <cellStyle name="Comma 4 2 2 2 2 2 2 2 3" xfId="31691" xr:uid="{AC29DA80-D116-4B38-8E51-2633B1C2C04C}"/>
    <cellStyle name="Comma 4 2 2 2 2 2 2 3" xfId="22962" xr:uid="{A024FDA5-B3FF-4214-9825-C41DD5E04CAA}"/>
    <cellStyle name="Comma 4 2 2 2 2 2 2 3 2" xfId="34607" xr:uid="{CFFA6488-CCDE-4669-A37B-C3B343CDC68A}"/>
    <cellStyle name="Comma 4 2 2 2 2 2 2 4" xfId="28791" xr:uid="{F4D082F8-2BBE-42D0-AF60-F7391DA0F569}"/>
    <cellStyle name="Comma 4 2 2 2 2 2 3" xfId="17090" xr:uid="{7792D653-3CA5-4EC7-ADED-6250B7DD0AFF}"/>
    <cellStyle name="Comma 4 2 2 2 2 2 3 2" xfId="20963" xr:uid="{C3F60FD9-16B2-4D8B-B4D3-885AF4BB1AFC}"/>
    <cellStyle name="Comma 4 2 2 2 2 2 3 2 2" xfId="26782" xr:uid="{AE62839C-1E2A-4509-8CC9-5F20388F0A86}"/>
    <cellStyle name="Comma 4 2 2 2 2 2 3 2 2 2" xfId="38427" xr:uid="{E05901BA-716D-4F2A-9901-E048D71EE2E2}"/>
    <cellStyle name="Comma 4 2 2 2 2 2 3 2 3" xfId="32611" xr:uid="{B0C90308-1B04-48BC-ABCA-98D16ED87FF0}"/>
    <cellStyle name="Comma 4 2 2 2 2 2 3 3" xfId="23882" xr:uid="{2F9CB64E-B4E1-4E42-8B8E-4608C7A799BA}"/>
    <cellStyle name="Comma 4 2 2 2 2 2 3 3 2" xfId="35527" xr:uid="{3D4C3D18-108F-4BC2-81EF-5661F36AD951}"/>
    <cellStyle name="Comma 4 2 2 2 2 2 3 4" xfId="29711" xr:uid="{0C070982-2611-4557-8870-CEC070259D6C}"/>
    <cellStyle name="Comma 4 2 2 2 2 2 4" xfId="19083" xr:uid="{BA854BE9-C5CC-4CFB-83F1-E37BAF556608}"/>
    <cellStyle name="Comma 4 2 2 2 2 2 4 2" xfId="24902" xr:uid="{6D49224F-4033-4013-B436-F0684CE610DB}"/>
    <cellStyle name="Comma 4 2 2 2 2 2 4 2 2" xfId="36547" xr:uid="{D2652B1A-F2FD-40C4-B2C4-937BFFF18D22}"/>
    <cellStyle name="Comma 4 2 2 2 2 2 4 3" xfId="30731" xr:uid="{52A2569A-EE79-4979-AF08-504D83D62F7D}"/>
    <cellStyle name="Comma 4 2 2 2 2 2 5" xfId="22002" xr:uid="{1067BC1E-7F4D-4B2A-B3E9-A5CE2D0490BC}"/>
    <cellStyle name="Comma 4 2 2 2 2 2 5 2" xfId="33647" xr:uid="{6C6F17F1-8E79-49E0-898E-43358B9C67E8}"/>
    <cellStyle name="Comma 4 2 2 2 2 2 6" xfId="27830" xr:uid="{F4066360-AB2D-44F0-A49E-158F3F7F6102}"/>
    <cellStyle name="Comma 4 2 2 2 2 3" xfId="8292" xr:uid="{FF4271E5-89EB-472B-9A2F-094CF8E08C5E}"/>
    <cellStyle name="Comma 4 2 2 2 2 3 2" xfId="19583" xr:uid="{F8E4418D-C0F0-4DA9-B123-FC60FEDC2ABE}"/>
    <cellStyle name="Comma 4 2 2 2 2 3 2 2" xfId="25402" xr:uid="{D569D3F1-66D3-495D-9D43-54292892FE06}"/>
    <cellStyle name="Comma 4 2 2 2 2 3 2 2 2" xfId="37047" xr:uid="{CB583500-B18E-4FAB-B882-FAA2476FE509}"/>
    <cellStyle name="Comma 4 2 2 2 2 3 2 3" xfId="31231" xr:uid="{A564FA53-D823-49C8-8118-D7886ACAF91E}"/>
    <cellStyle name="Comma 4 2 2 2 2 3 3" xfId="22502" xr:uid="{FCD28590-BEF7-4483-8F9C-E968BBF99EA5}"/>
    <cellStyle name="Comma 4 2 2 2 2 3 3 2" xfId="34147" xr:uid="{331405ED-E677-4656-9433-343FBC6FF48A}"/>
    <cellStyle name="Comma 4 2 2 2 2 3 4" xfId="28331" xr:uid="{3F4B9EB8-3B3A-4C53-ADDC-49D650448444}"/>
    <cellStyle name="Comma 4 2 2 2 2 4" xfId="14158" xr:uid="{3A4702CA-9474-453B-B5DB-0AC346EDF133}"/>
    <cellStyle name="Comma 4 2 2 2 2 4 2" xfId="20503" xr:uid="{44504D44-06E1-49BF-B414-7524A1F39EDB}"/>
    <cellStyle name="Comma 4 2 2 2 2 4 2 2" xfId="26322" xr:uid="{F5178A30-2A3D-4C23-9657-7BD836EFE060}"/>
    <cellStyle name="Comma 4 2 2 2 2 4 2 2 2" xfId="37967" xr:uid="{C0FF9B2E-8A18-4D02-8362-7E4B1BACE10C}"/>
    <cellStyle name="Comma 4 2 2 2 2 4 2 3" xfId="32151" xr:uid="{C450446C-8330-466E-B0AF-1DFF208ACE05}"/>
    <cellStyle name="Comma 4 2 2 2 2 4 3" xfId="23422" xr:uid="{1E554371-D13F-4560-BE84-9C59E9F5720B}"/>
    <cellStyle name="Comma 4 2 2 2 2 4 3 2" xfId="35067" xr:uid="{01007660-7C97-4896-A4EA-3B48FB479A11}"/>
    <cellStyle name="Comma 4 2 2 2 2 4 4" xfId="29251" xr:uid="{C32A3082-8CAC-4AA8-B54B-CD39547F181A}"/>
    <cellStyle name="Comma 4 2 2 2 2 5" xfId="18623" xr:uid="{68F83BA7-89BF-45E5-9983-1297BA35E89D}"/>
    <cellStyle name="Comma 4 2 2 2 2 5 2" xfId="24442" xr:uid="{DE78789B-BDD7-49BE-A1E7-681B217946A0}"/>
    <cellStyle name="Comma 4 2 2 2 2 5 2 2" xfId="36087" xr:uid="{4FB103A6-FDC7-451C-A9FA-F25738911052}"/>
    <cellStyle name="Comma 4 2 2 2 2 5 3" xfId="30271" xr:uid="{C18F42E2-C4F9-4C30-A37E-DAA19CBDD91A}"/>
    <cellStyle name="Comma 4 2 2 2 2 6" xfId="21542" xr:uid="{5576CBCC-B79B-4EC3-846A-AF5DD33E6CCA}"/>
    <cellStyle name="Comma 4 2 2 2 2 6 2" xfId="33187" xr:uid="{4DB5E02E-F44F-4F70-8F9A-EA2FE1015F47}"/>
    <cellStyle name="Comma 4 2 2 2 2 7" xfId="27370" xr:uid="{CA4AAD98-845F-42C0-866F-5694463462F4}"/>
    <cellStyle name="Comma 4 2 2 2 3" xfId="3844" xr:uid="{F3A93769-8FA0-4021-9B20-DB454095BAD6}"/>
    <cellStyle name="Comma 4 2 2 2 3 2" xfId="9762" xr:uid="{4B30CBD1-D417-4448-92DF-ACFDE671E5C9}"/>
    <cellStyle name="Comma 4 2 2 2 3 2 2" xfId="19813" xr:uid="{12FD937C-3F0A-4309-B9D8-83C6E0C5B629}"/>
    <cellStyle name="Comma 4 2 2 2 3 2 2 2" xfId="25632" xr:uid="{9716717C-BE64-4F63-9C1C-CBE4A8453B80}"/>
    <cellStyle name="Comma 4 2 2 2 3 2 2 2 2" xfId="37277" xr:uid="{32D19569-5646-4315-B059-2ADAB6293892}"/>
    <cellStyle name="Comma 4 2 2 2 3 2 2 3" xfId="31461" xr:uid="{E02B5D3D-CFF0-419E-9A49-F9090C1D008A}"/>
    <cellStyle name="Comma 4 2 2 2 3 2 3" xfId="22732" xr:uid="{D8BAA988-A18E-47B1-A4C6-E7FEF4E80A9A}"/>
    <cellStyle name="Comma 4 2 2 2 3 2 3 2" xfId="34377" xr:uid="{B7A5C68A-3CE1-4861-A914-479BC25B9ABB}"/>
    <cellStyle name="Comma 4 2 2 2 3 2 4" xfId="28561" xr:uid="{6D6B77F1-639A-41F7-8DB6-CFC559D21A10}"/>
    <cellStyle name="Comma 4 2 2 2 3 3" xfId="15629" xr:uid="{0A13DCFA-C560-4D29-AE97-3D172C977582}"/>
    <cellStyle name="Comma 4 2 2 2 3 3 2" xfId="20733" xr:uid="{519CF539-8B50-4A21-B895-71024AAACD01}"/>
    <cellStyle name="Comma 4 2 2 2 3 3 2 2" xfId="26552" xr:uid="{76068326-9361-4DA8-8E5C-EA5B246B292C}"/>
    <cellStyle name="Comma 4 2 2 2 3 3 2 2 2" xfId="38197" xr:uid="{4FF7094F-1503-4451-962C-42CB41AF9A64}"/>
    <cellStyle name="Comma 4 2 2 2 3 3 2 3" xfId="32381" xr:uid="{7751684A-2F6D-499F-8F44-DAEAB274800D}"/>
    <cellStyle name="Comma 4 2 2 2 3 3 3" xfId="23652" xr:uid="{33B2D833-46B0-4719-A102-51D69EB081CC}"/>
    <cellStyle name="Comma 4 2 2 2 3 3 3 2" xfId="35297" xr:uid="{A4B5B43A-18EE-4551-A7F7-BF1E07FF8E09}"/>
    <cellStyle name="Comma 4 2 2 2 3 3 4" xfId="29481" xr:uid="{EBF112F8-0E6C-4707-9681-2F00F4888B5F}"/>
    <cellStyle name="Comma 4 2 2 2 3 4" xfId="18853" xr:uid="{6E18FD54-03DE-411C-A020-70278AFEC5DD}"/>
    <cellStyle name="Comma 4 2 2 2 3 4 2" xfId="24672" xr:uid="{AAC77011-7723-4F57-8EBB-5F96FAD65974}"/>
    <cellStyle name="Comma 4 2 2 2 3 4 2 2" xfId="36317" xr:uid="{01BB3E04-8DCD-4331-A9D6-D2F9203EA0D2}"/>
    <cellStyle name="Comma 4 2 2 2 3 4 3" xfId="30501" xr:uid="{762EF9AB-4ED6-4B09-AE7F-9B55A3C1BC4B}"/>
    <cellStyle name="Comma 4 2 2 2 3 5" xfId="21772" xr:uid="{B8160DFE-ADB0-408B-B040-BDD5215648E8}"/>
    <cellStyle name="Comma 4 2 2 2 3 5 2" xfId="33417" xr:uid="{6C3E81DC-8A77-485E-A5DF-D4DBDE7771AA}"/>
    <cellStyle name="Comma 4 2 2 2 3 6" xfId="27600" xr:uid="{784D2C3B-1EDA-4AF7-8ECC-C26B45A206B2}"/>
    <cellStyle name="Comma 4 2 2 2 4" xfId="6832" xr:uid="{B30A263F-0E16-435F-9C29-D613196B349E}"/>
    <cellStyle name="Comma 4 2 2 2 4 2" xfId="19353" xr:uid="{6E3858F4-6750-419F-A2DE-8D462D46E927}"/>
    <cellStyle name="Comma 4 2 2 2 4 2 2" xfId="25172" xr:uid="{F72FCC0A-0257-4286-95F3-80818430BDF4}"/>
    <cellStyle name="Comma 4 2 2 2 4 2 2 2" xfId="36817" xr:uid="{ACC26A64-A337-4738-AF47-A58185EA938F}"/>
    <cellStyle name="Comma 4 2 2 2 4 2 3" xfId="31001" xr:uid="{BD9EBD0A-B606-4DA9-9F41-4E7E84FFDBB7}"/>
    <cellStyle name="Comma 4 2 2 2 4 3" xfId="22272" xr:uid="{09FD9407-F4E3-4B6A-90BD-9B2D1B8F640A}"/>
    <cellStyle name="Comma 4 2 2 2 4 3 2" xfId="33917" xr:uid="{81CB62CC-5FDD-4045-BE72-8F3880765A17}"/>
    <cellStyle name="Comma 4 2 2 2 4 4" xfId="28101" xr:uid="{E0F933B9-F576-4274-9E9C-1405E775BE77}"/>
    <cellStyle name="Comma 4 2 2 2 5" xfId="12697" xr:uid="{7E79A569-D959-42C0-9DF7-78328525C38A}"/>
    <cellStyle name="Comma 4 2 2 2 5 2" xfId="20273" xr:uid="{E36D63D2-0B68-4C64-A039-11EF55FFCDFB}"/>
    <cellStyle name="Comma 4 2 2 2 5 2 2" xfId="26092" xr:uid="{F8E19869-7E3C-4564-BF43-36875EF2C26B}"/>
    <cellStyle name="Comma 4 2 2 2 5 2 2 2" xfId="37737" xr:uid="{B56C0E57-93AE-41B8-A318-ADD364782FBF}"/>
    <cellStyle name="Comma 4 2 2 2 5 2 3" xfId="31921" xr:uid="{949B1BE4-0C87-425E-8926-6108D27EEC2C}"/>
    <cellStyle name="Comma 4 2 2 2 5 3" xfId="23192" xr:uid="{782AFA0F-E503-4C30-A53B-6D6D6CB36824}"/>
    <cellStyle name="Comma 4 2 2 2 5 3 2" xfId="34837" xr:uid="{F8AAAEEB-7A87-45C8-9E1F-00D64A1C4BC7}"/>
    <cellStyle name="Comma 4 2 2 2 5 4" xfId="29021" xr:uid="{25D4F397-4135-466C-9751-AC10EDC19AD5}"/>
    <cellStyle name="Comma 4 2 2 2 6" xfId="18393" xr:uid="{11F610B2-29CA-4F50-9108-4C4DC1C98801}"/>
    <cellStyle name="Comma 4 2 2 2 6 2" xfId="24212" xr:uid="{63052B1E-2C95-430B-B955-5DEE9F397C99}"/>
    <cellStyle name="Comma 4 2 2 2 6 2 2" xfId="35857" xr:uid="{5434EC07-3685-423E-9242-CBF080583500}"/>
    <cellStyle name="Comma 4 2 2 2 6 3" xfId="30041" xr:uid="{A1B85BBC-8747-4A61-AB59-FB1564F0A386}"/>
    <cellStyle name="Comma 4 2 2 2 7" xfId="21312" xr:uid="{9FA321C5-4B90-4E89-9F60-59C4FF099AF0}"/>
    <cellStyle name="Comma 4 2 2 2 7 2" xfId="32957" xr:uid="{910337BB-196A-4857-AEEA-BBB7A7E230EE}"/>
    <cellStyle name="Comma 4 2 2 2 8" xfId="27140" xr:uid="{683543FA-B8D0-47D8-AD91-80BA7C0AF32D}"/>
    <cellStyle name="Comma 4 2 2 3" xfId="1395" xr:uid="{004092BE-2F87-4E43-8025-97664DF359BC}"/>
    <cellStyle name="Comma 4 2 2 3 2" xfId="2856" xr:uid="{4E785160-4951-4750-8317-2440FE77AA8A}"/>
    <cellStyle name="Comma 4 2 2 3 2 2" xfId="5789" xr:uid="{23C5AC50-04DE-4F9E-B122-0E69CC924DAE}"/>
    <cellStyle name="Comma 4 2 2 3 2 2 2" xfId="11707" xr:uid="{438C8617-CFE6-4120-BFAA-82173A52B4A7}"/>
    <cellStyle name="Comma 4 2 2 3 2 2 2 2" xfId="20120" xr:uid="{DBDF6D69-859F-4767-B799-1EA180CC3247}"/>
    <cellStyle name="Comma 4 2 2 3 2 2 2 2 2" xfId="25939" xr:uid="{210131C4-B720-42BA-8B0A-BF30AB99B34D}"/>
    <cellStyle name="Comma 4 2 2 3 2 2 2 2 2 2" xfId="37584" xr:uid="{3D73FC8A-13B2-4E08-AD3B-5A9AA25BD52A}"/>
    <cellStyle name="Comma 4 2 2 3 2 2 2 2 3" xfId="31768" xr:uid="{A9824DE1-9652-47B3-A574-4276E221E038}"/>
    <cellStyle name="Comma 4 2 2 3 2 2 2 3" xfId="23039" xr:uid="{42DD0783-8400-479E-B1D3-019F2F84D8C7}"/>
    <cellStyle name="Comma 4 2 2 3 2 2 2 3 2" xfId="34684" xr:uid="{1F7A5E74-2C83-4AD3-AD62-EBD74302AD90}"/>
    <cellStyle name="Comma 4 2 2 3 2 2 2 4" xfId="28868" xr:uid="{ADEB8983-D9F8-4B33-AA51-0A418FBB6AA6}"/>
    <cellStyle name="Comma 4 2 2 3 2 2 3" xfId="17574" xr:uid="{CFAE43AD-C69D-480B-8A02-D1D6C5F68F41}"/>
    <cellStyle name="Comma 4 2 2 3 2 2 3 2" xfId="21040" xr:uid="{B3081ABA-CCD8-45EE-B1B4-4A5A4541527A}"/>
    <cellStyle name="Comma 4 2 2 3 2 2 3 2 2" xfId="26859" xr:uid="{0CF91865-D33F-447C-9914-9F063184E72C}"/>
    <cellStyle name="Comma 4 2 2 3 2 2 3 2 2 2" xfId="38504" xr:uid="{1D6D4965-E64D-4D06-9C7C-F2462F657422}"/>
    <cellStyle name="Comma 4 2 2 3 2 2 3 2 3" xfId="32688" xr:uid="{DFF05517-8A74-4852-AAF9-7DFB12D9D8BB}"/>
    <cellStyle name="Comma 4 2 2 3 2 2 3 3" xfId="23959" xr:uid="{74401CD7-684E-40C7-BED8-08DF2951FD76}"/>
    <cellStyle name="Comma 4 2 2 3 2 2 3 3 2" xfId="35604" xr:uid="{66EA3C9B-A217-4E34-A3C6-039C1F5ED3CE}"/>
    <cellStyle name="Comma 4 2 2 3 2 2 3 4" xfId="29788" xr:uid="{2D9ABB17-1B29-406E-A90F-57F3C67E37FA}"/>
    <cellStyle name="Comma 4 2 2 3 2 2 4" xfId="19160" xr:uid="{169DEFAB-419E-48A5-B090-AF256520E18D}"/>
    <cellStyle name="Comma 4 2 2 3 2 2 4 2" xfId="24979" xr:uid="{5EA0D0C8-B3A1-4092-97A4-06D720E40B5D}"/>
    <cellStyle name="Comma 4 2 2 3 2 2 4 2 2" xfId="36624" xr:uid="{5725ED03-FBAE-4283-B2F3-6FF9A2C84168}"/>
    <cellStyle name="Comma 4 2 2 3 2 2 4 3" xfId="30808" xr:uid="{232C928B-6739-443F-992F-9E2709C9EAAF}"/>
    <cellStyle name="Comma 4 2 2 3 2 2 5" xfId="22079" xr:uid="{2FEBBC07-4862-4516-8329-F6FBB0965794}"/>
    <cellStyle name="Comma 4 2 2 3 2 2 5 2" xfId="33724" xr:uid="{8EAF5B0B-834F-4B5D-9965-7D80CC5B17A7}"/>
    <cellStyle name="Comma 4 2 2 3 2 2 6" xfId="27908" xr:uid="{A53C6229-D56D-47CB-8C3E-7D05CC8BE5E1}"/>
    <cellStyle name="Comma 4 2 2 3 2 3" xfId="8776" xr:uid="{C5CBB652-D179-4667-9BED-E4EB3F3EAD6A}"/>
    <cellStyle name="Comma 4 2 2 3 2 3 2" xfId="19660" xr:uid="{459B08D7-F750-4C2D-9350-6CF084209B1F}"/>
    <cellStyle name="Comma 4 2 2 3 2 3 2 2" xfId="25479" xr:uid="{4B723995-2B47-4AFE-9342-0C5F54FCA0D5}"/>
    <cellStyle name="Comma 4 2 2 3 2 3 2 2 2" xfId="37124" xr:uid="{60EE7579-12A3-4EC3-AA67-6664E72E3BF2}"/>
    <cellStyle name="Comma 4 2 2 3 2 3 2 3" xfId="31308" xr:uid="{CC04FC22-DBF5-461A-B839-8D8EDFB06649}"/>
    <cellStyle name="Comma 4 2 2 3 2 3 3" xfId="22579" xr:uid="{C0FD1BBE-88D9-4B9D-8BDE-700195ECFA99}"/>
    <cellStyle name="Comma 4 2 2 3 2 3 3 2" xfId="34224" xr:uid="{033F4557-9903-4BF8-B975-18831F783887}"/>
    <cellStyle name="Comma 4 2 2 3 2 3 4" xfId="28408" xr:uid="{0A1DDDEC-358F-49E1-B0A8-3300D169C25C}"/>
    <cellStyle name="Comma 4 2 2 3 2 4" xfId="14642" xr:uid="{B1E6C8A6-0311-4E1B-B4C6-8AEDF26B2546}"/>
    <cellStyle name="Comma 4 2 2 3 2 4 2" xfId="20580" xr:uid="{23419808-D3EE-4431-83AF-67D302727996}"/>
    <cellStyle name="Comma 4 2 2 3 2 4 2 2" xfId="26399" xr:uid="{7567A2B9-09DA-49AC-81DF-7675C614C259}"/>
    <cellStyle name="Comma 4 2 2 3 2 4 2 2 2" xfId="38044" xr:uid="{7F76C9A3-4218-44B2-AD47-F1170B068007}"/>
    <cellStyle name="Comma 4 2 2 3 2 4 2 3" xfId="32228" xr:uid="{FFD3965B-6D73-4F3D-923A-B0AD8A4F3C82}"/>
    <cellStyle name="Comma 4 2 2 3 2 4 3" xfId="23499" xr:uid="{9B1F8B6F-8CFB-4248-A85A-6B126D09700A}"/>
    <cellStyle name="Comma 4 2 2 3 2 4 3 2" xfId="35144" xr:uid="{E6B7697C-AE5C-40D3-B562-BFBDAA72FD6E}"/>
    <cellStyle name="Comma 4 2 2 3 2 4 4" xfId="29328" xr:uid="{804C387F-3628-46A8-9013-831593E55C92}"/>
    <cellStyle name="Comma 4 2 2 3 2 5" xfId="18700" xr:uid="{D02A4DAD-541E-411A-9B09-49EFAED49AB4}"/>
    <cellStyle name="Comma 4 2 2 3 2 5 2" xfId="24519" xr:uid="{7978E564-9434-4C2B-A1B7-8447A26B0933}"/>
    <cellStyle name="Comma 4 2 2 3 2 5 2 2" xfId="36164" xr:uid="{5993E38C-8D40-47F0-A8FE-687CBDF7F5E2}"/>
    <cellStyle name="Comma 4 2 2 3 2 5 3" xfId="30348" xr:uid="{C5D060BC-54B1-45F6-BDE9-134BED4B663B}"/>
    <cellStyle name="Comma 4 2 2 3 2 6" xfId="21619" xr:uid="{57B0D6C9-29DF-4BEC-BC50-65EC61420668}"/>
    <cellStyle name="Comma 4 2 2 3 2 6 2" xfId="33264" xr:uid="{7B670BDC-F733-4C8D-849D-8EE474251D58}"/>
    <cellStyle name="Comma 4 2 2 3 2 7" xfId="27447" xr:uid="{BA83004D-7516-4899-A6B6-EE1E4BFA437B}"/>
    <cellStyle name="Comma 4 2 2 3 3" xfId="4328" xr:uid="{CB303A95-FB99-4AE9-88F8-F44D35C94A14}"/>
    <cellStyle name="Comma 4 2 2 3 3 2" xfId="10246" xr:uid="{7A531925-3379-4D98-8C58-82BAD74CA637}"/>
    <cellStyle name="Comma 4 2 2 3 3 2 2" xfId="19890" xr:uid="{2B87C344-6CD2-4CDF-B0F3-6F6CFA459959}"/>
    <cellStyle name="Comma 4 2 2 3 3 2 2 2" xfId="25709" xr:uid="{1A5BEF96-7164-44B5-B841-491B71E611BA}"/>
    <cellStyle name="Comma 4 2 2 3 3 2 2 2 2" xfId="37354" xr:uid="{0CEE2D08-C092-487F-90D1-53232E5DAE1D}"/>
    <cellStyle name="Comma 4 2 2 3 3 2 2 3" xfId="31538" xr:uid="{2ED29CCA-E314-4E61-97E1-BA37F771B97D}"/>
    <cellStyle name="Comma 4 2 2 3 3 2 3" xfId="22809" xr:uid="{B787D74B-0C65-4AC2-BB3B-3BD41CC26EE0}"/>
    <cellStyle name="Comma 4 2 2 3 3 2 3 2" xfId="34454" xr:uid="{6DE5C5C7-916C-4C82-8DCE-ADDDCC491DE2}"/>
    <cellStyle name="Comma 4 2 2 3 3 2 4" xfId="28638" xr:uid="{1FAAD6FF-F6C5-4845-8CBE-C1DEF88487B6}"/>
    <cellStyle name="Comma 4 2 2 3 3 3" xfId="16113" xr:uid="{D1116EBD-636A-4B8A-B715-5B05B4439386}"/>
    <cellStyle name="Comma 4 2 2 3 3 3 2" xfId="20810" xr:uid="{0C2BDB27-1AB7-4959-B2FF-4E04E508B603}"/>
    <cellStyle name="Comma 4 2 2 3 3 3 2 2" xfId="26629" xr:uid="{3EB94F3E-F96D-4912-B804-1FAEC0FD893D}"/>
    <cellStyle name="Comma 4 2 2 3 3 3 2 2 2" xfId="38274" xr:uid="{BCCDDC6E-F0D5-474A-BE17-FCB4FD8B7C74}"/>
    <cellStyle name="Comma 4 2 2 3 3 3 2 3" xfId="32458" xr:uid="{A16CEA37-F0B1-4597-A810-61B9091F5371}"/>
    <cellStyle name="Comma 4 2 2 3 3 3 3" xfId="23729" xr:uid="{04377299-B2E8-4592-8947-E89A8356AB71}"/>
    <cellStyle name="Comma 4 2 2 3 3 3 3 2" xfId="35374" xr:uid="{C72EC03B-62FF-444D-A772-884372D8A512}"/>
    <cellStyle name="Comma 4 2 2 3 3 3 4" xfId="29558" xr:uid="{F99D5174-598A-4AD5-8654-D55E38047ED9}"/>
    <cellStyle name="Comma 4 2 2 3 3 4" xfId="18930" xr:uid="{21A368DA-6F2E-4B8F-A463-1CAD00E49465}"/>
    <cellStyle name="Comma 4 2 2 3 3 4 2" xfId="24749" xr:uid="{190D136D-291D-43B2-BC89-A80DF51EE655}"/>
    <cellStyle name="Comma 4 2 2 3 3 4 2 2" xfId="36394" xr:uid="{CF61A609-E58C-4FC4-9B2B-DDC58A5200AC}"/>
    <cellStyle name="Comma 4 2 2 3 3 4 3" xfId="30578" xr:uid="{60207556-DCD5-4C5E-8B0B-955D8E70F05E}"/>
    <cellStyle name="Comma 4 2 2 3 3 5" xfId="21849" xr:uid="{3AAAD3FC-306E-4354-83FE-2EB5809E28EF}"/>
    <cellStyle name="Comma 4 2 2 3 3 5 2" xfId="33494" xr:uid="{E4DB7AA9-C635-46AB-BFC7-D7C6BF55F072}"/>
    <cellStyle name="Comma 4 2 2 3 3 6" xfId="27677" xr:uid="{7395DB42-FFA0-4BD2-9A79-0FDD75049314}"/>
    <cellStyle name="Comma 4 2 2 3 4" xfId="7315" xr:uid="{9283F7EA-D467-4DD0-BC6F-0D5F04A17E87}"/>
    <cellStyle name="Comma 4 2 2 3 4 2" xfId="19430" xr:uid="{20C6B05C-ED8F-46B9-A485-341E2E9F6896}"/>
    <cellStyle name="Comma 4 2 2 3 4 2 2" xfId="25249" xr:uid="{5FB0175D-0D7B-473A-A65D-18B6559ECC17}"/>
    <cellStyle name="Comma 4 2 2 3 4 2 2 2" xfId="36894" xr:uid="{74C69D83-72A4-4ED6-A8C1-F16F4A52B7CE}"/>
    <cellStyle name="Comma 4 2 2 3 4 2 3" xfId="31078" xr:uid="{C20BE1D1-6434-4B24-B1C2-FC247EAFE8BA}"/>
    <cellStyle name="Comma 4 2 2 3 4 3" xfId="22349" xr:uid="{0C370598-CBA9-4886-844E-03CFAFCFCE23}"/>
    <cellStyle name="Comma 4 2 2 3 4 3 2" xfId="33994" xr:uid="{01708736-687E-484E-AD89-ED7C4E79EBCD}"/>
    <cellStyle name="Comma 4 2 2 3 4 4" xfId="28178" xr:uid="{60E6F9DD-133F-4AB7-BD82-6A46111E06F2}"/>
    <cellStyle name="Comma 4 2 2 3 5" xfId="13181" xr:uid="{1659FAD9-DA3A-4C66-A9C0-2773069408D7}"/>
    <cellStyle name="Comma 4 2 2 3 5 2" xfId="20350" xr:uid="{A6EC1ABD-BCE7-45F1-8089-2802D4B136A5}"/>
    <cellStyle name="Comma 4 2 2 3 5 2 2" xfId="26169" xr:uid="{504443F1-7583-4D5A-A66A-6FC3551B13A3}"/>
    <cellStyle name="Comma 4 2 2 3 5 2 2 2" xfId="37814" xr:uid="{F018C2F7-E632-40AB-85AD-642438184A6C}"/>
    <cellStyle name="Comma 4 2 2 3 5 2 3" xfId="31998" xr:uid="{69C0228E-2CC1-42E6-A1D7-09C0D1D56230}"/>
    <cellStyle name="Comma 4 2 2 3 5 3" xfId="23269" xr:uid="{1FD8FEAE-175E-4AAF-ACC4-C1C7F474A491}"/>
    <cellStyle name="Comma 4 2 2 3 5 3 2" xfId="34914" xr:uid="{76AD16E0-474D-40FF-9748-48706BE0C9E4}"/>
    <cellStyle name="Comma 4 2 2 3 5 4" xfId="29098" xr:uid="{4DFAAA17-CA85-439D-92FA-8DD0249DE7ED}"/>
    <cellStyle name="Comma 4 2 2 3 6" xfId="18470" xr:uid="{EF837AA1-A32D-4038-A310-A6C5A1590431}"/>
    <cellStyle name="Comma 4 2 2 3 6 2" xfId="24289" xr:uid="{0C0BC91B-9640-43A0-BFEF-5E120D3D6891}"/>
    <cellStyle name="Comma 4 2 2 3 6 2 2" xfId="35934" xr:uid="{65832012-D34D-4297-9FAB-48B0A0C85B30}"/>
    <cellStyle name="Comma 4 2 2 3 6 3" xfId="30118" xr:uid="{7ADDE63D-1E73-4D61-9956-5B0F6DEDE8B7}"/>
    <cellStyle name="Comma 4 2 2 3 7" xfId="21389" xr:uid="{C6A041CD-8746-40BD-80B0-A81E8D7BAEBA}"/>
    <cellStyle name="Comma 4 2 2 3 7 2" xfId="33034" xr:uid="{D6BFE541-5DDB-434F-A551-BB32BAFFE8CC}"/>
    <cellStyle name="Comma 4 2 2 3 8" xfId="27217" xr:uid="{025D637D-7145-4BCA-8263-74048935AF47}"/>
    <cellStyle name="Comma 4 2 2 4" xfId="1881" xr:uid="{9384A38B-C763-42C0-9B85-3DD4256AEC8C}"/>
    <cellStyle name="Comma 4 2 2 4 2" xfId="4814" xr:uid="{42CF85B7-9A88-4DF6-ACF4-C46AE7AE21E3}"/>
    <cellStyle name="Comma 4 2 2 4 2 2" xfId="10732" xr:uid="{BF336E64-8490-4694-8481-38387D0100DC}"/>
    <cellStyle name="Comma 4 2 2 4 2 2 2" xfId="19967" xr:uid="{BF528E2F-79FD-4E98-9380-0AA53C80AA4E}"/>
    <cellStyle name="Comma 4 2 2 4 2 2 2 2" xfId="25786" xr:uid="{0D221ED0-2EAF-4914-9186-198075116E30}"/>
    <cellStyle name="Comma 4 2 2 4 2 2 2 2 2" xfId="37431" xr:uid="{14C65D07-5EA5-4327-87DD-ECC6F5B07382}"/>
    <cellStyle name="Comma 4 2 2 4 2 2 2 3" xfId="31615" xr:uid="{2312BCB1-A593-47B3-9A66-54DCCBDE92E0}"/>
    <cellStyle name="Comma 4 2 2 4 2 2 3" xfId="22886" xr:uid="{B631FCB2-EAD9-4441-8CA7-E5EADC52B814}"/>
    <cellStyle name="Comma 4 2 2 4 2 2 3 2" xfId="34531" xr:uid="{63F4EB69-5C48-495B-8FDB-C797FD14151F}"/>
    <cellStyle name="Comma 4 2 2 4 2 2 4" xfId="28715" xr:uid="{82D74B43-D9D5-4D82-A713-F83A5908F92F}"/>
    <cellStyle name="Comma 4 2 2 4 2 3" xfId="16599" xr:uid="{3090F619-0467-4577-BBDA-309076B2BBA9}"/>
    <cellStyle name="Comma 4 2 2 4 2 3 2" xfId="20887" xr:uid="{E4E371FB-9D4A-491C-9905-AC1C0522A122}"/>
    <cellStyle name="Comma 4 2 2 4 2 3 2 2" xfId="26706" xr:uid="{A64D9B24-D092-44F4-8595-3E7C9878978C}"/>
    <cellStyle name="Comma 4 2 2 4 2 3 2 2 2" xfId="38351" xr:uid="{A8A1F432-8BB3-42D3-9309-05CEE0EA11CE}"/>
    <cellStyle name="Comma 4 2 2 4 2 3 2 3" xfId="32535" xr:uid="{77145E1B-FCBB-40EA-A6B9-93EC92016F08}"/>
    <cellStyle name="Comma 4 2 2 4 2 3 3" xfId="23806" xr:uid="{9359694E-0869-4922-BBBD-117CBF017FF3}"/>
    <cellStyle name="Comma 4 2 2 4 2 3 3 2" xfId="35451" xr:uid="{2BF891EB-9AFB-4582-B6CF-FE10EE3B9EC0}"/>
    <cellStyle name="Comma 4 2 2 4 2 3 4" xfId="29635" xr:uid="{2CDDBED8-9D29-4FED-888A-53AAB8A6890F}"/>
    <cellStyle name="Comma 4 2 2 4 2 4" xfId="19007" xr:uid="{F9E6348A-1366-438D-B265-416F35E99CB6}"/>
    <cellStyle name="Comma 4 2 2 4 2 4 2" xfId="24826" xr:uid="{63DC3532-0D95-4624-B938-0C744ECC9DCA}"/>
    <cellStyle name="Comma 4 2 2 4 2 4 2 2" xfId="36471" xr:uid="{121CF1CF-E4B2-4003-A2B2-383B63B0A282}"/>
    <cellStyle name="Comma 4 2 2 4 2 4 3" xfId="30655" xr:uid="{4F4B61DA-7FD7-4B5A-8ACA-1B65E4F4EF1B}"/>
    <cellStyle name="Comma 4 2 2 4 2 5" xfId="21926" xr:uid="{45A7716B-630B-4CD0-9A94-7614F2D3B3CD}"/>
    <cellStyle name="Comma 4 2 2 4 2 5 2" xfId="33571" xr:uid="{3D6E1B56-7667-4D16-BBA3-3AEAD5F4C30D}"/>
    <cellStyle name="Comma 4 2 2 4 2 6" xfId="27754" xr:uid="{84E7CDE3-06A5-45BC-816F-43193A0543CC}"/>
    <cellStyle name="Comma 4 2 2 4 3" xfId="7801" xr:uid="{72A65D95-46AC-4986-8B55-FD8D7326172A}"/>
    <cellStyle name="Comma 4 2 2 4 3 2" xfId="19507" xr:uid="{E493C33F-17A5-46AB-AA37-D8A80D14187F}"/>
    <cellStyle name="Comma 4 2 2 4 3 2 2" xfId="25326" xr:uid="{4A9754EE-986D-4A76-B54E-6FF60E154072}"/>
    <cellStyle name="Comma 4 2 2 4 3 2 2 2" xfId="36971" xr:uid="{081F4A48-E6AF-44C6-BA06-500C8F14F835}"/>
    <cellStyle name="Comma 4 2 2 4 3 2 3" xfId="31155" xr:uid="{B8693207-D486-47E0-AE88-A95F0EAB9456}"/>
    <cellStyle name="Comma 4 2 2 4 3 3" xfId="22426" xr:uid="{83501C47-F2B8-4AEA-A870-D308A748DB63}"/>
    <cellStyle name="Comma 4 2 2 4 3 3 2" xfId="34071" xr:uid="{577A6277-4BF9-41E6-BB85-ED9EE190C1E9}"/>
    <cellStyle name="Comma 4 2 2 4 3 4" xfId="28255" xr:uid="{220D5488-1EDB-469F-886C-69D316F8CB40}"/>
    <cellStyle name="Comma 4 2 2 4 4" xfId="13667" xr:uid="{FDD68C67-E0B5-4025-97D9-5B30DE3F7492}"/>
    <cellStyle name="Comma 4 2 2 4 4 2" xfId="20427" xr:uid="{20DB412E-D204-4C82-897B-09C7FA3757A5}"/>
    <cellStyle name="Comma 4 2 2 4 4 2 2" xfId="26246" xr:uid="{0C3B463D-1A89-4460-906A-D342284476A2}"/>
    <cellStyle name="Comma 4 2 2 4 4 2 2 2" xfId="37891" xr:uid="{58DC5409-7031-4DC8-B993-EF5879D399BD}"/>
    <cellStyle name="Comma 4 2 2 4 4 2 3" xfId="32075" xr:uid="{424B10B1-5596-4861-90EF-A02DF281D602}"/>
    <cellStyle name="Comma 4 2 2 4 4 3" xfId="23346" xr:uid="{F78AC840-895D-430D-82D9-34324F58C8FC}"/>
    <cellStyle name="Comma 4 2 2 4 4 3 2" xfId="34991" xr:uid="{5AD9C5EC-B054-4CB3-B61E-001F88C39C32}"/>
    <cellStyle name="Comma 4 2 2 4 4 4" xfId="29175" xr:uid="{BCFF32D7-6A6B-444C-917A-84D3A9BFF917}"/>
    <cellStyle name="Comma 4 2 2 4 5" xfId="18547" xr:uid="{F3B8A310-2290-4D8D-A722-94D288D6A6F4}"/>
    <cellStyle name="Comma 4 2 2 4 5 2" xfId="24366" xr:uid="{63E96991-B905-41F4-94F6-C2943F5F53C5}"/>
    <cellStyle name="Comma 4 2 2 4 5 2 2" xfId="36011" xr:uid="{8ED30585-8F6D-4B04-ACDB-4432F88385C4}"/>
    <cellStyle name="Comma 4 2 2 4 5 3" xfId="30195" xr:uid="{C5089089-C876-487F-9408-C8BF78190D2C}"/>
    <cellStyle name="Comma 4 2 2 4 6" xfId="21466" xr:uid="{1E960976-9E51-4A91-A70C-2E77C478B8D0}"/>
    <cellStyle name="Comma 4 2 2 4 6 2" xfId="33111" xr:uid="{29459F19-71D3-40A6-AA00-6F31ED2D48CA}"/>
    <cellStyle name="Comma 4 2 2 4 7" xfId="27294" xr:uid="{71743996-511C-4D80-8ED2-4D67F9227737}"/>
    <cellStyle name="Comma 4 2 2 5" xfId="3353" xr:uid="{4CAD0F9C-CE51-49E6-B601-8836C946C1AB}"/>
    <cellStyle name="Comma 4 2 2 5 2" xfId="9271" xr:uid="{CFCDDC32-0AB2-4E5B-B335-98A68A2DE000}"/>
    <cellStyle name="Comma 4 2 2 5 2 2" xfId="19737" xr:uid="{95BB0D5F-8200-4CAC-8031-345336D16936}"/>
    <cellStyle name="Comma 4 2 2 5 2 2 2" xfId="25556" xr:uid="{C3DB1FD0-5729-46C0-921C-610084A43823}"/>
    <cellStyle name="Comma 4 2 2 5 2 2 2 2" xfId="37201" xr:uid="{662FFD37-3284-4AC9-A18F-80E76F70278D}"/>
    <cellStyle name="Comma 4 2 2 5 2 2 3" xfId="31385" xr:uid="{DC70E86A-FCF6-4F23-BA47-69E4FA2A73D4}"/>
    <cellStyle name="Comma 4 2 2 5 2 3" xfId="22656" xr:uid="{88DF9312-6D10-4B29-8D69-B2D30619542A}"/>
    <cellStyle name="Comma 4 2 2 5 2 3 2" xfId="34301" xr:uid="{8499950B-31A2-496A-B7B3-26D4174B154C}"/>
    <cellStyle name="Comma 4 2 2 5 2 4" xfId="28485" xr:uid="{40B3B3B2-DC11-4BA2-A96B-A116448132A0}"/>
    <cellStyle name="Comma 4 2 2 5 3" xfId="15138" xr:uid="{DE2FCE14-04B8-4719-B72A-CD75CC8985B6}"/>
    <cellStyle name="Comma 4 2 2 5 3 2" xfId="20657" xr:uid="{04E77921-2B25-40C8-8452-8589C637B71B}"/>
    <cellStyle name="Comma 4 2 2 5 3 2 2" xfId="26476" xr:uid="{1F715632-DB6A-4254-B511-0A51733917A5}"/>
    <cellStyle name="Comma 4 2 2 5 3 2 2 2" xfId="38121" xr:uid="{7AB9E00E-C76A-45D5-8892-8EDE142A1BAB}"/>
    <cellStyle name="Comma 4 2 2 5 3 2 3" xfId="32305" xr:uid="{33A716D7-94F7-4EFA-96F2-FA71E313AE42}"/>
    <cellStyle name="Comma 4 2 2 5 3 3" xfId="23576" xr:uid="{E15CA489-0D79-4433-946E-FC04A359155D}"/>
    <cellStyle name="Comma 4 2 2 5 3 3 2" xfId="35221" xr:uid="{99F96422-0C40-4883-8E5D-05543B13CECC}"/>
    <cellStyle name="Comma 4 2 2 5 3 4" xfId="29405" xr:uid="{4F754297-9CF8-4EC0-99C5-1DBCA2242420}"/>
    <cellStyle name="Comma 4 2 2 5 4" xfId="18777" xr:uid="{F85A1B23-B97C-4B2B-A03D-5A1BBA451000}"/>
    <cellStyle name="Comma 4 2 2 5 4 2" xfId="24596" xr:uid="{C421E4DD-2F55-4306-BA17-336EA41549DA}"/>
    <cellStyle name="Comma 4 2 2 5 4 2 2" xfId="36241" xr:uid="{1A9C9D49-2E2C-4458-8D0F-D061C52F27BE}"/>
    <cellStyle name="Comma 4 2 2 5 4 3" xfId="30425" xr:uid="{C597DF1F-6A71-4641-A7CB-1816B499CC6C}"/>
    <cellStyle name="Comma 4 2 2 5 5" xfId="21696" xr:uid="{B4CB7A53-1A45-4E90-B64E-BDBDE13737FD}"/>
    <cellStyle name="Comma 4 2 2 5 5 2" xfId="33341" xr:uid="{B3FB6E9B-C9E8-4743-9AF3-439B426E1DA2}"/>
    <cellStyle name="Comma 4 2 2 5 6" xfId="27524" xr:uid="{FCA524DC-8174-47F4-AA9D-6BE1C478EE14}"/>
    <cellStyle name="Comma 4 2 2 6" xfId="6303" xr:uid="{3E11EA15-9007-4419-A48A-40508E303A6D}"/>
    <cellStyle name="Comma 4 2 2 6 2" xfId="18083" xr:uid="{D2DFE8B7-88D9-4EBE-A372-588718D867A3}"/>
    <cellStyle name="Comma 4 2 2 6 2 2" xfId="21117" xr:uid="{CD208ABB-6815-4D8A-BC9A-9D76B3196F93}"/>
    <cellStyle name="Comma 4 2 2 6 2 2 2" xfId="26936" xr:uid="{A16A54AC-2692-416D-A742-60C0C7A14519}"/>
    <cellStyle name="Comma 4 2 2 6 2 2 2 2" xfId="38581" xr:uid="{9CECFB1D-FA1F-45D1-8875-166F7442E8C4}"/>
    <cellStyle name="Comma 4 2 2 6 2 2 3" xfId="32765" xr:uid="{91A38358-1E99-4721-BD9C-B6303CD66E52}"/>
    <cellStyle name="Comma 4 2 2 6 2 3" xfId="24036" xr:uid="{17984FEA-919D-4D3E-AE2F-AE16FD1F8931}"/>
    <cellStyle name="Comma 4 2 2 6 2 3 2" xfId="35681" xr:uid="{7A462FAF-34B4-47A7-9CBD-6EEB4386EC80}"/>
    <cellStyle name="Comma 4 2 2 6 2 4" xfId="29865" xr:uid="{8022776B-804D-4F4A-8BD4-A89B44A54A35}"/>
    <cellStyle name="Comma 4 2 2 6 3" xfId="19238" xr:uid="{8808BD2A-4D8A-47A7-B56B-D7379B0C0398}"/>
    <cellStyle name="Comma 4 2 2 6 3 2" xfId="25057" xr:uid="{F890B9F1-0277-4D84-A02E-533F4FF703DF}"/>
    <cellStyle name="Comma 4 2 2 6 3 2 2" xfId="36702" xr:uid="{608102B8-36A7-4C06-8DA2-DEDA8BE4E145}"/>
    <cellStyle name="Comma 4 2 2 6 3 3" xfId="30886" xr:uid="{AA20492A-DEE3-4FDD-8539-E0ACEDF4A758}"/>
    <cellStyle name="Comma 4 2 2 6 4" xfId="22157" xr:uid="{5C10AAE3-9843-474B-9842-5E15E735C84D}"/>
    <cellStyle name="Comma 4 2 2 6 4 2" xfId="33802" xr:uid="{AD66DB5C-8A58-46AE-BBC4-829478DCAC6E}"/>
    <cellStyle name="Comma 4 2 2 6 5" xfId="27986" xr:uid="{A340B384-900F-4077-92A0-420C13B41610}"/>
    <cellStyle name="Comma 4 2 2 7" xfId="6477" xr:uid="{9E537B91-C608-4760-9F26-F4181ABDC1E5}"/>
    <cellStyle name="Comma 4 2 2 7 2" xfId="19282" xr:uid="{61A72986-8BF6-4F25-9599-FC6065ECAD43}"/>
    <cellStyle name="Comma 4 2 2 7 2 2" xfId="25101" xr:uid="{F58FEDFB-FB60-4CBA-9497-D8AAA0074DC2}"/>
    <cellStyle name="Comma 4 2 2 7 2 2 2" xfId="36746" xr:uid="{C506C1FB-F41E-4C96-970C-9A6E0C778B83}"/>
    <cellStyle name="Comma 4 2 2 7 2 3" xfId="30930" xr:uid="{8F894AD4-E923-4196-B887-FDFA3D5ED1EB}"/>
    <cellStyle name="Comma 4 2 2 7 3" xfId="22201" xr:uid="{53B96433-9FE4-440A-A748-DFF5DF9EA9EE}"/>
    <cellStyle name="Comma 4 2 2 7 3 2" xfId="33846" xr:uid="{0757433C-7F27-4359-BEE0-F28BD6183D0B}"/>
    <cellStyle name="Comma 4 2 2 7 4" xfId="28030" xr:uid="{B2D07533-141A-490F-8577-2597CD731D18}"/>
    <cellStyle name="Comma 4 2 2 8" xfId="12206" xr:uid="{2BA82FB7-DA0E-46FE-AA5C-0C416C8CF09A}"/>
    <cellStyle name="Comma 4 2 2 8 2" xfId="20197" xr:uid="{910D953A-90BE-4363-92FC-FC07FBBB1B79}"/>
    <cellStyle name="Comma 4 2 2 8 2 2" xfId="26016" xr:uid="{384AC343-1BA7-4289-8822-B480568A581C}"/>
    <cellStyle name="Comma 4 2 2 8 2 2 2" xfId="37661" xr:uid="{4D91FD44-4F08-49E6-BEAB-EEEF7E9B9991}"/>
    <cellStyle name="Comma 4 2 2 8 2 3" xfId="31845" xr:uid="{A194657A-6C1E-47F0-8528-2BD16F0B35D9}"/>
    <cellStyle name="Comma 4 2 2 8 3" xfId="23116" xr:uid="{8EB1504F-9EF5-44DC-8C1E-68E303969948}"/>
    <cellStyle name="Comma 4 2 2 8 3 2" xfId="34761" xr:uid="{2ADD96C7-0F35-4B96-83F2-EFE7070AADEE}"/>
    <cellStyle name="Comma 4 2 2 8 4" xfId="28945" xr:uid="{44F6B919-7BAB-451C-B28D-B69C63B5E942}"/>
    <cellStyle name="Comma 4 2 2 9" xfId="18308" xr:uid="{BCE2B5AF-3C2D-4B6E-B02A-7CD1427EA079}"/>
    <cellStyle name="Comma 4 2 2 9 2" xfId="24127" xr:uid="{FE72A604-119D-449C-A5E2-4FC38D1464E5}"/>
    <cellStyle name="Comma 4 2 2 9 2 2" xfId="35772" xr:uid="{ECE760AC-8665-411E-8ACC-A98E01D90C45}"/>
    <cellStyle name="Comma 4 2 2 9 3" xfId="29956" xr:uid="{622FA73D-5C9A-4AA1-9313-D92443FEFB4B}"/>
    <cellStyle name="Comma 4 2 3" xfId="691" xr:uid="{A05998BD-D47B-4CD0-89C0-B23C04870A7E}"/>
    <cellStyle name="Comma 4 2 3 2" xfId="2163" xr:uid="{EC893F43-FF9D-4A0E-9EBA-85B3138A3A22}"/>
    <cellStyle name="Comma 4 2 3 2 2" xfId="5096" xr:uid="{C97EF860-B40F-4856-B1CF-BDFB90EB4A69}"/>
    <cellStyle name="Comma 4 2 3 2 2 2" xfId="11014" xr:uid="{0C3AF1CD-4EF2-40B0-828C-8F649F890856}"/>
    <cellStyle name="Comma 4 2 3 2 2 2 2" xfId="20011" xr:uid="{8B5FCE5C-E995-4291-A00E-C7CCE7B1B565}"/>
    <cellStyle name="Comma 4 2 3 2 2 2 2 2" xfId="25830" xr:uid="{D8F4744E-FDCA-4962-BBAA-65515FB02831}"/>
    <cellStyle name="Comma 4 2 3 2 2 2 2 2 2" xfId="37475" xr:uid="{27CF799F-978E-40A9-9EA2-9FCA4F355AC0}"/>
    <cellStyle name="Comma 4 2 3 2 2 2 2 3" xfId="31659" xr:uid="{D1A8D370-0225-48BD-BD37-C79D5984C8DB}"/>
    <cellStyle name="Comma 4 2 3 2 2 2 3" xfId="22930" xr:uid="{21B44F71-8B64-4E16-8565-C2CB06592C08}"/>
    <cellStyle name="Comma 4 2 3 2 2 2 3 2" xfId="34575" xr:uid="{9648A7B1-06DD-4B7F-B020-6E964BF083EB}"/>
    <cellStyle name="Comma 4 2 3 2 2 2 4" xfId="28759" xr:uid="{23E12B1E-1A3E-4DF2-B887-F46869EFBC14}"/>
    <cellStyle name="Comma 4 2 3 2 2 3" xfId="16881" xr:uid="{F7D91B63-DB0C-49FA-8CC3-5EE7CF448942}"/>
    <cellStyle name="Comma 4 2 3 2 2 3 2" xfId="20931" xr:uid="{E2388AC3-8560-44A6-BA8B-A5A12602B234}"/>
    <cellStyle name="Comma 4 2 3 2 2 3 2 2" xfId="26750" xr:uid="{42F499EE-2ABC-43F6-B7D7-F3D046312E89}"/>
    <cellStyle name="Comma 4 2 3 2 2 3 2 2 2" xfId="38395" xr:uid="{2BFE1AE1-9F18-4B1A-89D0-2084B48F20E8}"/>
    <cellStyle name="Comma 4 2 3 2 2 3 2 3" xfId="32579" xr:uid="{CDCD73FE-9A75-4E2A-956C-01534DF64542}"/>
    <cellStyle name="Comma 4 2 3 2 2 3 3" xfId="23850" xr:uid="{5D73ABC4-E8D8-42BD-AB82-7FE63CFF72BF}"/>
    <cellStyle name="Comma 4 2 3 2 2 3 3 2" xfId="35495" xr:uid="{94C81321-9AF5-4C3A-980B-E1D734B56FCE}"/>
    <cellStyle name="Comma 4 2 3 2 2 3 4" xfId="29679" xr:uid="{F2B15391-4225-4D69-BFEA-853A9508C60D}"/>
    <cellStyle name="Comma 4 2 3 2 2 4" xfId="19051" xr:uid="{5E2E8780-1A40-4AA2-A185-7B13EACCF818}"/>
    <cellStyle name="Comma 4 2 3 2 2 4 2" xfId="24870" xr:uid="{231C823C-B9F4-41DC-ADAC-7558DB5873A9}"/>
    <cellStyle name="Comma 4 2 3 2 2 4 2 2" xfId="36515" xr:uid="{F53ABC6E-7182-4DED-8C82-F87A5E70ECC7}"/>
    <cellStyle name="Comma 4 2 3 2 2 4 3" xfId="30699" xr:uid="{D1F3AF49-F886-43FA-A2C0-3A0E9F9EDA78}"/>
    <cellStyle name="Comma 4 2 3 2 2 5" xfId="21970" xr:uid="{2DE1D32A-CAE4-4070-BF7C-3FAF3D8CCB75}"/>
    <cellStyle name="Comma 4 2 3 2 2 5 2" xfId="33615" xr:uid="{24CA602C-5A02-4F77-8DAB-3FFCC538A51D}"/>
    <cellStyle name="Comma 4 2 3 2 2 6" xfId="27798" xr:uid="{F1071BE2-714E-455C-82E8-DD9BB01E5652}"/>
    <cellStyle name="Comma 4 2 3 2 3" xfId="8083" xr:uid="{0D5336E1-4DBC-4EDB-BA58-E9085DD5A9B3}"/>
    <cellStyle name="Comma 4 2 3 2 3 2" xfId="19551" xr:uid="{4AB743F0-B1FC-44D4-9911-5FC5A4C6E58D}"/>
    <cellStyle name="Comma 4 2 3 2 3 2 2" xfId="25370" xr:uid="{C7384B30-A901-4387-AA33-A80C432F0B82}"/>
    <cellStyle name="Comma 4 2 3 2 3 2 2 2" xfId="37015" xr:uid="{DC601819-0C1F-42AE-AB84-976B8E04C966}"/>
    <cellStyle name="Comma 4 2 3 2 3 2 3" xfId="31199" xr:uid="{BA0878D3-EDB5-418D-AEC9-80649673AF48}"/>
    <cellStyle name="Comma 4 2 3 2 3 3" xfId="22470" xr:uid="{E6067533-4E36-4922-8227-2F7B1AE1AA18}"/>
    <cellStyle name="Comma 4 2 3 2 3 3 2" xfId="34115" xr:uid="{604B7182-1FFC-4590-8F1A-F5E366BEA868}"/>
    <cellStyle name="Comma 4 2 3 2 3 4" xfId="28299" xr:uid="{A0BD94C0-D3AB-4E2D-985F-BFD2A1852ABF}"/>
    <cellStyle name="Comma 4 2 3 2 4" xfId="13949" xr:uid="{0BD14A61-E145-47E7-8121-E7705112C001}"/>
    <cellStyle name="Comma 4 2 3 2 4 2" xfId="20471" xr:uid="{36D65967-8BB3-4BBE-A645-B1A09FFF9EDE}"/>
    <cellStyle name="Comma 4 2 3 2 4 2 2" xfId="26290" xr:uid="{DAC965C8-12D9-4614-8BCC-0A5592F4DD59}"/>
    <cellStyle name="Comma 4 2 3 2 4 2 2 2" xfId="37935" xr:uid="{F5B4854C-6D11-4C05-8AE5-39F9FF7680EA}"/>
    <cellStyle name="Comma 4 2 3 2 4 2 3" xfId="32119" xr:uid="{2D456663-74B1-44DC-B637-BA62A7910EE7}"/>
    <cellStyle name="Comma 4 2 3 2 4 3" xfId="23390" xr:uid="{AB973FC6-322B-4E74-8A47-C7EB1AD5384D}"/>
    <cellStyle name="Comma 4 2 3 2 4 3 2" xfId="35035" xr:uid="{3CC23E62-2B1F-4743-B986-F7A0F00C875E}"/>
    <cellStyle name="Comma 4 2 3 2 4 4" xfId="29219" xr:uid="{5779DAB6-49F1-4E72-858B-7F1FDA391F6C}"/>
    <cellStyle name="Comma 4 2 3 2 5" xfId="18591" xr:uid="{71811B06-55F0-42BB-ACFA-408F1CBA1115}"/>
    <cellStyle name="Comma 4 2 3 2 5 2" xfId="24410" xr:uid="{0106A252-8076-41BF-9424-0DDBE29132E5}"/>
    <cellStyle name="Comma 4 2 3 2 5 2 2" xfId="36055" xr:uid="{578E96FD-69AA-4CDA-9762-7487D91B13CC}"/>
    <cellStyle name="Comma 4 2 3 2 5 3" xfId="30239" xr:uid="{D2A0EF2E-D92B-421C-8671-8B01ECE802B5}"/>
    <cellStyle name="Comma 4 2 3 2 6" xfId="21510" xr:uid="{F22B92B7-08E9-4876-A52F-B0E5C9452D96}"/>
    <cellStyle name="Comma 4 2 3 2 6 2" xfId="33155" xr:uid="{7D068DED-42AE-44F3-8F2D-8ED186837549}"/>
    <cellStyle name="Comma 4 2 3 2 7" xfId="27338" xr:uid="{7A61DB28-C2CD-4CC0-B169-48C802F1B5FE}"/>
    <cellStyle name="Comma 4 2 3 3" xfId="3635" xr:uid="{EF844CE3-1854-4042-BAA6-2414E6B0AB6F}"/>
    <cellStyle name="Comma 4 2 3 3 2" xfId="9553" xr:uid="{29C79B1B-A5F2-4D48-B781-E00668B5E44A}"/>
    <cellStyle name="Comma 4 2 3 3 2 2" xfId="19781" xr:uid="{ABABC8C8-166F-4F3D-A810-07723DA7E011}"/>
    <cellStyle name="Comma 4 2 3 3 2 2 2" xfId="25600" xr:uid="{A5C151F6-3F21-49C2-BAB0-0A76D81341E4}"/>
    <cellStyle name="Comma 4 2 3 3 2 2 2 2" xfId="37245" xr:uid="{C4EBCC3C-7838-4B07-B121-76EBB7EEDC44}"/>
    <cellStyle name="Comma 4 2 3 3 2 2 3" xfId="31429" xr:uid="{B621D53C-32E6-41ED-98CF-B30F1056E529}"/>
    <cellStyle name="Comma 4 2 3 3 2 3" xfId="22700" xr:uid="{FA02875F-78C6-4D26-8AEC-0CAA007A2379}"/>
    <cellStyle name="Comma 4 2 3 3 2 3 2" xfId="34345" xr:uid="{CB67CB01-241D-4BE3-B7EE-31E8D23EF950}"/>
    <cellStyle name="Comma 4 2 3 3 2 4" xfId="28529" xr:uid="{AF046921-10E9-4618-9DEF-999FDB978A38}"/>
    <cellStyle name="Comma 4 2 3 3 3" xfId="15420" xr:uid="{40C77033-E282-4E9E-AC80-9C82B837B5DE}"/>
    <cellStyle name="Comma 4 2 3 3 3 2" xfId="20701" xr:uid="{7E385EE1-9093-4FCA-913C-08BA8812282E}"/>
    <cellStyle name="Comma 4 2 3 3 3 2 2" xfId="26520" xr:uid="{F24E704D-6CBB-4ED3-8BA5-4E4762E4FF0F}"/>
    <cellStyle name="Comma 4 2 3 3 3 2 2 2" xfId="38165" xr:uid="{58A6855E-792C-44B4-B352-9285AD92F6BB}"/>
    <cellStyle name="Comma 4 2 3 3 3 2 3" xfId="32349" xr:uid="{8819DDC7-AD98-4948-B861-EA4872379DA8}"/>
    <cellStyle name="Comma 4 2 3 3 3 3" xfId="23620" xr:uid="{C412CB40-B70F-43AA-AC01-8905977FCAE5}"/>
    <cellStyle name="Comma 4 2 3 3 3 3 2" xfId="35265" xr:uid="{280E02DC-914A-466C-A60F-36C5D8148E79}"/>
    <cellStyle name="Comma 4 2 3 3 3 4" xfId="29449" xr:uid="{64163141-B554-4606-A2E9-1DF5169AF586}"/>
    <cellStyle name="Comma 4 2 3 3 4" xfId="18821" xr:uid="{0935AB46-FACB-45B1-BC69-2DF403B00086}"/>
    <cellStyle name="Comma 4 2 3 3 4 2" xfId="24640" xr:uid="{D7B70D87-689F-4F6F-AFC3-B00ACD37B749}"/>
    <cellStyle name="Comma 4 2 3 3 4 2 2" xfId="36285" xr:uid="{56262E89-3F7A-474C-8BAB-509E1034DEFC}"/>
    <cellStyle name="Comma 4 2 3 3 4 3" xfId="30469" xr:uid="{55BEEEDF-441B-4CE1-8E7E-D45489A4B454}"/>
    <cellStyle name="Comma 4 2 3 3 5" xfId="21740" xr:uid="{076B3745-5424-482E-BED5-8BE7384F4059}"/>
    <cellStyle name="Comma 4 2 3 3 5 2" xfId="33385" xr:uid="{B52D9DA3-7F8C-49AB-965B-8686E5C61E8E}"/>
    <cellStyle name="Comma 4 2 3 3 6" xfId="27568" xr:uid="{F9983CEC-EFF2-47C2-B28D-F6D997EB8364}"/>
    <cellStyle name="Comma 4 2 3 4" xfId="6623" xr:uid="{9965760B-688C-4712-96CA-AD556289993E}"/>
    <cellStyle name="Comma 4 2 3 4 2" xfId="19321" xr:uid="{4F2F179B-691E-4748-8BDE-6C592F9E4964}"/>
    <cellStyle name="Comma 4 2 3 4 2 2" xfId="25140" xr:uid="{DABC8ACB-0126-483D-9CA7-322D48360F16}"/>
    <cellStyle name="Comma 4 2 3 4 2 2 2" xfId="36785" xr:uid="{307ECFD0-7B6C-461B-AB88-CEAA23647B4E}"/>
    <cellStyle name="Comma 4 2 3 4 2 3" xfId="30969" xr:uid="{7D3E9BF9-B71E-492C-95EC-D8E435B91E3A}"/>
    <cellStyle name="Comma 4 2 3 4 3" xfId="22240" xr:uid="{1B6B4E2A-1FC4-492B-9C5D-9D18092C4493}"/>
    <cellStyle name="Comma 4 2 3 4 3 2" xfId="33885" xr:uid="{4FD5F55A-2DD5-4110-91B2-1A4FA599618E}"/>
    <cellStyle name="Comma 4 2 3 4 4" xfId="28069" xr:uid="{077FE6EF-BAAD-423E-AFF5-ACC6ACFCFF43}"/>
    <cellStyle name="Comma 4 2 3 5" xfId="12488" xr:uid="{6FEFB7C7-4EBB-4FB7-B319-5EC17C6998CD}"/>
    <cellStyle name="Comma 4 2 3 5 2" xfId="20241" xr:uid="{AF6A2041-F86A-4449-A46D-76FA1DBDF8B4}"/>
    <cellStyle name="Comma 4 2 3 5 2 2" xfId="26060" xr:uid="{924AD976-E4DF-4481-9732-6E7A169D5427}"/>
    <cellStyle name="Comma 4 2 3 5 2 2 2" xfId="37705" xr:uid="{9B40E8F8-C933-4CED-8646-FF49B84B18E1}"/>
    <cellStyle name="Comma 4 2 3 5 2 3" xfId="31889" xr:uid="{5D36D846-87A1-47F8-9565-0545298F400A}"/>
    <cellStyle name="Comma 4 2 3 5 3" xfId="23160" xr:uid="{9EBDEBA0-EC82-4137-92F4-44F49A8860DC}"/>
    <cellStyle name="Comma 4 2 3 5 3 2" xfId="34805" xr:uid="{4E265EC1-C161-4781-BB0C-E614B3CD6204}"/>
    <cellStyle name="Comma 4 2 3 5 4" xfId="28989" xr:uid="{29CFD201-44C3-479E-9FFD-33E6E90A9038}"/>
    <cellStyle name="Comma 4 2 3 6" xfId="18353" xr:uid="{7282F12D-70C0-40E8-B582-1E30AC93C5AF}"/>
    <cellStyle name="Comma 4 2 3 6 2" xfId="24172" xr:uid="{DB69FFB1-F490-40CC-AD01-671F9231F39B}"/>
    <cellStyle name="Comma 4 2 3 6 2 2" xfId="35817" xr:uid="{C4E32F89-DA1A-4586-9DF3-F02FD1D3EEC1}"/>
    <cellStyle name="Comma 4 2 3 6 3" xfId="30001" xr:uid="{88285EB3-3D4F-48D8-8CB7-B830532C49F6}"/>
    <cellStyle name="Comma 4 2 3 7" xfId="21272" xr:uid="{F48B6AA2-AC40-4E1A-9B16-2FF9A2006DCD}"/>
    <cellStyle name="Comma 4 2 3 7 2" xfId="32917" xr:uid="{05F79748-5E64-4F9A-A90F-424CC3AE8B11}"/>
    <cellStyle name="Comma 4 2 3 8" xfId="27100" xr:uid="{D39BBB28-0FB1-4C53-87EB-60EB409DFDBE}"/>
    <cellStyle name="Comma 4 2 4" xfId="1186" xr:uid="{4DDA7750-6336-4086-B5F2-AB428927C7A8}"/>
    <cellStyle name="Comma 4 2 4 2" xfId="2647" xr:uid="{CFD03177-868F-4D94-BF80-F87EB466266F}"/>
    <cellStyle name="Comma 4 2 4 2 2" xfId="5580" xr:uid="{6FA9CBE7-EA05-4F5C-B546-A75B46EE9769}"/>
    <cellStyle name="Comma 4 2 4 2 2 2" xfId="11498" xr:uid="{09D95D65-31C7-4467-B2C4-053482617D4A}"/>
    <cellStyle name="Comma 4 2 4 2 2 2 2" xfId="20088" xr:uid="{E3D504B4-7F37-4E3F-BAD9-C6EC7E53D883}"/>
    <cellStyle name="Comma 4 2 4 2 2 2 2 2" xfId="25907" xr:uid="{183FB428-E5B8-4F94-977E-C64FDF4FFB54}"/>
    <cellStyle name="Comma 4 2 4 2 2 2 2 2 2" xfId="37552" xr:uid="{97D379BD-DAB7-4425-A5AC-05AAA4419133}"/>
    <cellStyle name="Comma 4 2 4 2 2 2 2 3" xfId="31736" xr:uid="{4C7EC601-F57C-4F2D-B91A-DA5D6F9ABDCA}"/>
    <cellStyle name="Comma 4 2 4 2 2 2 3" xfId="23007" xr:uid="{5A7677AF-FE29-4C52-A4D9-B8A7C4576045}"/>
    <cellStyle name="Comma 4 2 4 2 2 2 3 2" xfId="34652" xr:uid="{4545ACEE-737B-470E-A9A1-5525CF78961D}"/>
    <cellStyle name="Comma 4 2 4 2 2 2 4" xfId="28836" xr:uid="{E4620BC0-6591-490D-83A9-246E03D93BAB}"/>
    <cellStyle name="Comma 4 2 4 2 2 3" xfId="17365" xr:uid="{EB2197DD-6C17-4966-8911-0B55C28B0908}"/>
    <cellStyle name="Comma 4 2 4 2 2 3 2" xfId="21008" xr:uid="{F20510D4-9051-4DF6-9EAE-922ED29E52C7}"/>
    <cellStyle name="Comma 4 2 4 2 2 3 2 2" xfId="26827" xr:uid="{95DA0980-6ECF-40D8-884F-61CF0922AC8C}"/>
    <cellStyle name="Comma 4 2 4 2 2 3 2 2 2" xfId="38472" xr:uid="{66508653-4DE6-461A-98CE-D302DC26630F}"/>
    <cellStyle name="Comma 4 2 4 2 2 3 2 3" xfId="32656" xr:uid="{ED9EB3F1-8D50-41B8-9C7E-E73D6E549F51}"/>
    <cellStyle name="Comma 4 2 4 2 2 3 3" xfId="23927" xr:uid="{9EFDA875-9C2E-4F49-954B-1419DCBBB7F6}"/>
    <cellStyle name="Comma 4 2 4 2 2 3 3 2" xfId="35572" xr:uid="{A6004A74-09CF-476F-A98C-C1236C2D13EF}"/>
    <cellStyle name="Comma 4 2 4 2 2 3 4" xfId="29756" xr:uid="{5827086B-21EB-4457-A002-5492292062B0}"/>
    <cellStyle name="Comma 4 2 4 2 2 4" xfId="19128" xr:uid="{B1B07B6A-123E-4025-B9E4-8C04B592A977}"/>
    <cellStyle name="Comma 4 2 4 2 2 4 2" xfId="24947" xr:uid="{9D919609-3123-49A0-88CD-A6DC732E095E}"/>
    <cellStyle name="Comma 4 2 4 2 2 4 2 2" xfId="36592" xr:uid="{EECDD1FE-7A71-4A22-87A2-AE3B2DA4BD19}"/>
    <cellStyle name="Comma 4 2 4 2 2 4 3" xfId="30776" xr:uid="{15BAF337-DE0D-4D7A-B482-872987B25345}"/>
    <cellStyle name="Comma 4 2 4 2 2 5" xfId="22047" xr:uid="{2D460BEC-076C-4332-972C-4142971E7A26}"/>
    <cellStyle name="Comma 4 2 4 2 2 5 2" xfId="33692" xr:uid="{3903202F-9DBA-43D5-ABFC-F9C51E6C95EF}"/>
    <cellStyle name="Comma 4 2 4 2 2 6" xfId="27875" xr:uid="{9F11E42F-4215-4CC3-B495-7979FF5AA60F}"/>
    <cellStyle name="Comma 4 2 4 2 3" xfId="8567" xr:uid="{4C29973E-C5A3-4B8D-B209-0E974706E240}"/>
    <cellStyle name="Comma 4 2 4 2 3 2" xfId="19628" xr:uid="{A1377DED-8521-4EEB-B11E-CCCE6E72A41A}"/>
    <cellStyle name="Comma 4 2 4 2 3 2 2" xfId="25447" xr:uid="{BB8EB895-06A4-4F5B-8311-E61FF74C73C6}"/>
    <cellStyle name="Comma 4 2 4 2 3 2 2 2" xfId="37092" xr:uid="{D644B4B9-67C4-4928-B27D-6CF8CC843BC5}"/>
    <cellStyle name="Comma 4 2 4 2 3 2 3" xfId="31276" xr:uid="{C297A901-D8E7-4C04-92AA-614DB96DB9E1}"/>
    <cellStyle name="Comma 4 2 4 2 3 3" xfId="22547" xr:uid="{0C0A4D49-A5C0-4F61-B73F-79CEB05D00F8}"/>
    <cellStyle name="Comma 4 2 4 2 3 3 2" xfId="34192" xr:uid="{433554AC-6040-4470-83CE-491A83969EFC}"/>
    <cellStyle name="Comma 4 2 4 2 3 4" xfId="28376" xr:uid="{8F16D4BD-7C40-4B1B-A3DF-86B5E007003C}"/>
    <cellStyle name="Comma 4 2 4 2 4" xfId="14433" xr:uid="{18EABC2E-B224-43F9-9A4D-C9C6DDC04595}"/>
    <cellStyle name="Comma 4 2 4 2 4 2" xfId="20548" xr:uid="{33F73148-F686-4ABE-8CF6-654D1A487F06}"/>
    <cellStyle name="Comma 4 2 4 2 4 2 2" xfId="26367" xr:uid="{5167868C-1F32-486A-BA6C-D6B86D00F8CC}"/>
    <cellStyle name="Comma 4 2 4 2 4 2 2 2" xfId="38012" xr:uid="{99185718-DBDB-4AA2-82C1-C59DAB471470}"/>
    <cellStyle name="Comma 4 2 4 2 4 2 3" xfId="32196" xr:uid="{D78A74DB-8D32-4413-B21B-0847779525F3}"/>
    <cellStyle name="Comma 4 2 4 2 4 3" xfId="23467" xr:uid="{09CED22A-D7A9-45BE-9C89-D796A3A22C1A}"/>
    <cellStyle name="Comma 4 2 4 2 4 3 2" xfId="35112" xr:uid="{B7D608D2-1318-4BA1-9698-71E6C0C65E9E}"/>
    <cellStyle name="Comma 4 2 4 2 4 4" xfId="29296" xr:uid="{723B37DD-1295-4D6B-9AD2-DE8E252F456F}"/>
    <cellStyle name="Comma 4 2 4 2 5" xfId="18668" xr:uid="{87583287-9665-4B8F-B74A-1A23889E78EC}"/>
    <cellStyle name="Comma 4 2 4 2 5 2" xfId="24487" xr:uid="{0C3F331B-56A3-409D-919B-B21E51255ADC}"/>
    <cellStyle name="Comma 4 2 4 2 5 2 2" xfId="36132" xr:uid="{36F67BC9-1C27-4C5F-8DF0-8B589A547A47}"/>
    <cellStyle name="Comma 4 2 4 2 5 3" xfId="30316" xr:uid="{9FEC82A4-8BDF-46E8-A3B9-8DF5E522FE34}"/>
    <cellStyle name="Comma 4 2 4 2 6" xfId="21587" xr:uid="{3D5A5A5D-E295-478C-96D7-E56ED5B23B94}"/>
    <cellStyle name="Comma 4 2 4 2 6 2" xfId="33232" xr:uid="{F034648B-B16A-4B54-89BE-CCB759C1C3C9}"/>
    <cellStyle name="Comma 4 2 4 2 7" xfId="27415" xr:uid="{F3D0CB42-FA1E-4824-A34D-5ABFCFA7C8D5}"/>
    <cellStyle name="Comma 4 2 4 3" xfId="4119" xr:uid="{AEF22AA2-01A7-4AA0-8058-2C2C0D25D8D8}"/>
    <cellStyle name="Comma 4 2 4 3 2" xfId="10037" xr:uid="{40CE8FDE-D523-4371-BD78-575EFBB9F1EB}"/>
    <cellStyle name="Comma 4 2 4 3 2 2" xfId="19858" xr:uid="{1B378765-A03E-45C8-A79A-D31C3D1BE14A}"/>
    <cellStyle name="Comma 4 2 4 3 2 2 2" xfId="25677" xr:uid="{3CA40822-E490-4677-9E7E-1A5183F151E7}"/>
    <cellStyle name="Comma 4 2 4 3 2 2 2 2" xfId="37322" xr:uid="{D551FB85-3840-438B-86B6-E068C27D1CE5}"/>
    <cellStyle name="Comma 4 2 4 3 2 2 3" xfId="31506" xr:uid="{63356A23-FEF8-411D-8005-50FF87BA7459}"/>
    <cellStyle name="Comma 4 2 4 3 2 3" xfId="22777" xr:uid="{9FC17246-6AF2-48D2-A07F-75E4C13FAE68}"/>
    <cellStyle name="Comma 4 2 4 3 2 3 2" xfId="34422" xr:uid="{F2877C2E-4444-4F09-9668-4740AFB4AD3C}"/>
    <cellStyle name="Comma 4 2 4 3 2 4" xfId="28606" xr:uid="{BAD56CBB-5798-4C35-9871-E97172FE1059}"/>
    <cellStyle name="Comma 4 2 4 3 3" xfId="15904" xr:uid="{05AB40E6-1BA0-4E7A-9E29-45A4D1C81AA8}"/>
    <cellStyle name="Comma 4 2 4 3 3 2" xfId="20778" xr:uid="{54827F55-5A26-4656-A785-8A7C051ADB78}"/>
    <cellStyle name="Comma 4 2 4 3 3 2 2" xfId="26597" xr:uid="{74C0AA92-6376-4AD0-BD54-91DF90FA6A08}"/>
    <cellStyle name="Comma 4 2 4 3 3 2 2 2" xfId="38242" xr:uid="{40078938-B4B3-46F0-97AA-8E58BF4C2500}"/>
    <cellStyle name="Comma 4 2 4 3 3 2 3" xfId="32426" xr:uid="{9A2D295C-A437-4C1C-88AC-C2D60041F259}"/>
    <cellStyle name="Comma 4 2 4 3 3 3" xfId="23697" xr:uid="{67DA1AB7-2946-4743-ABA3-A41E9262F8E6}"/>
    <cellStyle name="Comma 4 2 4 3 3 3 2" xfId="35342" xr:uid="{A540F31A-70E2-46DF-8423-5AEC615F3B90}"/>
    <cellStyle name="Comma 4 2 4 3 3 4" xfId="29526" xr:uid="{EDCFEB87-F846-40F4-BC1E-F4E897D8317A}"/>
    <cellStyle name="Comma 4 2 4 3 4" xfId="18898" xr:uid="{6B4692C0-9353-4CD5-AE81-767558ED66B6}"/>
    <cellStyle name="Comma 4 2 4 3 4 2" xfId="24717" xr:uid="{84BDD64E-2CA5-48D5-9E0E-A1C5BD205398}"/>
    <cellStyle name="Comma 4 2 4 3 4 2 2" xfId="36362" xr:uid="{53BC21A2-084A-4234-A10B-EFDFF2D3BABC}"/>
    <cellStyle name="Comma 4 2 4 3 4 3" xfId="30546" xr:uid="{264A07E1-652F-4BC3-9716-3A887A91D828}"/>
    <cellStyle name="Comma 4 2 4 3 5" xfId="21817" xr:uid="{A2F3F7D5-DEFD-472A-87B6-4DD57E8AC025}"/>
    <cellStyle name="Comma 4 2 4 3 5 2" xfId="33462" xr:uid="{B67539E5-EA7C-4D38-AB1D-FF0B4B727C53}"/>
    <cellStyle name="Comma 4 2 4 3 6" xfId="27645" xr:uid="{A3E88C18-DA2D-4862-9C02-8E9FC21A651F}"/>
    <cellStyle name="Comma 4 2 4 4" xfId="7106" xr:uid="{3E07063A-ED13-4DC1-A10C-3A58DCC56AFB}"/>
    <cellStyle name="Comma 4 2 4 4 2" xfId="19398" xr:uid="{9DC310CC-3400-4B8C-A9A5-3598667DD827}"/>
    <cellStyle name="Comma 4 2 4 4 2 2" xfId="25217" xr:uid="{3CA23876-EFF9-4258-ACC5-AE32C9799ABA}"/>
    <cellStyle name="Comma 4 2 4 4 2 2 2" xfId="36862" xr:uid="{7C69FCE3-16DA-4403-B3D2-757E8B8AAC7A}"/>
    <cellStyle name="Comma 4 2 4 4 2 3" xfId="31046" xr:uid="{06E23CE0-A825-4D39-A007-3FA15DF0B13D}"/>
    <cellStyle name="Comma 4 2 4 4 3" xfId="22317" xr:uid="{391B405C-35C9-445B-8DA7-CD963D659C23}"/>
    <cellStyle name="Comma 4 2 4 4 3 2" xfId="33962" xr:uid="{B78985CE-2E32-470F-B7A6-3B2E7035AE7D}"/>
    <cellStyle name="Comma 4 2 4 4 4" xfId="28146" xr:uid="{ADC563CE-A135-46C5-B7CB-F4B8A80C3512}"/>
    <cellStyle name="Comma 4 2 4 5" xfId="12972" xr:uid="{113394FE-27D6-45E9-8178-1D6A2FF684E2}"/>
    <cellStyle name="Comma 4 2 4 5 2" xfId="20318" xr:uid="{DBF1E3F1-1D7A-4578-8146-718135C514DE}"/>
    <cellStyle name="Comma 4 2 4 5 2 2" xfId="26137" xr:uid="{7DAB7FDD-FD9D-4412-854C-9A313D9D98E2}"/>
    <cellStyle name="Comma 4 2 4 5 2 2 2" xfId="37782" xr:uid="{481F1B1D-0684-48F4-A153-064358470FF5}"/>
    <cellStyle name="Comma 4 2 4 5 2 3" xfId="31966" xr:uid="{07301542-4BC7-411D-8FCC-2CD8D7B8792F}"/>
    <cellStyle name="Comma 4 2 4 5 3" xfId="23237" xr:uid="{90965A10-ACB9-414A-9EF1-63E1928D4853}"/>
    <cellStyle name="Comma 4 2 4 5 3 2" xfId="34882" xr:uid="{C30C7E2E-7EC4-49FB-90DB-9D646AF84C73}"/>
    <cellStyle name="Comma 4 2 4 5 4" xfId="29066" xr:uid="{08818B90-A73B-42D8-AB9B-787ECACFB343}"/>
    <cellStyle name="Comma 4 2 4 6" xfId="18438" xr:uid="{019C7CC2-5962-407A-BFDD-F9207C7FB5A9}"/>
    <cellStyle name="Comma 4 2 4 6 2" xfId="24257" xr:uid="{82655D58-C55B-455B-9F54-DBB334772DF2}"/>
    <cellStyle name="Comma 4 2 4 6 2 2" xfId="35902" xr:uid="{C17021DE-B0F7-4869-9F3C-3A47C901AF4A}"/>
    <cellStyle name="Comma 4 2 4 6 3" xfId="30086" xr:uid="{0200A56F-E7F7-4088-A0A7-B0C85C1E34E7}"/>
    <cellStyle name="Comma 4 2 4 7" xfId="21357" xr:uid="{7353DAA9-3F54-4684-8831-1F01316F7A4D}"/>
    <cellStyle name="Comma 4 2 4 7 2" xfId="33002" xr:uid="{71876EC2-6DFF-444E-921B-3BBDB33A9328}"/>
    <cellStyle name="Comma 4 2 4 8" xfId="27185" xr:uid="{574803FD-C898-4111-A82F-B1F0D19C712D}"/>
    <cellStyle name="Comma 4 2 5" xfId="1669" xr:uid="{972F2784-A97F-4378-A5BC-4FF63C5DA86A}"/>
    <cellStyle name="Comma 4 2 5 2" xfId="4602" xr:uid="{641431CE-FF4A-414B-8E1C-19CB731D27F6}"/>
    <cellStyle name="Comma 4 2 5 2 2" xfId="10520" xr:uid="{D945F385-B9DE-490E-831B-49F251D2F108}"/>
    <cellStyle name="Comma 4 2 5 2 2 2" xfId="19929" xr:uid="{F60655CA-4787-4392-BEDF-B88C1BFFCB5C}"/>
    <cellStyle name="Comma 4 2 5 2 2 2 2" xfId="25748" xr:uid="{27045136-42A9-45F7-A2B9-C542486975BE}"/>
    <cellStyle name="Comma 4 2 5 2 2 2 2 2" xfId="37393" xr:uid="{2628C52E-A188-4048-9F4E-1921E1EA5DE3}"/>
    <cellStyle name="Comma 4 2 5 2 2 2 3" xfId="31577" xr:uid="{A36FC061-A692-4164-ACB5-261A588E0FEE}"/>
    <cellStyle name="Comma 4 2 5 2 2 3" xfId="22848" xr:uid="{7B75A066-6FBB-48FF-9A80-C0327993DEF2}"/>
    <cellStyle name="Comma 4 2 5 2 2 3 2" xfId="34493" xr:uid="{0B73CE10-6DF7-44B5-8023-DE1440DAC871}"/>
    <cellStyle name="Comma 4 2 5 2 2 4" xfId="28677" xr:uid="{6001CB5C-35B1-4B82-9744-B4121C661C5A}"/>
    <cellStyle name="Comma 4 2 5 2 3" xfId="16387" xr:uid="{D747357C-8D3D-4256-A565-B45D7C65038C}"/>
    <cellStyle name="Comma 4 2 5 2 3 2" xfId="20849" xr:uid="{AE83541E-284C-4060-BA58-B3BDF7CB9D81}"/>
    <cellStyle name="Comma 4 2 5 2 3 2 2" xfId="26668" xr:uid="{B959EBEF-AC8A-43AF-9051-6E7D8A57637F}"/>
    <cellStyle name="Comma 4 2 5 2 3 2 2 2" xfId="38313" xr:uid="{91AAF37F-0937-4065-B8DF-DFC9B767DB2B}"/>
    <cellStyle name="Comma 4 2 5 2 3 2 3" xfId="32497" xr:uid="{549A13A1-E311-40EB-B599-A07A6F269DED}"/>
    <cellStyle name="Comma 4 2 5 2 3 3" xfId="23768" xr:uid="{75AF846D-7B6B-4EA9-B218-69476B195A0C}"/>
    <cellStyle name="Comma 4 2 5 2 3 3 2" xfId="35413" xr:uid="{D64DAA75-55BB-4441-9F82-88E5AE584ED3}"/>
    <cellStyle name="Comma 4 2 5 2 3 4" xfId="29597" xr:uid="{EBA5D520-634B-439C-9A64-2F1C47003297}"/>
    <cellStyle name="Comma 4 2 5 2 4" xfId="18969" xr:uid="{6174F5C3-9ACD-4082-A13A-AAFB03E29AA9}"/>
    <cellStyle name="Comma 4 2 5 2 4 2" xfId="24788" xr:uid="{68AF6A65-E8D0-4D68-82C5-74BF071C08F0}"/>
    <cellStyle name="Comma 4 2 5 2 4 2 2" xfId="36433" xr:uid="{E30ACF02-2C3C-4CA3-A293-2EC27E6BAA69}"/>
    <cellStyle name="Comma 4 2 5 2 4 3" xfId="30617" xr:uid="{EFB420E1-7D6A-4EF9-9D15-622781EDF967}"/>
    <cellStyle name="Comma 4 2 5 2 5" xfId="21888" xr:uid="{D244273B-F65E-4C93-9477-85654FD266EB}"/>
    <cellStyle name="Comma 4 2 5 2 5 2" xfId="33533" xr:uid="{DFA6E932-95C1-458D-B283-28C641E8E1ED}"/>
    <cellStyle name="Comma 4 2 5 2 6" xfId="27716" xr:uid="{1FF162DB-63AC-4AFD-AC60-B038E60867AF}"/>
    <cellStyle name="Comma 4 2 5 3" xfId="7589" xr:uid="{8B4E7B5E-0A9D-4580-B676-E7117C299EF8}"/>
    <cellStyle name="Comma 4 2 5 3 2" xfId="19469" xr:uid="{B9323194-327F-4336-B00B-7D0CF6A0E58B}"/>
    <cellStyle name="Comma 4 2 5 3 2 2" xfId="25288" xr:uid="{D882FFB9-6E82-4FD4-9BFE-A8F4AA99DCAD}"/>
    <cellStyle name="Comma 4 2 5 3 2 2 2" xfId="36933" xr:uid="{5305F84F-FFCE-4897-A252-4288AD814BE2}"/>
    <cellStyle name="Comma 4 2 5 3 2 3" xfId="31117" xr:uid="{F05B81EE-1CC5-488F-9EFC-A5CD5D8875B9}"/>
    <cellStyle name="Comma 4 2 5 3 3" xfId="22388" xr:uid="{9133C931-1FE3-4156-B1DB-28BDDD93E3E9}"/>
    <cellStyle name="Comma 4 2 5 3 3 2" xfId="34033" xr:uid="{01197D4C-D0D8-4976-A020-69F42D9D2825}"/>
    <cellStyle name="Comma 4 2 5 3 4" xfId="28217" xr:uid="{01E26FDB-C448-4E08-A53A-C37D12875A1F}"/>
    <cellStyle name="Comma 4 2 5 4" xfId="13455" xr:uid="{593948DC-1C6D-4832-B892-9C33658A38F4}"/>
    <cellStyle name="Comma 4 2 5 4 2" xfId="20389" xr:uid="{534ECB58-8BE4-44AA-8F99-830B3F0A32A1}"/>
    <cellStyle name="Comma 4 2 5 4 2 2" xfId="26208" xr:uid="{B47C543D-C0F2-426B-8D8F-845AE5AE94F8}"/>
    <cellStyle name="Comma 4 2 5 4 2 2 2" xfId="37853" xr:uid="{E3F4F84A-9700-4C3A-84E3-DD246B253413}"/>
    <cellStyle name="Comma 4 2 5 4 2 3" xfId="32037" xr:uid="{96508B9C-6163-4B54-8B74-C979E5C000EC}"/>
    <cellStyle name="Comma 4 2 5 4 3" xfId="23308" xr:uid="{009EC376-C912-4A40-A879-019716E4C480}"/>
    <cellStyle name="Comma 4 2 5 4 3 2" xfId="34953" xr:uid="{8FCA76B9-B3D8-4B28-BCD8-A94C12754C71}"/>
    <cellStyle name="Comma 4 2 5 4 4" xfId="29137" xr:uid="{1C6ED9DD-EB86-4EEA-B7E5-AECD453B6E22}"/>
    <cellStyle name="Comma 4 2 5 5" xfId="18509" xr:uid="{E41F192F-6BE6-4A2D-896F-00DC4C69DEA4}"/>
    <cellStyle name="Comma 4 2 5 5 2" xfId="24328" xr:uid="{92E356CA-2952-47F3-A4DB-396A16E06F4E}"/>
    <cellStyle name="Comma 4 2 5 5 2 2" xfId="35973" xr:uid="{95855167-DA57-4894-B1D7-82CCBEFBA233}"/>
    <cellStyle name="Comma 4 2 5 5 3" xfId="30157" xr:uid="{0597E769-DFC7-4114-BBF3-1CAB54219578}"/>
    <cellStyle name="Comma 4 2 5 6" xfId="21428" xr:uid="{2D851499-6086-4A18-B152-D9343E5EB6FF}"/>
    <cellStyle name="Comma 4 2 5 6 2" xfId="33073" xr:uid="{B2A06173-65E0-42ED-893F-D858A700D266}"/>
    <cellStyle name="Comma 4 2 5 7" xfId="27256" xr:uid="{56AE9FBE-BD3C-41C5-AAF9-44DCCEC6D8EC}"/>
    <cellStyle name="Comma 4 2 6" xfId="3141" xr:uid="{3561ED62-81B6-4117-ACE5-D3183C35E8A8}"/>
    <cellStyle name="Comma 4 2 6 2" xfId="9059" xr:uid="{6296D9FB-FB8C-4E91-8BC8-F0B14B2A009F}"/>
    <cellStyle name="Comma 4 2 6 2 2" xfId="19699" xr:uid="{D6B3C2C7-B5EF-4314-9663-6E6876D4815C}"/>
    <cellStyle name="Comma 4 2 6 2 2 2" xfId="25518" xr:uid="{405DC860-E21E-48C0-8EF7-251A37377B14}"/>
    <cellStyle name="Comma 4 2 6 2 2 2 2" xfId="37163" xr:uid="{C3355E3D-9177-4829-BAD0-9B82363A36BA}"/>
    <cellStyle name="Comma 4 2 6 2 2 3" xfId="31347" xr:uid="{E71F2BCE-AFA9-4A3C-AC81-97FC281B7467}"/>
    <cellStyle name="Comma 4 2 6 2 3" xfId="22618" xr:uid="{931C67B1-75FC-4598-BCA7-57FD60994EF2}"/>
    <cellStyle name="Comma 4 2 6 2 3 2" xfId="34263" xr:uid="{A8C44E4D-FE25-4381-AB68-61D86BF214AE}"/>
    <cellStyle name="Comma 4 2 6 2 4" xfId="28447" xr:uid="{164C0831-A1E1-41FD-AB1E-21F8C69F6A67}"/>
    <cellStyle name="Comma 4 2 6 3" xfId="14926" xr:uid="{8DB49683-FD98-4026-9804-D84E55C97D05}"/>
    <cellStyle name="Comma 4 2 6 3 2" xfId="20619" xr:uid="{906C799B-8AF7-405A-B2E6-AE276B2CD925}"/>
    <cellStyle name="Comma 4 2 6 3 2 2" xfId="26438" xr:uid="{5AF32AB4-5B0F-4852-B403-E2B4C73F617B}"/>
    <cellStyle name="Comma 4 2 6 3 2 2 2" xfId="38083" xr:uid="{1CCEAD8C-ED3D-48B6-9CC0-8DB3CE6A9035}"/>
    <cellStyle name="Comma 4 2 6 3 2 3" xfId="32267" xr:uid="{743F3877-727F-4B54-B1C5-025FC0C96B59}"/>
    <cellStyle name="Comma 4 2 6 3 3" xfId="23538" xr:uid="{C33D3E8E-A66B-45DF-BD54-9E9A04B1C38D}"/>
    <cellStyle name="Comma 4 2 6 3 3 2" xfId="35183" xr:uid="{89238BE8-56FA-470F-903B-CE4E91ACFA76}"/>
    <cellStyle name="Comma 4 2 6 3 4" xfId="29367" xr:uid="{FCABCC60-D47F-4CF1-809B-7A3815FA58F6}"/>
    <cellStyle name="Comma 4 2 6 4" xfId="18739" xr:uid="{7A8BB65C-4BFC-4DE4-9624-CC49C9FCE6DE}"/>
    <cellStyle name="Comma 4 2 6 4 2" xfId="24558" xr:uid="{74B5C41F-A051-4CF2-AD51-F8741849CC65}"/>
    <cellStyle name="Comma 4 2 6 4 2 2" xfId="36203" xr:uid="{8D65556F-4047-4ED4-8256-9777418035F9}"/>
    <cellStyle name="Comma 4 2 6 4 3" xfId="30387" xr:uid="{B42C786F-25CD-42D0-AF1E-B46643A5DE3C}"/>
    <cellStyle name="Comma 4 2 6 5" xfId="21658" xr:uid="{B7B4C411-9C9E-496C-8EEC-A28EFF18133A}"/>
    <cellStyle name="Comma 4 2 6 5 2" xfId="33303" xr:uid="{BEEAF05D-BA0B-462B-9A46-B04D7C719442}"/>
    <cellStyle name="Comma 4 2 6 6" xfId="27486" xr:uid="{9ED9E2D8-11FE-49A9-938A-14B6C9A9B160}"/>
    <cellStyle name="Comma 4 2 7" xfId="6094" xr:uid="{95173FA8-5C94-458C-AC3F-109A267AC249}"/>
    <cellStyle name="Comma 4 2 7 2" xfId="17874" xr:uid="{6A684407-4680-4EFE-BA7C-ED8864B5B362}"/>
    <cellStyle name="Comma 4 2 7 2 2" xfId="21085" xr:uid="{89D4CFCB-22F8-43A8-BAA8-22F0E08609B7}"/>
    <cellStyle name="Comma 4 2 7 2 2 2" xfId="26904" xr:uid="{19FFF070-38F2-4458-8EB6-8A14B3288CB3}"/>
    <cellStyle name="Comma 4 2 7 2 2 2 2" xfId="38549" xr:uid="{E846C942-B663-487C-8FDC-B54096D688B2}"/>
    <cellStyle name="Comma 4 2 7 2 2 3" xfId="32733" xr:uid="{6F482C53-B7FD-4378-A98F-D79E93ECEDFB}"/>
    <cellStyle name="Comma 4 2 7 2 3" xfId="24004" xr:uid="{A3685EBD-DCD5-4133-8BB1-35E206E49950}"/>
    <cellStyle name="Comma 4 2 7 2 3 2" xfId="35649" xr:uid="{66445CB3-8B88-4667-BB16-BD4DA4AC4E78}"/>
    <cellStyle name="Comma 4 2 7 2 4" xfId="29833" xr:uid="{14B4BCC6-B1ED-461F-8932-AEB894670908}"/>
    <cellStyle name="Comma 4 2 7 3" xfId="19206" xr:uid="{92671059-AF06-418F-A283-4B7822E64111}"/>
    <cellStyle name="Comma 4 2 7 3 2" xfId="25025" xr:uid="{F5DD6415-5903-4FD1-8E8D-DD1F300310F7}"/>
    <cellStyle name="Comma 4 2 7 3 2 2" xfId="36670" xr:uid="{448B7437-BDAC-4B9A-90A8-2EC2B7D78547}"/>
    <cellStyle name="Comma 4 2 7 3 3" xfId="30854" xr:uid="{7C7E6EF6-D342-4CD6-BABB-5590E2426A7C}"/>
    <cellStyle name="Comma 4 2 7 4" xfId="22125" xr:uid="{9363D940-D2AE-45C2-9077-45FE516C8D30}"/>
    <cellStyle name="Comma 4 2 7 4 2" xfId="33770" xr:uid="{A148B5BE-AEC8-4225-BF40-A7603090746F}"/>
    <cellStyle name="Comma 4 2 7 5" xfId="27954" xr:uid="{CC33B2B1-EC00-41AB-8CAD-0BBFF955CE12}"/>
    <cellStyle name="Comma 4 2 8" xfId="6458" xr:uid="{DA45FFAF-7111-477D-9FC5-C28D576DA0AB}"/>
    <cellStyle name="Comma 4 2 8 2" xfId="19263" xr:uid="{FA6719BF-3ECA-4942-829F-6C0E552637D2}"/>
    <cellStyle name="Comma 4 2 8 2 2" xfId="25082" xr:uid="{534181CB-411D-4B5D-A16D-AC09D7D064EE}"/>
    <cellStyle name="Comma 4 2 8 2 2 2" xfId="36727" xr:uid="{D8C1F3B5-1E69-431D-B663-60C5D6B082B0}"/>
    <cellStyle name="Comma 4 2 8 2 3" xfId="30911" xr:uid="{06537BC2-D687-4F54-AF15-0B3F5BD84A3D}"/>
    <cellStyle name="Comma 4 2 8 3" xfId="22182" xr:uid="{707B0A20-725B-45B5-BFCC-702490AC7F6B}"/>
    <cellStyle name="Comma 4 2 8 3 2" xfId="33827" xr:uid="{2F62679B-898B-4C57-A002-C9659327F890}"/>
    <cellStyle name="Comma 4 2 8 4" xfId="28011" xr:uid="{F0E68F43-0806-4D75-A417-3B057677B497}"/>
    <cellStyle name="Comma 4 2 9" xfId="11994" xr:uid="{76ABD37C-881A-44D2-B9F4-859B9CB1A7D4}"/>
    <cellStyle name="Comma 4 2 9 2" xfId="20159" xr:uid="{258E238E-777B-41EB-82AA-3B679539AF30}"/>
    <cellStyle name="Comma 4 2 9 2 2" xfId="25978" xr:uid="{19BB8243-C3A8-4A3B-A08C-F8AE6824CC53}"/>
    <cellStyle name="Comma 4 2 9 2 2 2" xfId="37623" xr:uid="{13536D09-8327-419B-A900-402C70CE7906}"/>
    <cellStyle name="Comma 4 2 9 2 3" xfId="31807" xr:uid="{3F51DA6B-9049-403B-A097-5577B9F25A00}"/>
    <cellStyle name="Comma 4 2 9 3" xfId="23078" xr:uid="{89C11FC7-C316-49F2-BF20-65F9EEB232A6}"/>
    <cellStyle name="Comma 4 2 9 3 2" xfId="34723" xr:uid="{61C4CBD8-A3B9-43F3-A47F-A459F952961B}"/>
    <cellStyle name="Comma 4 2 9 4" xfId="28907" xr:uid="{C2FEF82A-9B72-4AB5-A473-1DC7B17B14B9}"/>
    <cellStyle name="Comma 4 3" xfId="311" xr:uid="{E679492A-C00F-4E86-9E8A-2C9AEC17178D}"/>
    <cellStyle name="Comma 4 3 10" xfId="21210" xr:uid="{415842D2-A9CB-4160-85CD-55F09FC7DA34}"/>
    <cellStyle name="Comma 4 3 10 2" xfId="32856" xr:uid="{8C2A75A8-27B0-4705-AB31-2A7258EF31F5}"/>
    <cellStyle name="Comma 4 3 11" xfId="27039" xr:uid="{9AB389D5-AA39-4694-A3F9-E0F2E7B8003D}"/>
    <cellStyle name="Comma 4 3 2" xfId="641" xr:uid="{F59703A1-E0C5-4921-8E31-221BDE635B6F}"/>
    <cellStyle name="Comma 4 3 2 2" xfId="2115" xr:uid="{54136DEC-3314-4F76-AAEB-2D08C141B550}"/>
    <cellStyle name="Comma 4 3 2 2 2" xfId="5048" xr:uid="{D9E21D94-C641-4A05-B9F5-688AFB862F02}"/>
    <cellStyle name="Comma 4 3 2 2 2 2" xfId="10966" xr:uid="{C5E92DD5-2F2B-446A-8B45-25A118DD252F}"/>
    <cellStyle name="Comma 4 3 2 2 2 2 2" xfId="19995" xr:uid="{66831F2D-BC1D-4496-B43F-714028D800AF}"/>
    <cellStyle name="Comma 4 3 2 2 2 2 2 2" xfId="25814" xr:uid="{C505E978-1B97-4220-AD0E-47A7B9F6265D}"/>
    <cellStyle name="Comma 4 3 2 2 2 2 2 2 2" xfId="37459" xr:uid="{69D5C772-660D-463C-BAE2-CBBA7F6FE671}"/>
    <cellStyle name="Comma 4 3 2 2 2 2 2 3" xfId="31643" xr:uid="{A0D8B7D9-08F1-40ED-8B0A-0508C79B0A7F}"/>
    <cellStyle name="Comma 4 3 2 2 2 2 3" xfId="22914" xr:uid="{37142A96-2650-4818-9A76-4B96BAA3E6C4}"/>
    <cellStyle name="Comma 4 3 2 2 2 2 3 2" xfId="34559" xr:uid="{ADD8CA48-601D-4946-BB2A-8EA90B0FFE8E}"/>
    <cellStyle name="Comma 4 3 2 2 2 2 4" xfId="28743" xr:uid="{A20FD2BD-EAEB-4793-91FE-43B3803FD0DA}"/>
    <cellStyle name="Comma 4 3 2 2 2 3" xfId="16833" xr:uid="{D66B9568-3B09-4B51-AF1B-85DC28E3B627}"/>
    <cellStyle name="Comma 4 3 2 2 2 3 2" xfId="20915" xr:uid="{B7B944D7-A921-4314-BD06-320C81E84444}"/>
    <cellStyle name="Comma 4 3 2 2 2 3 2 2" xfId="26734" xr:uid="{54DD01A6-E323-4695-9E17-7D2C0D2777EC}"/>
    <cellStyle name="Comma 4 3 2 2 2 3 2 2 2" xfId="38379" xr:uid="{DDE8A131-974C-49ED-9E7B-8911377C8F43}"/>
    <cellStyle name="Comma 4 3 2 2 2 3 2 3" xfId="32563" xr:uid="{95769DC8-1BA8-46ED-BC72-55FD67C0807C}"/>
    <cellStyle name="Comma 4 3 2 2 2 3 3" xfId="23834" xr:uid="{9A43F465-9D54-4E96-9D5B-B4860113F34E}"/>
    <cellStyle name="Comma 4 3 2 2 2 3 3 2" xfId="35479" xr:uid="{D8B456DD-535C-44CA-AC59-6780255E8C90}"/>
    <cellStyle name="Comma 4 3 2 2 2 3 4" xfId="29663" xr:uid="{A7CD01EB-5D67-4188-9748-E6BB11406560}"/>
    <cellStyle name="Comma 4 3 2 2 2 4" xfId="19035" xr:uid="{05C36400-BFED-4D52-B540-FAB80CF235E3}"/>
    <cellStyle name="Comma 4 3 2 2 2 4 2" xfId="24854" xr:uid="{ECAD3D3A-2D43-410E-9C33-E31A9C516E11}"/>
    <cellStyle name="Comma 4 3 2 2 2 4 2 2" xfId="36499" xr:uid="{D182E34B-B33D-487D-ADDC-6F23BA6057BE}"/>
    <cellStyle name="Comma 4 3 2 2 2 4 3" xfId="30683" xr:uid="{2DBBD8EE-52D4-40A5-9132-CF1EA829A6B2}"/>
    <cellStyle name="Comma 4 3 2 2 2 5" xfId="21954" xr:uid="{8A0DEC27-C629-42E8-A8B0-1F3BEDB53ABE}"/>
    <cellStyle name="Comma 4 3 2 2 2 5 2" xfId="33599" xr:uid="{36725638-DF8C-4F38-B96A-B2FF2DC122B6}"/>
    <cellStyle name="Comma 4 3 2 2 2 6" xfId="27782" xr:uid="{5C477D93-91FC-4899-A806-535854AEE37E}"/>
    <cellStyle name="Comma 4 3 2 2 3" xfId="8035" xr:uid="{86AFF813-AD2E-40F8-874B-97D253C5CB63}"/>
    <cellStyle name="Comma 4 3 2 2 3 2" xfId="19535" xr:uid="{0F47DAE3-5D1B-48A7-8944-6C48F874B63A}"/>
    <cellStyle name="Comma 4 3 2 2 3 2 2" xfId="25354" xr:uid="{6B81985F-F3E2-4DAE-9A42-93A2580BB966}"/>
    <cellStyle name="Comma 4 3 2 2 3 2 2 2" xfId="36999" xr:uid="{40622678-A886-4ABD-AD87-81F78866EF9A}"/>
    <cellStyle name="Comma 4 3 2 2 3 2 3" xfId="31183" xr:uid="{8CEEB3D4-715E-44D4-B81B-DAB976FC1B6E}"/>
    <cellStyle name="Comma 4 3 2 2 3 3" xfId="22454" xr:uid="{6FDCF954-3EB1-4BBF-B4AE-FEDFC37720DB}"/>
    <cellStyle name="Comma 4 3 2 2 3 3 2" xfId="34099" xr:uid="{54DFBF76-D59B-4FFB-AC1C-B7FD09D3BD38}"/>
    <cellStyle name="Comma 4 3 2 2 3 4" xfId="28283" xr:uid="{0C10BFDF-2FA4-4EA1-94AE-17064E5BC57C}"/>
    <cellStyle name="Comma 4 3 2 2 4" xfId="13901" xr:uid="{FD3158C1-E273-4098-84FF-51B2BE3A611B}"/>
    <cellStyle name="Comma 4 3 2 2 4 2" xfId="20455" xr:uid="{8F710475-5725-48CE-A751-EC922F9463BF}"/>
    <cellStyle name="Comma 4 3 2 2 4 2 2" xfId="26274" xr:uid="{803846C4-49F8-4DC4-8F2A-B772C7E1E2C0}"/>
    <cellStyle name="Comma 4 3 2 2 4 2 2 2" xfId="37919" xr:uid="{00393CF1-2E72-4DB9-917A-DAAA667ADBBC}"/>
    <cellStyle name="Comma 4 3 2 2 4 2 3" xfId="32103" xr:uid="{69F8026F-03C7-4B9F-A6C5-E969F7B776BF}"/>
    <cellStyle name="Comma 4 3 2 2 4 3" xfId="23374" xr:uid="{AE730FF8-B5CD-433F-A66D-76B6E557E532}"/>
    <cellStyle name="Comma 4 3 2 2 4 3 2" xfId="35019" xr:uid="{7F611A8E-5C3C-4265-8834-3E909121DAA9}"/>
    <cellStyle name="Comma 4 3 2 2 4 4" xfId="29203" xr:uid="{2F7F1035-13F6-4A7B-947B-044E38595DAB}"/>
    <cellStyle name="Comma 4 3 2 2 5" xfId="18575" xr:uid="{EB5E9D13-EBBF-4EEC-B457-3B42F16B7BE6}"/>
    <cellStyle name="Comma 4 3 2 2 5 2" xfId="24394" xr:uid="{A2145BA1-DA69-477C-9F93-4A4598C17EB8}"/>
    <cellStyle name="Comma 4 3 2 2 5 2 2" xfId="36039" xr:uid="{3AD97EBA-86FC-4C5D-B5AF-DB694A6D8FF4}"/>
    <cellStyle name="Comma 4 3 2 2 5 3" xfId="30223" xr:uid="{5FC2E42C-8056-4EBF-B4D3-06B77B78F5D8}"/>
    <cellStyle name="Comma 4 3 2 2 6" xfId="21494" xr:uid="{DE575156-E0EF-4907-996E-5C1C9835C2A8}"/>
    <cellStyle name="Comma 4 3 2 2 6 2" xfId="33139" xr:uid="{D7AD14D3-3FCA-46E8-B1FA-0B57ADA15B8F}"/>
    <cellStyle name="Comma 4 3 2 2 7" xfId="27322" xr:uid="{D36F8D77-BAC3-4621-B800-9031816ACAA4}"/>
    <cellStyle name="Comma 4 3 2 3" xfId="3587" xr:uid="{74733BEC-ECC8-4231-90D5-07EDFC12221A}"/>
    <cellStyle name="Comma 4 3 2 3 2" xfId="9505" xr:uid="{1ABFBF0A-F577-47B9-AAFA-719DF76837F5}"/>
    <cellStyle name="Comma 4 3 2 3 2 2" xfId="19765" xr:uid="{69501D0B-29AD-41AB-843E-F400E444A333}"/>
    <cellStyle name="Comma 4 3 2 3 2 2 2" xfId="25584" xr:uid="{71AD9ADE-FCDE-4902-82DF-317A23C1B3D8}"/>
    <cellStyle name="Comma 4 3 2 3 2 2 2 2" xfId="37229" xr:uid="{16293494-CF7B-4690-B3B0-40C8ED3D44DF}"/>
    <cellStyle name="Comma 4 3 2 3 2 2 3" xfId="31413" xr:uid="{67F42A5F-10E4-43E4-AEB2-2ED8EE92D16F}"/>
    <cellStyle name="Comma 4 3 2 3 2 3" xfId="22684" xr:uid="{8650E1AA-CED9-4593-9D50-0504DF7D0732}"/>
    <cellStyle name="Comma 4 3 2 3 2 3 2" xfId="34329" xr:uid="{4DDC8DA8-96A9-4158-B334-7A3D084FBDCF}"/>
    <cellStyle name="Comma 4 3 2 3 2 4" xfId="28513" xr:uid="{CFA79CA0-BD4F-473E-B503-773105310F84}"/>
    <cellStyle name="Comma 4 3 2 3 3" xfId="15372" xr:uid="{10227885-43BA-49A4-A157-21166E96D81B}"/>
    <cellStyle name="Comma 4 3 2 3 3 2" xfId="20685" xr:uid="{C0FFDC3D-DCEB-47FE-B001-A3751EC13DDF}"/>
    <cellStyle name="Comma 4 3 2 3 3 2 2" xfId="26504" xr:uid="{B9EA4DF5-330B-4C46-BD3D-C99922C6742F}"/>
    <cellStyle name="Comma 4 3 2 3 3 2 2 2" xfId="38149" xr:uid="{05689472-C549-4A0D-914C-83555845CADB}"/>
    <cellStyle name="Comma 4 3 2 3 3 2 3" xfId="32333" xr:uid="{81AA2563-8657-4234-AE36-EF9DCF6257B7}"/>
    <cellStyle name="Comma 4 3 2 3 3 3" xfId="23604" xr:uid="{509E1D2D-1739-471A-B423-CC27055FB380}"/>
    <cellStyle name="Comma 4 3 2 3 3 3 2" xfId="35249" xr:uid="{74B2563F-FA17-4DB7-AA90-2A0F59C99024}"/>
    <cellStyle name="Comma 4 3 2 3 3 4" xfId="29433" xr:uid="{767F977A-FE26-47AB-BCF3-49A9B71410E2}"/>
    <cellStyle name="Comma 4 3 2 3 4" xfId="18805" xr:uid="{0FFA8939-52F0-4986-BEF9-1C49B0CD2BFC}"/>
    <cellStyle name="Comma 4 3 2 3 4 2" xfId="24624" xr:uid="{297493E1-4813-45F7-9D24-7A40D8C9D837}"/>
    <cellStyle name="Comma 4 3 2 3 4 2 2" xfId="36269" xr:uid="{A1CA6EA8-E6D0-4BE9-BD9D-D303E8F4E70A}"/>
    <cellStyle name="Comma 4 3 2 3 4 3" xfId="30453" xr:uid="{635C3860-B2C9-4AA9-BA5D-7FC9311C4FEE}"/>
    <cellStyle name="Comma 4 3 2 3 5" xfId="21724" xr:uid="{C90A8750-F767-4164-82DD-7EBC1C800077}"/>
    <cellStyle name="Comma 4 3 2 3 5 2" xfId="33369" xr:uid="{38741615-D2A8-499B-87E0-5FB110CDD6FB}"/>
    <cellStyle name="Comma 4 3 2 3 6" xfId="27552" xr:uid="{33E6ED69-681B-480A-8406-FA19BC408311}"/>
    <cellStyle name="Comma 4 3 2 4" xfId="6575" xr:uid="{256F825F-953E-4E0C-B0D5-3AA8F3A13208}"/>
    <cellStyle name="Comma 4 3 2 4 2" xfId="19305" xr:uid="{01AA5BAD-98B3-41A7-8FE2-1C540371610D}"/>
    <cellStyle name="Comma 4 3 2 4 2 2" xfId="25124" xr:uid="{72D45C92-C35A-423E-B059-5005F1C6E8D6}"/>
    <cellStyle name="Comma 4 3 2 4 2 2 2" xfId="36769" xr:uid="{AF946D8B-51AB-47C3-85C1-9FA241623EA7}"/>
    <cellStyle name="Comma 4 3 2 4 2 3" xfId="30953" xr:uid="{C1BF4D46-BD7F-4CAE-9987-84BF100CEEE4}"/>
    <cellStyle name="Comma 4 3 2 4 3" xfId="22224" xr:uid="{E440B988-0898-4F5B-BEDB-68B8B598F62B}"/>
    <cellStyle name="Comma 4 3 2 4 3 2" xfId="33869" xr:uid="{839AC757-7552-4BA1-AE8D-5E4C88D6B6C7}"/>
    <cellStyle name="Comma 4 3 2 4 4" xfId="28053" xr:uid="{1FE3A90E-7BC1-4395-8C38-3E65985FCC05}"/>
    <cellStyle name="Comma 4 3 2 5" xfId="12440" xr:uid="{5045D99A-15CD-442C-9F2A-74CFF8DEFFFE}"/>
    <cellStyle name="Comma 4 3 2 5 2" xfId="20225" xr:uid="{F91BCBE8-B86B-4776-9FFA-4DF9EB3CD082}"/>
    <cellStyle name="Comma 4 3 2 5 2 2" xfId="26044" xr:uid="{2DA9F06C-3001-48AC-9EA2-AF1F8D4175BA}"/>
    <cellStyle name="Comma 4 3 2 5 2 2 2" xfId="37689" xr:uid="{12E38845-3B0B-4748-B7F0-84F14330EECC}"/>
    <cellStyle name="Comma 4 3 2 5 2 3" xfId="31873" xr:uid="{7B36B3A6-F2A8-4417-A793-67E640FC4866}"/>
    <cellStyle name="Comma 4 3 2 5 3" xfId="23144" xr:uid="{9A529911-755B-4D95-9714-86161020B504}"/>
    <cellStyle name="Comma 4 3 2 5 3 2" xfId="34789" xr:uid="{29EC0639-7A19-418B-8064-6353598A6294}"/>
    <cellStyle name="Comma 4 3 2 5 4" xfId="28973" xr:uid="{ED314B4E-A185-4E90-A5B9-72DDC2BD0860}"/>
    <cellStyle name="Comma 4 3 2 6" xfId="18336" xr:uid="{77D72064-1F13-45C4-9D47-3B09E4837F69}"/>
    <cellStyle name="Comma 4 3 2 6 2" xfId="24155" xr:uid="{A2EF00AE-6BDB-4B13-85AC-F1210AB5AE53}"/>
    <cellStyle name="Comma 4 3 2 6 2 2" xfId="35800" xr:uid="{DEDDDC0A-3F17-4D01-9461-8BD164471D5A}"/>
    <cellStyle name="Comma 4 3 2 6 3" xfId="29984" xr:uid="{CA91F1EC-80BF-483B-A1CE-E9D31FD70E89}"/>
    <cellStyle name="Comma 4 3 2 7" xfId="21255" xr:uid="{2D88EFDD-576C-471B-B797-22C93E9C3402}"/>
    <cellStyle name="Comma 4 3 2 7 2" xfId="32900" xr:uid="{9B18142D-FA90-47F5-8060-51215E53B417}"/>
    <cellStyle name="Comma 4 3 2 8" xfId="27083" xr:uid="{B80B061A-7507-4B01-89E3-FA7FF3944194}"/>
    <cellStyle name="Comma 4 3 3" xfId="1138" xr:uid="{F397B778-7FF8-4078-BDF9-33ADA0F04B5E}"/>
    <cellStyle name="Comma 4 3 3 2" xfId="2599" xr:uid="{BEA6A065-F94D-424B-9BCF-2C5C03076B13}"/>
    <cellStyle name="Comma 4 3 3 2 2" xfId="5532" xr:uid="{5A97430C-E247-40F6-8D20-EF5C6C70133D}"/>
    <cellStyle name="Comma 4 3 3 2 2 2" xfId="11450" xr:uid="{F4D7497E-5E31-477B-BA4A-A1302DB80122}"/>
    <cellStyle name="Comma 4 3 3 2 2 2 2" xfId="20072" xr:uid="{4185E505-316B-4E91-BC1E-5E0C406BBE7C}"/>
    <cellStyle name="Comma 4 3 3 2 2 2 2 2" xfId="25891" xr:uid="{7E86CE68-4D6C-410D-A776-EF947762C2E1}"/>
    <cellStyle name="Comma 4 3 3 2 2 2 2 2 2" xfId="37536" xr:uid="{A63003E8-FE29-4358-99D6-B335B5BADD38}"/>
    <cellStyle name="Comma 4 3 3 2 2 2 2 3" xfId="31720" xr:uid="{BCE54BEA-C7D8-473E-BEE4-66FAAC186611}"/>
    <cellStyle name="Comma 4 3 3 2 2 2 3" xfId="22991" xr:uid="{2D02D386-7984-4F15-B305-3E54F9FA590D}"/>
    <cellStyle name="Comma 4 3 3 2 2 2 3 2" xfId="34636" xr:uid="{48054B13-6318-4AC1-886F-6711E5E8DEB2}"/>
    <cellStyle name="Comma 4 3 3 2 2 2 4" xfId="28820" xr:uid="{8073F357-57D7-4A2D-B241-88C2D6E26019}"/>
    <cellStyle name="Comma 4 3 3 2 2 3" xfId="17317" xr:uid="{DCB58ECC-6199-4220-B80E-74EE7A8BAD14}"/>
    <cellStyle name="Comma 4 3 3 2 2 3 2" xfId="20992" xr:uid="{CA783F12-5B51-4CF5-928D-7A40B845EA0C}"/>
    <cellStyle name="Comma 4 3 3 2 2 3 2 2" xfId="26811" xr:uid="{0E6DB10F-C245-4AEB-8843-0971F51F4979}"/>
    <cellStyle name="Comma 4 3 3 2 2 3 2 2 2" xfId="38456" xr:uid="{14A9BD10-B8D0-4A76-95F3-A15F19D72440}"/>
    <cellStyle name="Comma 4 3 3 2 2 3 2 3" xfId="32640" xr:uid="{B9705D43-940E-4328-A4EC-DE3AC4475F4A}"/>
    <cellStyle name="Comma 4 3 3 2 2 3 3" xfId="23911" xr:uid="{02B53E43-425E-4D01-AA84-95A29DFD5BEC}"/>
    <cellStyle name="Comma 4 3 3 2 2 3 3 2" xfId="35556" xr:uid="{97D6DF86-4672-4D12-B994-0502E5C563BA}"/>
    <cellStyle name="Comma 4 3 3 2 2 3 4" xfId="29740" xr:uid="{4ECE198D-5203-4D69-8A20-360F2ADF48FE}"/>
    <cellStyle name="Comma 4 3 3 2 2 4" xfId="19112" xr:uid="{54AF1047-9C41-416C-A5CA-7A4CD3D1CA93}"/>
    <cellStyle name="Comma 4 3 3 2 2 4 2" xfId="24931" xr:uid="{C4D0F900-161E-49AB-BCAB-B4E76144A942}"/>
    <cellStyle name="Comma 4 3 3 2 2 4 2 2" xfId="36576" xr:uid="{5973D674-CDD6-4822-95C9-E34334B5A232}"/>
    <cellStyle name="Comma 4 3 3 2 2 4 3" xfId="30760" xr:uid="{920A488B-FF07-455A-927D-FDB88D2A2EE0}"/>
    <cellStyle name="Comma 4 3 3 2 2 5" xfId="22031" xr:uid="{02068697-1290-43D6-B542-1078113E4635}"/>
    <cellStyle name="Comma 4 3 3 2 2 5 2" xfId="33676" xr:uid="{298402A8-76F6-4759-9058-B7D71FE37B4F}"/>
    <cellStyle name="Comma 4 3 3 2 2 6" xfId="27859" xr:uid="{5F81C83B-C0C7-4473-AF45-9F530CBA9349}"/>
    <cellStyle name="Comma 4 3 3 2 3" xfId="8519" xr:uid="{A0606751-4A3A-4C1D-A658-6FA04BA7F134}"/>
    <cellStyle name="Comma 4 3 3 2 3 2" xfId="19612" xr:uid="{82559FD5-B50C-49E3-ADDF-066530F7A1C6}"/>
    <cellStyle name="Comma 4 3 3 2 3 2 2" xfId="25431" xr:uid="{13685DE3-6B3B-44AB-A69A-15BE0DA580AE}"/>
    <cellStyle name="Comma 4 3 3 2 3 2 2 2" xfId="37076" xr:uid="{517244B2-A185-4F1C-AB28-0AB5333CAC5A}"/>
    <cellStyle name="Comma 4 3 3 2 3 2 3" xfId="31260" xr:uid="{FA2DC065-FCEE-44A0-BAEE-C5809CCBC078}"/>
    <cellStyle name="Comma 4 3 3 2 3 3" xfId="22531" xr:uid="{F8795F8D-1990-46DB-849E-01550789830A}"/>
    <cellStyle name="Comma 4 3 3 2 3 3 2" xfId="34176" xr:uid="{E0BD5E44-8967-4C9B-9D9F-2278DE49DF92}"/>
    <cellStyle name="Comma 4 3 3 2 3 4" xfId="28360" xr:uid="{514E3A9C-A369-49DE-8A14-0D463CF2B18E}"/>
    <cellStyle name="Comma 4 3 3 2 4" xfId="14385" xr:uid="{A79FA553-D377-4B82-958E-B0C32D3B6304}"/>
    <cellStyle name="Comma 4 3 3 2 4 2" xfId="20532" xr:uid="{B6931AA4-6243-4A5E-AEDD-BD8CEFC763BD}"/>
    <cellStyle name="Comma 4 3 3 2 4 2 2" xfId="26351" xr:uid="{B5F12C0C-2689-441A-837D-21E9212C194A}"/>
    <cellStyle name="Comma 4 3 3 2 4 2 2 2" xfId="37996" xr:uid="{99E8281F-EE77-44D1-9C06-14621DAFF4AB}"/>
    <cellStyle name="Comma 4 3 3 2 4 2 3" xfId="32180" xr:uid="{359444B9-B81A-4256-B42D-C4EA2395C667}"/>
    <cellStyle name="Comma 4 3 3 2 4 3" xfId="23451" xr:uid="{C98E3730-328B-4858-9CFA-E6D8CED88390}"/>
    <cellStyle name="Comma 4 3 3 2 4 3 2" xfId="35096" xr:uid="{B1347300-8901-4152-ACF9-15ED00C943E8}"/>
    <cellStyle name="Comma 4 3 3 2 4 4" xfId="29280" xr:uid="{5C93008D-9B6B-4F9F-9C4C-884139606EFD}"/>
    <cellStyle name="Comma 4 3 3 2 5" xfId="18652" xr:uid="{402169B2-8279-4548-8095-DA85E4CDA735}"/>
    <cellStyle name="Comma 4 3 3 2 5 2" xfId="24471" xr:uid="{B51132DC-D264-4F08-A83E-707D26EF3369}"/>
    <cellStyle name="Comma 4 3 3 2 5 2 2" xfId="36116" xr:uid="{B5AFF3DA-E0D8-4811-83B2-9E89F78631AF}"/>
    <cellStyle name="Comma 4 3 3 2 5 3" xfId="30300" xr:uid="{14EC8779-3E38-440A-8C7D-E729469A917E}"/>
    <cellStyle name="Comma 4 3 3 2 6" xfId="21571" xr:uid="{431AEAAE-F295-4B1F-9462-0AAD0E4BC56F}"/>
    <cellStyle name="Comma 4 3 3 2 6 2" xfId="33216" xr:uid="{3A3B6999-FECB-4298-8E1C-CD885C45329C}"/>
    <cellStyle name="Comma 4 3 3 2 7" xfId="27399" xr:uid="{8D40F87A-84FB-4470-B060-3EDAE4A42EBE}"/>
    <cellStyle name="Comma 4 3 3 3" xfId="4071" xr:uid="{EE458CBE-FCD2-4EE5-806A-98CB9736DA61}"/>
    <cellStyle name="Comma 4 3 3 3 2" xfId="9989" xr:uid="{40C847C2-1E3F-469C-BB14-42A43C0BE363}"/>
    <cellStyle name="Comma 4 3 3 3 2 2" xfId="19842" xr:uid="{CE4B603F-1A50-400C-B84F-1D857E55C0D1}"/>
    <cellStyle name="Comma 4 3 3 3 2 2 2" xfId="25661" xr:uid="{3DB0BD76-E895-4FC4-AB8D-280076CDF460}"/>
    <cellStyle name="Comma 4 3 3 3 2 2 2 2" xfId="37306" xr:uid="{1A045402-50E1-4748-82BE-A7DD9AE5BAE8}"/>
    <cellStyle name="Comma 4 3 3 3 2 2 3" xfId="31490" xr:uid="{EB8DC277-4AF4-4463-ADE8-502AB3F1F8F7}"/>
    <cellStyle name="Comma 4 3 3 3 2 3" xfId="22761" xr:uid="{21B8CB5A-79B4-4007-9517-671245CC8BFD}"/>
    <cellStyle name="Comma 4 3 3 3 2 3 2" xfId="34406" xr:uid="{62383A3E-0C90-4F92-AAFA-11AC2FCD01D9}"/>
    <cellStyle name="Comma 4 3 3 3 2 4" xfId="28590" xr:uid="{428AF659-7702-4D29-BDFC-D23C3097606C}"/>
    <cellStyle name="Comma 4 3 3 3 3" xfId="15856" xr:uid="{96BA141C-20FB-440B-B930-F0AEA80E38E3}"/>
    <cellStyle name="Comma 4 3 3 3 3 2" xfId="20762" xr:uid="{55809266-4627-43FB-9D79-2E54BDE4133E}"/>
    <cellStyle name="Comma 4 3 3 3 3 2 2" xfId="26581" xr:uid="{E0732667-DA31-4AA0-828B-BAA8142E08A5}"/>
    <cellStyle name="Comma 4 3 3 3 3 2 2 2" xfId="38226" xr:uid="{B62BEE34-3EF6-4E29-8217-C8C2AEFFD500}"/>
    <cellStyle name="Comma 4 3 3 3 3 2 3" xfId="32410" xr:uid="{598C2BBC-CABE-45C9-9A44-74A6A0CF7DA8}"/>
    <cellStyle name="Comma 4 3 3 3 3 3" xfId="23681" xr:uid="{75E160F8-4073-4F3C-9C38-D19888315E9A}"/>
    <cellStyle name="Comma 4 3 3 3 3 3 2" xfId="35326" xr:uid="{9D6C534D-6217-45D6-911B-0DDFD455DEC1}"/>
    <cellStyle name="Comma 4 3 3 3 3 4" xfId="29510" xr:uid="{72D5A653-6317-488A-8501-F3E8D12C7AFC}"/>
    <cellStyle name="Comma 4 3 3 3 4" xfId="18882" xr:uid="{4B59D178-385B-4F36-A5D0-8B48FFA3223A}"/>
    <cellStyle name="Comma 4 3 3 3 4 2" xfId="24701" xr:uid="{AF95724C-B64B-4866-880B-F397781A715D}"/>
    <cellStyle name="Comma 4 3 3 3 4 2 2" xfId="36346" xr:uid="{BCA69D77-C9CE-4B61-BF31-65607A8DCEFA}"/>
    <cellStyle name="Comma 4 3 3 3 4 3" xfId="30530" xr:uid="{1B799FB7-3403-403F-960C-5C1B8248F377}"/>
    <cellStyle name="Comma 4 3 3 3 5" xfId="21801" xr:uid="{02765453-9A98-4EB9-B77B-AD9BC7271E8D}"/>
    <cellStyle name="Comma 4 3 3 3 5 2" xfId="33446" xr:uid="{243C7A99-0585-4526-8904-F094507AAC7B}"/>
    <cellStyle name="Comma 4 3 3 3 6" xfId="27629" xr:uid="{5BDCF2BC-C5A9-423B-A835-DFE12CC01E17}"/>
    <cellStyle name="Comma 4 3 3 4" xfId="7058" xr:uid="{5F8CB362-EF93-494C-B8BE-D86156E13CD9}"/>
    <cellStyle name="Comma 4 3 3 4 2" xfId="19382" xr:uid="{C65D39CB-0522-4B2F-BF1F-DF7141F8B910}"/>
    <cellStyle name="Comma 4 3 3 4 2 2" xfId="25201" xr:uid="{1B558A4F-375D-433C-B5D0-86464325E550}"/>
    <cellStyle name="Comma 4 3 3 4 2 2 2" xfId="36846" xr:uid="{FE21F091-EFAB-4E1B-83DD-60D066BEFE4B}"/>
    <cellStyle name="Comma 4 3 3 4 2 3" xfId="31030" xr:uid="{8D89CE17-CDA6-45D7-BABB-2EB690D20504}"/>
    <cellStyle name="Comma 4 3 3 4 3" xfId="22301" xr:uid="{61020120-3DB3-4181-B487-41306D99B921}"/>
    <cellStyle name="Comma 4 3 3 4 3 2" xfId="33946" xr:uid="{887ED4F3-8214-4FC3-A349-39623DB79771}"/>
    <cellStyle name="Comma 4 3 3 4 4" xfId="28130" xr:uid="{F18974CF-74C0-4487-A17E-A64BADC3E959}"/>
    <cellStyle name="Comma 4 3 3 5" xfId="12924" xr:uid="{4EFA71AE-F1C7-4E55-B211-33067705B66E}"/>
    <cellStyle name="Comma 4 3 3 5 2" xfId="20302" xr:uid="{3E108884-ACD2-4421-80E2-3C75D72EA966}"/>
    <cellStyle name="Comma 4 3 3 5 2 2" xfId="26121" xr:uid="{91CD29FB-B3A6-4D98-96B2-E4E697CEAD66}"/>
    <cellStyle name="Comma 4 3 3 5 2 2 2" xfId="37766" xr:uid="{04FB8A9D-AAFC-4FF3-BAD6-2F6DCE62E330}"/>
    <cellStyle name="Comma 4 3 3 5 2 3" xfId="31950" xr:uid="{63906D3C-29CF-4E1A-886C-88AF15663042}"/>
    <cellStyle name="Comma 4 3 3 5 3" xfId="23221" xr:uid="{F71460C8-C1C5-4141-B781-BD32515E3E9A}"/>
    <cellStyle name="Comma 4 3 3 5 3 2" xfId="34866" xr:uid="{16891CC7-7EAD-46EF-A626-4B2347E1BF35}"/>
    <cellStyle name="Comma 4 3 3 5 4" xfId="29050" xr:uid="{8E280156-B69B-4794-9674-AE5705857009}"/>
    <cellStyle name="Comma 4 3 3 6" xfId="18422" xr:uid="{FCC40977-958A-4BF5-BBC9-97D2E9CC9BA0}"/>
    <cellStyle name="Comma 4 3 3 6 2" xfId="24241" xr:uid="{47F137CF-DA0C-4B92-AC81-7F50BCD8DE11}"/>
    <cellStyle name="Comma 4 3 3 6 2 2" xfId="35886" xr:uid="{E7DBF5E2-8C18-49AC-94B0-6108E8A04832}"/>
    <cellStyle name="Comma 4 3 3 6 3" xfId="30070" xr:uid="{08B448D1-90EF-4A8B-BEE1-BA214EE7D898}"/>
    <cellStyle name="Comma 4 3 3 7" xfId="21341" xr:uid="{6B064365-16E8-4404-94F5-903516103F73}"/>
    <cellStyle name="Comma 4 3 3 7 2" xfId="32986" xr:uid="{46E4CF2A-BCA8-4C8B-B206-25140D05E6FF}"/>
    <cellStyle name="Comma 4 3 3 8" xfId="27169" xr:uid="{838AC765-8E82-4245-B5F5-9A9DF3616CEF}"/>
    <cellStyle name="Comma 4 3 4" xfId="1785" xr:uid="{D49B1B74-C031-498A-A506-D40DCE1842F4}"/>
    <cellStyle name="Comma 4 3 4 2" xfId="4718" xr:uid="{5DBF7092-C1EB-4B0B-8445-FA5DB79AE729}"/>
    <cellStyle name="Comma 4 3 4 2 2" xfId="10636" xr:uid="{D2DA61B2-EC06-42C3-A836-9B94B5646270}"/>
    <cellStyle name="Comma 4 3 4 2 2 2" xfId="19951" xr:uid="{049FAAFE-F9C2-433D-AB93-F2F8CEC882FF}"/>
    <cellStyle name="Comma 4 3 4 2 2 2 2" xfId="25770" xr:uid="{15C48F9B-4D74-4FFF-9B20-5283C08952B3}"/>
    <cellStyle name="Comma 4 3 4 2 2 2 2 2" xfId="37415" xr:uid="{02059005-BF29-4935-9517-712C532B5B04}"/>
    <cellStyle name="Comma 4 3 4 2 2 2 3" xfId="31599" xr:uid="{95F2A497-091A-455D-AEC6-1B5C8639663A}"/>
    <cellStyle name="Comma 4 3 4 2 2 3" xfId="22870" xr:uid="{AB8FBF19-986B-4AF8-B367-CA18F1F7AB17}"/>
    <cellStyle name="Comma 4 3 4 2 2 3 2" xfId="34515" xr:uid="{2393C121-582E-4AA0-986A-87E28201E0C1}"/>
    <cellStyle name="Comma 4 3 4 2 2 4" xfId="28699" xr:uid="{0196A3C5-D5EF-46C2-A79A-270E76B6B69D}"/>
    <cellStyle name="Comma 4 3 4 2 3" xfId="16503" xr:uid="{07EF62C2-675E-40D3-BAC7-7974C999A2FC}"/>
    <cellStyle name="Comma 4 3 4 2 3 2" xfId="20871" xr:uid="{792C6BBF-58F1-43EB-BF35-D794AC332DA2}"/>
    <cellStyle name="Comma 4 3 4 2 3 2 2" xfId="26690" xr:uid="{3011BC97-916E-417C-8DD7-2DA32BE13A1A}"/>
    <cellStyle name="Comma 4 3 4 2 3 2 2 2" xfId="38335" xr:uid="{5B5F3DB9-69C2-494F-A6AB-8A8C26993BA0}"/>
    <cellStyle name="Comma 4 3 4 2 3 2 3" xfId="32519" xr:uid="{AE5B10CD-88E4-4F41-93C6-B9776294CCC2}"/>
    <cellStyle name="Comma 4 3 4 2 3 3" xfId="23790" xr:uid="{5BBD19E8-8F9B-4EE0-AEED-7603540417E3}"/>
    <cellStyle name="Comma 4 3 4 2 3 3 2" xfId="35435" xr:uid="{EB9050C5-A4BC-4998-89C3-9AB0EDB8425E}"/>
    <cellStyle name="Comma 4 3 4 2 3 4" xfId="29619" xr:uid="{9E04502B-0A7C-42F1-8031-1602782BD723}"/>
    <cellStyle name="Comma 4 3 4 2 4" xfId="18991" xr:uid="{DCC112AF-3480-47A8-8B8C-272F69D02E07}"/>
    <cellStyle name="Comma 4 3 4 2 4 2" xfId="24810" xr:uid="{465F108D-0493-402D-B8A0-778A458BEB71}"/>
    <cellStyle name="Comma 4 3 4 2 4 2 2" xfId="36455" xr:uid="{93A19686-A576-4393-B049-B84D1B7B06F7}"/>
    <cellStyle name="Comma 4 3 4 2 4 3" xfId="30639" xr:uid="{149A9836-BF6F-42A0-AFDD-46B6D1BDDB1A}"/>
    <cellStyle name="Comma 4 3 4 2 5" xfId="21910" xr:uid="{B2CE3AB2-9BF6-49F7-93B3-C9062A88E199}"/>
    <cellStyle name="Comma 4 3 4 2 5 2" xfId="33555" xr:uid="{CF5F5871-BF36-4E01-B222-647FBAFBF30A}"/>
    <cellStyle name="Comma 4 3 4 2 6" xfId="27738" xr:uid="{C0A7E74B-E8C0-4901-95B1-DB0FBC806072}"/>
    <cellStyle name="Comma 4 3 4 3" xfId="7705" xr:uid="{5674B002-32AE-4DDA-90FF-3F6DA45DFD66}"/>
    <cellStyle name="Comma 4 3 4 3 2" xfId="19491" xr:uid="{CA03D80A-A5F3-4850-83EE-A3A585EC6616}"/>
    <cellStyle name="Comma 4 3 4 3 2 2" xfId="25310" xr:uid="{2797F949-9C86-4A09-9217-CB4E56C9A031}"/>
    <cellStyle name="Comma 4 3 4 3 2 2 2" xfId="36955" xr:uid="{9EEE4B45-44DB-4627-8F71-D6CBED2B0AC9}"/>
    <cellStyle name="Comma 4 3 4 3 2 3" xfId="31139" xr:uid="{5AA61934-7D33-49BA-BC6C-F04B3A5E9B8A}"/>
    <cellStyle name="Comma 4 3 4 3 3" xfId="22410" xr:uid="{A9D39219-FC80-4FD8-BABC-539EEF974133}"/>
    <cellStyle name="Comma 4 3 4 3 3 2" xfId="34055" xr:uid="{B8ED4BEB-3A85-479C-9605-5603F8E5761F}"/>
    <cellStyle name="Comma 4 3 4 3 4" xfId="28239" xr:uid="{94BD2B8C-8C4A-4DE0-8282-2191D5DE0675}"/>
    <cellStyle name="Comma 4 3 4 4" xfId="13571" xr:uid="{7EF5EA05-B21C-4527-9055-45F6387B92AA}"/>
    <cellStyle name="Comma 4 3 4 4 2" xfId="20411" xr:uid="{38161449-EA5C-43CF-9EBE-19DA68531B9C}"/>
    <cellStyle name="Comma 4 3 4 4 2 2" xfId="26230" xr:uid="{F6D9D46B-2BB8-4D47-A5F1-95E112BA94A5}"/>
    <cellStyle name="Comma 4 3 4 4 2 2 2" xfId="37875" xr:uid="{D419D59B-8D47-4C16-B304-116B883EB6B4}"/>
    <cellStyle name="Comma 4 3 4 4 2 3" xfId="32059" xr:uid="{2E9198F6-3F65-4409-9270-78F4133A680F}"/>
    <cellStyle name="Comma 4 3 4 4 3" xfId="23330" xr:uid="{75567B34-2CA8-4692-92C0-1BBD9BBBF23F}"/>
    <cellStyle name="Comma 4 3 4 4 3 2" xfId="34975" xr:uid="{6C37974A-6108-48C8-BD85-8B463223EA6B}"/>
    <cellStyle name="Comma 4 3 4 4 4" xfId="29159" xr:uid="{C07F6929-29FB-4CF2-B144-774216B6AAB4}"/>
    <cellStyle name="Comma 4 3 4 5" xfId="18531" xr:uid="{A6FA95C2-2D9A-469D-ADC2-3BD88032DE7A}"/>
    <cellStyle name="Comma 4 3 4 5 2" xfId="24350" xr:uid="{D75F69D2-3F77-434A-A762-F37DF1D8DED5}"/>
    <cellStyle name="Comma 4 3 4 5 2 2" xfId="35995" xr:uid="{C0AA9A05-9F9E-4798-9435-D263E32F99E9}"/>
    <cellStyle name="Comma 4 3 4 5 3" xfId="30179" xr:uid="{523A4F50-E42E-43AB-B2D1-23B604E9D84A}"/>
    <cellStyle name="Comma 4 3 4 6" xfId="21450" xr:uid="{85F82F87-1AA7-42C2-B029-F765EC17A66F}"/>
    <cellStyle name="Comma 4 3 4 6 2" xfId="33095" xr:uid="{6B55064A-C8E5-4B3D-B0C4-829147B2FB57}"/>
    <cellStyle name="Comma 4 3 4 7" xfId="27278" xr:uid="{DD848D8C-D5FE-44E5-B536-90111FD934AD}"/>
    <cellStyle name="Comma 4 3 5" xfId="3257" xr:uid="{D78B6517-BF0E-43EF-8231-75AE966B3235}"/>
    <cellStyle name="Comma 4 3 5 2" xfId="9175" xr:uid="{A66C419B-F65D-4186-8D05-DBE56BFC0920}"/>
    <cellStyle name="Comma 4 3 5 2 2" xfId="19721" xr:uid="{244F9C15-03AC-4171-B361-852AC236EA9E}"/>
    <cellStyle name="Comma 4 3 5 2 2 2" xfId="25540" xr:uid="{D37F5A39-8C9A-4BE6-A072-0EFE55D2350E}"/>
    <cellStyle name="Comma 4 3 5 2 2 2 2" xfId="37185" xr:uid="{8A7DEEFF-BA74-4232-8A00-09FBF80A3BBB}"/>
    <cellStyle name="Comma 4 3 5 2 2 3" xfId="31369" xr:uid="{A6317904-1B6A-4A82-9A60-730B8EF70D1C}"/>
    <cellStyle name="Comma 4 3 5 2 3" xfId="22640" xr:uid="{90CB1007-CA9D-46CD-AFB8-152E96224C94}"/>
    <cellStyle name="Comma 4 3 5 2 3 2" xfId="34285" xr:uid="{210D6D80-B0F3-43BD-8555-5F7791EC8B2C}"/>
    <cellStyle name="Comma 4 3 5 2 4" xfId="28469" xr:uid="{C6AFB6F9-30FC-4817-8062-FC2FE9BB0B1B}"/>
    <cellStyle name="Comma 4 3 5 3" xfId="15042" xr:uid="{9C947087-B396-4900-9611-91799D5F1123}"/>
    <cellStyle name="Comma 4 3 5 3 2" xfId="20641" xr:uid="{1DE7C1C1-82FB-4368-8076-CD6C0C5D9065}"/>
    <cellStyle name="Comma 4 3 5 3 2 2" xfId="26460" xr:uid="{B2F05E4B-58EB-464E-B979-68DFF973C3A5}"/>
    <cellStyle name="Comma 4 3 5 3 2 2 2" xfId="38105" xr:uid="{9E1B6252-631B-4245-A0DC-40FE543D7058}"/>
    <cellStyle name="Comma 4 3 5 3 2 3" xfId="32289" xr:uid="{21D01E99-1379-4584-AD71-DCD7650F1A97}"/>
    <cellStyle name="Comma 4 3 5 3 3" xfId="23560" xr:uid="{505A1CD3-6778-4DEC-95BB-E39865486DF0}"/>
    <cellStyle name="Comma 4 3 5 3 3 2" xfId="35205" xr:uid="{99DB40E6-8E06-40D4-BDD7-F5E91B5BDAB4}"/>
    <cellStyle name="Comma 4 3 5 3 4" xfId="29389" xr:uid="{66F1F373-81B6-40BC-9D56-2EB8218EFDE5}"/>
    <cellStyle name="Comma 4 3 5 4" xfId="18761" xr:uid="{9250FEB8-93CA-4C16-8951-536519FD6883}"/>
    <cellStyle name="Comma 4 3 5 4 2" xfId="24580" xr:uid="{AFC2AF2C-866B-402A-8DCE-B47E6A0FCA22}"/>
    <cellStyle name="Comma 4 3 5 4 2 2" xfId="36225" xr:uid="{B7E07AE4-9B20-4867-B6D9-8DA9656705D5}"/>
    <cellStyle name="Comma 4 3 5 4 3" xfId="30409" xr:uid="{3C74B52D-40D9-4F61-83EF-674853AB2DEE}"/>
    <cellStyle name="Comma 4 3 5 5" xfId="21680" xr:uid="{B0AED1E7-0B03-46DE-A76C-98CDF8C35B89}"/>
    <cellStyle name="Comma 4 3 5 5 2" xfId="33325" xr:uid="{044D30A1-263D-4509-B659-14C36FB17CD5}"/>
    <cellStyle name="Comma 4 3 5 6" xfId="27508" xr:uid="{A86046A9-FCD2-4216-9096-D660C3608B47}"/>
    <cellStyle name="Comma 4 3 6" xfId="6046" xr:uid="{45195006-3B69-4605-98A4-F61BB42846F2}"/>
    <cellStyle name="Comma 4 3 6 2" xfId="17826" xr:uid="{94DB9BE6-66F0-4BEA-976C-B0E953DC7FEE}"/>
    <cellStyle name="Comma 4 3 6 2 2" xfId="21069" xr:uid="{D75934F3-E3D0-4102-91B6-2ED6BDA142CF}"/>
    <cellStyle name="Comma 4 3 6 2 2 2" xfId="26888" xr:uid="{C1461531-7D4A-4283-8AF5-2616CE02F43D}"/>
    <cellStyle name="Comma 4 3 6 2 2 2 2" xfId="38533" xr:uid="{CE15E30E-DD72-4E6E-A33E-96B088A39983}"/>
    <cellStyle name="Comma 4 3 6 2 2 3" xfId="32717" xr:uid="{353184A3-8EB8-494C-8C49-5EC13BAA5B06}"/>
    <cellStyle name="Comma 4 3 6 2 3" xfId="23988" xr:uid="{87C5C891-A414-418D-A31B-E9EF860F5874}"/>
    <cellStyle name="Comma 4 3 6 2 3 2" xfId="35633" xr:uid="{90A8D281-22A1-4E7C-890C-1E68932BABB8}"/>
    <cellStyle name="Comma 4 3 6 2 4" xfId="29817" xr:uid="{F607F880-7EF0-4F38-AB6B-616DE37C9C7C}"/>
    <cellStyle name="Comma 4 3 6 3" xfId="19190" xr:uid="{0AE06CA0-39DC-4AEB-9F10-C14DA528DC21}"/>
    <cellStyle name="Comma 4 3 6 3 2" xfId="25009" xr:uid="{D9E6E9B2-0826-4752-8BA0-2F0CB3B50268}"/>
    <cellStyle name="Comma 4 3 6 3 2 2" xfId="36654" xr:uid="{9848513A-E17C-4AA6-8B65-A213D175DBAB}"/>
    <cellStyle name="Comma 4 3 6 3 3" xfId="30838" xr:uid="{BF741414-7293-4C7B-A105-AB08CE6B8755}"/>
    <cellStyle name="Comma 4 3 6 4" xfId="22109" xr:uid="{F2ED7A2F-23F9-460A-8B95-D3FBC334F8BB}"/>
    <cellStyle name="Comma 4 3 6 4 2" xfId="33754" xr:uid="{02C5B20B-3B57-412B-8CE1-49BBAF2C4F76}"/>
    <cellStyle name="Comma 4 3 6 5" xfId="27938" xr:uid="{BCB67770-3D2B-4424-ADA1-3B2771FBC124}"/>
    <cellStyle name="Comma 4 3 7" xfId="6469" xr:uid="{A68B0355-B686-44EB-8A5D-787017809901}"/>
    <cellStyle name="Comma 4 3 7 2" xfId="19274" xr:uid="{3D54D98F-7EFA-4914-94AB-03704CFA0337}"/>
    <cellStyle name="Comma 4 3 7 2 2" xfId="25093" xr:uid="{7D26DB80-A7AE-497E-AF7A-57D57A380DC3}"/>
    <cellStyle name="Comma 4 3 7 2 2 2" xfId="36738" xr:uid="{51B26869-7529-412E-8213-2850CAC0B9CB}"/>
    <cellStyle name="Comma 4 3 7 2 3" xfId="30922" xr:uid="{F2EA792B-F11B-4F58-B4C1-7B86AB461B23}"/>
    <cellStyle name="Comma 4 3 7 3" xfId="22193" xr:uid="{9F5969D0-8427-4CD5-90E5-54700D23C1BF}"/>
    <cellStyle name="Comma 4 3 7 3 2" xfId="33838" xr:uid="{2592CF6C-2DEF-4283-A7DA-E3BE27C7E832}"/>
    <cellStyle name="Comma 4 3 7 4" xfId="28022" xr:uid="{2581F736-9293-4ABF-BB4B-7AA4C4D3B559}"/>
    <cellStyle name="Comma 4 3 8" xfId="12110" xr:uid="{5403559F-C735-422F-A180-48E63B6154B1}"/>
    <cellStyle name="Comma 4 3 8 2" xfId="20181" xr:uid="{2A96C004-5109-4D4F-A916-C16A5C5D7841}"/>
    <cellStyle name="Comma 4 3 8 2 2" xfId="26000" xr:uid="{96DED8F8-AF86-4190-A3D4-F9EA87EFDFA6}"/>
    <cellStyle name="Comma 4 3 8 2 2 2" xfId="37645" xr:uid="{113383A1-8847-4816-9B33-19814D46889A}"/>
    <cellStyle name="Comma 4 3 8 2 3" xfId="31829" xr:uid="{9EB96B4D-3AA6-4A1B-81DF-51DCE6754C80}"/>
    <cellStyle name="Comma 4 3 8 3" xfId="23100" xr:uid="{FB05BB12-6223-4514-83C8-080054136188}"/>
    <cellStyle name="Comma 4 3 8 3 2" xfId="34745" xr:uid="{B6CDD5B5-AB67-4CF2-848D-1EFDBA63AD42}"/>
    <cellStyle name="Comma 4 3 8 4" xfId="28929" xr:uid="{42EEE1A6-122F-427B-83F1-9662959753E4}"/>
    <cellStyle name="Comma 4 3 9" xfId="18292" xr:uid="{6330A6B0-467B-45C5-8107-BC4AC6D4F08F}"/>
    <cellStyle name="Comma 4 3 9 2" xfId="24111" xr:uid="{CF921AC4-BDDC-4E8E-92F9-9841139F349B}"/>
    <cellStyle name="Comma 4 3 9 2 2" xfId="35756" xr:uid="{CE7CFB8A-C9D7-4104-94D7-B99F17FD52A2}"/>
    <cellStyle name="Comma 4 3 9 3" xfId="29940" xr:uid="{54A9577E-E88D-4928-8FF0-A2AA015D8CE4}"/>
    <cellStyle name="Comma 4 4" xfId="633" xr:uid="{705873F1-0EEA-4D69-86B3-350D201D0953}"/>
    <cellStyle name="Comma 4 4 2" xfId="2107" xr:uid="{82C4FDDF-1CF4-4CC3-A405-9B05AB252E96}"/>
    <cellStyle name="Comma 4 4 2 2" xfId="5040" xr:uid="{2984C986-CA9A-4F83-9325-F9BB682DA988}"/>
    <cellStyle name="Comma 4 4 2 2 2" xfId="10958" xr:uid="{FF5E62F7-07AA-420D-9B94-C0FAF1D6700B}"/>
    <cellStyle name="Comma 4 4 2 2 2 2" xfId="19989" xr:uid="{BCF9D882-620C-4CFB-A1B5-70B67415C33E}"/>
    <cellStyle name="Comma 4 4 2 2 2 2 2" xfId="25808" xr:uid="{5359BE45-0060-4699-99BE-E3DAFA45D0A1}"/>
    <cellStyle name="Comma 4 4 2 2 2 2 2 2" xfId="37453" xr:uid="{3A21CB7A-2BBB-418B-9790-D65865B66153}"/>
    <cellStyle name="Comma 4 4 2 2 2 2 3" xfId="31637" xr:uid="{3BD33B49-9C83-48E7-B69F-316FA72F2A15}"/>
    <cellStyle name="Comma 4 4 2 2 2 3" xfId="22908" xr:uid="{DA268BCF-FEE3-488A-B790-B09AFFBA1568}"/>
    <cellStyle name="Comma 4 4 2 2 2 3 2" xfId="34553" xr:uid="{DBDB318B-BE55-49B1-B4DA-6B8D2AB5F2E3}"/>
    <cellStyle name="Comma 4 4 2 2 2 4" xfId="28737" xr:uid="{AAC03791-BC3B-4AAC-9617-139F180C71C9}"/>
    <cellStyle name="Comma 4 4 2 2 3" xfId="16825" xr:uid="{E17106CE-C287-4E57-9CF9-CB0076E1DD36}"/>
    <cellStyle name="Comma 4 4 2 2 3 2" xfId="20909" xr:uid="{F7A922E6-455D-4E96-B94E-FAB53BDE0EB4}"/>
    <cellStyle name="Comma 4 4 2 2 3 2 2" xfId="26728" xr:uid="{EDFCE815-B658-42FE-A64D-B0C62BD0571E}"/>
    <cellStyle name="Comma 4 4 2 2 3 2 2 2" xfId="38373" xr:uid="{36B43457-BA1C-4C8A-BE4D-3151E3BC4846}"/>
    <cellStyle name="Comma 4 4 2 2 3 2 3" xfId="32557" xr:uid="{BDEF2168-DE36-4913-85EC-B64606DC6E20}"/>
    <cellStyle name="Comma 4 4 2 2 3 3" xfId="23828" xr:uid="{7E74F314-CA9A-4264-A131-96341F338836}"/>
    <cellStyle name="Comma 4 4 2 2 3 3 2" xfId="35473" xr:uid="{7D1D367A-22E1-4DDF-985C-2103E226648D}"/>
    <cellStyle name="Comma 4 4 2 2 3 4" xfId="29657" xr:uid="{4CC015F6-2F83-4ACD-9C0F-C8E638AE787A}"/>
    <cellStyle name="Comma 4 4 2 2 4" xfId="19029" xr:uid="{C04A4BEA-FCAF-410F-9A11-BD8D086D95F3}"/>
    <cellStyle name="Comma 4 4 2 2 4 2" xfId="24848" xr:uid="{87FA1DB7-0BE5-4838-A46B-FD14A5580048}"/>
    <cellStyle name="Comma 4 4 2 2 4 2 2" xfId="36493" xr:uid="{44F485B3-09EB-4093-9A77-4B624B646D65}"/>
    <cellStyle name="Comma 4 4 2 2 4 3" xfId="30677" xr:uid="{DAD45C5A-A467-4462-915A-D4906EF10837}"/>
    <cellStyle name="Comma 4 4 2 2 5" xfId="21948" xr:uid="{FF9AB9A1-C9A6-4D07-854D-5EB57E6725DE}"/>
    <cellStyle name="Comma 4 4 2 2 5 2" xfId="33593" xr:uid="{97C68FA9-35EA-4A92-B10E-B393A3FAEBAD}"/>
    <cellStyle name="Comma 4 4 2 2 6" xfId="27776" xr:uid="{73DEBB86-26D9-494C-AB82-43D36B9D3E49}"/>
    <cellStyle name="Comma 4 4 2 3" xfId="8027" xr:uid="{C8F54D3D-B741-4ABB-950E-B5B4DF6DEBDD}"/>
    <cellStyle name="Comma 4 4 2 3 2" xfId="19529" xr:uid="{4B890AF1-88DD-4FE0-AF0C-F0A480477D4F}"/>
    <cellStyle name="Comma 4 4 2 3 2 2" xfId="25348" xr:uid="{90C21926-C2BC-45AD-B478-2962D6FDB944}"/>
    <cellStyle name="Comma 4 4 2 3 2 2 2" xfId="36993" xr:uid="{460DFEFF-E998-4762-B1A7-0E65947DC489}"/>
    <cellStyle name="Comma 4 4 2 3 2 3" xfId="31177" xr:uid="{7A929B7C-123D-4C49-9DFD-06FC0B5D37B1}"/>
    <cellStyle name="Comma 4 4 2 3 3" xfId="22448" xr:uid="{97DF8510-E9B5-4362-AE74-9404BC2007D2}"/>
    <cellStyle name="Comma 4 4 2 3 3 2" xfId="34093" xr:uid="{0650FC82-0880-4CCA-B074-C96B013631DF}"/>
    <cellStyle name="Comma 4 4 2 3 4" xfId="28277" xr:uid="{80297B39-9845-45D9-8201-4270E73D8C72}"/>
    <cellStyle name="Comma 4 4 2 4" xfId="13893" xr:uid="{C4372A02-B580-4C39-AE0D-3174425ECC4B}"/>
    <cellStyle name="Comma 4 4 2 4 2" xfId="20449" xr:uid="{536B40FC-94E1-4F78-90E4-A002A6CD66B4}"/>
    <cellStyle name="Comma 4 4 2 4 2 2" xfId="26268" xr:uid="{3E242843-7B89-4A06-A3EA-44F6D5270AFD}"/>
    <cellStyle name="Comma 4 4 2 4 2 2 2" xfId="37913" xr:uid="{C77BAF42-A341-4351-8FF5-DD70E67CD433}"/>
    <cellStyle name="Comma 4 4 2 4 2 3" xfId="32097" xr:uid="{A00F1B14-6168-46FB-BC69-789CC1A1FA26}"/>
    <cellStyle name="Comma 4 4 2 4 3" xfId="23368" xr:uid="{1104CC78-44C9-47AE-9464-AE607A477A79}"/>
    <cellStyle name="Comma 4 4 2 4 3 2" xfId="35013" xr:uid="{FD96503B-9069-48BF-BA7F-0B1B2E6969A4}"/>
    <cellStyle name="Comma 4 4 2 4 4" xfId="29197" xr:uid="{9F2B33CB-1429-44BD-8A18-B15BB9E84684}"/>
    <cellStyle name="Comma 4 4 2 5" xfId="18569" xr:uid="{750A0B9B-8F15-41E1-B11B-B18C53100EC1}"/>
    <cellStyle name="Comma 4 4 2 5 2" xfId="24388" xr:uid="{D94F029A-7112-4F99-8D1B-5879F47F5FA5}"/>
    <cellStyle name="Comma 4 4 2 5 2 2" xfId="36033" xr:uid="{E3FFDA12-3EAE-4853-8CF8-320D05390593}"/>
    <cellStyle name="Comma 4 4 2 5 3" xfId="30217" xr:uid="{1D95225C-3B5D-4C2A-8DA3-BE186BE17153}"/>
    <cellStyle name="Comma 4 4 2 6" xfId="21488" xr:uid="{754FB13E-67D7-4C90-8172-C5E4055DDC64}"/>
    <cellStyle name="Comma 4 4 2 6 2" xfId="33133" xr:uid="{013AF67A-61C8-4B8F-8D06-D75FBD9A9AC2}"/>
    <cellStyle name="Comma 4 4 2 7" xfId="27316" xr:uid="{291E68B1-E12D-475B-97C8-243DEE768FED}"/>
    <cellStyle name="Comma 4 4 3" xfId="3579" xr:uid="{2BB0DBC9-2A87-4EF7-910F-6D8AFD62A205}"/>
    <cellStyle name="Comma 4 4 3 2" xfId="9497" xr:uid="{339CD23D-0016-4CCC-838E-3E6B7A6E3C5F}"/>
    <cellStyle name="Comma 4 4 3 2 2" xfId="19759" xr:uid="{65222881-1E9A-4235-B2BC-84319207C0D3}"/>
    <cellStyle name="Comma 4 4 3 2 2 2" xfId="25578" xr:uid="{959E0575-FAAD-4A36-AEE2-642FFA5831BF}"/>
    <cellStyle name="Comma 4 4 3 2 2 2 2" xfId="37223" xr:uid="{4361F75A-CECE-43B6-A526-F3FC6BD99DC7}"/>
    <cellStyle name="Comma 4 4 3 2 2 3" xfId="31407" xr:uid="{F11297C2-CDD7-404D-BFAD-4FD7C910CCF2}"/>
    <cellStyle name="Comma 4 4 3 2 3" xfId="22678" xr:uid="{C6493EE7-3EEF-41EE-AD5C-F568EAB58C4C}"/>
    <cellStyle name="Comma 4 4 3 2 3 2" xfId="34323" xr:uid="{41100524-1583-4672-9EB2-867B11CC2030}"/>
    <cellStyle name="Comma 4 4 3 2 4" xfId="28507" xr:uid="{4D5F24D7-55CF-4B2F-B11C-6DB56F040A84}"/>
    <cellStyle name="Comma 4 4 3 3" xfId="15364" xr:uid="{A5F4AACD-2AAC-4497-854D-42ACDF4A80A4}"/>
    <cellStyle name="Comma 4 4 3 3 2" xfId="20679" xr:uid="{6CC6750C-45F3-4120-AC93-227AD4DF6112}"/>
    <cellStyle name="Comma 4 4 3 3 2 2" xfId="26498" xr:uid="{D241F980-E23F-4C8E-97F4-E25846C8AC81}"/>
    <cellStyle name="Comma 4 4 3 3 2 2 2" xfId="38143" xr:uid="{E1D6A8F4-D98A-4239-8CD5-D8C8C1244458}"/>
    <cellStyle name="Comma 4 4 3 3 2 3" xfId="32327" xr:uid="{05284980-1E3B-43B7-B37E-CF9DCF31EE7E}"/>
    <cellStyle name="Comma 4 4 3 3 3" xfId="23598" xr:uid="{E5063114-B121-4F6E-976B-924789A438E9}"/>
    <cellStyle name="Comma 4 4 3 3 3 2" xfId="35243" xr:uid="{ADB287B9-995D-44EC-A1B6-2E073CED7250}"/>
    <cellStyle name="Comma 4 4 3 3 4" xfId="29427" xr:uid="{F5EDD092-EC2F-43EF-B53E-81FEBC472769}"/>
    <cellStyle name="Comma 4 4 3 4" xfId="18799" xr:uid="{FB21FD73-FA18-4031-AE88-86225F2BEC82}"/>
    <cellStyle name="Comma 4 4 3 4 2" xfId="24618" xr:uid="{279999E2-E041-41CF-AE6F-F7D8FC0B9827}"/>
    <cellStyle name="Comma 4 4 3 4 2 2" xfId="36263" xr:uid="{66DC7E10-0185-4C6A-AA2B-E00450D5F4F5}"/>
    <cellStyle name="Comma 4 4 3 4 3" xfId="30447" xr:uid="{9996416B-C609-47ED-8C32-715C7AC2DD6D}"/>
    <cellStyle name="Comma 4 4 3 5" xfId="21718" xr:uid="{FE3FCAC0-E19C-4294-BFB2-8925EE4F2F3E}"/>
    <cellStyle name="Comma 4 4 3 5 2" xfId="33363" xr:uid="{3949319B-EB69-4C2A-AFB5-98D743B4D663}"/>
    <cellStyle name="Comma 4 4 3 6" xfId="27546" xr:uid="{DF713853-34CA-4C70-BA37-BACA115FCD82}"/>
    <cellStyle name="Comma 4 4 4" xfId="6567" xr:uid="{0F5DF2D4-EB70-4EB5-AF71-11CF1D1D0613}"/>
    <cellStyle name="Comma 4 4 4 2" xfId="19299" xr:uid="{D18629AD-9291-444E-8A20-06B4304100CE}"/>
    <cellStyle name="Comma 4 4 4 2 2" xfId="25118" xr:uid="{57AF8EEF-6F5C-48EB-AFBA-AB6EA0FD96A5}"/>
    <cellStyle name="Comma 4 4 4 2 2 2" xfId="36763" xr:uid="{26AEEBD8-31CA-4FA6-9660-96B3C82955B1}"/>
    <cellStyle name="Comma 4 4 4 2 3" xfId="30947" xr:uid="{A49F0D58-70C1-41F6-A291-821E5DEF31E7}"/>
    <cellStyle name="Comma 4 4 4 3" xfId="22218" xr:uid="{3B35E887-78AD-4A1B-A3A3-A700A72AD32F}"/>
    <cellStyle name="Comma 4 4 4 3 2" xfId="33863" xr:uid="{D2DF6953-1E86-4148-B55C-9D344C69A8BE}"/>
    <cellStyle name="Comma 4 4 4 4" xfId="28047" xr:uid="{21459A42-20FF-40FB-B5D0-9A34B79DA368}"/>
    <cellStyle name="Comma 4 4 5" xfId="12432" xr:uid="{77F42F62-8CE9-4836-9AB4-4EF447A85A91}"/>
    <cellStyle name="Comma 4 4 5 2" xfId="20219" xr:uid="{180B6D22-715D-457C-8282-15C45FE9E462}"/>
    <cellStyle name="Comma 4 4 5 2 2" xfId="26038" xr:uid="{C166088B-D06A-43DE-B9A9-5CAABEDEA604}"/>
    <cellStyle name="Comma 4 4 5 2 2 2" xfId="37683" xr:uid="{E781D78F-AAB1-4156-B59C-644F81F3ABEF}"/>
    <cellStyle name="Comma 4 4 5 2 3" xfId="31867" xr:uid="{86D61EE8-EE37-424F-A05B-19E6D7734541}"/>
    <cellStyle name="Comma 4 4 5 3" xfId="23138" xr:uid="{5AEBF7CC-13D9-4A39-8456-AFA9EFEC2048}"/>
    <cellStyle name="Comma 4 4 5 3 2" xfId="34783" xr:uid="{8AE561C6-67E1-4147-8F33-5F42B83849E4}"/>
    <cellStyle name="Comma 4 4 5 4" xfId="28967" xr:uid="{E564E7A5-E5FB-4B58-9678-3D33CA053483}"/>
    <cellStyle name="Comma 4 4 6" xfId="18330" xr:uid="{3DD1B7EA-DC03-447F-9D95-780BA9620443}"/>
    <cellStyle name="Comma 4 4 6 2" xfId="24149" xr:uid="{DFF79C13-00AF-4308-8F36-12E528A68AEA}"/>
    <cellStyle name="Comma 4 4 6 2 2" xfId="35794" xr:uid="{42EDDFDE-F4F9-4986-AB61-54604A863F80}"/>
    <cellStyle name="Comma 4 4 6 3" xfId="29978" xr:uid="{4ED7915F-5D73-4F2B-A1BD-676D9F6CF24F}"/>
    <cellStyle name="Comma 4 4 7" xfId="21249" xr:uid="{D0A25827-2ED4-46C1-8D23-51AB3F370D52}"/>
    <cellStyle name="Comma 4 4 7 2" xfId="32894" xr:uid="{0197BABB-B1B5-4966-AF7F-B177F1009A69}"/>
    <cellStyle name="Comma 4 4 8" xfId="27077" xr:uid="{857EDDB3-0742-4D5B-A065-5C25D93C7070}"/>
    <cellStyle name="Comma 4 5" xfId="1130" xr:uid="{B60EA012-6C9D-4DA1-BDB8-75245C03C05D}"/>
    <cellStyle name="Comma 4 5 2" xfId="2591" xr:uid="{7B43FC49-3B10-41FA-B44B-6CF17A9B767C}"/>
    <cellStyle name="Comma 4 5 2 2" xfId="5524" xr:uid="{9203B06A-EEE9-4270-BA9A-FD5ED67E0A1A}"/>
    <cellStyle name="Comma 4 5 2 2 2" xfId="11442" xr:uid="{BB26240D-5BE4-43C0-BEB1-29462030270E}"/>
    <cellStyle name="Comma 4 5 2 2 2 2" xfId="20066" xr:uid="{0AF0F2CC-0C1C-4EE0-BE7D-63EDE84A1499}"/>
    <cellStyle name="Comma 4 5 2 2 2 2 2" xfId="25885" xr:uid="{F9CC7CCE-C22F-463F-8C7D-120BC75AC3EE}"/>
    <cellStyle name="Comma 4 5 2 2 2 2 2 2" xfId="37530" xr:uid="{5080C65F-3DA0-440D-894A-9CF1257B6C89}"/>
    <cellStyle name="Comma 4 5 2 2 2 2 3" xfId="31714" xr:uid="{C5E3CB3F-9FB3-4D1B-8F7E-DB02C5D89F18}"/>
    <cellStyle name="Comma 4 5 2 2 2 3" xfId="22985" xr:uid="{5C1D3B65-39F0-4640-8E5E-292DBFA6DA43}"/>
    <cellStyle name="Comma 4 5 2 2 2 3 2" xfId="34630" xr:uid="{008246E2-9C74-46EA-95E0-0DE61DFF4879}"/>
    <cellStyle name="Comma 4 5 2 2 2 4" xfId="28814" xr:uid="{F59E6E0E-3026-4B25-89D9-86DC9B7C1E9D}"/>
    <cellStyle name="Comma 4 5 2 2 3" xfId="17309" xr:uid="{5A6F40C1-EEFD-4A48-B514-CCE526E9C0F7}"/>
    <cellStyle name="Comma 4 5 2 2 3 2" xfId="20986" xr:uid="{3A2CF912-F190-4D08-9EB1-84C543BA8883}"/>
    <cellStyle name="Comma 4 5 2 2 3 2 2" xfId="26805" xr:uid="{A8F95E47-9A9A-4A64-9A5A-A2FAE0D875E3}"/>
    <cellStyle name="Comma 4 5 2 2 3 2 2 2" xfId="38450" xr:uid="{D477F5A2-903E-4FE5-B1E5-C84EE2766FD8}"/>
    <cellStyle name="Comma 4 5 2 2 3 2 3" xfId="32634" xr:uid="{26601886-A877-4804-9B02-34D0DA63DB28}"/>
    <cellStyle name="Comma 4 5 2 2 3 3" xfId="23905" xr:uid="{6745E281-FD99-4AAA-BC52-F22989E86DEC}"/>
    <cellStyle name="Comma 4 5 2 2 3 3 2" xfId="35550" xr:uid="{CFDA52F1-9858-47C3-B4A7-229BC73798A7}"/>
    <cellStyle name="Comma 4 5 2 2 3 4" xfId="29734" xr:uid="{479F7445-A394-4ABE-B9A7-D34C0E5C2E97}"/>
    <cellStyle name="Comma 4 5 2 2 4" xfId="19106" xr:uid="{30903A5C-5959-4426-AA2A-AC962F4D2425}"/>
    <cellStyle name="Comma 4 5 2 2 4 2" xfId="24925" xr:uid="{013CDFBE-802C-4B5A-ADCC-CA85D733F621}"/>
    <cellStyle name="Comma 4 5 2 2 4 2 2" xfId="36570" xr:uid="{7CABB83E-C687-4DD4-9DE9-48CB364AD33E}"/>
    <cellStyle name="Comma 4 5 2 2 4 3" xfId="30754" xr:uid="{FEB1F775-B73B-40C7-A9EB-104232372D21}"/>
    <cellStyle name="Comma 4 5 2 2 5" xfId="22025" xr:uid="{D6D1CAEF-F863-42BE-9CCB-0473A062F875}"/>
    <cellStyle name="Comma 4 5 2 2 5 2" xfId="33670" xr:uid="{829987E0-9A17-4476-9DE2-1EB791CCF6FC}"/>
    <cellStyle name="Comma 4 5 2 2 6" xfId="27853" xr:uid="{B9094555-4AAB-4199-9E1B-8407CFA253E4}"/>
    <cellStyle name="Comma 4 5 2 3" xfId="8511" xr:uid="{D924819F-B2E1-4BE2-A3D8-B44A975C48DF}"/>
    <cellStyle name="Comma 4 5 2 3 2" xfId="19606" xr:uid="{D9505F00-B5F1-4B9D-AD52-C708CC09146D}"/>
    <cellStyle name="Comma 4 5 2 3 2 2" xfId="25425" xr:uid="{2A172242-0BF0-4DF0-8CD1-95D4260A5713}"/>
    <cellStyle name="Comma 4 5 2 3 2 2 2" xfId="37070" xr:uid="{D8F4B142-4DB6-42DE-8318-90B88067842C}"/>
    <cellStyle name="Comma 4 5 2 3 2 3" xfId="31254" xr:uid="{4061A7A6-7911-4C5B-8614-F1DF15B298D8}"/>
    <cellStyle name="Comma 4 5 2 3 3" xfId="22525" xr:uid="{0046E508-C282-4F1D-9EBA-5528CB700492}"/>
    <cellStyle name="Comma 4 5 2 3 3 2" xfId="34170" xr:uid="{E4255FB9-954F-4219-8F6E-CC6F8D2B2D12}"/>
    <cellStyle name="Comma 4 5 2 3 4" xfId="28354" xr:uid="{8CA3AB95-A962-4FB3-9E02-6331DED71D73}"/>
    <cellStyle name="Comma 4 5 2 4" xfId="14377" xr:uid="{7B9E4EE5-4E95-44E1-B45E-4D90B0D931CE}"/>
    <cellStyle name="Comma 4 5 2 4 2" xfId="20526" xr:uid="{55FC5E23-55D0-4BB3-8DAF-6B3C1AAA6058}"/>
    <cellStyle name="Comma 4 5 2 4 2 2" xfId="26345" xr:uid="{441E7B91-4A2D-46B7-920C-18C2D232D8FA}"/>
    <cellStyle name="Comma 4 5 2 4 2 2 2" xfId="37990" xr:uid="{9690FE94-27EE-45ED-9627-677975C6A93D}"/>
    <cellStyle name="Comma 4 5 2 4 2 3" xfId="32174" xr:uid="{E7AE632D-493D-46F6-9247-E8EA7178A0C5}"/>
    <cellStyle name="Comma 4 5 2 4 3" xfId="23445" xr:uid="{322B1933-D8DD-4C38-A454-7F43A4BDC53D}"/>
    <cellStyle name="Comma 4 5 2 4 3 2" xfId="35090" xr:uid="{EB8710A9-0873-43CF-B58C-ED2DB12CBDC7}"/>
    <cellStyle name="Comma 4 5 2 4 4" xfId="29274" xr:uid="{F42ED428-2E65-4718-A71B-79A160250F99}"/>
    <cellStyle name="Comma 4 5 2 5" xfId="18646" xr:uid="{1B6D6F30-B340-4993-B5C6-79133A071C81}"/>
    <cellStyle name="Comma 4 5 2 5 2" xfId="24465" xr:uid="{CA594E18-E1C2-4739-8B96-E7F9C3EBA1DD}"/>
    <cellStyle name="Comma 4 5 2 5 2 2" xfId="36110" xr:uid="{4A5000BE-9C49-4E23-9B1C-2E9568FE85C9}"/>
    <cellStyle name="Comma 4 5 2 5 3" xfId="30294" xr:uid="{70DAB126-8AB1-4F2A-8CD7-E1F187D04147}"/>
    <cellStyle name="Comma 4 5 2 6" xfId="21565" xr:uid="{57C0A763-E4A3-489B-8E4A-B8AD823BC339}"/>
    <cellStyle name="Comma 4 5 2 6 2" xfId="33210" xr:uid="{F6EBCA4F-4AF5-4C43-B10B-A2E621A55895}"/>
    <cellStyle name="Comma 4 5 2 7" xfId="27393" xr:uid="{2A927A30-409C-41EF-BFFF-4EB9E4FBF8D4}"/>
    <cellStyle name="Comma 4 5 3" xfId="4063" xr:uid="{47589969-F766-4F85-B51B-4B610C0286C9}"/>
    <cellStyle name="Comma 4 5 3 2" xfId="9981" xr:uid="{3BD7A817-9B9F-4947-B847-03378918138C}"/>
    <cellStyle name="Comma 4 5 3 2 2" xfId="19836" xr:uid="{EDDE01A2-F370-4E81-82EF-31FA407E9059}"/>
    <cellStyle name="Comma 4 5 3 2 2 2" xfId="25655" xr:uid="{582FB738-0C36-4F21-B09D-426226C3DAC9}"/>
    <cellStyle name="Comma 4 5 3 2 2 2 2" xfId="37300" xr:uid="{A0D4E79B-0226-4681-AE78-7A1487AD10CA}"/>
    <cellStyle name="Comma 4 5 3 2 2 3" xfId="31484" xr:uid="{D74F4332-BACE-466B-A5BB-348B33D2D1D0}"/>
    <cellStyle name="Comma 4 5 3 2 3" xfId="22755" xr:uid="{2CB0080E-4F09-4C2D-B5F8-280E08C74E39}"/>
    <cellStyle name="Comma 4 5 3 2 3 2" xfId="34400" xr:uid="{782245D7-8677-431B-8008-1E924B74541F}"/>
    <cellStyle name="Comma 4 5 3 2 4" xfId="28584" xr:uid="{2502697C-3E14-4D87-9907-D84C115044D4}"/>
    <cellStyle name="Comma 4 5 3 3" xfId="15848" xr:uid="{7D218D96-8DFB-47F2-9061-D9F0D5352FE8}"/>
    <cellStyle name="Comma 4 5 3 3 2" xfId="20756" xr:uid="{0D24C06A-9AA4-4704-A313-033422439FDB}"/>
    <cellStyle name="Comma 4 5 3 3 2 2" xfId="26575" xr:uid="{3471E396-EE1C-43BB-A84D-A384655AF6E3}"/>
    <cellStyle name="Comma 4 5 3 3 2 2 2" xfId="38220" xr:uid="{3E799069-7969-4F0A-B192-7AE3CF144E23}"/>
    <cellStyle name="Comma 4 5 3 3 2 3" xfId="32404" xr:uid="{8FE8C650-7B17-46C7-8625-A350A18B7627}"/>
    <cellStyle name="Comma 4 5 3 3 3" xfId="23675" xr:uid="{6B38C62F-34EF-4C85-A620-C17EADCC8F86}"/>
    <cellStyle name="Comma 4 5 3 3 3 2" xfId="35320" xr:uid="{D9F515C1-2F0F-466E-9557-8B019A2FA52F}"/>
    <cellStyle name="Comma 4 5 3 3 4" xfId="29504" xr:uid="{81348437-5FBA-4013-9585-94420ED5C2C4}"/>
    <cellStyle name="Comma 4 5 3 4" xfId="18876" xr:uid="{DC3F9690-A8CF-41A8-9D08-A45F04EAA3BB}"/>
    <cellStyle name="Comma 4 5 3 4 2" xfId="24695" xr:uid="{F1D24BC7-09A0-4D3E-BC03-714B9CD1406F}"/>
    <cellStyle name="Comma 4 5 3 4 2 2" xfId="36340" xr:uid="{1AC9E647-77BD-4054-9F30-ED52DFF4EC83}"/>
    <cellStyle name="Comma 4 5 3 4 3" xfId="30524" xr:uid="{D1078976-3693-4FF9-A249-EC798059D65F}"/>
    <cellStyle name="Comma 4 5 3 5" xfId="21795" xr:uid="{37F05823-3EDB-4CE8-9424-06C95C72EB0C}"/>
    <cellStyle name="Comma 4 5 3 5 2" xfId="33440" xr:uid="{4673E668-E1DB-4707-B795-D7C389CE8D76}"/>
    <cellStyle name="Comma 4 5 3 6" xfId="27623" xr:uid="{02E0CE03-1E03-4DAD-B6EC-EF64C5512227}"/>
    <cellStyle name="Comma 4 5 4" xfId="7050" xr:uid="{CF1E3FF3-CE2A-4A1C-A8A8-DDDF09DAB52A}"/>
    <cellStyle name="Comma 4 5 4 2" xfId="19376" xr:uid="{2456E3C3-5F16-43C1-A9CE-E5F9D6AD2DA5}"/>
    <cellStyle name="Comma 4 5 4 2 2" xfId="25195" xr:uid="{31D0E8E3-E569-42A9-AC60-3F361A9ABD6B}"/>
    <cellStyle name="Comma 4 5 4 2 2 2" xfId="36840" xr:uid="{257556B9-6D2A-43F3-8A66-39D9BC298446}"/>
    <cellStyle name="Comma 4 5 4 2 3" xfId="31024" xr:uid="{36807CBA-B25D-4836-872B-AB17CC40B255}"/>
    <cellStyle name="Comma 4 5 4 3" xfId="22295" xr:uid="{D2CA849C-DD4D-4E3E-974F-BB23CB33BCA5}"/>
    <cellStyle name="Comma 4 5 4 3 2" xfId="33940" xr:uid="{E4C05A8C-1D2A-46B6-B044-056D84D3A9DA}"/>
    <cellStyle name="Comma 4 5 4 4" xfId="28124" xr:uid="{5EFED8CB-006D-4E23-A073-1E4FDE9EA303}"/>
    <cellStyle name="Comma 4 5 5" xfId="12916" xr:uid="{EE2207EF-79F4-435F-8568-327B8304E313}"/>
    <cellStyle name="Comma 4 5 5 2" xfId="20296" xr:uid="{982FF64C-26FC-422D-B111-87B4EECEBEB8}"/>
    <cellStyle name="Comma 4 5 5 2 2" xfId="26115" xr:uid="{97651EFB-762A-4A60-A505-A47A9B32A7C8}"/>
    <cellStyle name="Comma 4 5 5 2 2 2" xfId="37760" xr:uid="{0F3F0FCE-88C0-485C-87F4-9E968AC073B6}"/>
    <cellStyle name="Comma 4 5 5 2 3" xfId="31944" xr:uid="{105C7018-220A-4EE9-98E5-DFB5E8429F1F}"/>
    <cellStyle name="Comma 4 5 5 3" xfId="23215" xr:uid="{497114B8-CF9D-4917-AE8E-829CF47F0565}"/>
    <cellStyle name="Comma 4 5 5 3 2" xfId="34860" xr:uid="{7B5E3FB5-3EF7-484B-A071-C9FEB5B1BADE}"/>
    <cellStyle name="Comma 4 5 5 4" xfId="29044" xr:uid="{05329E5F-D46C-44BF-B59C-AC7CA74049A8}"/>
    <cellStyle name="Comma 4 5 6" xfId="18416" xr:uid="{4DD84E1E-6BD5-4071-8277-7C344408E94C}"/>
    <cellStyle name="Comma 4 5 6 2" xfId="24235" xr:uid="{892B103A-48B6-4B24-A6DA-9E3F9510BD1C}"/>
    <cellStyle name="Comma 4 5 6 2 2" xfId="35880" xr:uid="{1E173E86-BF9D-41CF-80C7-C7F5ECD4306D}"/>
    <cellStyle name="Comma 4 5 6 3" xfId="30064" xr:uid="{E32A3E6D-E656-4C0D-8C4E-941C65319DFF}"/>
    <cellStyle name="Comma 4 5 7" xfId="21335" xr:uid="{818028A1-71AF-41D9-929F-200ACA677626}"/>
    <cellStyle name="Comma 4 5 7 2" xfId="32980" xr:uid="{1C67696C-39EF-49EC-ACA9-CF9B52FF8064}"/>
    <cellStyle name="Comma 4 5 8" xfId="27163" xr:uid="{3A9A94FB-95C5-4DB9-9846-0BC06A7F774E}"/>
    <cellStyle name="Comma 4 6" xfId="1573" xr:uid="{B2C26B8A-BEB4-42E1-91E0-77BE8083D5AC}"/>
    <cellStyle name="Comma 4 6 2" xfId="4506" xr:uid="{A44BA73F-B61D-41CB-AD4F-71C5D0394A7E}"/>
    <cellStyle name="Comma 4 6 2 2" xfId="10424" xr:uid="{016E8720-78F5-49CF-AF32-080902FEBCEC}"/>
    <cellStyle name="Comma 4 6 2 2 2" xfId="19913" xr:uid="{46E54694-9A5C-4875-87D9-C7F61E7C5AC3}"/>
    <cellStyle name="Comma 4 6 2 2 2 2" xfId="25732" xr:uid="{CB8041C2-06D1-4DA4-B3BB-D9F188696B73}"/>
    <cellStyle name="Comma 4 6 2 2 2 2 2" xfId="37377" xr:uid="{1C1CBE15-EAA5-4F44-9B88-C03E0E5EC03F}"/>
    <cellStyle name="Comma 4 6 2 2 2 3" xfId="31561" xr:uid="{13D733A7-2B3B-416A-B544-4C2A8DBFC5CE}"/>
    <cellStyle name="Comma 4 6 2 2 3" xfId="22832" xr:uid="{7EEF4B7F-68CB-41A5-8405-0E5290A34772}"/>
    <cellStyle name="Comma 4 6 2 2 3 2" xfId="34477" xr:uid="{C551BA00-FBC0-48E6-BA0C-C0D016C632FB}"/>
    <cellStyle name="Comma 4 6 2 2 4" xfId="28661" xr:uid="{F1A27221-99F9-45AE-B9C7-2AB477396373}"/>
    <cellStyle name="Comma 4 6 2 3" xfId="16291" xr:uid="{233C71BF-CDB5-42B3-B912-E16488515EE1}"/>
    <cellStyle name="Comma 4 6 2 3 2" xfId="20833" xr:uid="{9CFB5929-B942-4AFC-9FD8-C61848DFA4E1}"/>
    <cellStyle name="Comma 4 6 2 3 2 2" xfId="26652" xr:uid="{B0416F14-4576-425C-8980-5C9533CAA7C4}"/>
    <cellStyle name="Comma 4 6 2 3 2 2 2" xfId="38297" xr:uid="{DDA113E9-70D2-4CA0-9DEB-4909F3C17EC7}"/>
    <cellStyle name="Comma 4 6 2 3 2 3" xfId="32481" xr:uid="{11A23DD5-D460-4449-B098-6CC0F07D4BFA}"/>
    <cellStyle name="Comma 4 6 2 3 3" xfId="23752" xr:uid="{55D43F00-25B3-471B-A551-73589F4D7A30}"/>
    <cellStyle name="Comma 4 6 2 3 3 2" xfId="35397" xr:uid="{7D140EFB-5443-461D-B5FA-84874BCCB5CE}"/>
    <cellStyle name="Comma 4 6 2 3 4" xfId="29581" xr:uid="{E5BD7DDC-7685-4D75-848E-F44E05AE0E02}"/>
    <cellStyle name="Comma 4 6 2 4" xfId="18953" xr:uid="{4E33A04D-672F-4796-B8BD-943D392DDCEF}"/>
    <cellStyle name="Comma 4 6 2 4 2" xfId="24772" xr:uid="{D3FF259C-0E66-4F52-83B1-2AFFD8D43A64}"/>
    <cellStyle name="Comma 4 6 2 4 2 2" xfId="36417" xr:uid="{48040FCB-52C5-4334-88E6-17147419EFDC}"/>
    <cellStyle name="Comma 4 6 2 4 3" xfId="30601" xr:uid="{893344FA-1537-4DF7-B9AC-38259145790F}"/>
    <cellStyle name="Comma 4 6 2 5" xfId="21872" xr:uid="{EC4E4BC5-0076-4463-ADCF-251944C05784}"/>
    <cellStyle name="Comma 4 6 2 5 2" xfId="33517" xr:uid="{151797C3-4E16-4213-9128-2BD312385D0E}"/>
    <cellStyle name="Comma 4 6 2 6" xfId="27700" xr:uid="{E49881B4-DBEE-405E-AF18-AA8086DC34AC}"/>
    <cellStyle name="Comma 4 6 3" xfId="7493" xr:uid="{00F42233-6460-4A3C-9B26-66D3344B23B7}"/>
    <cellStyle name="Comma 4 6 3 2" xfId="19453" xr:uid="{0E3F4EC3-E2B6-47D2-B812-4495D0E50B18}"/>
    <cellStyle name="Comma 4 6 3 2 2" xfId="25272" xr:uid="{760D8E76-EEE9-4D61-8DAC-A5D22494EDC4}"/>
    <cellStyle name="Comma 4 6 3 2 2 2" xfId="36917" xr:uid="{57EEC705-B542-4AE6-8342-776AB0364032}"/>
    <cellStyle name="Comma 4 6 3 2 3" xfId="31101" xr:uid="{43B86752-58C8-4BFA-913D-189B3FE1D713}"/>
    <cellStyle name="Comma 4 6 3 3" xfId="22372" xr:uid="{6D8D5525-6B4E-4E1D-8696-24BA365C3835}"/>
    <cellStyle name="Comma 4 6 3 3 2" xfId="34017" xr:uid="{F97B1AE8-43B5-4384-8231-5140C190139F}"/>
    <cellStyle name="Comma 4 6 3 4" xfId="28201" xr:uid="{E807A773-FFA1-4CA1-A0A5-83CAC5A29CC7}"/>
    <cellStyle name="Comma 4 6 4" xfId="13359" xr:uid="{C8941C6D-2CF7-4497-BA1C-785092F239E3}"/>
    <cellStyle name="Comma 4 6 4 2" xfId="20373" xr:uid="{DA44A5A0-D78F-4B71-88A5-FAE3591F6288}"/>
    <cellStyle name="Comma 4 6 4 2 2" xfId="26192" xr:uid="{92C47B86-B650-4711-9E34-B74EB2B7779B}"/>
    <cellStyle name="Comma 4 6 4 2 2 2" xfId="37837" xr:uid="{C3695F52-AF26-4C6D-90A0-C81BD29E97A0}"/>
    <cellStyle name="Comma 4 6 4 2 3" xfId="32021" xr:uid="{267FBC2B-6DAE-4D73-B5A6-22BA4653B8FC}"/>
    <cellStyle name="Comma 4 6 4 3" xfId="23292" xr:uid="{18AA6CAD-7FF2-4D49-86B6-54D675D67F21}"/>
    <cellStyle name="Comma 4 6 4 3 2" xfId="34937" xr:uid="{5C00E45C-9316-4FBC-A215-7FF51CCD5240}"/>
    <cellStyle name="Comma 4 6 4 4" xfId="29121" xr:uid="{8731E922-3834-48AC-8557-B93B66CFE98F}"/>
    <cellStyle name="Comma 4 6 5" xfId="18493" xr:uid="{03A3D7D2-02F7-4D00-BDA3-23E413471FBB}"/>
    <cellStyle name="Comma 4 6 5 2" xfId="24312" xr:uid="{0391BE07-9561-4D29-8D31-7967E5F21D30}"/>
    <cellStyle name="Comma 4 6 5 2 2" xfId="35957" xr:uid="{2DC96D1D-DC80-40E5-B186-9AE8D4BA3B05}"/>
    <cellStyle name="Comma 4 6 5 3" xfId="30141" xr:uid="{6B969579-7272-412E-9EC9-94DDF3D63285}"/>
    <cellStyle name="Comma 4 6 6" xfId="21412" xr:uid="{75148BAD-466E-4479-B665-D1984EB997B7}"/>
    <cellStyle name="Comma 4 6 6 2" xfId="33057" xr:uid="{B2D0404D-D054-4545-99AC-16990F425228}"/>
    <cellStyle name="Comma 4 6 7" xfId="27240" xr:uid="{A2564CE5-8E4F-46CE-8F4D-94AF6F06ADF1}"/>
    <cellStyle name="Comma 4 7" xfId="3045" xr:uid="{21BF827F-217C-4A30-B6FC-A5E9D14EA5C8}"/>
    <cellStyle name="Comma 4 7 2" xfId="8963" xr:uid="{8572F43C-688C-475C-80C5-D9BE7149FA79}"/>
    <cellStyle name="Comma 4 7 2 2" xfId="19683" xr:uid="{37EB161C-B1AD-4FE3-B6D2-FABCEF27ECB7}"/>
    <cellStyle name="Comma 4 7 2 2 2" xfId="25502" xr:uid="{144D61C5-2BFF-4AE0-914B-6DEA3AA0C541}"/>
    <cellStyle name="Comma 4 7 2 2 2 2" xfId="37147" xr:uid="{0B10D435-8831-4CF4-AAD9-CD17C04582BD}"/>
    <cellStyle name="Comma 4 7 2 2 3" xfId="31331" xr:uid="{3982B96F-BB32-4ACF-8B0F-AA0A4BAAD4B4}"/>
    <cellStyle name="Comma 4 7 2 3" xfId="22602" xr:uid="{58ED7BCD-F838-43E3-9E6F-75C946BBC72A}"/>
    <cellStyle name="Comma 4 7 2 3 2" xfId="34247" xr:uid="{E3D85957-8571-43C2-99CF-46AAA1D57575}"/>
    <cellStyle name="Comma 4 7 2 4" xfId="28431" xr:uid="{FCB871ED-9481-4DDA-B77B-1D6B8C60B9CE}"/>
    <cellStyle name="Comma 4 7 3" xfId="14830" xr:uid="{83CD00ED-7D30-430D-8EDD-2205A11C3B26}"/>
    <cellStyle name="Comma 4 7 3 2" xfId="20603" xr:uid="{D98B65C0-C10D-4A94-B345-3C68D3EB6CED}"/>
    <cellStyle name="Comma 4 7 3 2 2" xfId="26422" xr:uid="{AB9C864D-9BF2-4574-84AF-42A5AA738561}"/>
    <cellStyle name="Comma 4 7 3 2 2 2" xfId="38067" xr:uid="{76F5A1EE-FC27-4FB9-902D-64BDBD45E711}"/>
    <cellStyle name="Comma 4 7 3 2 3" xfId="32251" xr:uid="{38712122-7EEF-4517-9CE6-39AAC6AC3E7E}"/>
    <cellStyle name="Comma 4 7 3 3" xfId="23522" xr:uid="{379BAA28-EF96-4FCD-817E-CC111B433514}"/>
    <cellStyle name="Comma 4 7 3 3 2" xfId="35167" xr:uid="{80D5597D-E86F-42B2-8695-ACE48845BD40}"/>
    <cellStyle name="Comma 4 7 3 4" xfId="29351" xr:uid="{79076A74-C718-4220-8E9E-A12F54E84059}"/>
    <cellStyle name="Comma 4 7 4" xfId="18723" xr:uid="{64B7E1B3-3C3A-4677-8C9C-E5D8CA0D5193}"/>
    <cellStyle name="Comma 4 7 4 2" xfId="24542" xr:uid="{C29CF314-A862-4D79-8919-ACAE5EB78E9C}"/>
    <cellStyle name="Comma 4 7 4 2 2" xfId="36187" xr:uid="{8EA9B2EB-97BF-4E8A-B2B7-3901319359EF}"/>
    <cellStyle name="Comma 4 7 4 3" xfId="30371" xr:uid="{7A2D90BC-DD4F-49F4-9373-62F761C0D575}"/>
    <cellStyle name="Comma 4 7 5" xfId="21642" xr:uid="{2D601EFD-5060-4FB9-8275-767BB76C8CD4}"/>
    <cellStyle name="Comma 4 7 5 2" xfId="33287" xr:uid="{5C0614CE-A16E-440F-8CB5-539E4B7276F7}"/>
    <cellStyle name="Comma 4 7 6" xfId="27470" xr:uid="{C138D4FB-B1A1-476F-83E6-2ED164711F46}"/>
    <cellStyle name="Comma 4 8" xfId="6038" xr:uid="{2FBC7957-D96D-44C8-A7F2-662FD77377D3}"/>
    <cellStyle name="Comma 4 8 2" xfId="17818" xr:uid="{3D7675C1-4A61-4010-9E31-CA564E7E9F22}"/>
    <cellStyle name="Comma 4 8 2 2" xfId="21063" xr:uid="{19452CFA-B0D6-4DCC-AB61-B9E38E48985E}"/>
    <cellStyle name="Comma 4 8 2 2 2" xfId="26882" xr:uid="{F52C934E-9158-49F4-AD1D-F32AAD7F6F2D}"/>
    <cellStyle name="Comma 4 8 2 2 2 2" xfId="38527" xr:uid="{46F904E5-93BE-499A-8B09-4904B52F8E3F}"/>
    <cellStyle name="Comma 4 8 2 2 3" xfId="32711" xr:uid="{FD902EE3-27B4-4679-8C56-4ED2FF39EBCB}"/>
    <cellStyle name="Comma 4 8 2 3" xfId="23982" xr:uid="{FD441712-3553-4586-9791-C9D609BCB019}"/>
    <cellStyle name="Comma 4 8 2 3 2" xfId="35627" xr:uid="{EB6A5AFB-C0D6-4B2E-996B-660CE8111777}"/>
    <cellStyle name="Comma 4 8 2 4" xfId="29811" xr:uid="{E5D09915-1268-4905-823D-083190E3C576}"/>
    <cellStyle name="Comma 4 8 3" xfId="19184" xr:uid="{25915AB5-B633-4FFE-9D77-2B67229B59C2}"/>
    <cellStyle name="Comma 4 8 3 2" xfId="25003" xr:uid="{1D81A8DE-789A-43DC-A715-2EE2CF3DBF9B}"/>
    <cellStyle name="Comma 4 8 3 2 2" xfId="36648" xr:uid="{17ECFF60-461E-4BB6-A998-19534C414F9A}"/>
    <cellStyle name="Comma 4 8 3 3" xfId="30832" xr:uid="{6A709D1A-15DB-4AC5-B787-511D3E1D4ECF}"/>
    <cellStyle name="Comma 4 8 4" xfId="22103" xr:uid="{A4AAE8C2-27C0-43AD-9010-39AEC264F54F}"/>
    <cellStyle name="Comma 4 8 4 2" xfId="33748" xr:uid="{3B86F542-8A48-44B8-A103-DA6F8870535A}"/>
    <cellStyle name="Comma 4 8 5" xfId="27932" xr:uid="{43CC4DB5-0555-4510-968A-9287C7703514}"/>
    <cellStyle name="Comma 4 9" xfId="11898" xr:uid="{C374B0EE-5506-45AC-B907-82D2F83AAD19}"/>
    <cellStyle name="Comma 4 9 2" xfId="20143" xr:uid="{F38FF4B9-B748-4D74-A798-60461EC43B4C}"/>
    <cellStyle name="Comma 4 9 2 2" xfId="25962" xr:uid="{1C8F4960-B823-4DD4-B06A-08796D6F0FE2}"/>
    <cellStyle name="Comma 4 9 2 2 2" xfId="37607" xr:uid="{95A6D807-C51A-4DF5-8854-C4591D8CD9F3}"/>
    <cellStyle name="Comma 4 9 2 3" xfId="31791" xr:uid="{DCD09E3E-AA6F-423D-A511-40FF15CDBF95}"/>
    <cellStyle name="Comma 4 9 3" xfId="23062" xr:uid="{1D590AD2-4E96-455E-9F87-79D7706049F8}"/>
    <cellStyle name="Comma 4 9 3 2" xfId="34707" xr:uid="{69078F98-12ED-4038-8F63-8D861B13E2EE}"/>
    <cellStyle name="Comma 4 9 4" xfId="28891" xr:uid="{B55DB75E-D40F-4BE9-A647-2C973B505A18}"/>
    <cellStyle name="Comma 5" xfId="257" xr:uid="{A151A6A8-7E47-458D-97EA-4DE23E657E5A}"/>
    <cellStyle name="Comma 5 10" xfId="18276" xr:uid="{FF0CB99E-72AD-410F-BFF0-96BB36F621F6}"/>
    <cellStyle name="Comma 5 10 2" xfId="24095" xr:uid="{F1E9CE50-15F9-449B-9309-13122FE21998}"/>
    <cellStyle name="Comma 5 10 2 2" xfId="35740" xr:uid="{B1354915-B082-4B46-AFBE-AE79C1E828E1}"/>
    <cellStyle name="Comma 5 10 3" xfId="29924" xr:uid="{30A4C112-5ADB-479F-BA82-02E11F7D0EBB}"/>
    <cellStyle name="Comma 5 11" xfId="21194" xr:uid="{8A3D30A7-D450-410C-BDEA-8DFCE29E7DCB}"/>
    <cellStyle name="Comma 5 11 2" xfId="32840" xr:uid="{939492D6-DE76-4EAC-A08A-DDC0079B46D0}"/>
    <cellStyle name="Comma 5 12" xfId="27023" xr:uid="{93FE813A-E265-43D8-8B38-E0B8B3F95DB5}"/>
    <cellStyle name="Comma 5 2" xfId="473" xr:uid="{C540DFD8-8D37-404E-8DF3-9E24EDBCBF78}"/>
    <cellStyle name="Comma 5 2 10" xfId="21232" xr:uid="{206AD58B-DBF4-4F11-AC1A-77E8D1076DB4}"/>
    <cellStyle name="Comma 5 2 10 2" xfId="32878" xr:uid="{7A2B37F2-EF02-4BEE-A2C6-80762AA41A17}"/>
    <cellStyle name="Comma 5 2 11" xfId="27061" xr:uid="{EF3F06F3-B86B-4FC7-970D-8C009E9E622D}"/>
    <cellStyle name="Comma 5 2 2" xfId="977" xr:uid="{A350BEE3-D9D5-4B52-BECC-16D8DC7B9A7C}"/>
    <cellStyle name="Comma 5 2 2 2" xfId="2438" xr:uid="{C8DC32E9-46FA-4573-9D0D-C30A23ADEAC1}"/>
    <cellStyle name="Comma 5 2 2 2 2" xfId="5371" xr:uid="{88274704-1A0E-4A78-9602-D6464CFCD42C}"/>
    <cellStyle name="Comma 5 2 2 2 2 2" xfId="11289" xr:uid="{F354BF6E-881F-4850-92AA-663E7FC0FD62}"/>
    <cellStyle name="Comma 5 2 2 2 2 2 2" xfId="20049" xr:uid="{8E9DA743-DA37-408C-BD50-EF0238DFD951}"/>
    <cellStyle name="Comma 5 2 2 2 2 2 2 2" xfId="25868" xr:uid="{40D5A9F6-AAC2-41F9-8312-81CEACF118E5}"/>
    <cellStyle name="Comma 5 2 2 2 2 2 2 2 2" xfId="37513" xr:uid="{930F203C-076F-40F3-9F18-912518BC13D7}"/>
    <cellStyle name="Comma 5 2 2 2 2 2 2 3" xfId="31697" xr:uid="{E3F88979-E541-4E2F-8DE6-9B4CD12119BF}"/>
    <cellStyle name="Comma 5 2 2 2 2 2 3" xfId="22968" xr:uid="{39DF2D99-FE5B-4DCC-A996-7FB47ADAFEA7}"/>
    <cellStyle name="Comma 5 2 2 2 2 2 3 2" xfId="34613" xr:uid="{6F4DE8EF-A69A-4F4B-B78F-F55613C96259}"/>
    <cellStyle name="Comma 5 2 2 2 2 2 4" xfId="28797" xr:uid="{7E309865-417F-458E-B1B8-CBA722DBCE55}"/>
    <cellStyle name="Comma 5 2 2 2 2 3" xfId="17156" xr:uid="{42897D37-DC9F-4A84-A7EE-CEF9CDE8C063}"/>
    <cellStyle name="Comma 5 2 2 2 2 3 2" xfId="20969" xr:uid="{94668E9F-6A08-415F-844C-FC2D98F79E33}"/>
    <cellStyle name="Comma 5 2 2 2 2 3 2 2" xfId="26788" xr:uid="{5BF88EE6-68F9-49E3-A9DC-FC6E264C76E8}"/>
    <cellStyle name="Comma 5 2 2 2 2 3 2 2 2" xfId="38433" xr:uid="{2D705429-65CC-4DB5-B053-C6E500AC5E29}"/>
    <cellStyle name="Comma 5 2 2 2 2 3 2 3" xfId="32617" xr:uid="{40FB33E6-7C4A-41A0-8034-D136EF097B9D}"/>
    <cellStyle name="Comma 5 2 2 2 2 3 3" xfId="23888" xr:uid="{5EF8BC8D-6D87-4C45-8C61-1586F0C51AF0}"/>
    <cellStyle name="Comma 5 2 2 2 2 3 3 2" xfId="35533" xr:uid="{98DB48AF-7612-4581-94BF-FCAA6C4265A7}"/>
    <cellStyle name="Comma 5 2 2 2 2 3 4" xfId="29717" xr:uid="{59197173-CA12-49BB-897F-1C52A7E1B7AC}"/>
    <cellStyle name="Comma 5 2 2 2 2 4" xfId="19089" xr:uid="{B96A7787-8661-43ED-95C4-72CD5CAED78C}"/>
    <cellStyle name="Comma 5 2 2 2 2 4 2" xfId="24908" xr:uid="{D9F4C43D-F414-4963-A053-A4EA976DC1F8}"/>
    <cellStyle name="Comma 5 2 2 2 2 4 2 2" xfId="36553" xr:uid="{2B8269CB-71A5-48DB-9FD4-B574401EA557}"/>
    <cellStyle name="Comma 5 2 2 2 2 4 3" xfId="30737" xr:uid="{83652B7C-5D18-405F-850F-F30708E8C063}"/>
    <cellStyle name="Comma 5 2 2 2 2 5" xfId="22008" xr:uid="{B28D414F-73DF-439D-9B96-078E7F2139D4}"/>
    <cellStyle name="Comma 5 2 2 2 2 5 2" xfId="33653" xr:uid="{88349384-1810-4C37-9545-95AE54FAABFF}"/>
    <cellStyle name="Comma 5 2 2 2 2 6" xfId="27836" xr:uid="{C1C6DB9F-9709-43BE-BF2A-487E97CDEFB7}"/>
    <cellStyle name="Comma 5 2 2 2 3" xfId="8358" xr:uid="{686DDC8D-7C89-42BB-BF5C-8A636597B193}"/>
    <cellStyle name="Comma 5 2 2 2 3 2" xfId="19589" xr:uid="{A65DD4D7-3DC1-416F-8C0C-27307091AEBA}"/>
    <cellStyle name="Comma 5 2 2 2 3 2 2" xfId="25408" xr:uid="{99A100D8-6F8E-4878-81AA-67F0FADB0749}"/>
    <cellStyle name="Comma 5 2 2 2 3 2 2 2" xfId="37053" xr:uid="{402DEC6A-B407-46E6-B9DB-A6EF2228AFD9}"/>
    <cellStyle name="Comma 5 2 2 2 3 2 3" xfId="31237" xr:uid="{5995BF58-BEB6-464C-8489-E51CE49EB8F3}"/>
    <cellStyle name="Comma 5 2 2 2 3 3" xfId="22508" xr:uid="{5F0952A4-FAA1-4F01-A366-DE8A4601F44E}"/>
    <cellStyle name="Comma 5 2 2 2 3 3 2" xfId="34153" xr:uid="{6E5FDE42-9C4A-4647-847C-355503DC066C}"/>
    <cellStyle name="Comma 5 2 2 2 3 4" xfId="28337" xr:uid="{38CE0099-45A3-481B-8139-E9593868ECBE}"/>
    <cellStyle name="Comma 5 2 2 2 4" xfId="14224" xr:uid="{D245E1F4-946D-4A12-A6E1-45DCB3D85ABD}"/>
    <cellStyle name="Comma 5 2 2 2 4 2" xfId="20509" xr:uid="{A87D5B70-0DF5-4AD2-9083-E5B9B747845A}"/>
    <cellStyle name="Comma 5 2 2 2 4 2 2" xfId="26328" xr:uid="{82EA7A08-FF6B-479E-A8EA-53E1FEFBFF11}"/>
    <cellStyle name="Comma 5 2 2 2 4 2 2 2" xfId="37973" xr:uid="{1759A35F-B581-4E49-9D4C-A51DC8080655}"/>
    <cellStyle name="Comma 5 2 2 2 4 2 3" xfId="32157" xr:uid="{938309E9-F9B3-4E75-B657-D06369CAC848}"/>
    <cellStyle name="Comma 5 2 2 2 4 3" xfId="23428" xr:uid="{FB5F5913-7A39-4D42-A36C-D0CEA4E388E1}"/>
    <cellStyle name="Comma 5 2 2 2 4 3 2" xfId="35073" xr:uid="{58B66670-5C9A-4CD9-9B53-C92948171747}"/>
    <cellStyle name="Comma 5 2 2 2 4 4" xfId="29257" xr:uid="{F21A3FB7-C2C5-4A9A-83D5-25118233D35B}"/>
    <cellStyle name="Comma 5 2 2 2 5" xfId="18629" xr:uid="{B073505D-DFF5-4C88-BE33-CD46AC5105C5}"/>
    <cellStyle name="Comma 5 2 2 2 5 2" xfId="24448" xr:uid="{45B4A8A5-B9C3-4021-8321-E9F712FB95ED}"/>
    <cellStyle name="Comma 5 2 2 2 5 2 2" xfId="36093" xr:uid="{AA3885A4-7BEA-4405-96A4-D2360DB0ABAD}"/>
    <cellStyle name="Comma 5 2 2 2 5 3" xfId="30277" xr:uid="{E78FB795-1094-4653-AD9E-530ABED91686}"/>
    <cellStyle name="Comma 5 2 2 2 6" xfId="21548" xr:uid="{4F780F1F-29FE-4A92-9D39-3C764F516F76}"/>
    <cellStyle name="Comma 5 2 2 2 6 2" xfId="33193" xr:uid="{48FA3B0B-5626-4274-8A1C-01A3BB97313A}"/>
    <cellStyle name="Comma 5 2 2 2 7" xfId="27376" xr:uid="{E247D1AA-0C06-4E6C-9455-B143C8A4F78A}"/>
    <cellStyle name="Comma 5 2 2 3" xfId="3910" xr:uid="{5C435107-2F2C-4518-B316-B7ADA9633BCC}"/>
    <cellStyle name="Comma 5 2 2 3 2" xfId="9828" xr:uid="{963E16B3-8FB0-4157-B894-895FD5F919DC}"/>
    <cellStyle name="Comma 5 2 2 3 2 2" xfId="19819" xr:uid="{4AD120BC-560E-47DA-86C9-36A79DCC35C5}"/>
    <cellStyle name="Comma 5 2 2 3 2 2 2" xfId="25638" xr:uid="{6076E0A3-2BDC-4251-93F2-A730E51671EB}"/>
    <cellStyle name="Comma 5 2 2 3 2 2 2 2" xfId="37283" xr:uid="{9A5B8B10-DCF6-473F-BDE4-D4EF01AFF94F}"/>
    <cellStyle name="Comma 5 2 2 3 2 2 3" xfId="31467" xr:uid="{D680CD17-3ED8-4984-84CB-EDD10DCCD7EC}"/>
    <cellStyle name="Comma 5 2 2 3 2 3" xfId="22738" xr:uid="{0FFFADBF-EA8F-4F1C-808B-FE2F51E99466}"/>
    <cellStyle name="Comma 5 2 2 3 2 3 2" xfId="34383" xr:uid="{CEEB8078-EC27-46CF-8738-DCA186BEAECE}"/>
    <cellStyle name="Comma 5 2 2 3 2 4" xfId="28567" xr:uid="{7F38742A-DA12-4D26-A112-1B0A3C700D28}"/>
    <cellStyle name="Comma 5 2 2 3 3" xfId="15695" xr:uid="{0B57038D-5754-4A13-AE22-5A4D3F3F2294}"/>
    <cellStyle name="Comma 5 2 2 3 3 2" xfId="20739" xr:uid="{DED69732-C240-4F5D-9EDE-D81600541493}"/>
    <cellStyle name="Comma 5 2 2 3 3 2 2" xfId="26558" xr:uid="{3DE5A6D2-52E9-48E3-AE5E-3117E25091DA}"/>
    <cellStyle name="Comma 5 2 2 3 3 2 2 2" xfId="38203" xr:uid="{EC9A58E4-47EC-4E45-BD1E-2129F5E9D157}"/>
    <cellStyle name="Comma 5 2 2 3 3 2 3" xfId="32387" xr:uid="{F3601A43-4867-4E2F-BF6C-2410FBE45D01}"/>
    <cellStyle name="Comma 5 2 2 3 3 3" xfId="23658" xr:uid="{88FA9406-624D-4FF1-A504-74D735FD123B}"/>
    <cellStyle name="Comma 5 2 2 3 3 3 2" xfId="35303" xr:uid="{334449A7-228D-4205-BB52-17ECE6D25874}"/>
    <cellStyle name="Comma 5 2 2 3 3 4" xfId="29487" xr:uid="{8B5B2316-7FF7-4481-BC7B-20BA9ABBE5C7}"/>
    <cellStyle name="Comma 5 2 2 3 4" xfId="18859" xr:uid="{2BB9063C-4DFF-4A4F-8D0B-712B31296D84}"/>
    <cellStyle name="Comma 5 2 2 3 4 2" xfId="24678" xr:uid="{C1687AEE-9F89-4A6A-B921-B9B174187489}"/>
    <cellStyle name="Comma 5 2 2 3 4 2 2" xfId="36323" xr:uid="{712CDE1E-5CF7-41A8-9791-3A7D72C31AE1}"/>
    <cellStyle name="Comma 5 2 2 3 4 3" xfId="30507" xr:uid="{C617D24E-D60B-4229-9764-96FB38765A60}"/>
    <cellStyle name="Comma 5 2 2 3 5" xfId="21778" xr:uid="{2CD7A7E1-DC60-4FE5-85AD-2115AD23A285}"/>
    <cellStyle name="Comma 5 2 2 3 5 2" xfId="33423" xr:uid="{1CDECD60-ED49-41B6-9E3E-772CB257D32A}"/>
    <cellStyle name="Comma 5 2 2 3 6" xfId="27606" xr:uid="{B9816479-BB7C-4746-8D12-5374145298BE}"/>
    <cellStyle name="Comma 5 2 2 4" xfId="6898" xr:uid="{B67194BF-0E36-48DD-8E95-8FDE601342B2}"/>
    <cellStyle name="Comma 5 2 2 4 2" xfId="19359" xr:uid="{9BC29D34-7394-4748-A317-3BC3B643C94C}"/>
    <cellStyle name="Comma 5 2 2 4 2 2" xfId="25178" xr:uid="{783CA08D-952F-4886-8A18-B2A9CC068842}"/>
    <cellStyle name="Comma 5 2 2 4 2 2 2" xfId="36823" xr:uid="{E96C7252-D807-47D9-83D5-CEB7BB7218CC}"/>
    <cellStyle name="Comma 5 2 2 4 2 3" xfId="31007" xr:uid="{FCB0DE5E-0E8B-45BD-9404-FD145F69FB88}"/>
    <cellStyle name="Comma 5 2 2 4 3" xfId="22278" xr:uid="{0A0CE864-A098-43CF-A73A-798C8319DC43}"/>
    <cellStyle name="Comma 5 2 2 4 3 2" xfId="33923" xr:uid="{A53B3845-493F-49A0-85A2-AD9104BD6BEA}"/>
    <cellStyle name="Comma 5 2 2 4 4" xfId="28107" xr:uid="{80EF896B-150F-4CBB-A7F0-8E1C65BD3322}"/>
    <cellStyle name="Comma 5 2 2 5" xfId="12763" xr:uid="{1D83B421-D305-4A45-9429-52A2F1150844}"/>
    <cellStyle name="Comma 5 2 2 5 2" xfId="20279" xr:uid="{967B5076-E987-4B28-835B-BBE66E29AC3D}"/>
    <cellStyle name="Comma 5 2 2 5 2 2" xfId="26098" xr:uid="{3975A7AB-10DA-46CE-A5C2-01DF3B796DBB}"/>
    <cellStyle name="Comma 5 2 2 5 2 2 2" xfId="37743" xr:uid="{D50F1030-F08C-4B95-A6DE-1AB10E4A71B0}"/>
    <cellStyle name="Comma 5 2 2 5 2 3" xfId="31927" xr:uid="{34552317-A240-4FAE-9299-78810DA52C0D}"/>
    <cellStyle name="Comma 5 2 2 5 3" xfId="23198" xr:uid="{A0765953-862F-4159-9849-15082A96474B}"/>
    <cellStyle name="Comma 5 2 2 5 3 2" xfId="34843" xr:uid="{69C1DE5D-8F95-430D-B1F5-5A114A845F64}"/>
    <cellStyle name="Comma 5 2 2 5 4" xfId="29027" xr:uid="{05092456-4E04-46C0-AF8A-E38BB9636130}"/>
    <cellStyle name="Comma 5 2 2 6" xfId="18399" xr:uid="{8882AAFD-2A3E-4DC2-AB48-87960405155B}"/>
    <cellStyle name="Comma 5 2 2 6 2" xfId="24218" xr:uid="{AA35C7F3-B622-49C3-BB76-FBF774426AEA}"/>
    <cellStyle name="Comma 5 2 2 6 2 2" xfId="35863" xr:uid="{AC823ACD-1114-4151-B6E2-C1776461740D}"/>
    <cellStyle name="Comma 5 2 2 6 3" xfId="30047" xr:uid="{19FA8688-65EB-4C63-8151-5E462E6B506C}"/>
    <cellStyle name="Comma 5 2 2 7" xfId="21318" xr:uid="{09E34E34-BCF2-4BB0-812B-5DC69431F894}"/>
    <cellStyle name="Comma 5 2 2 7 2" xfId="32963" xr:uid="{62E6F31B-0D2A-436B-8908-A1BE1B6FC909}"/>
    <cellStyle name="Comma 5 2 2 8" xfId="27146" xr:uid="{1284820A-019D-437B-AA79-11B7870C7EC1}"/>
    <cellStyle name="Comma 5 2 3" xfId="1461" xr:uid="{A2527762-C6A8-478B-89AB-4CA54F5067C6}"/>
    <cellStyle name="Comma 5 2 3 2" xfId="2922" xr:uid="{B99545EC-AD7B-431F-BD3F-36DD60288C97}"/>
    <cellStyle name="Comma 5 2 3 2 2" xfId="5855" xr:uid="{BA0F479D-5B8E-4B5B-AE66-2DE55DB2C589}"/>
    <cellStyle name="Comma 5 2 3 2 2 2" xfId="11773" xr:uid="{0099AACC-F678-48D5-8BD1-AABEC879E364}"/>
    <cellStyle name="Comma 5 2 3 2 2 2 2" xfId="20126" xr:uid="{2FB1A8EE-93A7-4035-8F32-F52E5E253F74}"/>
    <cellStyle name="Comma 5 2 3 2 2 2 2 2" xfId="25945" xr:uid="{4B9510D1-B49D-44DB-AB69-CF88930021FF}"/>
    <cellStyle name="Comma 5 2 3 2 2 2 2 2 2" xfId="37590" xr:uid="{6015017C-B5AF-4026-8455-3B027E98B966}"/>
    <cellStyle name="Comma 5 2 3 2 2 2 2 3" xfId="31774" xr:uid="{38514394-5666-48A0-BA65-0027D390F231}"/>
    <cellStyle name="Comma 5 2 3 2 2 2 3" xfId="23045" xr:uid="{D17BAF87-C261-459F-B6EE-74E6F376A2CF}"/>
    <cellStyle name="Comma 5 2 3 2 2 2 3 2" xfId="34690" xr:uid="{875D7783-CE96-41B5-ACE9-5AE438CC9470}"/>
    <cellStyle name="Comma 5 2 3 2 2 2 4" xfId="28874" xr:uid="{15BB9444-648A-4B94-92E2-30E8CA97BD55}"/>
    <cellStyle name="Comma 5 2 3 2 2 3" xfId="17640" xr:uid="{CC5B79A5-6858-41D7-A114-BF48A5814996}"/>
    <cellStyle name="Comma 5 2 3 2 2 3 2" xfId="21046" xr:uid="{38D9B159-A21D-40B2-B121-592DA0B1540A}"/>
    <cellStyle name="Comma 5 2 3 2 2 3 2 2" xfId="26865" xr:uid="{74972A1D-EDA1-481B-89A9-61D964B3A148}"/>
    <cellStyle name="Comma 5 2 3 2 2 3 2 2 2" xfId="38510" xr:uid="{E5B9ACC1-FE92-4787-A542-8EA745784473}"/>
    <cellStyle name="Comma 5 2 3 2 2 3 2 3" xfId="32694" xr:uid="{ED6926F0-BAB7-4B02-99CB-8603B58B0932}"/>
    <cellStyle name="Comma 5 2 3 2 2 3 3" xfId="23965" xr:uid="{4EA67950-98E9-4CD8-8473-E30F2D49BF23}"/>
    <cellStyle name="Comma 5 2 3 2 2 3 3 2" xfId="35610" xr:uid="{E1749756-DCFA-473C-B0C5-2767A95EBF0A}"/>
    <cellStyle name="Comma 5 2 3 2 2 3 4" xfId="29794" xr:uid="{16734E49-D92F-4DF1-8A68-89E9D8C86A3C}"/>
    <cellStyle name="Comma 5 2 3 2 2 4" xfId="19166" xr:uid="{AE3DF2E3-FBA6-4B7D-B595-FACE1192CFBB}"/>
    <cellStyle name="Comma 5 2 3 2 2 4 2" xfId="24985" xr:uid="{DB53014F-EE19-4E95-BB42-E9972A1E4E54}"/>
    <cellStyle name="Comma 5 2 3 2 2 4 2 2" xfId="36630" xr:uid="{C13970E3-1421-45B8-AE6D-88F796831681}"/>
    <cellStyle name="Comma 5 2 3 2 2 4 3" xfId="30814" xr:uid="{33002E74-9CAA-401C-921B-A1815BEDE67A}"/>
    <cellStyle name="Comma 5 2 3 2 2 5" xfId="22085" xr:uid="{B39A61DE-1786-48DC-9D8F-F72E6C7CA9EC}"/>
    <cellStyle name="Comma 5 2 3 2 2 5 2" xfId="33730" xr:uid="{69B255B9-9D6E-4A28-BFA0-467CE39EF38B}"/>
    <cellStyle name="Comma 5 2 3 2 2 6" xfId="27914" xr:uid="{85243DBC-9AD6-40FF-AD4F-65ED07509F75}"/>
    <cellStyle name="Comma 5 2 3 2 3" xfId="8842" xr:uid="{7B0EB33E-6A08-4AF1-A6FF-4FD3EB8BD0C6}"/>
    <cellStyle name="Comma 5 2 3 2 3 2" xfId="19666" xr:uid="{C7208963-C3B2-4177-9D59-1590CC43D286}"/>
    <cellStyle name="Comma 5 2 3 2 3 2 2" xfId="25485" xr:uid="{AA902B2C-96A9-4A18-8AEA-A9C054BA7C71}"/>
    <cellStyle name="Comma 5 2 3 2 3 2 2 2" xfId="37130" xr:uid="{6FDB6447-0EDA-47C6-9058-3E05EE2E6F51}"/>
    <cellStyle name="Comma 5 2 3 2 3 2 3" xfId="31314" xr:uid="{3BEF6EB5-CF2F-43FA-B5B9-04965A452C99}"/>
    <cellStyle name="Comma 5 2 3 2 3 3" xfId="22585" xr:uid="{DEA123BB-F800-4373-AAE8-DB5F3F6C4228}"/>
    <cellStyle name="Comma 5 2 3 2 3 3 2" xfId="34230" xr:uid="{0A253234-F2D7-421B-972A-22D7784BB664}"/>
    <cellStyle name="Comma 5 2 3 2 3 4" xfId="28414" xr:uid="{61A89F4A-453D-4DE1-9382-85F6BAC89E84}"/>
    <cellStyle name="Comma 5 2 3 2 4" xfId="14708" xr:uid="{C5AB4335-5DDF-4B5D-B940-B250918B042C}"/>
    <cellStyle name="Comma 5 2 3 2 4 2" xfId="20586" xr:uid="{C13874A0-21EA-4F8D-9EB3-89790E71FF5D}"/>
    <cellStyle name="Comma 5 2 3 2 4 2 2" xfId="26405" xr:uid="{9ABCC694-50F3-4FC3-A9AE-CBA0983DE652}"/>
    <cellStyle name="Comma 5 2 3 2 4 2 2 2" xfId="38050" xr:uid="{8F4EB9B2-AF86-4BEB-9B0C-225F5DB5FC8F}"/>
    <cellStyle name="Comma 5 2 3 2 4 2 3" xfId="32234" xr:uid="{04D5EC1E-1D9C-44E9-B6DA-C42C790A7CDD}"/>
    <cellStyle name="Comma 5 2 3 2 4 3" xfId="23505" xr:uid="{FA422AA4-74E1-4C56-A185-D1E8925C050A}"/>
    <cellStyle name="Comma 5 2 3 2 4 3 2" xfId="35150" xr:uid="{D05FF14F-7C37-4A60-AECA-0CEFDF8C20F9}"/>
    <cellStyle name="Comma 5 2 3 2 4 4" xfId="29334" xr:uid="{92B11869-F837-462A-970B-13F85231A0D7}"/>
    <cellStyle name="Comma 5 2 3 2 5" xfId="18706" xr:uid="{C77EC968-1CEC-4BD7-A874-E0BA148077D0}"/>
    <cellStyle name="Comma 5 2 3 2 5 2" xfId="24525" xr:uid="{0467EC60-AC17-4DBE-8733-137E2691C785}"/>
    <cellStyle name="Comma 5 2 3 2 5 2 2" xfId="36170" xr:uid="{01EC57FF-D06C-4695-B7C2-07EEEFD57D8B}"/>
    <cellStyle name="Comma 5 2 3 2 5 3" xfId="30354" xr:uid="{99F9FE96-4285-41B8-9161-011E998E01F4}"/>
    <cellStyle name="Comma 5 2 3 2 6" xfId="21625" xr:uid="{78D18D6F-DFB5-451D-9A24-F2C4A8FD473D}"/>
    <cellStyle name="Comma 5 2 3 2 6 2" xfId="33270" xr:uid="{716DEFE0-E9D5-42F6-8BF0-49FB98EE4CB3}"/>
    <cellStyle name="Comma 5 2 3 2 7" xfId="27453" xr:uid="{90C8A8F7-A5C2-485C-8F68-99F54F622C77}"/>
    <cellStyle name="Comma 5 2 3 3" xfId="4394" xr:uid="{FB08F3DE-EABA-4A64-8F2F-4F8CE4B61871}"/>
    <cellStyle name="Comma 5 2 3 3 2" xfId="10312" xr:uid="{F4F5BC48-BAB5-4B5C-87BA-F1908915880D}"/>
    <cellStyle name="Comma 5 2 3 3 2 2" xfId="19896" xr:uid="{5D353761-CA38-4777-BF89-13C940A337E9}"/>
    <cellStyle name="Comma 5 2 3 3 2 2 2" xfId="25715" xr:uid="{59D5C675-3A2F-4094-9EE2-2A6DD0B8DFE5}"/>
    <cellStyle name="Comma 5 2 3 3 2 2 2 2" xfId="37360" xr:uid="{E0441BA9-4425-46A0-B90A-C0609913E7F4}"/>
    <cellStyle name="Comma 5 2 3 3 2 2 3" xfId="31544" xr:uid="{4D6AF4EB-B5AF-45A7-8089-5C3164D2AD83}"/>
    <cellStyle name="Comma 5 2 3 3 2 3" xfId="22815" xr:uid="{F216E798-A0DE-487B-9B04-59E6DAAB146B}"/>
    <cellStyle name="Comma 5 2 3 3 2 3 2" xfId="34460" xr:uid="{26193E05-B7DE-4CC3-BDBA-45222FF56CDF}"/>
    <cellStyle name="Comma 5 2 3 3 2 4" xfId="28644" xr:uid="{5D51EDD3-7484-4CE0-A157-51CBE831F99A}"/>
    <cellStyle name="Comma 5 2 3 3 3" xfId="16179" xr:uid="{EABD5459-E22B-43E2-A6C6-99A5807D33F1}"/>
    <cellStyle name="Comma 5 2 3 3 3 2" xfId="20816" xr:uid="{276B6C97-FCEB-4B35-9D01-289F35B88651}"/>
    <cellStyle name="Comma 5 2 3 3 3 2 2" xfId="26635" xr:uid="{0A83F540-6AFC-476D-B1DE-B389AF628BE5}"/>
    <cellStyle name="Comma 5 2 3 3 3 2 2 2" xfId="38280" xr:uid="{8FC391CC-6EF5-478E-B465-9C716D84C33E}"/>
    <cellStyle name="Comma 5 2 3 3 3 2 3" xfId="32464" xr:uid="{2E7C7D91-C83B-4665-BCA9-7BC450A4CB2A}"/>
    <cellStyle name="Comma 5 2 3 3 3 3" xfId="23735" xr:uid="{B444C8A9-0F32-4012-A1C8-5B6078A4E18F}"/>
    <cellStyle name="Comma 5 2 3 3 3 3 2" xfId="35380" xr:uid="{18ADD093-F964-4D6B-9721-91EFB99776E5}"/>
    <cellStyle name="Comma 5 2 3 3 3 4" xfId="29564" xr:uid="{7AD9F8F9-66E9-4281-B9BF-71DD3F5D679C}"/>
    <cellStyle name="Comma 5 2 3 3 4" xfId="18936" xr:uid="{A93362FB-CDD1-44A7-8374-5238A67A7A59}"/>
    <cellStyle name="Comma 5 2 3 3 4 2" xfId="24755" xr:uid="{28126920-DF83-4DD4-AA1D-D82D88DD7024}"/>
    <cellStyle name="Comma 5 2 3 3 4 2 2" xfId="36400" xr:uid="{F37EC9FC-91B0-48CA-A3FB-D9AF74756BA8}"/>
    <cellStyle name="Comma 5 2 3 3 4 3" xfId="30584" xr:uid="{D6B2E282-7383-47CC-ABF3-337C6EB79E7F}"/>
    <cellStyle name="Comma 5 2 3 3 5" xfId="21855" xr:uid="{6A64D339-3425-4727-BFF8-81FAE307D91A}"/>
    <cellStyle name="Comma 5 2 3 3 5 2" xfId="33500" xr:uid="{0D4C13B5-99AD-4C51-8C6F-C28A66CE7890}"/>
    <cellStyle name="Comma 5 2 3 3 6" xfId="27683" xr:uid="{4EA64618-C180-4340-BDE0-938D5BE7A991}"/>
    <cellStyle name="Comma 5 2 3 4" xfId="7381" xr:uid="{40AB3EB9-3E0A-40BB-9574-4D42CF321E43}"/>
    <cellStyle name="Comma 5 2 3 4 2" xfId="19436" xr:uid="{2671D1D0-1590-455D-9B8D-AE99A3DE20DA}"/>
    <cellStyle name="Comma 5 2 3 4 2 2" xfId="25255" xr:uid="{8A338D38-1207-4DBD-9E1E-E9B6915C4366}"/>
    <cellStyle name="Comma 5 2 3 4 2 2 2" xfId="36900" xr:uid="{01BD7F61-13A9-40E2-95B6-DD98D7F71738}"/>
    <cellStyle name="Comma 5 2 3 4 2 3" xfId="31084" xr:uid="{9D26DE7E-3AC6-43CD-AE38-2FBE7B0F447C}"/>
    <cellStyle name="Comma 5 2 3 4 3" xfId="22355" xr:uid="{EB18542B-B830-4E71-8452-945B911525B7}"/>
    <cellStyle name="Comma 5 2 3 4 3 2" xfId="34000" xr:uid="{319E06F0-E3EC-4B24-A87F-CD3387D8FA33}"/>
    <cellStyle name="Comma 5 2 3 4 4" xfId="28184" xr:uid="{10A4C2C4-396A-42CF-8E7D-9FB50D46DA90}"/>
    <cellStyle name="Comma 5 2 3 5" xfId="13247" xr:uid="{BB41671B-107E-44E3-929D-1B41B6BAEC85}"/>
    <cellStyle name="Comma 5 2 3 5 2" xfId="20356" xr:uid="{6088A50C-C9ED-4422-8EDB-9D8B8ABE4182}"/>
    <cellStyle name="Comma 5 2 3 5 2 2" xfId="26175" xr:uid="{BC69F565-233E-40D4-A7C2-47F0D63EE57C}"/>
    <cellStyle name="Comma 5 2 3 5 2 2 2" xfId="37820" xr:uid="{B2D0068D-0614-4476-87D5-DD66641E93C6}"/>
    <cellStyle name="Comma 5 2 3 5 2 3" xfId="32004" xr:uid="{449BF41D-0CBD-4266-9376-D34A61E04470}"/>
    <cellStyle name="Comma 5 2 3 5 3" xfId="23275" xr:uid="{7924C1F8-4D23-4417-9B15-9087577D35D1}"/>
    <cellStyle name="Comma 5 2 3 5 3 2" xfId="34920" xr:uid="{12127BE9-0815-42DD-B320-48F180350D03}"/>
    <cellStyle name="Comma 5 2 3 5 4" xfId="29104" xr:uid="{F56F4A90-54F6-401D-ABFF-41C0215BB035}"/>
    <cellStyle name="Comma 5 2 3 6" xfId="18476" xr:uid="{88CED9CF-6A00-48BF-B092-B2CC9B8CE921}"/>
    <cellStyle name="Comma 5 2 3 6 2" xfId="24295" xr:uid="{D7412BE9-D577-40EF-9FAA-BBAB8E95BAD1}"/>
    <cellStyle name="Comma 5 2 3 6 2 2" xfId="35940" xr:uid="{1C464119-CD1A-467D-9207-9C3E17AF08E4}"/>
    <cellStyle name="Comma 5 2 3 6 3" xfId="30124" xr:uid="{DB4B6D0C-4930-466E-9030-A3BEC7A29521}"/>
    <cellStyle name="Comma 5 2 3 7" xfId="21395" xr:uid="{825E8AA3-4B1B-4241-98F3-0F9A98EEEBD6}"/>
    <cellStyle name="Comma 5 2 3 7 2" xfId="33040" xr:uid="{8693A7DF-C3C8-41B6-AD57-C28839F6379D}"/>
    <cellStyle name="Comma 5 2 3 8" xfId="27223" xr:uid="{D019C7A2-625F-4515-9C8E-41EB9A0E3E6D}"/>
    <cellStyle name="Comma 5 2 4" xfId="1947" xr:uid="{31815DFE-43C4-4742-ABAE-D02EA6446480}"/>
    <cellStyle name="Comma 5 2 4 2" xfId="4880" xr:uid="{29A35C86-9BCC-4553-8638-0EB5CAF0C4E6}"/>
    <cellStyle name="Comma 5 2 4 2 2" xfId="10798" xr:uid="{EBEFA9CA-981E-4B9A-93FC-E375C8F0E3C7}"/>
    <cellStyle name="Comma 5 2 4 2 2 2" xfId="19973" xr:uid="{EE9B272E-48C8-49B6-A311-7C137FACD3A9}"/>
    <cellStyle name="Comma 5 2 4 2 2 2 2" xfId="25792" xr:uid="{D14F53DA-FFFE-4B76-8101-3903018631D7}"/>
    <cellStyle name="Comma 5 2 4 2 2 2 2 2" xfId="37437" xr:uid="{2C4BBA88-2EF0-427D-89EB-4D8C7F0D4791}"/>
    <cellStyle name="Comma 5 2 4 2 2 2 3" xfId="31621" xr:uid="{0800F8CC-0D48-4607-82DC-2F0D7D5B2B08}"/>
    <cellStyle name="Comma 5 2 4 2 2 3" xfId="22892" xr:uid="{7FCA605B-51A4-4D77-B2DB-FAA4EC36E15D}"/>
    <cellStyle name="Comma 5 2 4 2 2 3 2" xfId="34537" xr:uid="{492E3AD1-6C06-467D-B446-0180D7F90BC1}"/>
    <cellStyle name="Comma 5 2 4 2 2 4" xfId="28721" xr:uid="{85F69EE5-4C33-46E0-A835-7C5233F51404}"/>
    <cellStyle name="Comma 5 2 4 2 3" xfId="16665" xr:uid="{A588D8AF-2844-43C7-95D9-60CF8A30EBAA}"/>
    <cellStyle name="Comma 5 2 4 2 3 2" xfId="20893" xr:uid="{B69903BE-037A-4B43-ADDB-7F20078DCA92}"/>
    <cellStyle name="Comma 5 2 4 2 3 2 2" xfId="26712" xr:uid="{E421315E-06B4-4493-94C7-C12A2FA0C0C0}"/>
    <cellStyle name="Comma 5 2 4 2 3 2 2 2" xfId="38357" xr:uid="{140A308E-6091-4B41-B07B-93E309B8C16F}"/>
    <cellStyle name="Comma 5 2 4 2 3 2 3" xfId="32541" xr:uid="{762EC937-931C-4DEA-B801-350283CF55EB}"/>
    <cellStyle name="Comma 5 2 4 2 3 3" xfId="23812" xr:uid="{17F32804-8B88-42A3-8218-D1C5B93C22BA}"/>
    <cellStyle name="Comma 5 2 4 2 3 3 2" xfId="35457" xr:uid="{A7D4FB5F-1429-45AC-8197-6D2F1A4D69B8}"/>
    <cellStyle name="Comma 5 2 4 2 3 4" xfId="29641" xr:uid="{539FEF8C-3C90-48CF-BA53-180887A3A003}"/>
    <cellStyle name="Comma 5 2 4 2 4" xfId="19013" xr:uid="{832D19E6-B85E-4E4D-83A1-2C30D535F4DB}"/>
    <cellStyle name="Comma 5 2 4 2 4 2" xfId="24832" xr:uid="{1017E2A0-1012-424F-9E2D-894203E8135B}"/>
    <cellStyle name="Comma 5 2 4 2 4 2 2" xfId="36477" xr:uid="{0E40F341-3BCA-44B5-A18D-F90B46539D9D}"/>
    <cellStyle name="Comma 5 2 4 2 4 3" xfId="30661" xr:uid="{E53D0D90-B78A-41BC-A2AB-668A1063D080}"/>
    <cellStyle name="Comma 5 2 4 2 5" xfId="21932" xr:uid="{0FB9BAFC-FA27-4315-A8E6-0FB36A9A2AA9}"/>
    <cellStyle name="Comma 5 2 4 2 5 2" xfId="33577" xr:uid="{3F0815B7-171A-4490-B35C-1AE7DF5EE2C2}"/>
    <cellStyle name="Comma 5 2 4 2 6" xfId="27760" xr:uid="{5298A999-05E2-401C-983F-72826AF88545}"/>
    <cellStyle name="Comma 5 2 4 3" xfId="7867" xr:uid="{EACCD9E6-B77E-4D9C-91EA-A27F451DF335}"/>
    <cellStyle name="Comma 5 2 4 3 2" xfId="19513" xr:uid="{268D7EC5-AD3F-47BE-9EA6-40D463F6A546}"/>
    <cellStyle name="Comma 5 2 4 3 2 2" xfId="25332" xr:uid="{FB2BA930-F85D-4249-9BDF-8FCDD20FD41A}"/>
    <cellStyle name="Comma 5 2 4 3 2 2 2" xfId="36977" xr:uid="{A4BDD654-C43F-4BDF-BDB1-0FB2916543FC}"/>
    <cellStyle name="Comma 5 2 4 3 2 3" xfId="31161" xr:uid="{79C9BEA9-D704-40E3-9839-F387F024D860}"/>
    <cellStyle name="Comma 5 2 4 3 3" xfId="22432" xr:uid="{24566410-873C-40AD-A4DD-AE183FC6D52B}"/>
    <cellStyle name="Comma 5 2 4 3 3 2" xfId="34077" xr:uid="{4EFEC1FE-1679-4EC6-B648-9316F1452AA6}"/>
    <cellStyle name="Comma 5 2 4 3 4" xfId="28261" xr:uid="{4D8D007F-9D9C-4C98-BB9B-6A909EE2B91F}"/>
    <cellStyle name="Comma 5 2 4 4" xfId="13733" xr:uid="{8218B103-614B-43FE-AD1D-E139DEB1990C}"/>
    <cellStyle name="Comma 5 2 4 4 2" xfId="20433" xr:uid="{B0AC03DA-780F-4791-BB76-6089F8F22698}"/>
    <cellStyle name="Comma 5 2 4 4 2 2" xfId="26252" xr:uid="{C8E5BB79-5AF8-47EC-89C6-6260DEE1722D}"/>
    <cellStyle name="Comma 5 2 4 4 2 2 2" xfId="37897" xr:uid="{665AB2B5-819D-481B-8D35-A2C293A9D5E3}"/>
    <cellStyle name="Comma 5 2 4 4 2 3" xfId="32081" xr:uid="{E0CFF612-254C-4BD3-A144-14F3A04AA54C}"/>
    <cellStyle name="Comma 5 2 4 4 3" xfId="23352" xr:uid="{C8D171BE-5528-4451-B44B-4BD93DE2E16F}"/>
    <cellStyle name="Comma 5 2 4 4 3 2" xfId="34997" xr:uid="{87D33E77-B3D1-4288-B374-E86F2050EA1F}"/>
    <cellStyle name="Comma 5 2 4 4 4" xfId="29181" xr:uid="{FA434A8C-1721-4F78-B417-A58907463BDE}"/>
    <cellStyle name="Comma 5 2 4 5" xfId="18553" xr:uid="{752A9EFA-6041-4627-BA3C-21C30062BEA4}"/>
    <cellStyle name="Comma 5 2 4 5 2" xfId="24372" xr:uid="{4C53D9CA-6698-43A1-9956-1BB4AE6EBFB5}"/>
    <cellStyle name="Comma 5 2 4 5 2 2" xfId="36017" xr:uid="{792DD379-4DE8-4BC7-B75E-72BAB28EF32A}"/>
    <cellStyle name="Comma 5 2 4 5 3" xfId="30201" xr:uid="{05029759-27C3-4F92-8065-EE93139E7698}"/>
    <cellStyle name="Comma 5 2 4 6" xfId="21472" xr:uid="{07A524B2-CA23-4A93-A4DC-4F963DA6E7D0}"/>
    <cellStyle name="Comma 5 2 4 6 2" xfId="33117" xr:uid="{777A7161-52B0-4E4D-A3EC-BAB26146DDD9}"/>
    <cellStyle name="Comma 5 2 4 7" xfId="27300" xr:uid="{17F30E74-FA9D-4739-9DA0-B2B6DE5F2F0B}"/>
    <cellStyle name="Comma 5 2 5" xfId="3419" xr:uid="{2E479E67-7D5D-47F1-8E3F-B9894E557A83}"/>
    <cellStyle name="Comma 5 2 5 2" xfId="9337" xr:uid="{6CAD4B54-C821-4269-A605-835EF6EC7D65}"/>
    <cellStyle name="Comma 5 2 5 2 2" xfId="19743" xr:uid="{6D641326-A7B2-4B5C-8895-DFF14EEAD659}"/>
    <cellStyle name="Comma 5 2 5 2 2 2" xfId="25562" xr:uid="{3436CD9A-72A4-45B5-AF02-BF0E6F53F963}"/>
    <cellStyle name="Comma 5 2 5 2 2 2 2" xfId="37207" xr:uid="{1510D063-2208-4DD9-98F5-733847BAD341}"/>
    <cellStyle name="Comma 5 2 5 2 2 3" xfId="31391" xr:uid="{EBB92798-0B3A-4DF2-B21E-724770B21244}"/>
    <cellStyle name="Comma 5 2 5 2 3" xfId="22662" xr:uid="{815C539E-8349-4D78-A88E-0F1B421CEFE9}"/>
    <cellStyle name="Comma 5 2 5 2 3 2" xfId="34307" xr:uid="{D1F3D375-0754-4A76-B007-8CA5B95388ED}"/>
    <cellStyle name="Comma 5 2 5 2 4" xfId="28491" xr:uid="{11E80B25-C587-4263-B305-C3F66B10D764}"/>
    <cellStyle name="Comma 5 2 5 3" xfId="15204" xr:uid="{8396EFB0-8313-4731-A2B6-ABB8EDB6BC60}"/>
    <cellStyle name="Comma 5 2 5 3 2" xfId="20663" xr:uid="{D0F0E5FA-7F00-4E1E-89D2-5D0B0CB1316A}"/>
    <cellStyle name="Comma 5 2 5 3 2 2" xfId="26482" xr:uid="{905F67C3-53C3-492E-B1E5-820938729FE2}"/>
    <cellStyle name="Comma 5 2 5 3 2 2 2" xfId="38127" xr:uid="{C02D5FA3-A850-4F65-BF8B-08CDCBC5E27B}"/>
    <cellStyle name="Comma 5 2 5 3 2 3" xfId="32311" xr:uid="{EBFCE3CC-747D-4B53-8296-24167C63468C}"/>
    <cellStyle name="Comma 5 2 5 3 3" xfId="23582" xr:uid="{0C40A88B-D46C-4C1F-9747-E0F9EF18D018}"/>
    <cellStyle name="Comma 5 2 5 3 3 2" xfId="35227" xr:uid="{49E48524-3A9C-4E59-8304-1B95669732F4}"/>
    <cellStyle name="Comma 5 2 5 3 4" xfId="29411" xr:uid="{C6DD9491-9BE9-4D46-BDCF-3A0DC7C9F58E}"/>
    <cellStyle name="Comma 5 2 5 4" xfId="18783" xr:uid="{AD339FA3-134D-4D79-97C7-E119D1B1EF69}"/>
    <cellStyle name="Comma 5 2 5 4 2" xfId="24602" xr:uid="{BC68C314-1DE9-493E-B0BD-C134ECFE5F28}"/>
    <cellStyle name="Comma 5 2 5 4 2 2" xfId="36247" xr:uid="{B4FD3294-ECB2-4D1D-A5FD-57B087C37690}"/>
    <cellStyle name="Comma 5 2 5 4 3" xfId="30431" xr:uid="{002E88E4-13E8-43E3-A506-A597A6370257}"/>
    <cellStyle name="Comma 5 2 5 5" xfId="21702" xr:uid="{7814DE48-B3BD-4743-B7BC-C3B7C1430C36}"/>
    <cellStyle name="Comma 5 2 5 5 2" xfId="33347" xr:uid="{13369E4F-8E56-4012-B2E8-33E0A5A05174}"/>
    <cellStyle name="Comma 5 2 5 6" xfId="27530" xr:uid="{2B6EC3AF-45F3-4F23-8BCA-2B4568AB59B7}"/>
    <cellStyle name="Comma 5 2 6" xfId="6369" xr:uid="{FC99D453-BCF0-40A0-BD23-79DB6B286654}"/>
    <cellStyle name="Comma 5 2 6 2" xfId="18149" xr:uid="{3119E374-E6CE-4B99-8EB0-87A9FDF941AB}"/>
    <cellStyle name="Comma 5 2 6 2 2" xfId="21123" xr:uid="{FFD56936-9318-4970-84A2-C01D1A7E48D9}"/>
    <cellStyle name="Comma 5 2 6 2 2 2" xfId="26942" xr:uid="{7429BD50-4A2C-48C9-9B91-C32ABE79A74F}"/>
    <cellStyle name="Comma 5 2 6 2 2 2 2" xfId="38587" xr:uid="{4118F779-E0DB-4284-84DD-C1D4C4B2D586}"/>
    <cellStyle name="Comma 5 2 6 2 2 3" xfId="32771" xr:uid="{02CD153A-6F01-4988-B3E9-C913A2EFC671}"/>
    <cellStyle name="Comma 5 2 6 2 3" xfId="24042" xr:uid="{CFDD7898-6671-4ADE-81FA-2D50F26469C6}"/>
    <cellStyle name="Comma 5 2 6 2 3 2" xfId="35687" xr:uid="{74DBDE92-2025-400E-BA2B-247DF5F8156A}"/>
    <cellStyle name="Comma 5 2 6 2 4" xfId="29871" xr:uid="{784E5092-4020-40E7-873A-FF4804BC8022}"/>
    <cellStyle name="Comma 5 2 6 3" xfId="19244" xr:uid="{F1EB9B50-42E6-437A-B028-CFD738C6888D}"/>
    <cellStyle name="Comma 5 2 6 3 2" xfId="25063" xr:uid="{A0711F78-95EA-40F3-91C0-187F3946D0A8}"/>
    <cellStyle name="Comma 5 2 6 3 2 2" xfId="36708" xr:uid="{7DF73CD5-B867-4382-9CEA-452DE61AA066}"/>
    <cellStyle name="Comma 5 2 6 3 3" xfId="30892" xr:uid="{9D177437-51EE-433F-902B-00AF5E23493E}"/>
    <cellStyle name="Comma 5 2 6 4" xfId="22163" xr:uid="{FCEDCB39-5D03-4A69-B843-B297F34B1500}"/>
    <cellStyle name="Comma 5 2 6 4 2" xfId="33808" xr:uid="{925F2FF1-12B9-44A1-8F9F-852B2B0719B5}"/>
    <cellStyle name="Comma 5 2 6 5" xfId="27992" xr:uid="{FE087ECE-FFB0-4EEC-869A-4D233190FE54}"/>
    <cellStyle name="Comma 5 2 7" xfId="6480" xr:uid="{73D27741-BE83-4DB4-8817-EA75377B5089}"/>
    <cellStyle name="Comma 5 2 7 2" xfId="19285" xr:uid="{708E48C7-A754-4004-ADB2-BAC98B98CB4C}"/>
    <cellStyle name="Comma 5 2 7 2 2" xfId="25104" xr:uid="{6DDE8A18-CC4D-483F-B139-19949AE3EC9C}"/>
    <cellStyle name="Comma 5 2 7 2 2 2" xfId="36749" xr:uid="{67AF935B-7023-4F50-AC06-8CA1F506A926}"/>
    <cellStyle name="Comma 5 2 7 2 3" xfId="30933" xr:uid="{4DB9F373-2B31-4F75-891C-B2610EB73D2E}"/>
    <cellStyle name="Comma 5 2 7 3" xfId="22204" xr:uid="{15AB5AF4-2E4F-4B1C-9CA5-3F93E2B50F25}"/>
    <cellStyle name="Comma 5 2 7 3 2" xfId="33849" xr:uid="{95567599-5DE0-41F1-A813-5872FD2A6BF0}"/>
    <cellStyle name="Comma 5 2 7 4" xfId="28033" xr:uid="{11DB79D1-8A5A-4556-8486-A65242101B2A}"/>
    <cellStyle name="Comma 5 2 8" xfId="12272" xr:uid="{38AFAA08-6A7B-4D6F-96C0-3BF71B607C57}"/>
    <cellStyle name="Comma 5 2 8 2" xfId="20203" xr:uid="{67906B08-7AE0-42C0-BECD-BB13D465233D}"/>
    <cellStyle name="Comma 5 2 8 2 2" xfId="26022" xr:uid="{2DFA8A91-B36E-4A69-A6C0-3FA0CE6272FE}"/>
    <cellStyle name="Comma 5 2 8 2 2 2" xfId="37667" xr:uid="{C84458FF-67D5-4F2F-A535-9D6567EE8C39}"/>
    <cellStyle name="Comma 5 2 8 2 3" xfId="31851" xr:uid="{97DDD03A-C1C5-45AA-BA03-9B1F82616F61}"/>
    <cellStyle name="Comma 5 2 8 3" xfId="23122" xr:uid="{6D1DDAB7-A149-48D8-9E20-FD1127E034E6}"/>
    <cellStyle name="Comma 5 2 8 3 2" xfId="34767" xr:uid="{B1B25CE4-1B9D-4A7F-BA9A-F055BEE27B9A}"/>
    <cellStyle name="Comma 5 2 8 4" xfId="28951" xr:uid="{557319A7-83FE-4C16-AFFA-76EA867CBF66}"/>
    <cellStyle name="Comma 5 2 9" xfId="18314" xr:uid="{84DA802D-DEED-498C-908A-80AC7708403B}"/>
    <cellStyle name="Comma 5 2 9 2" xfId="24133" xr:uid="{E801CA5C-600A-4E6E-A291-951D5E87144C}"/>
    <cellStyle name="Comma 5 2 9 2 2" xfId="35778" xr:uid="{86562E2A-21D0-4ED4-B030-5958A8E7E25F}"/>
    <cellStyle name="Comma 5 2 9 3" xfId="29962" xr:uid="{47BBF68E-9E44-49DC-970A-05951496EDDA}"/>
    <cellStyle name="Comma 5 3" xfId="757" xr:uid="{59164253-22A1-42EC-873D-5CEE98093BBE}"/>
    <cellStyle name="Comma 5 3 2" xfId="2229" xr:uid="{A6578DAC-EEA9-4B1D-8533-5C7C9CA46DDD}"/>
    <cellStyle name="Comma 5 3 2 2" xfId="5162" xr:uid="{0FCE71AA-2DF0-4CD0-B094-6E249270F1CC}"/>
    <cellStyle name="Comma 5 3 2 2 2" xfId="11080" xr:uid="{30B5F014-BD94-4D4B-9826-C22D8A2BCA7F}"/>
    <cellStyle name="Comma 5 3 2 2 2 2" xfId="20017" xr:uid="{EE5955AF-345F-4DB4-A1C6-0510340A98B3}"/>
    <cellStyle name="Comma 5 3 2 2 2 2 2" xfId="25836" xr:uid="{B1206495-9E76-4B53-AAFE-9E5EC308CF7F}"/>
    <cellStyle name="Comma 5 3 2 2 2 2 2 2" xfId="37481" xr:uid="{6C20B2DB-9078-49A7-86AE-9DCEEB8F8E7E}"/>
    <cellStyle name="Comma 5 3 2 2 2 2 3" xfId="31665" xr:uid="{E61DA5F6-3D65-424B-8FC4-C6D414F11556}"/>
    <cellStyle name="Comma 5 3 2 2 2 3" xfId="22936" xr:uid="{4520743D-7B72-4DFB-B6EF-62AE43738373}"/>
    <cellStyle name="Comma 5 3 2 2 2 3 2" xfId="34581" xr:uid="{E60710BD-D132-4293-8F44-F3CBD40CFE13}"/>
    <cellStyle name="Comma 5 3 2 2 2 4" xfId="28765" xr:uid="{F534ECA8-A593-4B9D-9824-B489C9E06813}"/>
    <cellStyle name="Comma 5 3 2 2 3" xfId="16947" xr:uid="{9B91E92D-655C-4A5B-9243-9E6429398B13}"/>
    <cellStyle name="Comma 5 3 2 2 3 2" xfId="20937" xr:uid="{4326D4DD-0F74-4094-8416-61D583FD5C38}"/>
    <cellStyle name="Comma 5 3 2 2 3 2 2" xfId="26756" xr:uid="{A4152F3A-AAE3-4E59-9EA3-CAC99B1F345B}"/>
    <cellStyle name="Comma 5 3 2 2 3 2 2 2" xfId="38401" xr:uid="{A98DE860-8F1D-4C78-9636-7E3E251F067D}"/>
    <cellStyle name="Comma 5 3 2 2 3 2 3" xfId="32585" xr:uid="{C68F1C9B-324B-46A0-871D-C095D8171C50}"/>
    <cellStyle name="Comma 5 3 2 2 3 3" xfId="23856" xr:uid="{CF32967B-3BB9-4763-86C8-35959F2F6068}"/>
    <cellStyle name="Comma 5 3 2 2 3 3 2" xfId="35501" xr:uid="{F3C955B1-7EAF-464A-87D4-EC4EBEEDCD27}"/>
    <cellStyle name="Comma 5 3 2 2 3 4" xfId="29685" xr:uid="{2F285954-23C9-493A-B15B-399E35ADDA65}"/>
    <cellStyle name="Comma 5 3 2 2 4" xfId="19057" xr:uid="{94B71173-677C-4AF6-B55B-A39740019080}"/>
    <cellStyle name="Comma 5 3 2 2 4 2" xfId="24876" xr:uid="{467C32D3-C896-4CE5-B926-A515CBC9BD14}"/>
    <cellStyle name="Comma 5 3 2 2 4 2 2" xfId="36521" xr:uid="{04476457-FFF4-4624-BF67-C68FAE2AB7EC}"/>
    <cellStyle name="Comma 5 3 2 2 4 3" xfId="30705" xr:uid="{DBB58765-0C23-4B3D-973A-6F9281AE2855}"/>
    <cellStyle name="Comma 5 3 2 2 5" xfId="21976" xr:uid="{68F94317-0CE4-42A7-8C98-D3F394DA10DE}"/>
    <cellStyle name="Comma 5 3 2 2 5 2" xfId="33621" xr:uid="{E1739CE5-E036-4ED1-A470-8575A575E408}"/>
    <cellStyle name="Comma 5 3 2 2 6" xfId="27804" xr:uid="{939DD29A-BAE7-4EE2-80F9-36D3811A2F6F}"/>
    <cellStyle name="Comma 5 3 2 3" xfId="8149" xr:uid="{C9F75F1E-DAA4-4FF4-8A37-F9B3448FFFC0}"/>
    <cellStyle name="Comma 5 3 2 3 2" xfId="19557" xr:uid="{6E4FFC86-0E6C-4078-BF78-B69CA551734E}"/>
    <cellStyle name="Comma 5 3 2 3 2 2" xfId="25376" xr:uid="{51F8D2EA-A440-4E9A-80D4-C9D12A4AC3AD}"/>
    <cellStyle name="Comma 5 3 2 3 2 2 2" xfId="37021" xr:uid="{35384D86-88C5-408D-A93B-1D201E784B7D}"/>
    <cellStyle name="Comma 5 3 2 3 2 3" xfId="31205" xr:uid="{7510F40A-859A-4875-BAC7-2C9E478DB75E}"/>
    <cellStyle name="Comma 5 3 2 3 3" xfId="22476" xr:uid="{C80941C4-38BA-4BCE-A982-309B7BAF5D5F}"/>
    <cellStyle name="Comma 5 3 2 3 3 2" xfId="34121" xr:uid="{05EF8590-FACB-4562-8EB0-AD7ADF6962C1}"/>
    <cellStyle name="Comma 5 3 2 3 4" xfId="28305" xr:uid="{97559CE0-07DE-45ED-B86B-34E281B3DF01}"/>
    <cellStyle name="Comma 5 3 2 4" xfId="14015" xr:uid="{5415A389-1582-4A9E-85D8-2DB4057179B0}"/>
    <cellStyle name="Comma 5 3 2 4 2" xfId="20477" xr:uid="{B5F98EEE-60B3-4869-935B-AFB01BA3BA1B}"/>
    <cellStyle name="Comma 5 3 2 4 2 2" xfId="26296" xr:uid="{3DFC442A-4ED1-4B0B-9190-8B6B4353D7D7}"/>
    <cellStyle name="Comma 5 3 2 4 2 2 2" xfId="37941" xr:uid="{D90D3913-BCD0-4428-9BC4-2BD2296751C9}"/>
    <cellStyle name="Comma 5 3 2 4 2 3" xfId="32125" xr:uid="{0F0E6C91-E0CC-4D76-B92E-D707FCB322C9}"/>
    <cellStyle name="Comma 5 3 2 4 3" xfId="23396" xr:uid="{8184879D-927C-4560-B8EA-20BFE994C645}"/>
    <cellStyle name="Comma 5 3 2 4 3 2" xfId="35041" xr:uid="{3E038F0F-D4C2-4C43-99B0-FB6C99A2B717}"/>
    <cellStyle name="Comma 5 3 2 4 4" xfId="29225" xr:uid="{F2041442-F144-430A-8325-B493C151AF81}"/>
    <cellStyle name="Comma 5 3 2 5" xfId="18597" xr:uid="{6353A939-D108-4FFD-BEE4-8B2E4A7030DB}"/>
    <cellStyle name="Comma 5 3 2 5 2" xfId="24416" xr:uid="{5C93FBE5-7FB6-4A3B-A87C-E9687FAD5382}"/>
    <cellStyle name="Comma 5 3 2 5 2 2" xfId="36061" xr:uid="{5ACEE285-A4FB-40DB-9744-810B347A859A}"/>
    <cellStyle name="Comma 5 3 2 5 3" xfId="30245" xr:uid="{58531AD9-E987-4429-9D4E-EFCE8B8244D5}"/>
    <cellStyle name="Comma 5 3 2 6" xfId="21516" xr:uid="{0928B0A3-9E6D-41B6-8405-7D55DCB781AF}"/>
    <cellStyle name="Comma 5 3 2 6 2" xfId="33161" xr:uid="{173F2587-799C-49BE-B0EC-5EB96B9DA354}"/>
    <cellStyle name="Comma 5 3 2 7" xfId="27344" xr:uid="{95BEA406-7264-4931-AA90-C0BAB7D94569}"/>
    <cellStyle name="Comma 5 3 3" xfId="3701" xr:uid="{7849715A-B9A1-4DCB-96D4-9543C3988DD0}"/>
    <cellStyle name="Comma 5 3 3 2" xfId="9619" xr:uid="{FD3D61CE-879E-4278-92CC-BA1E52D2BD2D}"/>
    <cellStyle name="Comma 5 3 3 2 2" xfId="19787" xr:uid="{58DEA931-EC6A-47F1-8732-CD070A7A8407}"/>
    <cellStyle name="Comma 5 3 3 2 2 2" xfId="25606" xr:uid="{57D352BF-6D48-4126-9543-9A7B370DEDFF}"/>
    <cellStyle name="Comma 5 3 3 2 2 2 2" xfId="37251" xr:uid="{FC46CD05-03BA-4622-8BAB-97FB48A742EF}"/>
    <cellStyle name="Comma 5 3 3 2 2 3" xfId="31435" xr:uid="{C975506A-F990-46E6-92CE-AC27DEAF28F4}"/>
    <cellStyle name="Comma 5 3 3 2 3" xfId="22706" xr:uid="{4BDBD030-FA4F-4B10-9C74-A88775D4E58E}"/>
    <cellStyle name="Comma 5 3 3 2 3 2" xfId="34351" xr:uid="{35196111-9707-44C2-9F96-B09163B0F13A}"/>
    <cellStyle name="Comma 5 3 3 2 4" xfId="28535" xr:uid="{99ADFD04-FAF4-4636-BBD8-FD92C257FB50}"/>
    <cellStyle name="Comma 5 3 3 3" xfId="15486" xr:uid="{EED96F15-9606-49E2-B371-4840CA11429C}"/>
    <cellStyle name="Comma 5 3 3 3 2" xfId="20707" xr:uid="{31BAFD83-007B-4E9D-9478-D5455D8D91BF}"/>
    <cellStyle name="Comma 5 3 3 3 2 2" xfId="26526" xr:uid="{64323E46-1734-4ABE-B54E-CDC9AAE806FF}"/>
    <cellStyle name="Comma 5 3 3 3 2 2 2" xfId="38171" xr:uid="{D39E4ABA-42E3-4222-85BA-56842BFC4637}"/>
    <cellStyle name="Comma 5 3 3 3 2 3" xfId="32355" xr:uid="{08D49A39-A4D5-4FF8-8AAF-D34A9758ED16}"/>
    <cellStyle name="Comma 5 3 3 3 3" xfId="23626" xr:uid="{B9D7F29B-AC09-4CCD-A9E3-31F6E2DAB56B}"/>
    <cellStyle name="Comma 5 3 3 3 3 2" xfId="35271" xr:uid="{9C24A8DA-8C1E-4235-B072-969BA32DCCE0}"/>
    <cellStyle name="Comma 5 3 3 3 4" xfId="29455" xr:uid="{96CCD1A4-FDB1-46B2-BE1C-670E4B55827E}"/>
    <cellStyle name="Comma 5 3 3 4" xfId="18827" xr:uid="{72B1F794-2635-4645-B08F-2F02E8BA7184}"/>
    <cellStyle name="Comma 5 3 3 4 2" xfId="24646" xr:uid="{A363DAAA-9DF2-44B3-8850-4B8F042CA4DF}"/>
    <cellStyle name="Comma 5 3 3 4 2 2" xfId="36291" xr:uid="{0855B790-266D-46E0-9666-2E5D20182613}"/>
    <cellStyle name="Comma 5 3 3 4 3" xfId="30475" xr:uid="{7221C44B-20ED-49E7-B4ED-5173ECE81B1B}"/>
    <cellStyle name="Comma 5 3 3 5" xfId="21746" xr:uid="{32524E65-9DBF-4632-A7B2-F1956DE9075D}"/>
    <cellStyle name="Comma 5 3 3 5 2" xfId="33391" xr:uid="{C8B0CAB3-608F-4705-9059-13490EFFE8B9}"/>
    <cellStyle name="Comma 5 3 3 6" xfId="27574" xr:uid="{DB955568-0EAE-42A1-A75D-B91B622AE470}"/>
    <cellStyle name="Comma 5 3 4" xfId="6689" xr:uid="{7F1223C6-9158-4773-A38C-2B4EB0DA0547}"/>
    <cellStyle name="Comma 5 3 4 2" xfId="19327" xr:uid="{8019FC8A-70C8-4DC8-BBF3-2D1658A51985}"/>
    <cellStyle name="Comma 5 3 4 2 2" xfId="25146" xr:uid="{A90EC0B4-24FA-4B6E-8D2D-9A2B08885F28}"/>
    <cellStyle name="Comma 5 3 4 2 2 2" xfId="36791" xr:uid="{87C704A4-6328-45C8-9763-3FED94F58F33}"/>
    <cellStyle name="Comma 5 3 4 2 3" xfId="30975" xr:uid="{EC30A333-4B1C-4393-B24F-81C17AB44CA6}"/>
    <cellStyle name="Comma 5 3 4 3" xfId="22246" xr:uid="{2FEEAAF6-1967-4C79-AD5C-77DFD4608EF8}"/>
    <cellStyle name="Comma 5 3 4 3 2" xfId="33891" xr:uid="{3A8ECFF6-A275-4168-BBF5-DD26264B0591}"/>
    <cellStyle name="Comma 5 3 4 4" xfId="28075" xr:uid="{7276489A-B6D6-4EF2-A461-C2FF75C98F1E}"/>
    <cellStyle name="Comma 5 3 5" xfId="12554" xr:uid="{B52306C3-B276-48DC-B5DE-FC1E94A6426A}"/>
    <cellStyle name="Comma 5 3 5 2" xfId="20247" xr:uid="{4DF51491-7BA8-44DC-B929-4ED6B5D3CD2D}"/>
    <cellStyle name="Comma 5 3 5 2 2" xfId="26066" xr:uid="{4D30A518-DBF6-4528-BD43-3E52A8A5F223}"/>
    <cellStyle name="Comma 5 3 5 2 2 2" xfId="37711" xr:uid="{EF9B2E2E-6D5C-4515-9C42-0B6D02EC80C7}"/>
    <cellStyle name="Comma 5 3 5 2 3" xfId="31895" xr:uid="{33ECF7E7-E507-4988-B9DE-3FD1425244AD}"/>
    <cellStyle name="Comma 5 3 5 3" xfId="23166" xr:uid="{53157144-6B75-4F15-B1AB-BB863128F5C5}"/>
    <cellStyle name="Comma 5 3 5 3 2" xfId="34811" xr:uid="{BD4889EA-1C5D-4FCA-877B-BC07BACAB8F6}"/>
    <cellStyle name="Comma 5 3 5 4" xfId="28995" xr:uid="{EF17FB77-A71F-4EE9-855B-60FC097A08A2}"/>
    <cellStyle name="Comma 5 3 6" xfId="18359" xr:uid="{C5152007-91D5-4F3D-B930-CFE6A1884561}"/>
    <cellStyle name="Comma 5 3 6 2" xfId="24178" xr:uid="{E0A7889F-44CD-4528-9724-ABC57923906A}"/>
    <cellStyle name="Comma 5 3 6 2 2" xfId="35823" xr:uid="{251E6431-A775-4DD6-8BF7-EAD4734354C0}"/>
    <cellStyle name="Comma 5 3 6 3" xfId="30007" xr:uid="{2E60778F-7D15-4BA5-AED8-822B3EC53403}"/>
    <cellStyle name="Comma 5 3 7" xfId="21278" xr:uid="{A379F9CD-4C2D-4DF3-BE61-5257DE773148}"/>
    <cellStyle name="Comma 5 3 7 2" xfId="32923" xr:uid="{EB0406FD-1EED-46C0-A2D5-7A7D2D8B43A9}"/>
    <cellStyle name="Comma 5 3 8" xfId="27106" xr:uid="{04972759-003A-4AA6-9E8E-617E5DEF0BEA}"/>
    <cellStyle name="Comma 5 4" xfId="1252" xr:uid="{29AFFA59-06B5-4B8E-BBA7-C90107C88241}"/>
    <cellStyle name="Comma 5 4 2" xfId="2713" xr:uid="{23086EBC-7894-456B-BA0E-1E6D4F24DE2E}"/>
    <cellStyle name="Comma 5 4 2 2" xfId="5646" xr:uid="{CEF92C7B-5470-45EE-94CF-FE8606FF14D8}"/>
    <cellStyle name="Comma 5 4 2 2 2" xfId="11564" xr:uid="{82C551C2-5E2A-48E8-8F79-AC460EC400D9}"/>
    <cellStyle name="Comma 5 4 2 2 2 2" xfId="20094" xr:uid="{B1A44C18-8FB7-4EB5-962E-4CE784C10A04}"/>
    <cellStyle name="Comma 5 4 2 2 2 2 2" xfId="25913" xr:uid="{7EA39CD8-865A-43C4-A715-A999B7F60092}"/>
    <cellStyle name="Comma 5 4 2 2 2 2 2 2" xfId="37558" xr:uid="{2265D28C-BE18-4A9B-ACD9-5F9A7587ADBA}"/>
    <cellStyle name="Comma 5 4 2 2 2 2 3" xfId="31742" xr:uid="{61B8C6BC-46D4-4542-8F49-B8612AF1288A}"/>
    <cellStyle name="Comma 5 4 2 2 2 3" xfId="23013" xr:uid="{75C78EF3-E328-4B85-AB6B-2F85F6A99EB4}"/>
    <cellStyle name="Comma 5 4 2 2 2 3 2" xfId="34658" xr:uid="{E59C3CA9-67AC-4592-BAA5-3E005A7E5E63}"/>
    <cellStyle name="Comma 5 4 2 2 2 4" xfId="28842" xr:uid="{411114CC-8044-4FE2-96A2-E243B044B007}"/>
    <cellStyle name="Comma 5 4 2 2 3" xfId="17431" xr:uid="{7E033C0E-E15B-41B4-AE4A-3CEB455D9785}"/>
    <cellStyle name="Comma 5 4 2 2 3 2" xfId="21014" xr:uid="{DD952024-97CE-4D95-B8B5-0589472CCFEC}"/>
    <cellStyle name="Comma 5 4 2 2 3 2 2" xfId="26833" xr:uid="{7C9152A8-BAB5-404A-8D11-7DC8573C75FB}"/>
    <cellStyle name="Comma 5 4 2 2 3 2 2 2" xfId="38478" xr:uid="{BB6BF767-D726-4E0A-839E-7D756051110E}"/>
    <cellStyle name="Comma 5 4 2 2 3 2 3" xfId="32662" xr:uid="{68172CE7-7541-499C-8898-23FC028B8D8B}"/>
    <cellStyle name="Comma 5 4 2 2 3 3" xfId="23933" xr:uid="{A8631E9F-A841-4281-915F-D0E627F6C7FD}"/>
    <cellStyle name="Comma 5 4 2 2 3 3 2" xfId="35578" xr:uid="{59C86AC2-86A9-4E80-B6CC-B5376941E08E}"/>
    <cellStyle name="Comma 5 4 2 2 3 4" xfId="29762" xr:uid="{230AD8E8-6C21-4D36-BC2F-E1E77E528E90}"/>
    <cellStyle name="Comma 5 4 2 2 4" xfId="19134" xr:uid="{E19ED36C-7FCC-4266-BFCF-7CF21B3C8742}"/>
    <cellStyle name="Comma 5 4 2 2 4 2" xfId="24953" xr:uid="{5C625192-2F48-431A-A914-3B9C4136F23C}"/>
    <cellStyle name="Comma 5 4 2 2 4 2 2" xfId="36598" xr:uid="{1B0ED3D8-9AF9-4AC6-96E4-6440EDE57D09}"/>
    <cellStyle name="Comma 5 4 2 2 4 3" xfId="30782" xr:uid="{B2175DD1-E2F6-4DE6-BFB9-AE9199EE6465}"/>
    <cellStyle name="Comma 5 4 2 2 5" xfId="22053" xr:uid="{DD6FA066-7801-4447-96F1-01F288A89E5E}"/>
    <cellStyle name="Comma 5 4 2 2 5 2" xfId="33698" xr:uid="{A0022732-21E2-4E2D-8BD1-F03D8A45563C}"/>
    <cellStyle name="Comma 5 4 2 2 6" xfId="27882" xr:uid="{307DA1C8-5A81-470E-9E5B-638E536DD500}"/>
    <cellStyle name="Comma 5 4 2 3" xfId="8633" xr:uid="{85B11A26-F025-4722-9E20-A1D6873A04D8}"/>
    <cellStyle name="Comma 5 4 2 3 2" xfId="19634" xr:uid="{96D3B07E-B6DF-4475-B3AC-923F009FCE99}"/>
    <cellStyle name="Comma 5 4 2 3 2 2" xfId="25453" xr:uid="{AD718447-82CB-4843-BFBB-AFBB0628B200}"/>
    <cellStyle name="Comma 5 4 2 3 2 2 2" xfId="37098" xr:uid="{7DEAAAFE-B883-4899-9D8E-9721E794E1BE}"/>
    <cellStyle name="Comma 5 4 2 3 2 3" xfId="31282" xr:uid="{5D0C16CA-55D6-4DFC-9D08-0B342266AF98}"/>
    <cellStyle name="Comma 5 4 2 3 3" xfId="22553" xr:uid="{D1E87AE7-96D3-406F-A9A2-BB9424A7430D}"/>
    <cellStyle name="Comma 5 4 2 3 3 2" xfId="34198" xr:uid="{4A1EB5C5-F075-4C84-A8B2-29C74B87500F}"/>
    <cellStyle name="Comma 5 4 2 3 4" xfId="28382" xr:uid="{12035097-2BC3-4D49-856D-25FDC16A17CC}"/>
    <cellStyle name="Comma 5 4 2 4" xfId="14499" xr:uid="{3CBB8797-E04B-48F2-91C3-2AADCC943437}"/>
    <cellStyle name="Comma 5 4 2 4 2" xfId="20554" xr:uid="{D4A5B9EC-56DC-4407-A9A2-1C5D4E2E2E28}"/>
    <cellStyle name="Comma 5 4 2 4 2 2" xfId="26373" xr:uid="{8C7A6A96-08F9-4BAA-801A-268F6AD6A1A4}"/>
    <cellStyle name="Comma 5 4 2 4 2 2 2" xfId="38018" xr:uid="{5A6E090E-DE5A-4770-BE51-AB3051B6C6E8}"/>
    <cellStyle name="Comma 5 4 2 4 2 3" xfId="32202" xr:uid="{62F8CD09-3503-4E15-B089-3DAE2F81701C}"/>
    <cellStyle name="Comma 5 4 2 4 3" xfId="23473" xr:uid="{27E0042E-AC55-436F-96D0-6C007FB9C92B}"/>
    <cellStyle name="Comma 5 4 2 4 3 2" xfId="35118" xr:uid="{970FF86E-1102-481C-84C8-6B078B41089C}"/>
    <cellStyle name="Comma 5 4 2 4 4" xfId="29302" xr:uid="{F6D701B4-9EBE-4356-AADA-316749C344A4}"/>
    <cellStyle name="Comma 5 4 2 5" xfId="18674" xr:uid="{3D47B096-D010-4F3A-9274-73232BF46138}"/>
    <cellStyle name="Comma 5 4 2 5 2" xfId="24493" xr:uid="{4EAD21DE-0C94-4F76-AEDC-31F145753558}"/>
    <cellStyle name="Comma 5 4 2 5 2 2" xfId="36138" xr:uid="{2BC4881B-955F-4ED3-8EC8-69988003182B}"/>
    <cellStyle name="Comma 5 4 2 5 3" xfId="30322" xr:uid="{75BC7D03-4AF5-4AB1-ABCC-2DCA8422AF3C}"/>
    <cellStyle name="Comma 5 4 2 6" xfId="21593" xr:uid="{711D087A-B8E6-4345-9A56-47FF431B2AF1}"/>
    <cellStyle name="Comma 5 4 2 6 2" xfId="33238" xr:uid="{4680CF72-3124-41BF-8C50-3384836FC578}"/>
    <cellStyle name="Comma 5 4 2 7" xfId="27421" xr:uid="{70CE37F9-7217-44B3-BBA0-554B4E5EBAC2}"/>
    <cellStyle name="Comma 5 4 3" xfId="4185" xr:uid="{80C1B7B0-6064-43F6-9465-09C271275D05}"/>
    <cellStyle name="Comma 5 4 3 2" xfId="10103" xr:uid="{AC84DD6F-7784-4A19-A29F-7BA28FF93F9A}"/>
    <cellStyle name="Comma 5 4 3 2 2" xfId="19864" xr:uid="{DE7E2E87-1CE4-441B-A521-3263B614703E}"/>
    <cellStyle name="Comma 5 4 3 2 2 2" xfId="25683" xr:uid="{EDEBBE1E-FE24-4815-B69A-A23509344FF7}"/>
    <cellStyle name="Comma 5 4 3 2 2 2 2" xfId="37328" xr:uid="{FBDF83CB-5155-4E5C-BEE2-6A9C681DC697}"/>
    <cellStyle name="Comma 5 4 3 2 2 3" xfId="31512" xr:uid="{B2CD7BC6-9D94-431E-96D4-C550930B2BBE}"/>
    <cellStyle name="Comma 5 4 3 2 3" xfId="22783" xr:uid="{AF0FF144-8929-48AC-A207-589B522293E6}"/>
    <cellStyle name="Comma 5 4 3 2 3 2" xfId="34428" xr:uid="{B96F9173-B80B-4372-B184-4D1ACB97D7CF}"/>
    <cellStyle name="Comma 5 4 3 2 4" xfId="28612" xr:uid="{B4F28155-31DF-48B3-B04B-764CF81EBC9A}"/>
    <cellStyle name="Comma 5 4 3 3" xfId="15970" xr:uid="{48ED7005-2282-4D69-A812-1CDDCC88F0F0}"/>
    <cellStyle name="Comma 5 4 3 3 2" xfId="20784" xr:uid="{BB926207-2E38-45B4-93C3-CE4406C2FA8E}"/>
    <cellStyle name="Comma 5 4 3 3 2 2" xfId="26603" xr:uid="{B2A3FFC7-1F68-4BD3-9562-F9801A24A464}"/>
    <cellStyle name="Comma 5 4 3 3 2 2 2" xfId="38248" xr:uid="{842884F4-65F8-49B6-9A8E-24E24307D00D}"/>
    <cellStyle name="Comma 5 4 3 3 2 3" xfId="32432" xr:uid="{9F501696-39D3-4704-9D95-90E8461F8E94}"/>
    <cellStyle name="Comma 5 4 3 3 3" xfId="23703" xr:uid="{1AD11C86-EB3C-4305-B43A-AC0ED9219479}"/>
    <cellStyle name="Comma 5 4 3 3 3 2" xfId="35348" xr:uid="{4F8F130C-B114-4612-9406-6313D734A915}"/>
    <cellStyle name="Comma 5 4 3 3 4" xfId="29532" xr:uid="{F006B9CE-0BBD-4FD6-86AB-455BC3AD6709}"/>
    <cellStyle name="Comma 5 4 3 4" xfId="18904" xr:uid="{97C2A3B9-EAEC-48AC-82E4-5034D13ED13E}"/>
    <cellStyle name="Comma 5 4 3 4 2" xfId="24723" xr:uid="{0FCFEA34-977D-4872-B01A-FBD797EA622A}"/>
    <cellStyle name="Comma 5 4 3 4 2 2" xfId="36368" xr:uid="{C3EA0390-FC67-49AE-B5A4-6BAA6853C8DA}"/>
    <cellStyle name="Comma 5 4 3 4 3" xfId="30552" xr:uid="{E7118337-CA97-466F-AC3D-841AD367B152}"/>
    <cellStyle name="Comma 5 4 3 5" xfId="21823" xr:uid="{CAD50D19-FE31-4BE0-B1B4-DAC9599C4C49}"/>
    <cellStyle name="Comma 5 4 3 5 2" xfId="33468" xr:uid="{76DA06FE-11F2-4D90-86BC-9D13E4E78AE8}"/>
    <cellStyle name="Comma 5 4 3 6" xfId="27651" xr:uid="{3C04E99D-467E-445E-AE24-9115A16A8C69}"/>
    <cellStyle name="Comma 5 4 4" xfId="7172" xr:uid="{369039AD-B2E8-4BDA-A473-E1DEC1EF270D}"/>
    <cellStyle name="Comma 5 4 4 2" xfId="19404" xr:uid="{B49CF651-D668-4009-8FF4-B208A06EBF1B}"/>
    <cellStyle name="Comma 5 4 4 2 2" xfId="25223" xr:uid="{A76B55D4-72A5-4CE6-8DFC-B485833A8B72}"/>
    <cellStyle name="Comma 5 4 4 2 2 2" xfId="36868" xr:uid="{B801A786-FEC5-4FC1-B44F-DC71DFE67821}"/>
    <cellStyle name="Comma 5 4 4 2 3" xfId="31052" xr:uid="{520FB37F-38A0-43C5-825D-138BB416FF94}"/>
    <cellStyle name="Comma 5 4 4 3" xfId="22323" xr:uid="{9C2E369D-CCE7-4FD9-B9E8-12009D02A71F}"/>
    <cellStyle name="Comma 5 4 4 3 2" xfId="33968" xr:uid="{8260F10D-8B4E-4F9E-91B0-26ED6BBBD47E}"/>
    <cellStyle name="Comma 5 4 4 4" xfId="28152" xr:uid="{E0A78AEC-A657-4608-8A1A-FF3EAB6A42EF}"/>
    <cellStyle name="Comma 5 4 5" xfId="13038" xr:uid="{D475B79F-6E63-4F2E-B2E6-A269083840FE}"/>
    <cellStyle name="Comma 5 4 5 2" xfId="20324" xr:uid="{87655D3D-8806-4DA7-AF22-04D62FF9CCB6}"/>
    <cellStyle name="Comma 5 4 5 2 2" xfId="26143" xr:uid="{F38FFDAB-CA79-4161-8133-B62448F7A20D}"/>
    <cellStyle name="Comma 5 4 5 2 2 2" xfId="37788" xr:uid="{92D46DBD-8D9E-45AC-8285-678EE0FBC12E}"/>
    <cellStyle name="Comma 5 4 5 2 3" xfId="31972" xr:uid="{A1150691-0491-4B3F-A055-EE40E3C18FD9}"/>
    <cellStyle name="Comma 5 4 5 3" xfId="23243" xr:uid="{1F2BE110-277E-42B5-929F-82F07C989CF8}"/>
    <cellStyle name="Comma 5 4 5 3 2" xfId="34888" xr:uid="{65670EBA-7B03-4779-8201-5D1CB43086A2}"/>
    <cellStyle name="Comma 5 4 5 4" xfId="29072" xr:uid="{66A59D4F-0142-4336-A595-78104DAFBB43}"/>
    <cellStyle name="Comma 5 4 6" xfId="18444" xr:uid="{E3714BF9-EE1D-412D-B3B9-69685A3FEDC6}"/>
    <cellStyle name="Comma 5 4 6 2" xfId="24263" xr:uid="{34F1AEFE-D327-41BA-BE3C-530FD1A96059}"/>
    <cellStyle name="Comma 5 4 6 2 2" xfId="35908" xr:uid="{E2FD35FA-A906-4CF0-979D-5A06FD7844EC}"/>
    <cellStyle name="Comma 5 4 6 3" xfId="30092" xr:uid="{1F59CBF9-3736-4242-950C-742D44C4637E}"/>
    <cellStyle name="Comma 5 4 7" xfId="21363" xr:uid="{291C8078-67BA-4DC8-96BC-180A8F53EBE6}"/>
    <cellStyle name="Comma 5 4 7 2" xfId="33008" xr:uid="{B0E28F40-0EC0-46B9-A849-68929F57C952}"/>
    <cellStyle name="Comma 5 4 8" xfId="27191" xr:uid="{67278697-D4C4-4F57-8F36-4676CD2C8C28}"/>
    <cellStyle name="Comma 5 5" xfId="1735" xr:uid="{D777C9F9-117F-42E4-BA09-56D2BF404141}"/>
    <cellStyle name="Comma 5 5 2" xfId="4668" xr:uid="{3DA5FCAB-8D62-4D82-B7B4-31EDF25D34DF}"/>
    <cellStyle name="Comma 5 5 2 2" xfId="10586" xr:uid="{AA4CA20B-3BC7-425A-A476-BD2B916A07C1}"/>
    <cellStyle name="Comma 5 5 2 2 2" xfId="19935" xr:uid="{D4B2A5A7-981A-4708-A5FD-608E4EAB3CB8}"/>
    <cellStyle name="Comma 5 5 2 2 2 2" xfId="25754" xr:uid="{BDB9679F-9187-4BB3-9B9D-B9F187F1D4C5}"/>
    <cellStyle name="Comma 5 5 2 2 2 2 2" xfId="37399" xr:uid="{E09AF37B-E264-4CC1-BB26-9299227DBBB7}"/>
    <cellStyle name="Comma 5 5 2 2 2 3" xfId="31583" xr:uid="{60ADAA5A-75CF-43E2-911D-D1A6FC35BB56}"/>
    <cellStyle name="Comma 5 5 2 2 3" xfId="22854" xr:uid="{1512C117-A905-46EA-AC54-7B23B7913FE0}"/>
    <cellStyle name="Comma 5 5 2 2 3 2" xfId="34499" xr:uid="{4CF82205-59CF-47BB-8F85-3A2FC380708B}"/>
    <cellStyle name="Comma 5 5 2 2 4" xfId="28683" xr:uid="{D4BA4DBD-84BE-43A1-9458-8D805FA6178E}"/>
    <cellStyle name="Comma 5 5 2 3" xfId="16453" xr:uid="{5BDACE8E-A6A3-460A-96DA-21616AB2531A}"/>
    <cellStyle name="Comma 5 5 2 3 2" xfId="20855" xr:uid="{5E9E0E49-A103-4C74-950F-8C4F7D61C1AC}"/>
    <cellStyle name="Comma 5 5 2 3 2 2" xfId="26674" xr:uid="{B05B42C3-1163-4D4E-98D2-ED083583DEDD}"/>
    <cellStyle name="Comma 5 5 2 3 2 2 2" xfId="38319" xr:uid="{721F5C26-B676-4DC9-AA60-A2606F1C9973}"/>
    <cellStyle name="Comma 5 5 2 3 2 3" xfId="32503" xr:uid="{7FE06CC1-3240-434A-9DD1-1BACA47C7842}"/>
    <cellStyle name="Comma 5 5 2 3 3" xfId="23774" xr:uid="{804B6E32-10C0-443E-A31F-478FEA417B76}"/>
    <cellStyle name="Comma 5 5 2 3 3 2" xfId="35419" xr:uid="{E44A75D9-1FCF-4D2C-BD0D-20DF53A3522A}"/>
    <cellStyle name="Comma 5 5 2 3 4" xfId="29603" xr:uid="{03F33C44-9DAC-4C43-A772-45ACFED83558}"/>
    <cellStyle name="Comma 5 5 2 4" xfId="18975" xr:uid="{FD119010-79C7-4BD1-9DBD-7174741F4987}"/>
    <cellStyle name="Comma 5 5 2 4 2" xfId="24794" xr:uid="{1720DCF2-03CD-42C5-A170-DA649F03685E}"/>
    <cellStyle name="Comma 5 5 2 4 2 2" xfId="36439" xr:uid="{E39807E1-56B2-4078-A062-74A2F289F0FE}"/>
    <cellStyle name="Comma 5 5 2 4 3" xfId="30623" xr:uid="{FE9E1828-729A-4BF6-B25F-0141C86B0564}"/>
    <cellStyle name="Comma 5 5 2 5" xfId="21894" xr:uid="{9336A804-3271-4784-8CF6-CE7C5299C851}"/>
    <cellStyle name="Comma 5 5 2 5 2" xfId="33539" xr:uid="{CD1CA3A8-A9C1-40B6-8176-FD809ECD3BDA}"/>
    <cellStyle name="Comma 5 5 2 6" xfId="27722" xr:uid="{E484CB0C-67CD-4EDE-AAAA-48DD2FD1099D}"/>
    <cellStyle name="Comma 5 5 3" xfId="7655" xr:uid="{5A797734-836A-4546-8580-39D0A6885083}"/>
    <cellStyle name="Comma 5 5 3 2" xfId="19475" xr:uid="{DE3C0C37-6AD1-4CC5-A19B-40804EF8E1BD}"/>
    <cellStyle name="Comma 5 5 3 2 2" xfId="25294" xr:uid="{4575DCED-1037-48CD-9438-3D9C2C4F3EA3}"/>
    <cellStyle name="Comma 5 5 3 2 2 2" xfId="36939" xr:uid="{ADA50A08-262E-4076-B0DD-019D95DD5C20}"/>
    <cellStyle name="Comma 5 5 3 2 3" xfId="31123" xr:uid="{0A228E13-2180-463B-AC29-11006A829000}"/>
    <cellStyle name="Comma 5 5 3 3" xfId="22394" xr:uid="{3E030C06-9C9D-439D-AD6C-F1CA428263A5}"/>
    <cellStyle name="Comma 5 5 3 3 2" xfId="34039" xr:uid="{2F2B1422-742B-4DD2-8121-FF0A3E8E8887}"/>
    <cellStyle name="Comma 5 5 3 4" xfId="28223" xr:uid="{FAB8DC4F-44FE-4543-956C-827E28AE76E3}"/>
    <cellStyle name="Comma 5 5 4" xfId="13521" xr:uid="{5F36824A-E7CD-4015-8431-6BAADB83A456}"/>
    <cellStyle name="Comma 5 5 4 2" xfId="20395" xr:uid="{03C1000B-9C70-4B44-92A3-3C23B638D787}"/>
    <cellStyle name="Comma 5 5 4 2 2" xfId="26214" xr:uid="{E4B84988-88CE-43D2-9B29-62182FBCD3BD}"/>
    <cellStyle name="Comma 5 5 4 2 2 2" xfId="37859" xr:uid="{9B072B1D-DBA3-4DAD-918F-C4E0343F0115}"/>
    <cellStyle name="Comma 5 5 4 2 3" xfId="32043" xr:uid="{9254D9E4-3D57-4CD1-8E92-8EBFD3F6C92E}"/>
    <cellStyle name="Comma 5 5 4 3" xfId="23314" xr:uid="{0EB76525-2C93-466B-A55E-82D0DC60C0B1}"/>
    <cellStyle name="Comma 5 5 4 3 2" xfId="34959" xr:uid="{AFD62D5B-7ADE-4989-ACC0-E38C57B07B01}"/>
    <cellStyle name="Comma 5 5 4 4" xfId="29143" xr:uid="{F49D24A2-D073-4457-9A9C-50AF87F04A6D}"/>
    <cellStyle name="Comma 5 5 5" xfId="18515" xr:uid="{B1296150-5FC1-4C17-BE3C-5A078B4A0E88}"/>
    <cellStyle name="Comma 5 5 5 2" xfId="24334" xr:uid="{AC2B8AC5-43D0-4AA4-B98E-EBEF1127AC1A}"/>
    <cellStyle name="Comma 5 5 5 2 2" xfId="35979" xr:uid="{6F4CD180-2789-41F9-B76F-D675B28E0F96}"/>
    <cellStyle name="Comma 5 5 5 3" xfId="30163" xr:uid="{C2392502-2988-45BC-A9CC-281A4D661CAE}"/>
    <cellStyle name="Comma 5 5 6" xfId="21434" xr:uid="{D5F99593-7110-47BD-BB0D-176CF79474B2}"/>
    <cellStyle name="Comma 5 5 6 2" xfId="33079" xr:uid="{5119059B-0B23-4103-B32B-9A908BB4192B}"/>
    <cellStyle name="Comma 5 5 7" xfId="27262" xr:uid="{21A9D872-F087-499F-A6DE-A3FFD411E960}"/>
    <cellStyle name="Comma 5 6" xfId="3207" xr:uid="{4AEA67FC-971A-4734-AE1E-9F8B3DA4B1A8}"/>
    <cellStyle name="Comma 5 6 2" xfId="9125" xr:uid="{4D3A2068-FFAA-42A2-ADD5-2B112C81B37E}"/>
    <cellStyle name="Comma 5 6 2 2" xfId="19705" xr:uid="{6FD1FD21-48F2-4988-BE10-B4C30055D54E}"/>
    <cellStyle name="Comma 5 6 2 2 2" xfId="25524" xr:uid="{84C2E91F-F7AD-4440-8902-E32CFAFE078F}"/>
    <cellStyle name="Comma 5 6 2 2 2 2" xfId="37169" xr:uid="{FC7AAA1D-47F2-443F-84E0-5850D6AAD478}"/>
    <cellStyle name="Comma 5 6 2 2 3" xfId="31353" xr:uid="{1895B27A-C5FE-4A88-BE40-3B125C7D96FF}"/>
    <cellStyle name="Comma 5 6 2 3" xfId="22624" xr:uid="{5D1B9D00-A6AA-42ED-BE1E-4AFE68E815D0}"/>
    <cellStyle name="Comma 5 6 2 3 2" xfId="34269" xr:uid="{A5AD603D-2433-44FC-821F-B521B9CEC1DF}"/>
    <cellStyle name="Comma 5 6 2 4" xfId="28453" xr:uid="{37293101-3DE0-4242-A63B-C8051BBF3A0D}"/>
    <cellStyle name="Comma 5 6 3" xfId="14992" xr:uid="{28695721-8E1B-482B-B8CE-4239BC87C6F9}"/>
    <cellStyle name="Comma 5 6 3 2" xfId="20625" xr:uid="{114FC686-5EC3-479A-A8DD-B90815E08F2A}"/>
    <cellStyle name="Comma 5 6 3 2 2" xfId="26444" xr:uid="{C5D466D8-62EE-43DD-95ED-C553C9DD1B5D}"/>
    <cellStyle name="Comma 5 6 3 2 2 2" xfId="38089" xr:uid="{F89C0B05-79E8-480E-B26F-67B23DA36608}"/>
    <cellStyle name="Comma 5 6 3 2 3" xfId="32273" xr:uid="{17144411-E1D1-44F2-98AD-0226E6CF876A}"/>
    <cellStyle name="Comma 5 6 3 3" xfId="23544" xr:uid="{FAE1E1D1-FEE1-40E7-89F8-DD84F6E23A62}"/>
    <cellStyle name="Comma 5 6 3 3 2" xfId="35189" xr:uid="{ECAAEE6D-0363-41D3-89DA-15E420B48BEA}"/>
    <cellStyle name="Comma 5 6 3 4" xfId="29373" xr:uid="{94A98FF9-4029-4A65-A856-992820099200}"/>
    <cellStyle name="Comma 5 6 4" xfId="18745" xr:uid="{2B14DF56-6B53-4D02-877B-2FFDA1EE7468}"/>
    <cellStyle name="Comma 5 6 4 2" xfId="24564" xr:uid="{8BBFA243-4F17-4C97-8420-FD3B166E180B}"/>
    <cellStyle name="Comma 5 6 4 2 2" xfId="36209" xr:uid="{8653B783-CA48-4AEE-8DDF-F4E9F37630D0}"/>
    <cellStyle name="Comma 5 6 4 3" xfId="30393" xr:uid="{5F600118-9813-47C6-9588-48F4C7458B02}"/>
    <cellStyle name="Comma 5 6 5" xfId="21664" xr:uid="{45B574A3-1F47-4FC9-8B82-B2274D20C225}"/>
    <cellStyle name="Comma 5 6 5 2" xfId="33309" xr:uid="{557C764C-4C23-4514-BAD6-C69224F7D5E9}"/>
    <cellStyle name="Comma 5 6 6" xfId="27492" xr:uid="{477AFF9B-F3E7-4E02-A41E-5E8F67FBBFEE}"/>
    <cellStyle name="Comma 5 7" xfId="6160" xr:uid="{F3860DA4-623A-4F53-9AEF-D0098BEBFD03}"/>
    <cellStyle name="Comma 5 7 2" xfId="17940" xr:uid="{BFBD2101-49BD-475E-8BEE-D467CC1E5D16}"/>
    <cellStyle name="Comma 5 7 2 2" xfId="21091" xr:uid="{811BFF7A-9C9E-410A-91BE-21ED2A7F58C6}"/>
    <cellStyle name="Comma 5 7 2 2 2" xfId="26910" xr:uid="{4AB365CA-1381-45BF-AA88-903BA5BC044C}"/>
    <cellStyle name="Comma 5 7 2 2 2 2" xfId="38555" xr:uid="{2F0FF2CF-FB94-47DA-B6D7-4DD2C6D4BE43}"/>
    <cellStyle name="Comma 5 7 2 2 3" xfId="32739" xr:uid="{442BF9D8-86FA-4640-8D54-80C5439E052E}"/>
    <cellStyle name="Comma 5 7 2 3" xfId="24010" xr:uid="{92993FAB-AB35-42D0-A8C7-327F41E17D3C}"/>
    <cellStyle name="Comma 5 7 2 3 2" xfId="35655" xr:uid="{223085F3-FE98-435A-BB33-9D5493265D90}"/>
    <cellStyle name="Comma 5 7 2 4" xfId="29839" xr:uid="{9F73C937-4264-4E79-957D-6F6F0360AC4C}"/>
    <cellStyle name="Comma 5 7 3" xfId="19212" xr:uid="{9A316315-8EE2-4663-AEBF-DA6C587B9A05}"/>
    <cellStyle name="Comma 5 7 3 2" xfId="25031" xr:uid="{6AAD3D19-0B09-44E4-B31B-2DEEA0FE17E3}"/>
    <cellStyle name="Comma 5 7 3 2 2" xfId="36676" xr:uid="{78ED5AEA-92BD-4DDE-9F9D-7BE05B480C68}"/>
    <cellStyle name="Comma 5 7 3 3" xfId="30860" xr:uid="{E8EA4F43-277F-4BC4-BACA-3ED3754551E6}"/>
    <cellStyle name="Comma 5 7 4" xfId="22131" xr:uid="{B86576CB-3F4B-4396-9128-1D2F1ACF7F19}"/>
    <cellStyle name="Comma 5 7 4 2" xfId="33776" xr:uid="{5CB47BA7-D60D-4F64-885C-7DAAC897F55A}"/>
    <cellStyle name="Comma 5 7 5" xfId="27960" xr:uid="{CADE9E64-B08A-4A53-84F2-4C9C04BCDE54}"/>
    <cellStyle name="Comma 5 8" xfId="6461" xr:uid="{53DEABF0-475C-4B71-B6AE-6C3F2E5FDF5C}"/>
    <cellStyle name="Comma 5 8 2" xfId="19266" xr:uid="{53979F90-BD6E-44FF-AEA0-3E6A90D900DD}"/>
    <cellStyle name="Comma 5 8 2 2" xfId="25085" xr:uid="{1D34A146-8570-4B4D-9CE8-7A7487F300A7}"/>
    <cellStyle name="Comma 5 8 2 2 2" xfId="36730" xr:uid="{9D7DACD0-AAD8-4C3C-B8B0-24B8DC0EAE16}"/>
    <cellStyle name="Comma 5 8 2 3" xfId="30914" xr:uid="{8C60A9DD-ABFC-4C28-A49E-9090E1480170}"/>
    <cellStyle name="Comma 5 8 3" xfId="22185" xr:uid="{66064512-805B-412D-9A2D-EF7747C757CB}"/>
    <cellStyle name="Comma 5 8 3 2" xfId="33830" xr:uid="{09D9D0F2-D69E-4B6C-A8ED-D8C16C837AF8}"/>
    <cellStyle name="Comma 5 8 4" xfId="28014" xr:uid="{9D939530-480B-49A9-99CF-C4802FAFB77E}"/>
    <cellStyle name="Comma 5 9" xfId="12060" xr:uid="{C8ADB20F-286B-4110-99E6-87848E3BBCE4}"/>
    <cellStyle name="Comma 5 9 2" xfId="20165" xr:uid="{B8CB01BB-55B1-4775-95C3-AD69C2DAEE4D}"/>
    <cellStyle name="Comma 5 9 2 2" xfId="25984" xr:uid="{C52DE055-7018-46F5-892A-325DB641A189}"/>
    <cellStyle name="Comma 5 9 2 2 2" xfId="37629" xr:uid="{D7479D72-EB70-4772-B2EA-8C6F0C50F132}"/>
    <cellStyle name="Comma 5 9 2 3" xfId="31813" xr:uid="{4649ECA5-9B72-43A0-A333-7372B28A9E28}"/>
    <cellStyle name="Comma 5 9 3" xfId="23084" xr:uid="{ECD50600-9E5C-4A5B-A3AD-1C705C2651AB}"/>
    <cellStyle name="Comma 5 9 3 2" xfId="34729" xr:uid="{8AA1FDFD-6A51-40B2-94E6-363A12227B6E}"/>
    <cellStyle name="Comma 5 9 4" xfId="28913" xr:uid="{8CF09229-1A2B-4C64-A694-5EE804BD5637}"/>
    <cellStyle name="Comma 6" xfId="267" xr:uid="{435921D9-C9DE-4CFD-A58D-0F98557201D6}"/>
    <cellStyle name="Comma 6 10" xfId="18278" xr:uid="{9326C6CA-FD10-4A26-9619-067F273AB518}"/>
    <cellStyle name="Comma 6 10 2" xfId="24097" xr:uid="{FC034523-B387-4A1E-91AB-857F8FFAA0E6}"/>
    <cellStyle name="Comma 6 10 2 2" xfId="35742" xr:uid="{6CA847DD-8B2C-4D35-9B42-D21F3A85E4D6}"/>
    <cellStyle name="Comma 6 10 3" xfId="29926" xr:uid="{5D059763-6764-4F4E-B164-B94BBCDD9456}"/>
    <cellStyle name="Comma 6 11" xfId="21196" xr:uid="{2E53D549-77AF-4361-83DF-249CF075881F}"/>
    <cellStyle name="Comma 6 11 2" xfId="32842" xr:uid="{8212B6EA-9EEA-421F-AD3D-B92A7C2CB34F}"/>
    <cellStyle name="Comma 6 12" xfId="27025" xr:uid="{CEF2030A-D29C-4015-BFE7-13E1FC0CCA91}"/>
    <cellStyle name="Comma 6 2" xfId="483" xr:uid="{12727B12-5840-4A36-8C84-D5F50A633CEA}"/>
    <cellStyle name="Comma 6 2 10" xfId="21234" xr:uid="{A653BD8A-31A1-4522-B7AA-2336E7A1A459}"/>
    <cellStyle name="Comma 6 2 10 2" xfId="32880" xr:uid="{A0CA5EEC-E03A-4143-ADC7-2DD1B42CD4AF}"/>
    <cellStyle name="Comma 6 2 11" xfId="27063" xr:uid="{16C974FD-8D31-4D88-B432-DF93E0AB60AE}"/>
    <cellStyle name="Comma 6 2 2" xfId="987" xr:uid="{072D74C8-DDEA-4E88-A298-C1576EDF49FC}"/>
    <cellStyle name="Comma 6 2 2 2" xfId="2448" xr:uid="{5D0CE31F-1570-4207-8176-87B9FEFDC46F}"/>
    <cellStyle name="Comma 6 2 2 2 2" xfId="5381" xr:uid="{1B524165-C102-4C85-BBCA-8B93FE864BC1}"/>
    <cellStyle name="Comma 6 2 2 2 2 2" xfId="11299" xr:uid="{CD18FBBC-3CD2-4E81-B09E-35B0A2C88960}"/>
    <cellStyle name="Comma 6 2 2 2 2 2 2" xfId="20051" xr:uid="{B3881809-46DD-4D1B-9252-6CDE64C8DE49}"/>
    <cellStyle name="Comma 6 2 2 2 2 2 2 2" xfId="25870" xr:uid="{1C364AA3-6F52-4A35-9A6D-9D3C3BC0F188}"/>
    <cellStyle name="Comma 6 2 2 2 2 2 2 2 2" xfId="37515" xr:uid="{91B4F8C2-9231-498F-9450-56704F4814B5}"/>
    <cellStyle name="Comma 6 2 2 2 2 2 2 3" xfId="31699" xr:uid="{9DE387C5-CD9D-49F9-806A-E77DE3B7034B}"/>
    <cellStyle name="Comma 6 2 2 2 2 2 3" xfId="22970" xr:uid="{5F8D5C80-0BD0-4A26-A5B8-2188C18F3340}"/>
    <cellStyle name="Comma 6 2 2 2 2 2 3 2" xfId="34615" xr:uid="{CB60862D-DB96-42FE-9D98-FC0C635B8191}"/>
    <cellStyle name="Comma 6 2 2 2 2 2 4" xfId="28799" xr:uid="{5E634FEA-2E6D-4895-A989-73035E063D87}"/>
    <cellStyle name="Comma 6 2 2 2 2 3" xfId="17166" xr:uid="{4344ABE8-C6D6-4694-9511-AF7D41523C40}"/>
    <cellStyle name="Comma 6 2 2 2 2 3 2" xfId="20971" xr:uid="{01638D4E-E0C9-40B3-BAB0-5AA669B30479}"/>
    <cellStyle name="Comma 6 2 2 2 2 3 2 2" xfId="26790" xr:uid="{3FA21FE0-DCBC-4B3B-B52B-D144B999D40C}"/>
    <cellStyle name="Comma 6 2 2 2 2 3 2 2 2" xfId="38435" xr:uid="{59840CBB-0D41-49A7-973A-65AE4FC17CE7}"/>
    <cellStyle name="Comma 6 2 2 2 2 3 2 3" xfId="32619" xr:uid="{06A05FE3-F45B-4450-89D9-CC3110D8A586}"/>
    <cellStyle name="Comma 6 2 2 2 2 3 3" xfId="23890" xr:uid="{3A912E9E-2E09-4758-9ECC-3DA699CA901A}"/>
    <cellStyle name="Comma 6 2 2 2 2 3 3 2" xfId="35535" xr:uid="{3ADCA0C8-0974-4577-8FA5-11A286969223}"/>
    <cellStyle name="Comma 6 2 2 2 2 3 4" xfId="29719" xr:uid="{69A52AF2-44DF-4883-8F92-298E1BF922A6}"/>
    <cellStyle name="Comma 6 2 2 2 2 4" xfId="19091" xr:uid="{278887D7-D29A-4A6E-8FEC-54F4EC985FA7}"/>
    <cellStyle name="Comma 6 2 2 2 2 4 2" xfId="24910" xr:uid="{F6A3412B-BE32-47EB-B42E-86B9E6C69A61}"/>
    <cellStyle name="Comma 6 2 2 2 2 4 2 2" xfId="36555" xr:uid="{77D40FE0-5218-4FF2-8A54-BE9DDE1E9D24}"/>
    <cellStyle name="Comma 6 2 2 2 2 4 3" xfId="30739" xr:uid="{1A77E72E-3E72-4F5B-95C4-F5A2423CBDCA}"/>
    <cellStyle name="Comma 6 2 2 2 2 5" xfId="22010" xr:uid="{B8918484-6D20-4926-BD24-7F819DB93F0B}"/>
    <cellStyle name="Comma 6 2 2 2 2 5 2" xfId="33655" xr:uid="{7C283264-F55E-474A-94D5-879C628EB514}"/>
    <cellStyle name="Comma 6 2 2 2 2 6" xfId="27838" xr:uid="{29EB3BB3-5BA4-405F-BE80-79EA2ADDBDCE}"/>
    <cellStyle name="Comma 6 2 2 2 3" xfId="8368" xr:uid="{C5D8E22D-E18C-48A3-BDE7-BE70C688381D}"/>
    <cellStyle name="Comma 6 2 2 2 3 2" xfId="19591" xr:uid="{D6D8417F-334F-4281-BBB5-5D474EA47B17}"/>
    <cellStyle name="Comma 6 2 2 2 3 2 2" xfId="25410" xr:uid="{DA036041-F61D-4D02-AE0A-FD96A0616A25}"/>
    <cellStyle name="Comma 6 2 2 2 3 2 2 2" xfId="37055" xr:uid="{964E227D-966E-4925-B811-CCF7C88B4FFA}"/>
    <cellStyle name="Comma 6 2 2 2 3 2 3" xfId="31239" xr:uid="{00AB3092-6901-4FBD-8CFF-0BDF023C4ADA}"/>
    <cellStyle name="Comma 6 2 2 2 3 3" xfId="22510" xr:uid="{DFBFD7C2-7F21-426E-9A9E-5580B7B70178}"/>
    <cellStyle name="Comma 6 2 2 2 3 3 2" xfId="34155" xr:uid="{6B174C6A-DEE1-488C-93DE-5E451A8302BB}"/>
    <cellStyle name="Comma 6 2 2 2 3 4" xfId="28339" xr:uid="{E6C3D0EB-F241-4A01-A056-5F9D76F353A2}"/>
    <cellStyle name="Comma 6 2 2 2 4" xfId="14234" xr:uid="{26D232D6-63CA-49BF-9AF4-FDC1EECECA43}"/>
    <cellStyle name="Comma 6 2 2 2 4 2" xfId="20511" xr:uid="{906BC16F-AC92-42DB-A65C-BEAC8F3E5D4D}"/>
    <cellStyle name="Comma 6 2 2 2 4 2 2" xfId="26330" xr:uid="{8E62EE41-6A79-4075-91B2-49B606D77793}"/>
    <cellStyle name="Comma 6 2 2 2 4 2 2 2" xfId="37975" xr:uid="{AB80A2FB-406F-49DA-8CDD-D47C9F52F96E}"/>
    <cellStyle name="Comma 6 2 2 2 4 2 3" xfId="32159" xr:uid="{5C0F5AF1-EE76-4E32-866E-C5EEF42A7935}"/>
    <cellStyle name="Comma 6 2 2 2 4 3" xfId="23430" xr:uid="{CD2BDA3E-6166-42AF-A140-9A5011B68C85}"/>
    <cellStyle name="Comma 6 2 2 2 4 3 2" xfId="35075" xr:uid="{2AD0D22A-7B6D-4465-A59F-691E9AE222F0}"/>
    <cellStyle name="Comma 6 2 2 2 4 4" xfId="29259" xr:uid="{44422746-83D4-469A-AC93-702376485C20}"/>
    <cellStyle name="Comma 6 2 2 2 5" xfId="18631" xr:uid="{4196628E-1E2E-46C9-9B7C-417242612B3F}"/>
    <cellStyle name="Comma 6 2 2 2 5 2" xfId="24450" xr:uid="{FE57B99E-7BE6-4D72-A8D6-D808D8F4A310}"/>
    <cellStyle name="Comma 6 2 2 2 5 2 2" xfId="36095" xr:uid="{5C5AD0FC-145E-4EC9-87B9-916C5613EF08}"/>
    <cellStyle name="Comma 6 2 2 2 5 3" xfId="30279" xr:uid="{2535BD5F-A597-44F7-8922-0AB3CB1ED1A7}"/>
    <cellStyle name="Comma 6 2 2 2 6" xfId="21550" xr:uid="{4A4B9D22-3015-420E-9593-E34EE3C9AF28}"/>
    <cellStyle name="Comma 6 2 2 2 6 2" xfId="33195" xr:uid="{1B653170-7018-4D17-AA76-F19B2174542E}"/>
    <cellStyle name="Comma 6 2 2 2 7" xfId="27378" xr:uid="{2A3195CB-9B4C-43AC-9546-9F313CE5503A}"/>
    <cellStyle name="Comma 6 2 2 3" xfId="3920" xr:uid="{BB21A23F-2777-457D-B057-07721B0D7F4A}"/>
    <cellStyle name="Comma 6 2 2 3 2" xfId="9838" xr:uid="{1234FF61-2BB7-4D03-8157-2E6F0108BC21}"/>
    <cellStyle name="Comma 6 2 2 3 2 2" xfId="19821" xr:uid="{378C4B2E-D6DA-4DD8-BF5D-5DF99B007AD8}"/>
    <cellStyle name="Comma 6 2 2 3 2 2 2" xfId="25640" xr:uid="{9E7A8252-7838-4B5A-BDC8-BA6B96C3FA51}"/>
    <cellStyle name="Comma 6 2 2 3 2 2 2 2" xfId="37285" xr:uid="{36D5E583-F285-47D8-89D9-D4D991CE8A1D}"/>
    <cellStyle name="Comma 6 2 2 3 2 2 3" xfId="31469" xr:uid="{0AB98CE5-71D8-4383-ADBA-8A0B83B5BF44}"/>
    <cellStyle name="Comma 6 2 2 3 2 3" xfId="22740" xr:uid="{2CCF6F5A-3FD8-43DE-9157-ABFB9ED1B070}"/>
    <cellStyle name="Comma 6 2 2 3 2 3 2" xfId="34385" xr:uid="{2DBE5F54-87FA-4C57-9715-FAE6D17E20A7}"/>
    <cellStyle name="Comma 6 2 2 3 2 4" xfId="28569" xr:uid="{A8A436D0-4ACF-414D-85F3-044138283D48}"/>
    <cellStyle name="Comma 6 2 2 3 3" xfId="15705" xr:uid="{E4AE1DDC-33F3-4FF2-9DDE-7667AF04F98B}"/>
    <cellStyle name="Comma 6 2 2 3 3 2" xfId="20741" xr:uid="{E93C3EEB-EA92-4F87-8099-ED246083A202}"/>
    <cellStyle name="Comma 6 2 2 3 3 2 2" xfId="26560" xr:uid="{481B3B44-9437-47A1-A202-A421586CF9C1}"/>
    <cellStyle name="Comma 6 2 2 3 3 2 2 2" xfId="38205" xr:uid="{D3E9A088-8650-43B1-960D-59E45E8B7AFC}"/>
    <cellStyle name="Comma 6 2 2 3 3 2 3" xfId="32389" xr:uid="{89D48A38-7D20-42F8-BE94-FB6427E10CF6}"/>
    <cellStyle name="Comma 6 2 2 3 3 3" xfId="23660" xr:uid="{08876831-1A18-4DD8-9457-46691B4DF0BC}"/>
    <cellStyle name="Comma 6 2 2 3 3 3 2" xfId="35305" xr:uid="{1D6C6D12-1713-48A6-92F7-BAAB389F38E9}"/>
    <cellStyle name="Comma 6 2 2 3 3 4" xfId="29489" xr:uid="{766055C5-731F-473D-ABB9-5A2EF68E5304}"/>
    <cellStyle name="Comma 6 2 2 3 4" xfId="18861" xr:uid="{DD09C994-7B04-461B-9544-37566ABE0607}"/>
    <cellStyle name="Comma 6 2 2 3 4 2" xfId="24680" xr:uid="{F51D3D12-EB55-4F01-BE5E-0F8402D43C02}"/>
    <cellStyle name="Comma 6 2 2 3 4 2 2" xfId="36325" xr:uid="{BE67D05D-3723-4573-8097-619088D36D0D}"/>
    <cellStyle name="Comma 6 2 2 3 4 3" xfId="30509" xr:uid="{B6844854-9680-408F-94F8-9FFE94788FCB}"/>
    <cellStyle name="Comma 6 2 2 3 5" xfId="21780" xr:uid="{9B068558-C3F5-4248-A1C5-C671A64D0059}"/>
    <cellStyle name="Comma 6 2 2 3 5 2" xfId="33425" xr:uid="{F55E60A3-4330-4928-8532-579FB860248E}"/>
    <cellStyle name="Comma 6 2 2 3 6" xfId="27608" xr:uid="{11DF7D48-CD75-4BA6-90F5-414A7BAFAA1B}"/>
    <cellStyle name="Comma 6 2 2 4" xfId="6908" xr:uid="{D6009CA6-8F26-432F-9E15-1F291D5B39C3}"/>
    <cellStyle name="Comma 6 2 2 4 2" xfId="19361" xr:uid="{D8063FA3-D0BD-498B-B65D-08BE02AE97DC}"/>
    <cellStyle name="Comma 6 2 2 4 2 2" xfId="25180" xr:uid="{E26A7E89-62BF-4A06-8A61-7C70F36BB420}"/>
    <cellStyle name="Comma 6 2 2 4 2 2 2" xfId="36825" xr:uid="{1A42E185-B987-4906-8C03-289AD8583895}"/>
    <cellStyle name="Comma 6 2 2 4 2 3" xfId="31009" xr:uid="{3633DFFF-583C-4BB4-8D51-F3B8CF8649B3}"/>
    <cellStyle name="Comma 6 2 2 4 3" xfId="22280" xr:uid="{3E251E8B-B79F-4426-B531-9F8E5AC1CB77}"/>
    <cellStyle name="Comma 6 2 2 4 3 2" xfId="33925" xr:uid="{7E76462A-181F-4579-91A6-B8A0F7989F20}"/>
    <cellStyle name="Comma 6 2 2 4 4" xfId="28109" xr:uid="{20B53907-8A49-4799-82E1-357CFC0D1BE5}"/>
    <cellStyle name="Comma 6 2 2 5" xfId="12773" xr:uid="{04BAE5E4-FECC-4774-8E50-A2F9F698BFC4}"/>
    <cellStyle name="Comma 6 2 2 5 2" xfId="20281" xr:uid="{74B90379-AEEC-43E0-9110-CCD66F079AC8}"/>
    <cellStyle name="Comma 6 2 2 5 2 2" xfId="26100" xr:uid="{64883B44-5270-42B5-8FA0-03D21C4DCF28}"/>
    <cellStyle name="Comma 6 2 2 5 2 2 2" xfId="37745" xr:uid="{38E51C15-45C4-44D1-810B-78C1D4C16376}"/>
    <cellStyle name="Comma 6 2 2 5 2 3" xfId="31929" xr:uid="{9ECC2DC9-29EB-4517-9733-9C43E30D7C91}"/>
    <cellStyle name="Comma 6 2 2 5 3" xfId="23200" xr:uid="{694BD7CB-C305-4F1D-8383-5DDEFAC6F14A}"/>
    <cellStyle name="Comma 6 2 2 5 3 2" xfId="34845" xr:uid="{075B03F0-7D4D-4873-A5D1-F9C4C9BB30F3}"/>
    <cellStyle name="Comma 6 2 2 5 4" xfId="29029" xr:uid="{E7914BE9-1F00-4A8D-A6F4-7CFE348BD1AD}"/>
    <cellStyle name="Comma 6 2 2 6" xfId="18401" xr:uid="{99349A35-2EBC-4118-AC0B-0847F001DA9B}"/>
    <cellStyle name="Comma 6 2 2 6 2" xfId="24220" xr:uid="{7B23D69F-02A9-4858-99D5-6CA4DC447D22}"/>
    <cellStyle name="Comma 6 2 2 6 2 2" xfId="35865" xr:uid="{3A539ED3-BF98-4DDB-A44C-AF5AD42768FA}"/>
    <cellStyle name="Comma 6 2 2 6 3" xfId="30049" xr:uid="{CC1FC733-7CC6-4DC1-B270-E940A119CC2F}"/>
    <cellStyle name="Comma 6 2 2 7" xfId="21320" xr:uid="{5A573AC6-26CE-466A-99B7-2048CDEEDA78}"/>
    <cellStyle name="Comma 6 2 2 7 2" xfId="32965" xr:uid="{64B620C3-3024-43B5-A277-A465ADBF0089}"/>
    <cellStyle name="Comma 6 2 2 8" xfId="27148" xr:uid="{6EB61FA1-7C24-4366-80FD-C61C60D47926}"/>
    <cellStyle name="Comma 6 2 3" xfId="1471" xr:uid="{1EFF86AD-F5D7-40C3-8493-532F2D660373}"/>
    <cellStyle name="Comma 6 2 3 2" xfId="2932" xr:uid="{9E5819C0-BFC2-425C-AEE7-6386A1AAF29A}"/>
    <cellStyle name="Comma 6 2 3 2 2" xfId="5865" xr:uid="{CB48AA23-0126-446A-87B5-163D1BC61B5B}"/>
    <cellStyle name="Comma 6 2 3 2 2 2" xfId="11783" xr:uid="{E4999D20-E8C7-468A-9415-0107FD45A50C}"/>
    <cellStyle name="Comma 6 2 3 2 2 2 2" xfId="20128" xr:uid="{168E8036-10A9-4DC8-A694-8F8301729DB6}"/>
    <cellStyle name="Comma 6 2 3 2 2 2 2 2" xfId="25947" xr:uid="{C276F4FD-25FD-46D2-9B01-49E057B34648}"/>
    <cellStyle name="Comma 6 2 3 2 2 2 2 2 2" xfId="37592" xr:uid="{AD319EB1-FD3E-4A3F-9978-85ADC9A82F70}"/>
    <cellStyle name="Comma 6 2 3 2 2 2 2 3" xfId="31776" xr:uid="{A15CE30C-FCAD-499F-AAC0-528F5C0D19E1}"/>
    <cellStyle name="Comma 6 2 3 2 2 2 3" xfId="23047" xr:uid="{F7E4620C-FBA8-4B3E-B655-F1055F5BEE35}"/>
    <cellStyle name="Comma 6 2 3 2 2 2 3 2" xfId="34692" xr:uid="{EB87980C-1C01-43BA-9EB5-471270ECCE36}"/>
    <cellStyle name="Comma 6 2 3 2 2 2 4" xfId="28876" xr:uid="{DC0CC346-AC56-450D-A49D-5FED1DD9D2B2}"/>
    <cellStyle name="Comma 6 2 3 2 2 3" xfId="17650" xr:uid="{3A64FF7E-B5DF-4550-BAC2-988555279DAA}"/>
    <cellStyle name="Comma 6 2 3 2 2 3 2" xfId="21048" xr:uid="{D8B9AEB9-6B2E-4582-90D1-3E9553F3DD48}"/>
    <cellStyle name="Comma 6 2 3 2 2 3 2 2" xfId="26867" xr:uid="{2E3BC81F-B714-4C83-BCB4-16937F6D2EC9}"/>
    <cellStyle name="Comma 6 2 3 2 2 3 2 2 2" xfId="38512" xr:uid="{2F8203D3-CEE8-4398-9A4D-DE40B06AACF5}"/>
    <cellStyle name="Comma 6 2 3 2 2 3 2 3" xfId="32696" xr:uid="{C6786DB3-E4FF-477E-901B-C89FFDFA3BAE}"/>
    <cellStyle name="Comma 6 2 3 2 2 3 3" xfId="23967" xr:uid="{0752CF86-EA63-434A-9F6C-0FC0521D4A60}"/>
    <cellStyle name="Comma 6 2 3 2 2 3 3 2" xfId="35612" xr:uid="{E0347767-81F5-421E-A92A-26E7680B4EA0}"/>
    <cellStyle name="Comma 6 2 3 2 2 3 4" xfId="29796" xr:uid="{B1482D36-246D-428B-9016-522C7A79696B}"/>
    <cellStyle name="Comma 6 2 3 2 2 4" xfId="19168" xr:uid="{8C8D58FD-20A1-4FF5-A35F-0F920CB1D6F4}"/>
    <cellStyle name="Comma 6 2 3 2 2 4 2" xfId="24987" xr:uid="{29863EFD-6C10-4732-B0A4-2D5D540C0433}"/>
    <cellStyle name="Comma 6 2 3 2 2 4 2 2" xfId="36632" xr:uid="{A0E1AFA2-1129-4B31-9FE8-66EC64D5995D}"/>
    <cellStyle name="Comma 6 2 3 2 2 4 3" xfId="30816" xr:uid="{89C82D81-ED0F-40D6-AA14-74B233746DA6}"/>
    <cellStyle name="Comma 6 2 3 2 2 5" xfId="22087" xr:uid="{06AC7C42-40BD-4747-A851-9EA01C40ECAC}"/>
    <cellStyle name="Comma 6 2 3 2 2 5 2" xfId="33732" xr:uid="{E3E47DD0-A94B-4840-835F-3491E2D07E1A}"/>
    <cellStyle name="Comma 6 2 3 2 2 6" xfId="27916" xr:uid="{219B6E18-117F-4663-97CB-F6CD95B8C5B3}"/>
    <cellStyle name="Comma 6 2 3 2 3" xfId="8852" xr:uid="{C9FB2A11-7C91-4BDF-B26A-9490F91F88EC}"/>
    <cellStyle name="Comma 6 2 3 2 3 2" xfId="19668" xr:uid="{3353A1AD-539D-4316-84AE-D495078BD847}"/>
    <cellStyle name="Comma 6 2 3 2 3 2 2" xfId="25487" xr:uid="{7B075481-81AF-4244-8FE5-1239A8EDEBA4}"/>
    <cellStyle name="Comma 6 2 3 2 3 2 2 2" xfId="37132" xr:uid="{0190B527-CA8C-46ED-A375-BDAB67969AFF}"/>
    <cellStyle name="Comma 6 2 3 2 3 2 3" xfId="31316" xr:uid="{2346D936-ED49-4B4F-9C25-26401FF89BD0}"/>
    <cellStyle name="Comma 6 2 3 2 3 3" xfId="22587" xr:uid="{AC7E4B70-1103-4EA2-B56C-A7A6678C550E}"/>
    <cellStyle name="Comma 6 2 3 2 3 3 2" xfId="34232" xr:uid="{EB4E61FA-4916-4FBD-A2BE-743DAB265F37}"/>
    <cellStyle name="Comma 6 2 3 2 3 4" xfId="28416" xr:uid="{8AE56057-D819-4233-BF7E-6C40BD5F4DC6}"/>
    <cellStyle name="Comma 6 2 3 2 4" xfId="14718" xr:uid="{33327DA7-F3D8-4136-AD3E-2A1C757937DE}"/>
    <cellStyle name="Comma 6 2 3 2 4 2" xfId="20588" xr:uid="{822125EF-8861-4984-B1D3-FCE6A8DE0328}"/>
    <cellStyle name="Comma 6 2 3 2 4 2 2" xfId="26407" xr:uid="{6AA30CDE-9A5A-4FE1-9FBF-53B6EFEC05DC}"/>
    <cellStyle name="Comma 6 2 3 2 4 2 2 2" xfId="38052" xr:uid="{CD711058-88FE-43F7-B377-0E14068CA9C6}"/>
    <cellStyle name="Comma 6 2 3 2 4 2 3" xfId="32236" xr:uid="{2C34133C-9FBE-41E3-AFE1-1D47ABA0FB42}"/>
    <cellStyle name="Comma 6 2 3 2 4 3" xfId="23507" xr:uid="{AF03BC68-AF9C-4186-BEF5-3F1FEB053F1A}"/>
    <cellStyle name="Comma 6 2 3 2 4 3 2" xfId="35152" xr:uid="{35E4D46B-E59C-4D61-BB03-5D9EF9AED742}"/>
    <cellStyle name="Comma 6 2 3 2 4 4" xfId="29336" xr:uid="{848D3F35-EEC9-4B48-8964-5250B8017A7F}"/>
    <cellStyle name="Comma 6 2 3 2 5" xfId="18708" xr:uid="{7F96EBCE-06AD-4195-BABC-83A5136EE59C}"/>
    <cellStyle name="Comma 6 2 3 2 5 2" xfId="24527" xr:uid="{A6C629C4-7FA8-4BE9-8983-F2094D70CC02}"/>
    <cellStyle name="Comma 6 2 3 2 5 2 2" xfId="36172" xr:uid="{3EC6D9F3-1B58-403C-AFB3-E989F3A73A5B}"/>
    <cellStyle name="Comma 6 2 3 2 5 3" xfId="30356" xr:uid="{84374D13-B0DE-43E8-A633-1B1E3D6A4CCA}"/>
    <cellStyle name="Comma 6 2 3 2 6" xfId="21627" xr:uid="{709C2C89-D6D3-400D-9500-F164CF1C4B92}"/>
    <cellStyle name="Comma 6 2 3 2 6 2" xfId="33272" xr:uid="{CDE0F0A7-00CF-461D-8570-78B6C68ED5AF}"/>
    <cellStyle name="Comma 6 2 3 2 7" xfId="27455" xr:uid="{474E20D9-51F0-403C-B8EA-98E02AC9F507}"/>
    <cellStyle name="Comma 6 2 3 3" xfId="4404" xr:uid="{35B3A0F4-BF0B-4D88-9BBF-DF1E56B54C5B}"/>
    <cellStyle name="Comma 6 2 3 3 2" xfId="10322" xr:uid="{4D3ACC91-B180-4AF4-A1FE-0C68CB69CC0E}"/>
    <cellStyle name="Comma 6 2 3 3 2 2" xfId="19898" xr:uid="{B805D81E-DDC9-447B-9463-E673B3F28EA2}"/>
    <cellStyle name="Comma 6 2 3 3 2 2 2" xfId="25717" xr:uid="{2B3936CC-88FB-4129-A600-42603B0FA924}"/>
    <cellStyle name="Comma 6 2 3 3 2 2 2 2" xfId="37362" xr:uid="{9AF40BE9-7964-47B6-B37A-362BB7C56C58}"/>
    <cellStyle name="Comma 6 2 3 3 2 2 3" xfId="31546" xr:uid="{E3FE41CA-85E5-4A1F-8CF0-1EF3E539AA10}"/>
    <cellStyle name="Comma 6 2 3 3 2 3" xfId="22817" xr:uid="{16A6C084-B6A1-4D5A-9F56-57F097EDC282}"/>
    <cellStyle name="Comma 6 2 3 3 2 3 2" xfId="34462" xr:uid="{3B121C1C-91FD-4F55-A19D-D8CE53D667D4}"/>
    <cellStyle name="Comma 6 2 3 3 2 4" xfId="28646" xr:uid="{1560A086-4CE2-432C-BAB8-46B9E3C7ECB0}"/>
    <cellStyle name="Comma 6 2 3 3 3" xfId="16189" xr:uid="{66249F69-5D63-4EFB-89EC-551A588786FA}"/>
    <cellStyle name="Comma 6 2 3 3 3 2" xfId="20818" xr:uid="{718BA68E-8488-4326-A0AE-6F278C8BEE03}"/>
    <cellStyle name="Comma 6 2 3 3 3 2 2" xfId="26637" xr:uid="{ED23E62A-CF6C-44FA-B3BA-59D60F03EA6B}"/>
    <cellStyle name="Comma 6 2 3 3 3 2 2 2" xfId="38282" xr:uid="{1CA7D479-3496-4135-B610-6E9670B14536}"/>
    <cellStyle name="Comma 6 2 3 3 3 2 3" xfId="32466" xr:uid="{F3B92999-1DEC-4E89-9656-5047D97AA6B8}"/>
    <cellStyle name="Comma 6 2 3 3 3 3" xfId="23737" xr:uid="{3727F9EC-D5F2-40E6-900F-1581CDE9BAE1}"/>
    <cellStyle name="Comma 6 2 3 3 3 3 2" xfId="35382" xr:uid="{6B1CA41B-7360-4B84-AE8C-4AA4410FB78C}"/>
    <cellStyle name="Comma 6 2 3 3 3 4" xfId="29566" xr:uid="{F65D4FFF-A64F-4E2C-8F15-3963016F1C02}"/>
    <cellStyle name="Comma 6 2 3 3 4" xfId="18938" xr:uid="{44DD0209-7D12-405D-ADA7-A8A9A0FA53E4}"/>
    <cellStyle name="Comma 6 2 3 3 4 2" xfId="24757" xr:uid="{8DCAD872-0B43-46E0-A219-A05DE5432102}"/>
    <cellStyle name="Comma 6 2 3 3 4 2 2" xfId="36402" xr:uid="{DCC86A33-E5A8-4A7F-B0C5-3129CB0F4827}"/>
    <cellStyle name="Comma 6 2 3 3 4 3" xfId="30586" xr:uid="{C7289A47-9E94-4E65-BAFB-697D2A2AB2C9}"/>
    <cellStyle name="Comma 6 2 3 3 5" xfId="21857" xr:uid="{54F50A58-7C35-4859-B888-782B721526A5}"/>
    <cellStyle name="Comma 6 2 3 3 5 2" xfId="33502" xr:uid="{FBCEA9EB-4495-4101-A615-6A45E8C11808}"/>
    <cellStyle name="Comma 6 2 3 3 6" xfId="27685" xr:uid="{AE21B816-6F58-4306-8862-35F966D9E0C2}"/>
    <cellStyle name="Comma 6 2 3 4" xfId="7391" xr:uid="{D74B146E-CF6E-43A8-B761-9D6A2F312306}"/>
    <cellStyle name="Comma 6 2 3 4 2" xfId="19438" xr:uid="{C64D8237-4B0A-4E20-832F-CDC3FB614258}"/>
    <cellStyle name="Comma 6 2 3 4 2 2" xfId="25257" xr:uid="{0666C99D-C502-460C-9B4C-342FA03D5C37}"/>
    <cellStyle name="Comma 6 2 3 4 2 2 2" xfId="36902" xr:uid="{513D82E5-BD41-487A-85AA-5108583AA087}"/>
    <cellStyle name="Comma 6 2 3 4 2 3" xfId="31086" xr:uid="{345A5DA0-8234-4725-8B6F-528B06CE6B1A}"/>
    <cellStyle name="Comma 6 2 3 4 3" xfId="22357" xr:uid="{D98D5F58-9048-4E42-8B56-44D9F5E6833A}"/>
    <cellStyle name="Comma 6 2 3 4 3 2" xfId="34002" xr:uid="{EE1B54AD-D992-427F-814E-16DE9582DD8F}"/>
    <cellStyle name="Comma 6 2 3 4 4" xfId="28186" xr:uid="{07CCEF4D-1603-4C58-A287-3C067CA94209}"/>
    <cellStyle name="Comma 6 2 3 5" xfId="13257" xr:uid="{AE857FE4-6C21-4A82-84E5-DE9A4400A420}"/>
    <cellStyle name="Comma 6 2 3 5 2" xfId="20358" xr:uid="{2CE0B960-BADF-494A-A11F-76F3894AA250}"/>
    <cellStyle name="Comma 6 2 3 5 2 2" xfId="26177" xr:uid="{5A82323D-8145-4C12-B65B-8CD9C923D070}"/>
    <cellStyle name="Comma 6 2 3 5 2 2 2" xfId="37822" xr:uid="{626C3A7B-215F-4615-A85E-0681F6E417C6}"/>
    <cellStyle name="Comma 6 2 3 5 2 3" xfId="32006" xr:uid="{BA579A69-4DD1-4340-9A92-C9BF2D0668C9}"/>
    <cellStyle name="Comma 6 2 3 5 3" xfId="23277" xr:uid="{4967C6FF-42AF-423E-8D72-95B8775D501A}"/>
    <cellStyle name="Comma 6 2 3 5 3 2" xfId="34922" xr:uid="{C3C0BA02-0B57-4D08-8303-DF8CA1CAB820}"/>
    <cellStyle name="Comma 6 2 3 5 4" xfId="29106" xr:uid="{53D70FC0-DC2B-4C18-8FF8-0EE256686CA3}"/>
    <cellStyle name="Comma 6 2 3 6" xfId="18478" xr:uid="{D5F9DB54-893C-4D5B-A5AC-19A19B3A211B}"/>
    <cellStyle name="Comma 6 2 3 6 2" xfId="24297" xr:uid="{D6798499-9B22-4196-A7F8-109BC1984A53}"/>
    <cellStyle name="Comma 6 2 3 6 2 2" xfId="35942" xr:uid="{9035CAE9-5B78-4E2F-BE52-E2189B20B694}"/>
    <cellStyle name="Comma 6 2 3 6 3" xfId="30126" xr:uid="{8B45A989-2B43-41C1-B0C5-431FCD20DBF5}"/>
    <cellStyle name="Comma 6 2 3 7" xfId="21397" xr:uid="{C10FFD24-5009-450F-8CA4-04EE318666B3}"/>
    <cellStyle name="Comma 6 2 3 7 2" xfId="33042" xr:uid="{B461F3B0-9940-4744-AF55-F6D7CDFD0DD4}"/>
    <cellStyle name="Comma 6 2 3 8" xfId="27225" xr:uid="{8C9EED86-0B0F-478B-B351-A31F9FCFED5B}"/>
    <cellStyle name="Comma 6 2 4" xfId="1957" xr:uid="{48D2CC59-59B2-4816-BD12-53A1E8CE231F}"/>
    <cellStyle name="Comma 6 2 4 2" xfId="4890" xr:uid="{8C011B85-9BB6-47EF-B629-DE1AE84A4E01}"/>
    <cellStyle name="Comma 6 2 4 2 2" xfId="10808" xr:uid="{BFD0C58F-1A3D-48C4-B23A-8AB712264ECA}"/>
    <cellStyle name="Comma 6 2 4 2 2 2" xfId="19975" xr:uid="{6D80AAAB-95A7-466C-8C32-683F6B458B79}"/>
    <cellStyle name="Comma 6 2 4 2 2 2 2" xfId="25794" xr:uid="{9ACD200C-7DB3-4212-A862-AA6F18F0EF5F}"/>
    <cellStyle name="Comma 6 2 4 2 2 2 2 2" xfId="37439" xr:uid="{D455056E-795F-45C1-975D-4AE9FFD6AB45}"/>
    <cellStyle name="Comma 6 2 4 2 2 2 3" xfId="31623" xr:uid="{8D868FFF-55CC-4F19-9A48-6214AA532B62}"/>
    <cellStyle name="Comma 6 2 4 2 2 3" xfId="22894" xr:uid="{8A43E3A1-0736-46AC-871E-A79CA408038D}"/>
    <cellStyle name="Comma 6 2 4 2 2 3 2" xfId="34539" xr:uid="{ACF797D0-46BF-4001-A06F-F5692B68FB08}"/>
    <cellStyle name="Comma 6 2 4 2 2 4" xfId="28723" xr:uid="{5B92AAFB-A49A-4F85-8C0E-3E9026774DD9}"/>
    <cellStyle name="Comma 6 2 4 2 3" xfId="16675" xr:uid="{EB80ECE3-C0FF-4BB5-BFB8-959F61ACB45E}"/>
    <cellStyle name="Comma 6 2 4 2 3 2" xfId="20895" xr:uid="{A8305CE0-C813-4B6A-AB3F-70FDBCEE85F2}"/>
    <cellStyle name="Comma 6 2 4 2 3 2 2" xfId="26714" xr:uid="{B8875DF8-C059-4E22-8963-10C2AFCA3616}"/>
    <cellStyle name="Comma 6 2 4 2 3 2 2 2" xfId="38359" xr:uid="{DD31CC30-7FE5-4474-B49B-2A09518698E3}"/>
    <cellStyle name="Comma 6 2 4 2 3 2 3" xfId="32543" xr:uid="{520CE70D-5360-4FCC-8D89-6837DB433880}"/>
    <cellStyle name="Comma 6 2 4 2 3 3" xfId="23814" xr:uid="{A594FD60-6475-4535-9C3D-AC9F13191DE1}"/>
    <cellStyle name="Comma 6 2 4 2 3 3 2" xfId="35459" xr:uid="{6CB4BFC0-228D-47E4-820E-2E01B1E46B6E}"/>
    <cellStyle name="Comma 6 2 4 2 3 4" xfId="29643" xr:uid="{39E4CDDB-05A6-4720-8E5C-20A5D34DDC91}"/>
    <cellStyle name="Comma 6 2 4 2 4" xfId="19015" xr:uid="{FF473E18-E2C2-459E-B703-CEFEC5F05241}"/>
    <cellStyle name="Comma 6 2 4 2 4 2" xfId="24834" xr:uid="{BCBFAC78-F942-4AE2-A10F-8B547BFF879D}"/>
    <cellStyle name="Comma 6 2 4 2 4 2 2" xfId="36479" xr:uid="{0F5E950B-BBF7-4C9C-B21B-B7B0378AA49A}"/>
    <cellStyle name="Comma 6 2 4 2 4 3" xfId="30663" xr:uid="{F3FF6943-80EF-402C-92FB-7B6E906BE92D}"/>
    <cellStyle name="Comma 6 2 4 2 5" xfId="21934" xr:uid="{A7E5BB7D-D3F9-44C0-8EFE-AD67546B7EC0}"/>
    <cellStyle name="Comma 6 2 4 2 5 2" xfId="33579" xr:uid="{6A69018A-7688-4865-A0A0-AFAC2EE543D7}"/>
    <cellStyle name="Comma 6 2 4 2 6" xfId="27762" xr:uid="{170FB3AD-1B92-4D9B-9429-06DCF195B5FB}"/>
    <cellStyle name="Comma 6 2 4 3" xfId="7877" xr:uid="{F358FEA2-778D-4B46-A0E5-0F9A7A721290}"/>
    <cellStyle name="Comma 6 2 4 3 2" xfId="19515" xr:uid="{85BC6292-D048-490C-BC23-E1005CA2D6BA}"/>
    <cellStyle name="Comma 6 2 4 3 2 2" xfId="25334" xr:uid="{497A3A77-1948-473A-851E-2FBA319E3C5A}"/>
    <cellStyle name="Comma 6 2 4 3 2 2 2" xfId="36979" xr:uid="{A9BF7CDA-7D0A-41AF-8476-2AACB746B358}"/>
    <cellStyle name="Comma 6 2 4 3 2 3" xfId="31163" xr:uid="{512CC7AC-CEC1-42BF-96CB-475B3126903C}"/>
    <cellStyle name="Comma 6 2 4 3 3" xfId="22434" xr:uid="{1FDEDF2E-0481-40C9-A4D5-1B7EA72138F2}"/>
    <cellStyle name="Comma 6 2 4 3 3 2" xfId="34079" xr:uid="{83EB4750-7B30-4C55-B930-FF5B37BBC678}"/>
    <cellStyle name="Comma 6 2 4 3 4" xfId="28263" xr:uid="{22942299-D4A8-435F-BD97-7FE767AED66E}"/>
    <cellStyle name="Comma 6 2 4 4" xfId="13743" xr:uid="{793903FB-9F93-471D-B102-5599F078D7DE}"/>
    <cellStyle name="Comma 6 2 4 4 2" xfId="20435" xr:uid="{A12F71E5-120E-40A1-BE32-BE0D80458C11}"/>
    <cellStyle name="Comma 6 2 4 4 2 2" xfId="26254" xr:uid="{873F38CB-02CC-499C-ADF6-DCF10389FF81}"/>
    <cellStyle name="Comma 6 2 4 4 2 2 2" xfId="37899" xr:uid="{EE050FB0-6F0E-4657-A671-53C6357A968F}"/>
    <cellStyle name="Comma 6 2 4 4 2 3" xfId="32083" xr:uid="{4AC68F56-34C4-4639-901C-5D763A6C9EBA}"/>
    <cellStyle name="Comma 6 2 4 4 3" xfId="23354" xr:uid="{C138F86E-9F77-4F23-95D6-C8CE83F7775C}"/>
    <cellStyle name="Comma 6 2 4 4 3 2" xfId="34999" xr:uid="{E7383F2D-8DCD-4BEF-A0D9-455A5E195996}"/>
    <cellStyle name="Comma 6 2 4 4 4" xfId="29183" xr:uid="{B73D7807-1812-46A4-80B7-815BF5E1342A}"/>
    <cellStyle name="Comma 6 2 4 5" xfId="18555" xr:uid="{2DA9E350-D0D5-4F45-8A2C-AE1E42E21B80}"/>
    <cellStyle name="Comma 6 2 4 5 2" xfId="24374" xr:uid="{725F31F8-D687-4FF0-B708-4EECFC3130AC}"/>
    <cellStyle name="Comma 6 2 4 5 2 2" xfId="36019" xr:uid="{50EA35E1-6D69-4908-99FA-19077AE6A024}"/>
    <cellStyle name="Comma 6 2 4 5 3" xfId="30203" xr:uid="{352C2D9D-B3B9-425D-B4AE-B335A2FC539E}"/>
    <cellStyle name="Comma 6 2 4 6" xfId="21474" xr:uid="{9487A272-8147-4E03-B6AE-7A00AAC163B9}"/>
    <cellStyle name="Comma 6 2 4 6 2" xfId="33119" xr:uid="{9C2FDC34-8AA8-4F34-AFB3-61135B764D3C}"/>
    <cellStyle name="Comma 6 2 4 7" xfId="27302" xr:uid="{74301380-7BBC-4981-B604-7EBAD8B8136D}"/>
    <cellStyle name="Comma 6 2 5" xfId="3429" xr:uid="{71B6E4C9-D6CB-4C8B-A4DA-943A72C1CB20}"/>
    <cellStyle name="Comma 6 2 5 2" xfId="9347" xr:uid="{6F0BB53F-2C1C-46CC-BD3A-7CE69815CDBE}"/>
    <cellStyle name="Comma 6 2 5 2 2" xfId="19745" xr:uid="{D3258421-66D9-47A0-854D-A0B76D018AED}"/>
    <cellStyle name="Comma 6 2 5 2 2 2" xfId="25564" xr:uid="{6A1D3F3E-7A78-47F6-A881-7AC7EBB5D80B}"/>
    <cellStyle name="Comma 6 2 5 2 2 2 2" xfId="37209" xr:uid="{658EE763-6386-4904-AD8A-3A9EECEE1553}"/>
    <cellStyle name="Comma 6 2 5 2 2 3" xfId="31393" xr:uid="{48126CE1-9A47-419E-BEEF-4CF3902BE58B}"/>
    <cellStyle name="Comma 6 2 5 2 3" xfId="22664" xr:uid="{C7DF7E6B-D90E-421C-92DD-18846E21E5FA}"/>
    <cellStyle name="Comma 6 2 5 2 3 2" xfId="34309" xr:uid="{D5ED427C-4854-4F07-9944-9C167983EC79}"/>
    <cellStyle name="Comma 6 2 5 2 4" xfId="28493" xr:uid="{5A8628CE-A08F-433A-8FBC-02480E9A4DBD}"/>
    <cellStyle name="Comma 6 2 5 3" xfId="15214" xr:uid="{26D1397C-CA2B-4024-8720-43B1D4F66570}"/>
    <cellStyle name="Comma 6 2 5 3 2" xfId="20665" xr:uid="{027853D6-1D83-44E1-AE67-8F7A58D71165}"/>
    <cellStyle name="Comma 6 2 5 3 2 2" xfId="26484" xr:uid="{32876428-57A8-4364-93B5-72D9ED783FAA}"/>
    <cellStyle name="Comma 6 2 5 3 2 2 2" xfId="38129" xr:uid="{0D079531-7E32-4037-889A-B46BE02FF475}"/>
    <cellStyle name="Comma 6 2 5 3 2 3" xfId="32313" xr:uid="{A78669D8-5268-47D3-828E-5DC93C47CC68}"/>
    <cellStyle name="Comma 6 2 5 3 3" xfId="23584" xr:uid="{09DD332B-5088-4046-9FE4-72692F4FAB12}"/>
    <cellStyle name="Comma 6 2 5 3 3 2" xfId="35229" xr:uid="{B2B69041-D217-4811-945A-C686E957D287}"/>
    <cellStyle name="Comma 6 2 5 3 4" xfId="29413" xr:uid="{D11F4B92-003C-4ADC-8E8C-905DD2F8E4F6}"/>
    <cellStyle name="Comma 6 2 5 4" xfId="18785" xr:uid="{C74AF6CD-2031-4BEA-ADDE-779E44DE601A}"/>
    <cellStyle name="Comma 6 2 5 4 2" xfId="24604" xr:uid="{4223E38D-85C5-4223-90AD-D1605E8C7737}"/>
    <cellStyle name="Comma 6 2 5 4 2 2" xfId="36249" xr:uid="{B7EC6549-6651-4464-BF2F-CCCC6A345730}"/>
    <cellStyle name="Comma 6 2 5 4 3" xfId="30433" xr:uid="{B57DDEC5-12A3-47BA-93DC-EF588F5CB91D}"/>
    <cellStyle name="Comma 6 2 5 5" xfId="21704" xr:uid="{E6FF7F2C-60BC-4A64-8782-D1B55AC49BC1}"/>
    <cellStyle name="Comma 6 2 5 5 2" xfId="33349" xr:uid="{3D7E97F6-3D39-412A-A544-E8526D2E8704}"/>
    <cellStyle name="Comma 6 2 5 6" xfId="27532" xr:uid="{6FDB7D86-3B87-4A57-B1F6-5CD2136BCBE4}"/>
    <cellStyle name="Comma 6 2 6" xfId="6379" xr:uid="{74B4D2FC-DDAE-4B0E-B423-02F05CF476A1}"/>
    <cellStyle name="Comma 6 2 6 2" xfId="18159" xr:uid="{D3E1C2EB-C3D7-4F4A-89E8-5F2FDA1E7CF8}"/>
    <cellStyle name="Comma 6 2 6 2 2" xfId="21125" xr:uid="{314508F4-DE85-4148-9004-396ADE3D35B8}"/>
    <cellStyle name="Comma 6 2 6 2 2 2" xfId="26944" xr:uid="{F050B337-53FB-4F33-A19E-FAE0524932DE}"/>
    <cellStyle name="Comma 6 2 6 2 2 2 2" xfId="38589" xr:uid="{18D4459A-B4DA-4BE0-9D5F-9CF719922243}"/>
    <cellStyle name="Comma 6 2 6 2 2 3" xfId="32773" xr:uid="{6394D728-7918-443D-9A34-864B60B40750}"/>
    <cellStyle name="Comma 6 2 6 2 3" xfId="24044" xr:uid="{0EAB3BDF-1AAC-476F-A923-FA05D0F59C88}"/>
    <cellStyle name="Comma 6 2 6 2 3 2" xfId="35689" xr:uid="{130DF3DC-A2C3-456D-9883-4DB8E12429EE}"/>
    <cellStyle name="Comma 6 2 6 2 4" xfId="29873" xr:uid="{0B27F67A-2632-41FE-8EA1-21398171AA33}"/>
    <cellStyle name="Comma 6 2 6 3" xfId="19246" xr:uid="{AD805E62-CFAF-4E94-981B-E6565ABB5242}"/>
    <cellStyle name="Comma 6 2 6 3 2" xfId="25065" xr:uid="{2A347893-5253-4662-B7D4-B76C017F221D}"/>
    <cellStyle name="Comma 6 2 6 3 2 2" xfId="36710" xr:uid="{3E70E29F-51A0-44F7-AA12-8DCD20ABD698}"/>
    <cellStyle name="Comma 6 2 6 3 3" xfId="30894" xr:uid="{9910B925-3FE1-4B97-AF52-3FDF22A0100F}"/>
    <cellStyle name="Comma 6 2 6 4" xfId="22165" xr:uid="{07AAFA8B-EC49-4F75-BF28-40D205B7A9C6}"/>
    <cellStyle name="Comma 6 2 6 4 2" xfId="33810" xr:uid="{896508F7-5490-4B11-9203-60F79564ED75}"/>
    <cellStyle name="Comma 6 2 6 5" xfId="27994" xr:uid="{9A72855C-2FE0-4754-B54A-1600784D0472}"/>
    <cellStyle name="Comma 6 2 7" xfId="6481" xr:uid="{ECBD64D8-178E-4BBB-A566-F9EDC9F30948}"/>
    <cellStyle name="Comma 6 2 7 2" xfId="19286" xr:uid="{631C3A66-2BEC-473E-86D4-4132E4B6B0EE}"/>
    <cellStyle name="Comma 6 2 7 2 2" xfId="25105" xr:uid="{745C232C-5A52-4C15-9040-F9C46CDA2409}"/>
    <cellStyle name="Comma 6 2 7 2 2 2" xfId="36750" xr:uid="{7F4BCB98-9CD9-4D39-B662-B4616BE22DF6}"/>
    <cellStyle name="Comma 6 2 7 2 3" xfId="30934" xr:uid="{C575F28C-4AC3-414D-AFEE-5ECB55FB8E96}"/>
    <cellStyle name="Comma 6 2 7 3" xfId="22205" xr:uid="{80385B5F-94F7-4CAB-9F35-56766FB1FC41}"/>
    <cellStyle name="Comma 6 2 7 3 2" xfId="33850" xr:uid="{BCF789E8-9C6E-448E-BF0A-28799F93FC7C}"/>
    <cellStyle name="Comma 6 2 7 4" xfId="28034" xr:uid="{82FE024B-FCED-43F8-9A48-754E5A19EB50}"/>
    <cellStyle name="Comma 6 2 8" xfId="12282" xr:uid="{F6AD87EA-1830-4157-9B9B-CE6E9081E56B}"/>
    <cellStyle name="Comma 6 2 8 2" xfId="20205" xr:uid="{34E16D3E-FB1F-403D-9A98-E5DCA365C00D}"/>
    <cellStyle name="Comma 6 2 8 2 2" xfId="26024" xr:uid="{B8A85491-A0FD-4162-BB3E-985615946D3A}"/>
    <cellStyle name="Comma 6 2 8 2 2 2" xfId="37669" xr:uid="{BFBE8FDF-9F06-47C1-9093-EE4A05E9A4E6}"/>
    <cellStyle name="Comma 6 2 8 2 3" xfId="31853" xr:uid="{931E8793-F07B-44F2-B243-E793BBF5B149}"/>
    <cellStyle name="Comma 6 2 8 3" xfId="23124" xr:uid="{0D858C90-F47A-44CD-9184-218BBFCB82B2}"/>
    <cellStyle name="Comma 6 2 8 3 2" xfId="34769" xr:uid="{18F131C1-A7AF-4616-A448-38E57FE941C5}"/>
    <cellStyle name="Comma 6 2 8 4" xfId="28953" xr:uid="{A57BDD86-348C-4CC5-9D71-814BD23815A5}"/>
    <cellStyle name="Comma 6 2 9" xfId="18316" xr:uid="{8F33103B-5677-427E-8343-BB27AAEA7D00}"/>
    <cellStyle name="Comma 6 2 9 2" xfId="24135" xr:uid="{AF2F61C5-4190-44EB-88E1-156F481336E5}"/>
    <cellStyle name="Comma 6 2 9 2 2" xfId="35780" xr:uid="{558CC6DD-9875-4BA1-BDA3-9414FBB79D5F}"/>
    <cellStyle name="Comma 6 2 9 3" xfId="29964" xr:uid="{029A942A-8DCC-424C-956A-34D6122442DE}"/>
    <cellStyle name="Comma 6 3" xfId="767" xr:uid="{06639570-F1D2-4ACC-BBA4-74D38B992526}"/>
    <cellStyle name="Comma 6 3 2" xfId="2239" xr:uid="{FFABBE95-4B60-487C-8E6B-3B7DA32E3B48}"/>
    <cellStyle name="Comma 6 3 2 2" xfId="5172" xr:uid="{5BFFD537-8247-49E0-86DC-CB9A36D9E2B5}"/>
    <cellStyle name="Comma 6 3 2 2 2" xfId="11090" xr:uid="{8EB70A1B-F71A-4044-906C-3E99EF33E6B7}"/>
    <cellStyle name="Comma 6 3 2 2 2 2" xfId="20019" xr:uid="{CDE56862-6E7B-4577-9DD7-0512D0DDBD22}"/>
    <cellStyle name="Comma 6 3 2 2 2 2 2" xfId="25838" xr:uid="{B9F3879A-79EE-44FF-9A4C-DA40C8652895}"/>
    <cellStyle name="Comma 6 3 2 2 2 2 2 2" xfId="37483" xr:uid="{83BE7441-5295-4AA1-9BFF-6C7BCF4CD1C3}"/>
    <cellStyle name="Comma 6 3 2 2 2 2 3" xfId="31667" xr:uid="{69ECC5D6-DF24-4B99-9852-C6CB5D6D6E96}"/>
    <cellStyle name="Comma 6 3 2 2 2 3" xfId="22938" xr:uid="{AE55FEF0-7BF7-424B-81D2-C014FD5A294A}"/>
    <cellStyle name="Comma 6 3 2 2 2 3 2" xfId="34583" xr:uid="{788F001A-CF40-4BA7-9782-7D6D9A429BEF}"/>
    <cellStyle name="Comma 6 3 2 2 2 4" xfId="28767" xr:uid="{B1C8BBEB-4D16-4BAC-B65E-B576A7FCA959}"/>
    <cellStyle name="Comma 6 3 2 2 3" xfId="16957" xr:uid="{09899BEF-15B5-4415-9FBB-5EBD76BF8459}"/>
    <cellStyle name="Comma 6 3 2 2 3 2" xfId="20939" xr:uid="{94F18CF3-9448-47CA-90D5-C17DEEDB96B1}"/>
    <cellStyle name="Comma 6 3 2 2 3 2 2" xfId="26758" xr:uid="{D8DEBB3F-79DB-4235-9BB6-4F80B40BFC02}"/>
    <cellStyle name="Comma 6 3 2 2 3 2 2 2" xfId="38403" xr:uid="{8BEE2C9E-13EF-47E9-B77F-D77E6B43201C}"/>
    <cellStyle name="Comma 6 3 2 2 3 2 3" xfId="32587" xr:uid="{DC2EE930-7349-4EB9-B67D-C4A86B18609E}"/>
    <cellStyle name="Comma 6 3 2 2 3 3" xfId="23858" xr:uid="{4477132B-7E9B-4C09-9C11-8D2A9A912051}"/>
    <cellStyle name="Comma 6 3 2 2 3 3 2" xfId="35503" xr:uid="{0B1CCF7C-5AF1-446D-98C2-F95A826473B2}"/>
    <cellStyle name="Comma 6 3 2 2 3 4" xfId="29687" xr:uid="{C2F976D8-2B41-492D-BA71-1B165B3DAAC1}"/>
    <cellStyle name="Comma 6 3 2 2 4" xfId="19059" xr:uid="{016EB0F9-B4F6-433F-A267-1D2E1A59BE96}"/>
    <cellStyle name="Comma 6 3 2 2 4 2" xfId="24878" xr:uid="{2A2E5B6F-1800-42C8-BDDA-A42AF2A7DC38}"/>
    <cellStyle name="Comma 6 3 2 2 4 2 2" xfId="36523" xr:uid="{1EF0FBA1-93B9-44C9-AC45-A921BC857680}"/>
    <cellStyle name="Comma 6 3 2 2 4 3" xfId="30707" xr:uid="{D92BA9CD-7AFD-467D-994F-3788758920EB}"/>
    <cellStyle name="Comma 6 3 2 2 5" xfId="21978" xr:uid="{D112F3F3-25AE-48F7-A8C2-C059A9F7C2CC}"/>
    <cellStyle name="Comma 6 3 2 2 5 2" xfId="33623" xr:uid="{CA2CCADD-4DA3-433A-BE00-6629574E647D}"/>
    <cellStyle name="Comma 6 3 2 2 6" xfId="27806" xr:uid="{DB9A657D-BC05-40F1-8459-CB926133034C}"/>
    <cellStyle name="Comma 6 3 2 3" xfId="8159" xr:uid="{07F398CD-9E19-4381-A8D3-D6C90727D9F3}"/>
    <cellStyle name="Comma 6 3 2 3 2" xfId="19559" xr:uid="{48BD6AE2-4507-411D-AC9F-C0ED8E586CBD}"/>
    <cellStyle name="Comma 6 3 2 3 2 2" xfId="25378" xr:uid="{38A5229C-E78D-4A6A-9ADC-1FF6C8E2E5B7}"/>
    <cellStyle name="Comma 6 3 2 3 2 2 2" xfId="37023" xr:uid="{56FBDA06-C9F4-41E2-AE75-F83A8CECD27E}"/>
    <cellStyle name="Comma 6 3 2 3 2 3" xfId="31207" xr:uid="{DFE64625-9ED8-4C05-A5D4-9A136701E4C9}"/>
    <cellStyle name="Comma 6 3 2 3 3" xfId="22478" xr:uid="{4BF271AA-97E0-4FB2-89EE-CC62C38BF9EB}"/>
    <cellStyle name="Comma 6 3 2 3 3 2" xfId="34123" xr:uid="{9C86B18E-695F-49EA-A650-205290AF2EDC}"/>
    <cellStyle name="Comma 6 3 2 3 4" xfId="28307" xr:uid="{7F9649EF-3C90-4839-8C02-F1E7A355BA59}"/>
    <cellStyle name="Comma 6 3 2 4" xfId="14025" xr:uid="{11FD6B84-8A2F-455B-A4B6-4AABEC368F6F}"/>
    <cellStyle name="Comma 6 3 2 4 2" xfId="20479" xr:uid="{63E8F783-D792-47CA-B647-3A856969CF9F}"/>
    <cellStyle name="Comma 6 3 2 4 2 2" xfId="26298" xr:uid="{756613C8-6B1E-4656-A3BC-AB28726CDF4A}"/>
    <cellStyle name="Comma 6 3 2 4 2 2 2" xfId="37943" xr:uid="{A26E169A-0145-41B8-934C-8E209978FF90}"/>
    <cellStyle name="Comma 6 3 2 4 2 3" xfId="32127" xr:uid="{2AFB0A21-53A2-4CDA-BE67-4B9FFE8DDFA4}"/>
    <cellStyle name="Comma 6 3 2 4 3" xfId="23398" xr:uid="{6645694D-7DBF-4B9D-B678-FB12F651AC47}"/>
    <cellStyle name="Comma 6 3 2 4 3 2" xfId="35043" xr:uid="{E05589AA-8CB9-46CD-A811-1538B20939AD}"/>
    <cellStyle name="Comma 6 3 2 4 4" xfId="29227" xr:uid="{FB8C4921-98C1-42B4-8E17-4B2EEDEDD72D}"/>
    <cellStyle name="Comma 6 3 2 5" xfId="18599" xr:uid="{0F13A9CD-0E56-4BB9-99A8-B52273EE75C3}"/>
    <cellStyle name="Comma 6 3 2 5 2" xfId="24418" xr:uid="{FCF4B3E3-5CA8-403C-A590-300DBBDE8B21}"/>
    <cellStyle name="Comma 6 3 2 5 2 2" xfId="36063" xr:uid="{EB7C79DB-F106-42FA-B77E-CFD0D46ECF8F}"/>
    <cellStyle name="Comma 6 3 2 5 3" xfId="30247" xr:uid="{6290328E-7D4B-4F67-B3FE-20E7DF0AAED3}"/>
    <cellStyle name="Comma 6 3 2 6" xfId="21518" xr:uid="{C8DE3B8A-DCFF-4D7E-A66E-16DBDA5063B7}"/>
    <cellStyle name="Comma 6 3 2 6 2" xfId="33163" xr:uid="{DFEA0F7E-A12D-4332-8870-274E12D3F4A2}"/>
    <cellStyle name="Comma 6 3 2 7" xfId="27346" xr:uid="{A9CE18DA-BEC6-4FC8-8E67-9DD752D30825}"/>
    <cellStyle name="Comma 6 3 3" xfId="3711" xr:uid="{ECA5192C-03E8-47E9-B6BB-8B59A7515F71}"/>
    <cellStyle name="Comma 6 3 3 2" xfId="9629" xr:uid="{3EA3F776-4D79-4BEA-AF87-B69C35A3CE43}"/>
    <cellStyle name="Comma 6 3 3 2 2" xfId="19789" xr:uid="{7DD2B89E-E614-4AF6-B7F6-2777A6DF0488}"/>
    <cellStyle name="Comma 6 3 3 2 2 2" xfId="25608" xr:uid="{25D23A88-9F74-4367-9BB7-332A3EFD2DA8}"/>
    <cellStyle name="Comma 6 3 3 2 2 2 2" xfId="37253" xr:uid="{5C9FDA3B-527E-4BEB-90DE-D1A5B1A1D45D}"/>
    <cellStyle name="Comma 6 3 3 2 2 3" xfId="31437" xr:uid="{628CAFF6-0CF0-48F0-AEFA-846478F501B8}"/>
    <cellStyle name="Comma 6 3 3 2 3" xfId="22708" xr:uid="{474D852B-3EEC-4F3B-B187-62BDBBA9B57C}"/>
    <cellStyle name="Comma 6 3 3 2 3 2" xfId="34353" xr:uid="{91D1C835-6BA9-48AE-BA8C-1D15EEAD427C}"/>
    <cellStyle name="Comma 6 3 3 2 4" xfId="28537" xr:uid="{FB760BDA-85B6-4328-B9B6-9DB6DD886089}"/>
    <cellStyle name="Comma 6 3 3 3" xfId="15496" xr:uid="{05DC84C8-7C98-4678-9397-C9CC17EDA03F}"/>
    <cellStyle name="Comma 6 3 3 3 2" xfId="20709" xr:uid="{4BA14772-CE1C-4EB2-B263-AF7782108351}"/>
    <cellStyle name="Comma 6 3 3 3 2 2" xfId="26528" xr:uid="{76E32846-29C6-45FE-BCE4-C63FC382DD9A}"/>
    <cellStyle name="Comma 6 3 3 3 2 2 2" xfId="38173" xr:uid="{FF669717-8B13-43D3-80DC-F63F14D4E7C5}"/>
    <cellStyle name="Comma 6 3 3 3 2 3" xfId="32357" xr:uid="{7AE5BC40-F001-4D74-9B6C-A0F83EC29D61}"/>
    <cellStyle name="Comma 6 3 3 3 3" xfId="23628" xr:uid="{ADDFBEB0-1A70-4ED7-80C3-CE9FBB1289CC}"/>
    <cellStyle name="Comma 6 3 3 3 3 2" xfId="35273" xr:uid="{256B20D7-9771-4934-B9E6-5F757F9C1890}"/>
    <cellStyle name="Comma 6 3 3 3 4" xfId="29457" xr:uid="{D94D93BC-CE6B-4440-B08C-34680FB235FB}"/>
    <cellStyle name="Comma 6 3 3 4" xfId="18829" xr:uid="{510FAC6E-2BC8-484C-95C5-102B02441940}"/>
    <cellStyle name="Comma 6 3 3 4 2" xfId="24648" xr:uid="{37B4AC14-8C8B-4CE8-8EB0-A39018212426}"/>
    <cellStyle name="Comma 6 3 3 4 2 2" xfId="36293" xr:uid="{140DD0E7-5186-4F6F-B843-C91D0F8B1CD1}"/>
    <cellStyle name="Comma 6 3 3 4 3" xfId="30477" xr:uid="{1238A433-A31D-4387-96CE-DFF21DE6FC48}"/>
    <cellStyle name="Comma 6 3 3 5" xfId="21748" xr:uid="{58FD7015-C47A-49D4-A6AF-DA80D577E18F}"/>
    <cellStyle name="Comma 6 3 3 5 2" xfId="33393" xr:uid="{3ECB19E2-AEB2-4C40-A371-64D484702B8B}"/>
    <cellStyle name="Comma 6 3 3 6" xfId="27576" xr:uid="{2D7D1FD4-1D9B-4A85-A691-B2ED387EFC49}"/>
    <cellStyle name="Comma 6 3 4" xfId="6699" xr:uid="{6FA425C9-A62B-42EF-8F21-8D3B024FF77F}"/>
    <cellStyle name="Comma 6 3 4 2" xfId="19329" xr:uid="{EADC3C76-21B1-42E3-AC43-AF9E297A4F2F}"/>
    <cellStyle name="Comma 6 3 4 2 2" xfId="25148" xr:uid="{D88D0082-9057-4B55-92FE-9ACBE2CBAB8C}"/>
    <cellStyle name="Comma 6 3 4 2 2 2" xfId="36793" xr:uid="{88C388B4-6463-4821-A07F-ADB59A83136B}"/>
    <cellStyle name="Comma 6 3 4 2 3" xfId="30977" xr:uid="{D84D0F0A-D622-4504-B198-D035FE05CDBC}"/>
    <cellStyle name="Comma 6 3 4 3" xfId="22248" xr:uid="{07268B69-FF47-4A5D-8762-3BF1AD6CB99E}"/>
    <cellStyle name="Comma 6 3 4 3 2" xfId="33893" xr:uid="{A5BBA77B-689D-49FB-959F-D60EAF25E233}"/>
    <cellStyle name="Comma 6 3 4 4" xfId="28077" xr:uid="{07DD06E8-D0E4-4C86-9BFD-3C0568E38213}"/>
    <cellStyle name="Comma 6 3 5" xfId="12564" xr:uid="{F12774BA-9C07-4D29-BC87-BCA045D01B39}"/>
    <cellStyle name="Comma 6 3 5 2" xfId="20249" xr:uid="{F37DC9DE-0F8F-4E83-9AE9-847821AA7941}"/>
    <cellStyle name="Comma 6 3 5 2 2" xfId="26068" xr:uid="{C8D38ADD-4E0D-4326-B71C-0856E947AC07}"/>
    <cellStyle name="Comma 6 3 5 2 2 2" xfId="37713" xr:uid="{CCDF1324-2840-4D91-AEEA-073F59302935}"/>
    <cellStyle name="Comma 6 3 5 2 3" xfId="31897" xr:uid="{82BE83A2-8175-4FB1-AF25-8110F145F7F9}"/>
    <cellStyle name="Comma 6 3 5 3" xfId="23168" xr:uid="{75EE64D7-2499-4DA0-A3C6-E9AB350309BD}"/>
    <cellStyle name="Comma 6 3 5 3 2" xfId="34813" xr:uid="{2594D2EE-36E9-4294-BFD5-D36214A778DB}"/>
    <cellStyle name="Comma 6 3 5 4" xfId="28997" xr:uid="{A9DAC076-6B26-46EA-963C-7B7466D35631}"/>
    <cellStyle name="Comma 6 3 6" xfId="18361" xr:uid="{EB61A37E-A6D2-4EA0-B209-EDEED4879F29}"/>
    <cellStyle name="Comma 6 3 6 2" xfId="24180" xr:uid="{37D0B7BF-3C18-4AE0-9D37-63255B71426B}"/>
    <cellStyle name="Comma 6 3 6 2 2" xfId="35825" xr:uid="{F7B6BC04-2CCA-458B-9B22-D1862AFC54B6}"/>
    <cellStyle name="Comma 6 3 6 3" xfId="30009" xr:uid="{8111400F-3BDC-45D5-9AE3-6DE30CC69BB6}"/>
    <cellStyle name="Comma 6 3 7" xfId="21280" xr:uid="{993EAD6D-108D-46C2-BC2B-D4B42783CD28}"/>
    <cellStyle name="Comma 6 3 7 2" xfId="32925" xr:uid="{BBF23F6E-C383-4E20-A199-2047E48AA887}"/>
    <cellStyle name="Comma 6 3 8" xfId="27108" xr:uid="{5087C4E0-6847-4C8F-ABBC-F473237DB8F6}"/>
    <cellStyle name="Comma 6 4" xfId="1262" xr:uid="{3AFC98D0-715A-41CF-9172-8E2A04BD44AA}"/>
    <cellStyle name="Comma 6 4 2" xfId="2723" xr:uid="{DC056511-EA56-47C4-9D6B-24A4DC3F62C9}"/>
    <cellStyle name="Comma 6 4 2 2" xfId="5656" xr:uid="{164DB52E-C31B-4163-8BE2-E94EB1F5827B}"/>
    <cellStyle name="Comma 6 4 2 2 2" xfId="11574" xr:uid="{F6574887-31FE-453A-902F-B44944A2B8F2}"/>
    <cellStyle name="Comma 6 4 2 2 2 2" xfId="20096" xr:uid="{F37B3074-48BD-4896-9AEA-6D2ACEA6E2CA}"/>
    <cellStyle name="Comma 6 4 2 2 2 2 2" xfId="25915" xr:uid="{9C717D3A-12C2-476A-80BF-E3EF286F22E6}"/>
    <cellStyle name="Comma 6 4 2 2 2 2 2 2" xfId="37560" xr:uid="{FC826978-20A7-45C1-86A9-A1D98D23BE71}"/>
    <cellStyle name="Comma 6 4 2 2 2 2 3" xfId="31744" xr:uid="{74E90F27-56C4-4454-8ED0-6DF2689D9E51}"/>
    <cellStyle name="Comma 6 4 2 2 2 3" xfId="23015" xr:uid="{60D0538F-4FDE-4FBF-B1F5-6A8EC2B8B082}"/>
    <cellStyle name="Comma 6 4 2 2 2 3 2" xfId="34660" xr:uid="{D7C15E3D-CD29-43E2-A6E9-36EC4738F639}"/>
    <cellStyle name="Comma 6 4 2 2 2 4" xfId="28844" xr:uid="{38679A85-07C2-467E-8956-4810519DACCC}"/>
    <cellStyle name="Comma 6 4 2 2 3" xfId="17441" xr:uid="{D728DD31-BA4E-47F9-8D13-8C17D095855E}"/>
    <cellStyle name="Comma 6 4 2 2 3 2" xfId="21016" xr:uid="{0A495E3E-1CF9-4D82-B912-4BDB4EA2CFD1}"/>
    <cellStyle name="Comma 6 4 2 2 3 2 2" xfId="26835" xr:uid="{FC8A64B6-E420-41FA-9089-F3FE064485AD}"/>
    <cellStyle name="Comma 6 4 2 2 3 2 2 2" xfId="38480" xr:uid="{77320D0F-D77F-43A8-917C-F6E2EB284AB7}"/>
    <cellStyle name="Comma 6 4 2 2 3 2 3" xfId="32664" xr:uid="{298FB0BF-919D-4A24-AE4E-CBB02649D989}"/>
    <cellStyle name="Comma 6 4 2 2 3 3" xfId="23935" xr:uid="{C7DA180E-255D-410F-9318-C64D4F52E1EE}"/>
    <cellStyle name="Comma 6 4 2 2 3 3 2" xfId="35580" xr:uid="{B62F7EE8-AF64-4ABF-A857-DF27CEE332EF}"/>
    <cellStyle name="Comma 6 4 2 2 3 4" xfId="29764" xr:uid="{A3EAEE05-3799-48B3-9C8F-2BD18E305BAC}"/>
    <cellStyle name="Comma 6 4 2 2 4" xfId="19136" xr:uid="{B37EFE8D-2DFA-443C-A1E6-AFBFC906850C}"/>
    <cellStyle name="Comma 6 4 2 2 4 2" xfId="24955" xr:uid="{2A8CD052-5C38-4069-A4F3-A8C849C7774D}"/>
    <cellStyle name="Comma 6 4 2 2 4 2 2" xfId="36600" xr:uid="{FA1E02C1-B241-478D-906E-F400E34B82E8}"/>
    <cellStyle name="Comma 6 4 2 2 4 3" xfId="30784" xr:uid="{1277F579-EB78-4D17-AA49-0F17979CFEB1}"/>
    <cellStyle name="Comma 6 4 2 2 5" xfId="22055" xr:uid="{DFEEFAD5-91C0-4B25-A622-E90299AB73A9}"/>
    <cellStyle name="Comma 6 4 2 2 5 2" xfId="33700" xr:uid="{0F0D36A1-A956-4E0A-AFA8-38060D2C4325}"/>
    <cellStyle name="Comma 6 4 2 2 6" xfId="27884" xr:uid="{8520E99D-4E59-4F67-99B8-65F48A651B64}"/>
    <cellStyle name="Comma 6 4 2 3" xfId="8643" xr:uid="{FF2850FE-DAF8-4F0A-BBA3-93B73D32A391}"/>
    <cellStyle name="Comma 6 4 2 3 2" xfId="19636" xr:uid="{6A53F291-A250-4404-A5BB-B3AA45C34A89}"/>
    <cellStyle name="Comma 6 4 2 3 2 2" xfId="25455" xr:uid="{DA87FBB6-9C61-4A6A-8CD8-36323AC6A21A}"/>
    <cellStyle name="Comma 6 4 2 3 2 2 2" xfId="37100" xr:uid="{F8530374-D9EC-4AA8-8289-2E1C7A82D02E}"/>
    <cellStyle name="Comma 6 4 2 3 2 3" xfId="31284" xr:uid="{C0DDF87F-9B9E-4DCF-A479-E89E0981CA40}"/>
    <cellStyle name="Comma 6 4 2 3 3" xfId="22555" xr:uid="{34A4752A-5FBB-41C1-B63C-6B0B0F3BF0EA}"/>
    <cellStyle name="Comma 6 4 2 3 3 2" xfId="34200" xr:uid="{B0B7A403-A387-43DF-B702-F519DC8FAAA4}"/>
    <cellStyle name="Comma 6 4 2 3 4" xfId="28384" xr:uid="{03366F33-8F6A-43A3-AF2F-B709B70362A3}"/>
    <cellStyle name="Comma 6 4 2 4" xfId="14509" xr:uid="{DA03EB21-37C1-461D-A86E-D824F0AE28CA}"/>
    <cellStyle name="Comma 6 4 2 4 2" xfId="20556" xr:uid="{5D889361-EEFE-425E-80CA-0BC209B1CD80}"/>
    <cellStyle name="Comma 6 4 2 4 2 2" xfId="26375" xr:uid="{C2C76C82-85B6-4435-A950-B40E48CD73CB}"/>
    <cellStyle name="Comma 6 4 2 4 2 2 2" xfId="38020" xr:uid="{9AA7C548-6DCD-4D74-BD06-4AA0DBBB6CC5}"/>
    <cellStyle name="Comma 6 4 2 4 2 3" xfId="32204" xr:uid="{5A5C81B9-24B3-4D76-BF70-88BAA8ED555C}"/>
    <cellStyle name="Comma 6 4 2 4 3" xfId="23475" xr:uid="{FFBED0E6-3E14-486D-96E8-7443148CFCD7}"/>
    <cellStyle name="Comma 6 4 2 4 3 2" xfId="35120" xr:uid="{6373C7FE-345F-4C94-9CD9-2249B115FC69}"/>
    <cellStyle name="Comma 6 4 2 4 4" xfId="29304" xr:uid="{FBFA9654-3C78-480E-942E-B0EF0DA49B4D}"/>
    <cellStyle name="Comma 6 4 2 5" xfId="18676" xr:uid="{F49CBA97-6D03-46B3-8429-D017F4A24455}"/>
    <cellStyle name="Comma 6 4 2 5 2" xfId="24495" xr:uid="{5C7E224F-7D1D-411E-97C9-B43A10038E4C}"/>
    <cellStyle name="Comma 6 4 2 5 2 2" xfId="36140" xr:uid="{B4156C2B-742B-4D37-8CA7-F215848F4D39}"/>
    <cellStyle name="Comma 6 4 2 5 3" xfId="30324" xr:uid="{A0478733-1009-4D6F-9263-4DA78894119D}"/>
    <cellStyle name="Comma 6 4 2 6" xfId="21595" xr:uid="{210AAA4D-EA8D-4FD2-B36C-7FC6AA72F3F5}"/>
    <cellStyle name="Comma 6 4 2 6 2" xfId="33240" xr:uid="{4EE13390-A128-46F6-84AE-AA3CC387093E}"/>
    <cellStyle name="Comma 6 4 2 7" xfId="27423" xr:uid="{6DC0D359-7CAA-4CC5-9234-CA9B65AEDD32}"/>
    <cellStyle name="Comma 6 4 3" xfId="4195" xr:uid="{DECBE693-2C27-4EE3-A8C2-33CD0244D888}"/>
    <cellStyle name="Comma 6 4 3 2" xfId="10113" xr:uid="{2BAAFAC1-1543-4230-8D89-4F70558495FD}"/>
    <cellStyle name="Comma 6 4 3 2 2" xfId="19866" xr:uid="{3BEEA2FA-E940-43EE-9B09-FC62375D77C5}"/>
    <cellStyle name="Comma 6 4 3 2 2 2" xfId="25685" xr:uid="{3B355EB2-CBD7-4220-9AC1-E857A433F4BF}"/>
    <cellStyle name="Comma 6 4 3 2 2 2 2" xfId="37330" xr:uid="{66C011E0-8057-4805-989C-839C502F8CA7}"/>
    <cellStyle name="Comma 6 4 3 2 2 3" xfId="31514" xr:uid="{371E33EA-DE19-4436-AC04-763D7D4C0AA7}"/>
    <cellStyle name="Comma 6 4 3 2 3" xfId="22785" xr:uid="{33E91E5B-CB70-41A0-AF77-22680769B002}"/>
    <cellStyle name="Comma 6 4 3 2 3 2" xfId="34430" xr:uid="{D0C317A6-A5D3-4EBD-AC58-ECA62886692A}"/>
    <cellStyle name="Comma 6 4 3 2 4" xfId="28614" xr:uid="{A2293076-0987-4DA9-81F0-07B84BB4C65C}"/>
    <cellStyle name="Comma 6 4 3 3" xfId="15980" xr:uid="{D0A090C4-4363-476F-827E-A572AC965F64}"/>
    <cellStyle name="Comma 6 4 3 3 2" xfId="20786" xr:uid="{0A666499-DD1C-43D1-9850-FA3F32A21B54}"/>
    <cellStyle name="Comma 6 4 3 3 2 2" xfId="26605" xr:uid="{1B65845D-00C7-4D65-AD13-98D0FA9579E5}"/>
    <cellStyle name="Comma 6 4 3 3 2 2 2" xfId="38250" xr:uid="{C420C958-705F-4ED6-8ADA-90957FE0ACB5}"/>
    <cellStyle name="Comma 6 4 3 3 2 3" xfId="32434" xr:uid="{936B1616-D278-4F91-ABA1-E6C01E8660A6}"/>
    <cellStyle name="Comma 6 4 3 3 3" xfId="23705" xr:uid="{D47B4F01-F6A6-4748-803D-7C8738E937F2}"/>
    <cellStyle name="Comma 6 4 3 3 3 2" xfId="35350" xr:uid="{CB4DAD64-C74E-49B3-B8E7-8595C23A7B20}"/>
    <cellStyle name="Comma 6 4 3 3 4" xfId="29534" xr:uid="{FCB3B091-63D7-49D7-8F84-F22DBBAFCBED}"/>
    <cellStyle name="Comma 6 4 3 4" xfId="18906" xr:uid="{DEAD50B7-B7F6-40D0-9FC6-A99EED0E814F}"/>
    <cellStyle name="Comma 6 4 3 4 2" xfId="24725" xr:uid="{57E31BA1-B7E3-46CB-B00A-25DDD2E7F054}"/>
    <cellStyle name="Comma 6 4 3 4 2 2" xfId="36370" xr:uid="{0D27C60C-EE49-4FE3-8B8E-B374B6C46BAD}"/>
    <cellStyle name="Comma 6 4 3 4 3" xfId="30554" xr:uid="{E68FD20A-343E-4FFC-B024-4C04F0741E35}"/>
    <cellStyle name="Comma 6 4 3 5" xfId="21825" xr:uid="{7171CB04-935F-416A-8F64-C04C838FAAB4}"/>
    <cellStyle name="Comma 6 4 3 5 2" xfId="33470" xr:uid="{2B75D173-E670-4D39-89CE-BDC8E1333C09}"/>
    <cellStyle name="Comma 6 4 3 6" xfId="27653" xr:uid="{CDDB92FC-0AD7-412C-9E1C-6ADE0E851EA2}"/>
    <cellStyle name="Comma 6 4 4" xfId="7182" xr:uid="{4C65A94D-8C07-48BC-AB63-4EC91671C165}"/>
    <cellStyle name="Comma 6 4 4 2" xfId="19406" xr:uid="{AE3DA65E-04FF-4377-96FA-02D8106F86A6}"/>
    <cellStyle name="Comma 6 4 4 2 2" xfId="25225" xr:uid="{ADDD67D2-9AF5-4B2B-87CE-AA4E9C689AED}"/>
    <cellStyle name="Comma 6 4 4 2 2 2" xfId="36870" xr:uid="{F5AE95FF-DFC5-4F50-A7A9-ABBB21909440}"/>
    <cellStyle name="Comma 6 4 4 2 3" xfId="31054" xr:uid="{9F9886C1-9BD5-42BF-8DE8-631175995215}"/>
    <cellStyle name="Comma 6 4 4 3" xfId="22325" xr:uid="{AAE730B6-FF22-4C6C-9D5A-FF74D7A7EA40}"/>
    <cellStyle name="Comma 6 4 4 3 2" xfId="33970" xr:uid="{87DFF1A3-E50E-4FD8-8ECF-1C79A547D0F4}"/>
    <cellStyle name="Comma 6 4 4 4" xfId="28154" xr:uid="{E4CDE968-47E3-425B-990E-E7A3EE84293F}"/>
    <cellStyle name="Comma 6 4 5" xfId="13048" xr:uid="{6D7B964D-98A9-490E-A978-293F4A84ACCE}"/>
    <cellStyle name="Comma 6 4 5 2" xfId="20326" xr:uid="{E0A68C8D-E0C1-44D8-A606-A4D83C30D03F}"/>
    <cellStyle name="Comma 6 4 5 2 2" xfId="26145" xr:uid="{C0B9437E-6693-4729-8B09-BF33FEB40CF4}"/>
    <cellStyle name="Comma 6 4 5 2 2 2" xfId="37790" xr:uid="{A038CDC8-559F-4448-AE8F-17DA10FD8A39}"/>
    <cellStyle name="Comma 6 4 5 2 3" xfId="31974" xr:uid="{8DE49D24-F933-46DE-AFA6-B2C8D817A61A}"/>
    <cellStyle name="Comma 6 4 5 3" xfId="23245" xr:uid="{2CF2EB91-F92D-4E81-8828-759A1E011FA2}"/>
    <cellStyle name="Comma 6 4 5 3 2" xfId="34890" xr:uid="{65D6819A-93B9-4CE5-B812-ABF8590C4325}"/>
    <cellStyle name="Comma 6 4 5 4" xfId="29074" xr:uid="{66D95BFD-3EDF-485A-84DA-CFFD73680A79}"/>
    <cellStyle name="Comma 6 4 6" xfId="18446" xr:uid="{5DE962E8-BE31-40A5-9201-D05890D42D16}"/>
    <cellStyle name="Comma 6 4 6 2" xfId="24265" xr:uid="{138E9843-48EF-4DA1-84A3-E1E61E5A5B2D}"/>
    <cellStyle name="Comma 6 4 6 2 2" xfId="35910" xr:uid="{A3FB269E-6898-452D-8697-5406F916C171}"/>
    <cellStyle name="Comma 6 4 6 3" xfId="30094" xr:uid="{CC339014-D7FF-4E1D-8D7D-008BF4279F26}"/>
    <cellStyle name="Comma 6 4 7" xfId="21365" xr:uid="{B33633D0-5A56-41C5-8DCD-A73B55E38417}"/>
    <cellStyle name="Comma 6 4 7 2" xfId="33010" xr:uid="{4C77BFE9-5641-4A71-8197-E7A1C9F0FE0E}"/>
    <cellStyle name="Comma 6 4 8" xfId="27193" xr:uid="{24242EEE-635E-4C09-87E6-468F1C1157E4}"/>
    <cellStyle name="Comma 6 5" xfId="1745" xr:uid="{C5EF82FA-DB03-4296-806C-EE9698678381}"/>
    <cellStyle name="Comma 6 5 2" xfId="4678" xr:uid="{76100FC0-DB2F-4F6F-8F7B-7E93313780E7}"/>
    <cellStyle name="Comma 6 5 2 2" xfId="10596" xr:uid="{7CF576C4-AADA-45A3-847A-D6E5B92F85DD}"/>
    <cellStyle name="Comma 6 5 2 2 2" xfId="19937" xr:uid="{73838171-6B2B-453A-8DA3-8D35ACCCC273}"/>
    <cellStyle name="Comma 6 5 2 2 2 2" xfId="25756" xr:uid="{77B1A05D-23FF-43A0-A85C-F9402808BDBA}"/>
    <cellStyle name="Comma 6 5 2 2 2 2 2" xfId="37401" xr:uid="{FEF28A96-9F1E-41B5-8973-BD3DCA9D34AE}"/>
    <cellStyle name="Comma 6 5 2 2 2 3" xfId="31585" xr:uid="{37546845-664F-4F89-AEF9-1DB513EC81DA}"/>
    <cellStyle name="Comma 6 5 2 2 3" xfId="22856" xr:uid="{3F5602C1-9808-4F6D-8B5D-E575AE5216D7}"/>
    <cellStyle name="Comma 6 5 2 2 3 2" xfId="34501" xr:uid="{256BD10B-0E44-4FDA-BCB5-E82D57938ECC}"/>
    <cellStyle name="Comma 6 5 2 2 4" xfId="28685" xr:uid="{88A0EEBD-F4DF-4458-9AA1-E8235512F2C8}"/>
    <cellStyle name="Comma 6 5 2 3" xfId="16463" xr:uid="{3989DE47-5CB3-4AD6-94E3-0C9B512CD65E}"/>
    <cellStyle name="Comma 6 5 2 3 2" xfId="20857" xr:uid="{B3D339F5-E652-4B30-88E1-9278B5B90447}"/>
    <cellStyle name="Comma 6 5 2 3 2 2" xfId="26676" xr:uid="{25A9AA18-9A1F-40DD-8FF7-A2CB95FD058F}"/>
    <cellStyle name="Comma 6 5 2 3 2 2 2" xfId="38321" xr:uid="{8E783A93-F0A4-48A0-89BF-D8CC23BDD991}"/>
    <cellStyle name="Comma 6 5 2 3 2 3" xfId="32505" xr:uid="{B9862976-9833-4DC2-A596-02370114FE21}"/>
    <cellStyle name="Comma 6 5 2 3 3" xfId="23776" xr:uid="{7D81D9D4-99D2-4479-B23C-085A52B68634}"/>
    <cellStyle name="Comma 6 5 2 3 3 2" xfId="35421" xr:uid="{B22E8016-33F1-4BEB-99A0-A9863A790433}"/>
    <cellStyle name="Comma 6 5 2 3 4" xfId="29605" xr:uid="{24E55B84-C210-4DF3-973B-F380CE10A366}"/>
    <cellStyle name="Comma 6 5 2 4" xfId="18977" xr:uid="{C6ABDDDF-E200-4CE6-8ACB-7FB45155F7DC}"/>
    <cellStyle name="Comma 6 5 2 4 2" xfId="24796" xr:uid="{128A172F-B43B-4A50-AD70-EF796DAC51A4}"/>
    <cellStyle name="Comma 6 5 2 4 2 2" xfId="36441" xr:uid="{32095E5E-986D-422D-B129-91982B3B89A8}"/>
    <cellStyle name="Comma 6 5 2 4 3" xfId="30625" xr:uid="{6C6E81EF-0CE0-4CA9-96C6-BF0B40431AEC}"/>
    <cellStyle name="Comma 6 5 2 5" xfId="21896" xr:uid="{3BF6EE7E-1F44-4915-943F-1B64605220F2}"/>
    <cellStyle name="Comma 6 5 2 5 2" xfId="33541" xr:uid="{D5E2E89F-B4CF-41F3-AB77-AD5F2479E77D}"/>
    <cellStyle name="Comma 6 5 2 6" xfId="27724" xr:uid="{7EA88F0E-04E3-4CF9-B75F-B239FD678C48}"/>
    <cellStyle name="Comma 6 5 3" xfId="7665" xr:uid="{5CABDB89-893B-44A9-9242-5ACC743E6400}"/>
    <cellStyle name="Comma 6 5 3 2" xfId="19477" xr:uid="{A6986B9C-FCA0-46D9-A573-8807C8933549}"/>
    <cellStyle name="Comma 6 5 3 2 2" xfId="25296" xr:uid="{04141948-5B2E-40D3-83D7-55557226576C}"/>
    <cellStyle name="Comma 6 5 3 2 2 2" xfId="36941" xr:uid="{8B3944E6-9A67-4A5F-B7BF-9AF2750889E1}"/>
    <cellStyle name="Comma 6 5 3 2 3" xfId="31125" xr:uid="{C838712D-2F85-40D0-9458-972BD2B5269A}"/>
    <cellStyle name="Comma 6 5 3 3" xfId="22396" xr:uid="{0C6FB55F-8430-41C5-A57D-795F8D367E8F}"/>
    <cellStyle name="Comma 6 5 3 3 2" xfId="34041" xr:uid="{B01D69CF-D5C3-4B59-9905-EA72D7CFF4B0}"/>
    <cellStyle name="Comma 6 5 3 4" xfId="28225" xr:uid="{3E2A3331-807F-4EC9-8451-F212DC9E6A20}"/>
    <cellStyle name="Comma 6 5 4" xfId="13531" xr:uid="{4EC9F677-4443-4B9C-9076-0FBEC379AE65}"/>
    <cellStyle name="Comma 6 5 4 2" xfId="20397" xr:uid="{527A0814-1D70-452F-BF9A-653D8AB813DD}"/>
    <cellStyle name="Comma 6 5 4 2 2" xfId="26216" xr:uid="{09C62297-DAC7-4334-A48A-7A402A303C9A}"/>
    <cellStyle name="Comma 6 5 4 2 2 2" xfId="37861" xr:uid="{23858FE8-29D9-4F23-B943-2412595AF0F7}"/>
    <cellStyle name="Comma 6 5 4 2 3" xfId="32045" xr:uid="{AAA26891-2418-4CC3-B6BC-D494A4089B56}"/>
    <cellStyle name="Comma 6 5 4 3" xfId="23316" xr:uid="{0C0D4259-DCC8-4AEA-88E3-147044C7CE72}"/>
    <cellStyle name="Comma 6 5 4 3 2" xfId="34961" xr:uid="{62EE4BE0-6544-4840-A95D-56D60B770F01}"/>
    <cellStyle name="Comma 6 5 4 4" xfId="29145" xr:uid="{F7B716B3-AD27-42D1-96A3-98513165AA90}"/>
    <cellStyle name="Comma 6 5 5" xfId="18517" xr:uid="{3C4CCD77-9269-4138-B327-2E2F324E77BC}"/>
    <cellStyle name="Comma 6 5 5 2" xfId="24336" xr:uid="{A52A293E-6008-4FE3-877B-244C9246AB9C}"/>
    <cellStyle name="Comma 6 5 5 2 2" xfId="35981" xr:uid="{480F5BFF-1765-4B48-8319-03068A9B81B9}"/>
    <cellStyle name="Comma 6 5 5 3" xfId="30165" xr:uid="{1A4F11E1-E737-4044-8085-C7D256B57095}"/>
    <cellStyle name="Comma 6 5 6" xfId="21436" xr:uid="{E4BBD265-BE5C-4769-9E2E-FC50C6F86153}"/>
    <cellStyle name="Comma 6 5 6 2" xfId="33081" xr:uid="{0ABD01B8-922B-4179-9EE5-2989479ACADF}"/>
    <cellStyle name="Comma 6 5 7" xfId="27264" xr:uid="{3707D4CA-CB09-433C-8B92-8BA7F81A997F}"/>
    <cellStyle name="Comma 6 6" xfId="3217" xr:uid="{85199FB1-F411-43CF-B387-4DB4A1BA769A}"/>
    <cellStyle name="Comma 6 6 2" xfId="9135" xr:uid="{DB0FC3A3-53AE-4F47-AD4D-7B75CB2F84AA}"/>
    <cellStyle name="Comma 6 6 2 2" xfId="19707" xr:uid="{089B95C7-ECAD-4F7B-9D07-BDA42D1B85CC}"/>
    <cellStyle name="Comma 6 6 2 2 2" xfId="25526" xr:uid="{0CCEF344-D472-43F9-9FA0-5EFB94EEF71F}"/>
    <cellStyle name="Comma 6 6 2 2 2 2" xfId="37171" xr:uid="{4B2A3E71-24ED-484F-8C56-C90795F35FF3}"/>
    <cellStyle name="Comma 6 6 2 2 3" xfId="31355" xr:uid="{50F03923-5AFB-4F72-965B-3F1DE338A921}"/>
    <cellStyle name="Comma 6 6 2 3" xfId="22626" xr:uid="{04F655E1-F801-4925-9899-67717B2F738C}"/>
    <cellStyle name="Comma 6 6 2 3 2" xfId="34271" xr:uid="{A510857F-0624-4486-9942-60986CFAE151}"/>
    <cellStyle name="Comma 6 6 2 4" xfId="28455" xr:uid="{15953744-102C-4E7B-B4D8-EDA3C5BD05EC}"/>
    <cellStyle name="Comma 6 6 3" xfId="15002" xr:uid="{C6915243-41E9-42CC-BD70-FB8D59A4BA3E}"/>
    <cellStyle name="Comma 6 6 3 2" xfId="20627" xr:uid="{CEF60670-34EF-4879-8965-1CCB26A28A9D}"/>
    <cellStyle name="Comma 6 6 3 2 2" xfId="26446" xr:uid="{0D54E487-C1AC-440A-A85D-79F9C5714108}"/>
    <cellStyle name="Comma 6 6 3 2 2 2" xfId="38091" xr:uid="{EB21D6BB-FD20-41DF-A80E-F0094F4F0C52}"/>
    <cellStyle name="Comma 6 6 3 2 3" xfId="32275" xr:uid="{69F21244-873B-4822-92C3-8C3476A89B02}"/>
    <cellStyle name="Comma 6 6 3 3" xfId="23546" xr:uid="{A63C1D9E-5B29-4D0D-911E-38BCFF61A319}"/>
    <cellStyle name="Comma 6 6 3 3 2" xfId="35191" xr:uid="{6961A64E-C5BF-4806-AB24-1ADB724F9ED0}"/>
    <cellStyle name="Comma 6 6 3 4" xfId="29375" xr:uid="{8FA0EE66-0C4F-4856-8087-7E4B612DE8BC}"/>
    <cellStyle name="Comma 6 6 4" xfId="18747" xr:uid="{D9AEAF9B-9A29-4AA5-95DE-17E4C6BB7843}"/>
    <cellStyle name="Comma 6 6 4 2" xfId="24566" xr:uid="{300BC193-D6B9-4ED9-8E26-85ABD93C12AA}"/>
    <cellStyle name="Comma 6 6 4 2 2" xfId="36211" xr:uid="{E669C427-A16C-4147-B40D-B1D4151148A3}"/>
    <cellStyle name="Comma 6 6 4 3" xfId="30395" xr:uid="{AA90E2ED-D9E2-416E-ACE6-9CC748EA2A11}"/>
    <cellStyle name="Comma 6 6 5" xfId="21666" xr:uid="{8BEAC350-3F97-4CDD-8326-1410A459FFFA}"/>
    <cellStyle name="Comma 6 6 5 2" xfId="33311" xr:uid="{F3681ED7-F98D-4657-BFB6-AA80D48C967D}"/>
    <cellStyle name="Comma 6 6 6" xfId="27494" xr:uid="{A1DF0AC5-67E8-48D2-8E76-AD0AA0A3C905}"/>
    <cellStyle name="Comma 6 7" xfId="6170" xr:uid="{6A8FCEF1-F7B2-48C5-AB53-30D9B66E46A0}"/>
    <cellStyle name="Comma 6 7 2" xfId="17950" xr:uid="{2704B67B-2948-4F15-8726-2AFCFFD7280E}"/>
    <cellStyle name="Comma 6 7 2 2" xfId="21093" xr:uid="{242EB4F9-9FAA-4C7E-957A-D35DE4B851EF}"/>
    <cellStyle name="Comma 6 7 2 2 2" xfId="26912" xr:uid="{717E36FE-C926-4D4F-9534-345992DFAAE9}"/>
    <cellStyle name="Comma 6 7 2 2 2 2" xfId="38557" xr:uid="{E04D461D-0EE1-46FE-AC10-3C623DF4016A}"/>
    <cellStyle name="Comma 6 7 2 2 3" xfId="32741" xr:uid="{6E915209-1CFE-42F2-BE22-1E0E75A6ABCB}"/>
    <cellStyle name="Comma 6 7 2 3" xfId="24012" xr:uid="{B71AF5DF-80F4-4541-91B8-323FD4EAD8A9}"/>
    <cellStyle name="Comma 6 7 2 3 2" xfId="35657" xr:uid="{128D6FA2-4C89-4A67-A4B9-D2C2D1DEEA0F}"/>
    <cellStyle name="Comma 6 7 2 4" xfId="29841" xr:uid="{8360FBEB-ACB1-4461-9854-72FFCDE7E54B}"/>
    <cellStyle name="Comma 6 7 3" xfId="19214" xr:uid="{3FB06B11-41DD-447E-9174-167E6B5A1127}"/>
    <cellStyle name="Comma 6 7 3 2" xfId="25033" xr:uid="{90824D6F-B01A-4D98-B0EF-1EFE6087FBDC}"/>
    <cellStyle name="Comma 6 7 3 2 2" xfId="36678" xr:uid="{D9143062-F7FA-4FC9-8329-278FFBD94AB4}"/>
    <cellStyle name="Comma 6 7 3 3" xfId="30862" xr:uid="{FC78A8C4-505B-429C-BB06-57CD066CC179}"/>
    <cellStyle name="Comma 6 7 4" xfId="22133" xr:uid="{124DA858-287B-4422-B40C-D2147A4FFD5A}"/>
    <cellStyle name="Comma 6 7 4 2" xfId="33778" xr:uid="{A615D847-C085-499F-A18D-EC516263A99D}"/>
    <cellStyle name="Comma 6 7 5" xfId="27962" xr:uid="{A649C5F5-9238-4C29-88AD-E1308304E194}"/>
    <cellStyle name="Comma 6 8" xfId="6462" xr:uid="{B4A07340-E105-4E6F-9566-0707CD74E2CE}"/>
    <cellStyle name="Comma 6 8 2" xfId="19267" xr:uid="{25E33FB9-D060-4627-96C6-E10CB9354112}"/>
    <cellStyle name="Comma 6 8 2 2" xfId="25086" xr:uid="{1A95000D-9D26-4682-A3FD-91D1736CAAFA}"/>
    <cellStyle name="Comma 6 8 2 2 2" xfId="36731" xr:uid="{CC309551-6B6B-48A8-9E88-223FE0621C17}"/>
    <cellStyle name="Comma 6 8 2 3" xfId="30915" xr:uid="{85C1AF32-DA27-49AF-8D3C-255EB1F14E26}"/>
    <cellStyle name="Comma 6 8 3" xfId="22186" xr:uid="{D484082D-8B90-4B66-B7EC-86C932D9A784}"/>
    <cellStyle name="Comma 6 8 3 2" xfId="33831" xr:uid="{DC815214-C3BD-42D0-9B47-556EF6EA846A}"/>
    <cellStyle name="Comma 6 8 4" xfId="28015" xr:uid="{98248DB0-D486-46BB-B194-D6A63212ED71}"/>
    <cellStyle name="Comma 6 9" xfId="12070" xr:uid="{76E6F744-7A28-4E4F-945B-0422801C4FAA}"/>
    <cellStyle name="Comma 6 9 2" xfId="20167" xr:uid="{09D19D01-18C6-4574-8006-6C1449FEF92E}"/>
    <cellStyle name="Comma 6 9 2 2" xfId="25986" xr:uid="{1987FCE0-B782-4412-A0B5-149546566FD7}"/>
    <cellStyle name="Comma 6 9 2 2 2" xfId="37631" xr:uid="{8B42BB3A-A218-47B1-B796-3F37F7AB443E}"/>
    <cellStyle name="Comma 6 9 2 3" xfId="31815" xr:uid="{4FFE0B52-6DFF-4672-8E9C-3D7EF4F0765B}"/>
    <cellStyle name="Comma 6 9 3" xfId="23086" xr:uid="{B55E67FF-4C4A-48D0-BC19-C04A704F6C50}"/>
    <cellStyle name="Comma 6 9 3 2" xfId="34731" xr:uid="{227950CA-8DF2-49AE-B454-15EE93DC26B4}"/>
    <cellStyle name="Comma 6 9 4" xfId="28915" xr:uid="{42F76CDF-3B81-4F6A-82C3-51AC53E68C26}"/>
    <cellStyle name="Comma 7" xfId="273" xr:uid="{CC282C57-E5C7-4689-A555-E99AD223E4E0}"/>
    <cellStyle name="Comma 7 10" xfId="21198" xr:uid="{3010184A-7869-49F9-8A14-E42EC3621A31}"/>
    <cellStyle name="Comma 7 10 2" xfId="32844" xr:uid="{098DCAF0-D996-49DF-8BDD-403D06B2CE6B}"/>
    <cellStyle name="Comma 7 11" xfId="27027" xr:uid="{DB479480-A532-433F-96E1-B56913CBD159}"/>
    <cellStyle name="Comma 7 2" xfId="787" xr:uid="{2E1675FE-33B5-4584-A87B-B5A66952A4CF}"/>
    <cellStyle name="Comma 7 2 2" xfId="2249" xr:uid="{82FDED0E-13EA-4796-8172-D79F459FAD2D}"/>
    <cellStyle name="Comma 7 2 2 2" xfId="5182" xr:uid="{F6F3BDBE-2D7C-4E7A-852A-8B6D4B1CECA7}"/>
    <cellStyle name="Comma 7 2 2 2 2" xfId="11100" xr:uid="{262051DB-36D8-41AB-860F-F32FF8B1155D}"/>
    <cellStyle name="Comma 7 2 2 2 2 2" xfId="20021" xr:uid="{E2610EF3-065D-4EF1-883E-B1FF1C1D7A6D}"/>
    <cellStyle name="Comma 7 2 2 2 2 2 2" xfId="25840" xr:uid="{1ED82E5E-A6E2-44BD-97CB-57F6AD458853}"/>
    <cellStyle name="Comma 7 2 2 2 2 2 2 2" xfId="37485" xr:uid="{739FB67F-A717-4F95-86BF-33AE97D23C44}"/>
    <cellStyle name="Comma 7 2 2 2 2 2 3" xfId="31669" xr:uid="{48F6F74F-141B-49A6-9C56-87F6A84D11D7}"/>
    <cellStyle name="Comma 7 2 2 2 2 3" xfId="22940" xr:uid="{92F087A5-9929-4C3E-966D-F1C1F43E4380}"/>
    <cellStyle name="Comma 7 2 2 2 2 3 2" xfId="34585" xr:uid="{74141912-E29A-4D12-A334-3A05FF7CC46C}"/>
    <cellStyle name="Comma 7 2 2 2 2 4" xfId="28769" xr:uid="{7655BEF6-DC83-464A-A172-5B47342C879E}"/>
    <cellStyle name="Comma 7 2 2 2 3" xfId="16967" xr:uid="{8A36B9D7-C3F7-4E54-9DD1-C84A5DB7F1B5}"/>
    <cellStyle name="Comma 7 2 2 2 3 2" xfId="20941" xr:uid="{4046EB60-2CC7-40C4-BFFC-548C59E1A37C}"/>
    <cellStyle name="Comma 7 2 2 2 3 2 2" xfId="26760" xr:uid="{5B37DF80-3432-4C82-8F2C-8948D94E3F3A}"/>
    <cellStyle name="Comma 7 2 2 2 3 2 2 2" xfId="38405" xr:uid="{F24B8B83-1BDB-416A-9567-DD73F14F360A}"/>
    <cellStyle name="Comma 7 2 2 2 3 2 3" xfId="32589" xr:uid="{CC2336AB-8F17-4CCF-812E-F928BCE0B1FF}"/>
    <cellStyle name="Comma 7 2 2 2 3 3" xfId="23860" xr:uid="{FFB6C838-C388-456A-8C70-B99A8A56CBD3}"/>
    <cellStyle name="Comma 7 2 2 2 3 3 2" xfId="35505" xr:uid="{0ED3A251-BFDF-4979-9DF2-1425EC0D29AE}"/>
    <cellStyle name="Comma 7 2 2 2 3 4" xfId="29689" xr:uid="{4CF0A353-E6B9-4CE5-AAAF-F40CE642BCDF}"/>
    <cellStyle name="Comma 7 2 2 2 4" xfId="19061" xr:uid="{7536F73B-BDED-4717-9671-93152EFC5278}"/>
    <cellStyle name="Comma 7 2 2 2 4 2" xfId="24880" xr:uid="{2DE05C75-7326-4855-A03E-B55503AEC77E}"/>
    <cellStyle name="Comma 7 2 2 2 4 2 2" xfId="36525" xr:uid="{8582650A-7A80-46CE-8ECB-F1E81EEBCC9D}"/>
    <cellStyle name="Comma 7 2 2 2 4 3" xfId="30709" xr:uid="{C8E9931C-C8E2-4091-AAD7-7CBD46411F48}"/>
    <cellStyle name="Comma 7 2 2 2 5" xfId="21980" xr:uid="{1F67D4D6-0D37-4AA9-967A-49A9998293F4}"/>
    <cellStyle name="Comma 7 2 2 2 5 2" xfId="33625" xr:uid="{2247FDDC-96B4-4AF7-9D22-4613B9F3B87A}"/>
    <cellStyle name="Comma 7 2 2 2 6" xfId="27808" xr:uid="{9B0C1F63-F84F-4DE8-8966-4669310D4DC1}"/>
    <cellStyle name="Comma 7 2 2 3" xfId="8169" xr:uid="{91B71CA7-5828-4EE3-9D2E-5FFFF66E0591}"/>
    <cellStyle name="Comma 7 2 2 3 2" xfId="19561" xr:uid="{F25C78D4-BEE4-4BAB-A944-C7D719BCD9EC}"/>
    <cellStyle name="Comma 7 2 2 3 2 2" xfId="25380" xr:uid="{83472346-C338-49BD-B682-D08DA3B3CED2}"/>
    <cellStyle name="Comma 7 2 2 3 2 2 2" xfId="37025" xr:uid="{1EFA546F-30E3-4E15-A60B-887B25EF04F1}"/>
    <cellStyle name="Comma 7 2 2 3 2 3" xfId="31209" xr:uid="{595782BE-070E-42DE-B344-AB89126075D4}"/>
    <cellStyle name="Comma 7 2 2 3 3" xfId="22480" xr:uid="{47A7B8E0-4C0B-40E2-A312-250FD59F4F32}"/>
    <cellStyle name="Comma 7 2 2 3 3 2" xfId="34125" xr:uid="{CE4D1A4C-32D3-4462-831F-AE8F2A796503}"/>
    <cellStyle name="Comma 7 2 2 3 4" xfId="28309" xr:uid="{0B1513B9-DC1A-4635-AE76-8DEDE3EDC579}"/>
    <cellStyle name="Comma 7 2 2 4" xfId="14035" xr:uid="{4F78BCA7-EB70-4D7B-91CD-CDFEF17A3929}"/>
    <cellStyle name="Comma 7 2 2 4 2" xfId="20481" xr:uid="{56082D44-A637-4DE4-9740-93E87F10DAC4}"/>
    <cellStyle name="Comma 7 2 2 4 2 2" xfId="26300" xr:uid="{52471916-FED6-4911-A466-DAAB68312C66}"/>
    <cellStyle name="Comma 7 2 2 4 2 2 2" xfId="37945" xr:uid="{570490BC-8F24-453C-8FF9-EB8B345BA5B6}"/>
    <cellStyle name="Comma 7 2 2 4 2 3" xfId="32129" xr:uid="{80F83419-23B3-4F5F-B805-18D0BD5F7D93}"/>
    <cellStyle name="Comma 7 2 2 4 3" xfId="23400" xr:uid="{8435D8D2-000F-4190-8037-643D05FB71CD}"/>
    <cellStyle name="Comma 7 2 2 4 3 2" xfId="35045" xr:uid="{55B8CC8B-6444-49B0-A912-0140CAAED26B}"/>
    <cellStyle name="Comma 7 2 2 4 4" xfId="29229" xr:uid="{B59F4263-444F-498D-8C95-2905F39D76B4}"/>
    <cellStyle name="Comma 7 2 2 5" xfId="18601" xr:uid="{8B771C0A-D535-42C2-8110-321447D006EC}"/>
    <cellStyle name="Comma 7 2 2 5 2" xfId="24420" xr:uid="{1C1F4B87-B0E8-41DF-9155-4833C450EE2A}"/>
    <cellStyle name="Comma 7 2 2 5 2 2" xfId="36065" xr:uid="{3E4B1824-4B49-4FD0-8D78-C9C772E73477}"/>
    <cellStyle name="Comma 7 2 2 5 3" xfId="30249" xr:uid="{B2E1359A-1B80-4E0C-9B69-6CEEDC14A7D2}"/>
    <cellStyle name="Comma 7 2 2 6" xfId="21520" xr:uid="{600618DA-3D68-4702-B930-F0199E7559BB}"/>
    <cellStyle name="Comma 7 2 2 6 2" xfId="33165" xr:uid="{C02A91E9-15C4-4EF3-BF3B-4E1CDD0DD057}"/>
    <cellStyle name="Comma 7 2 2 7" xfId="27348" xr:uid="{A9B9F727-AC87-42FE-A426-C0BA6FF7869A}"/>
    <cellStyle name="Comma 7 2 3" xfId="3721" xr:uid="{991E5D14-574C-4F53-BF98-9FDE4A1945E2}"/>
    <cellStyle name="Comma 7 2 3 2" xfId="9639" xr:uid="{EC600C23-4908-4C40-9BD2-1D08F11A08DF}"/>
    <cellStyle name="Comma 7 2 3 2 2" xfId="19791" xr:uid="{6317EA39-88A0-4F4D-AA64-A84209F87B19}"/>
    <cellStyle name="Comma 7 2 3 2 2 2" xfId="25610" xr:uid="{AE7C491E-9012-4606-B20D-8B2556A064CA}"/>
    <cellStyle name="Comma 7 2 3 2 2 2 2" xfId="37255" xr:uid="{A932853D-AB53-4402-AE64-56EE4409643D}"/>
    <cellStyle name="Comma 7 2 3 2 2 3" xfId="31439" xr:uid="{99BF6EEC-4941-43F0-87C7-9D410E194EA4}"/>
    <cellStyle name="Comma 7 2 3 2 3" xfId="22710" xr:uid="{F7F20E24-61F6-43DE-AEBD-127CABFD4162}"/>
    <cellStyle name="Comma 7 2 3 2 3 2" xfId="34355" xr:uid="{02BF391B-1E72-4AF5-84A8-2E747AAF08E4}"/>
    <cellStyle name="Comma 7 2 3 2 4" xfId="28539" xr:uid="{87E90D46-56E5-4155-B28C-7A453CF4684C}"/>
    <cellStyle name="Comma 7 2 3 3" xfId="15506" xr:uid="{98E22C7C-F65D-4D0F-94AE-60E45297E193}"/>
    <cellStyle name="Comma 7 2 3 3 2" xfId="20711" xr:uid="{3177E65A-3C8E-4909-AF54-2983E3BC74AE}"/>
    <cellStyle name="Comma 7 2 3 3 2 2" xfId="26530" xr:uid="{E24F03EE-9FBB-4DEE-900B-D39F4D7398BE}"/>
    <cellStyle name="Comma 7 2 3 3 2 2 2" xfId="38175" xr:uid="{7901DADE-28E2-484E-B21A-BD4E1A13468A}"/>
    <cellStyle name="Comma 7 2 3 3 2 3" xfId="32359" xr:uid="{7B23A9C2-B99A-4135-A6E2-AEA8ACA4DC17}"/>
    <cellStyle name="Comma 7 2 3 3 3" xfId="23630" xr:uid="{B2E4E19B-D2B2-46F0-B891-566E8F5B2690}"/>
    <cellStyle name="Comma 7 2 3 3 3 2" xfId="35275" xr:uid="{3DD3E9D4-A1D6-40F6-A2B3-E6D9D2410863}"/>
    <cellStyle name="Comma 7 2 3 3 4" xfId="29459" xr:uid="{D9C11549-0858-4D6A-B603-1A55F6D4E622}"/>
    <cellStyle name="Comma 7 2 3 4" xfId="18831" xr:uid="{2491C2FE-292C-4A10-802E-9C725A5EB8FD}"/>
    <cellStyle name="Comma 7 2 3 4 2" xfId="24650" xr:uid="{42354854-7177-42DD-B8CF-874DB3B79DB9}"/>
    <cellStyle name="Comma 7 2 3 4 2 2" xfId="36295" xr:uid="{2BFD4426-CABC-4BB8-BAA3-9BA9A5DDEF3E}"/>
    <cellStyle name="Comma 7 2 3 4 3" xfId="30479" xr:uid="{07EF637D-1F00-4CAD-A309-33D8B1C9F499}"/>
    <cellStyle name="Comma 7 2 3 5" xfId="21750" xr:uid="{7CEE6AD1-EC78-4A7F-AD64-3F09EE4E0435}"/>
    <cellStyle name="Comma 7 2 3 5 2" xfId="33395" xr:uid="{CFD5C775-D1AA-4B51-B803-A47C8F565F95}"/>
    <cellStyle name="Comma 7 2 3 6" xfId="27578" xr:uid="{EF2488E7-1271-41CA-915E-6713911F42C7}"/>
    <cellStyle name="Comma 7 2 4" xfId="6709" xr:uid="{A7B5BA21-F60C-4BDC-9BE9-E4EFF50F4707}"/>
    <cellStyle name="Comma 7 2 4 2" xfId="19331" xr:uid="{FF260191-ADB2-4D0D-B8B5-C10F5B73CFE3}"/>
    <cellStyle name="Comma 7 2 4 2 2" xfId="25150" xr:uid="{30F132A5-BF5D-4C05-A87B-7221226272E7}"/>
    <cellStyle name="Comma 7 2 4 2 2 2" xfId="36795" xr:uid="{A39004B1-3D37-4514-A439-5D6DBE3E1806}"/>
    <cellStyle name="Comma 7 2 4 2 3" xfId="30979" xr:uid="{01AF8628-7F4A-4055-B215-6A49BEED78AA}"/>
    <cellStyle name="Comma 7 2 4 3" xfId="22250" xr:uid="{E5682F28-18EB-49D0-8D9B-B38BC8F5AF79}"/>
    <cellStyle name="Comma 7 2 4 3 2" xfId="33895" xr:uid="{ED7BBE04-A6FB-4F9B-A681-D05474D094E3}"/>
    <cellStyle name="Comma 7 2 4 4" xfId="28079" xr:uid="{183B2F8B-BCA7-425C-975E-5D5FBDD4A87C}"/>
    <cellStyle name="Comma 7 2 5" xfId="12574" xr:uid="{21FF76D6-A8E0-4F91-AA9B-725D7B199D08}"/>
    <cellStyle name="Comma 7 2 5 2" xfId="20251" xr:uid="{EFDB9543-9B65-49F6-B9EB-5C1A70A7B67C}"/>
    <cellStyle name="Comma 7 2 5 2 2" xfId="26070" xr:uid="{E68E5681-0666-4BCB-84C4-55640A61EF29}"/>
    <cellStyle name="Comma 7 2 5 2 2 2" xfId="37715" xr:uid="{40DA5CA3-7854-402A-ACE3-6642C47ED725}"/>
    <cellStyle name="Comma 7 2 5 2 3" xfId="31899" xr:uid="{CE8D53E3-A6B4-43F4-915B-6944FE357CDA}"/>
    <cellStyle name="Comma 7 2 5 3" xfId="23170" xr:uid="{D59E24B1-52C7-448D-A713-B2A962415734}"/>
    <cellStyle name="Comma 7 2 5 3 2" xfId="34815" xr:uid="{727925DF-4D8C-4317-9D9C-89A402B82E3A}"/>
    <cellStyle name="Comma 7 2 5 4" xfId="28999" xr:uid="{384DA612-DFCA-43C3-8162-AA7399A20B9E}"/>
    <cellStyle name="Comma 7 2 6" xfId="18371" xr:uid="{B984E206-9DBD-4038-9DA0-0CCCDF469732}"/>
    <cellStyle name="Comma 7 2 6 2" xfId="24190" xr:uid="{A032623D-C666-40A3-BF23-C8F7E726443B}"/>
    <cellStyle name="Comma 7 2 6 2 2" xfId="35835" xr:uid="{8EDADFC4-430E-4A76-B858-3E6CB741F580}"/>
    <cellStyle name="Comma 7 2 6 3" xfId="30019" xr:uid="{B576F950-EBFE-4CD5-A3A5-A3AEEC96705F}"/>
    <cellStyle name="Comma 7 2 7" xfId="21290" xr:uid="{E7EF7053-F63E-4CBB-A047-A551AE5E39D4}"/>
    <cellStyle name="Comma 7 2 7 2" xfId="32935" xr:uid="{50B5C5E0-2693-45B5-AE11-9B0E9F6AB1B6}"/>
    <cellStyle name="Comma 7 2 8" xfId="27118" xr:uid="{FFB258ED-6B5F-442F-98B7-6F09A1FA414A}"/>
    <cellStyle name="Comma 7 3" xfId="1272" xr:uid="{0BAAEDC6-EB94-462C-BDA8-1D6F8A2D943D}"/>
    <cellStyle name="Comma 7 3 2" xfId="2733" xr:uid="{B32A3681-2EB9-4A51-B7A6-243CF13FF438}"/>
    <cellStyle name="Comma 7 3 2 2" xfId="5666" xr:uid="{7AF02A08-5EC6-4C36-837A-EB850B5BEB87}"/>
    <cellStyle name="Comma 7 3 2 2 2" xfId="11584" xr:uid="{40D6155C-6E73-498B-A4A2-740D664ECBC0}"/>
    <cellStyle name="Comma 7 3 2 2 2 2" xfId="20098" xr:uid="{0FE05EC8-8C67-4B84-8AE6-DC140E211CFC}"/>
    <cellStyle name="Comma 7 3 2 2 2 2 2" xfId="25917" xr:uid="{DBCB21D1-F269-4A7D-B244-9922BDA512D0}"/>
    <cellStyle name="Comma 7 3 2 2 2 2 2 2" xfId="37562" xr:uid="{1D1701B0-7A3E-4ECA-9AAB-5553621BC1ED}"/>
    <cellStyle name="Comma 7 3 2 2 2 2 3" xfId="31746" xr:uid="{605FF3E5-EF47-4420-9950-420E63010927}"/>
    <cellStyle name="Comma 7 3 2 2 2 3" xfId="23017" xr:uid="{7BC0182E-D233-4A55-B5AB-AE1C951FC63A}"/>
    <cellStyle name="Comma 7 3 2 2 2 3 2" xfId="34662" xr:uid="{C515BFC3-C6CC-46B0-8BA1-40A904315C05}"/>
    <cellStyle name="Comma 7 3 2 2 2 4" xfId="28846" xr:uid="{D2F82FBC-950E-4778-9A3C-C3FAB0BDD610}"/>
    <cellStyle name="Comma 7 3 2 2 3" xfId="17451" xr:uid="{B088684F-8A11-47EB-85F8-CF85DE8F9F95}"/>
    <cellStyle name="Comma 7 3 2 2 3 2" xfId="21018" xr:uid="{E95E70D5-7744-4124-B9FB-967EF1576ACE}"/>
    <cellStyle name="Comma 7 3 2 2 3 2 2" xfId="26837" xr:uid="{98A27851-FAD9-47E9-8052-2BECC515AF46}"/>
    <cellStyle name="Comma 7 3 2 2 3 2 2 2" xfId="38482" xr:uid="{E240613F-EB48-450F-A65F-3195AD9F68DA}"/>
    <cellStyle name="Comma 7 3 2 2 3 2 3" xfId="32666" xr:uid="{A090403E-887B-41BA-8B78-0FA4E4691CFF}"/>
    <cellStyle name="Comma 7 3 2 2 3 3" xfId="23937" xr:uid="{4C46446A-661D-48FF-8AF2-AC66698A537E}"/>
    <cellStyle name="Comma 7 3 2 2 3 3 2" xfId="35582" xr:uid="{36531477-DA4F-4B2D-B3D4-2286A3BDC4F9}"/>
    <cellStyle name="Comma 7 3 2 2 3 4" xfId="29766" xr:uid="{AE813428-55DF-4D8C-9747-00A59E2E2BE2}"/>
    <cellStyle name="Comma 7 3 2 2 4" xfId="19138" xr:uid="{EF6E4267-AEBB-43D6-8331-CF943600BBAC}"/>
    <cellStyle name="Comma 7 3 2 2 4 2" xfId="24957" xr:uid="{0F2A65BE-DCE5-4576-ACB0-5449D7884B19}"/>
    <cellStyle name="Comma 7 3 2 2 4 2 2" xfId="36602" xr:uid="{5E7BF696-5922-45CE-9266-FD637DDB7F14}"/>
    <cellStyle name="Comma 7 3 2 2 4 3" xfId="30786" xr:uid="{DD5C52FB-5EE6-4FFA-B431-BD05E74721E2}"/>
    <cellStyle name="Comma 7 3 2 2 5" xfId="22057" xr:uid="{08E97DE7-CACF-48B0-A37A-442E7478D632}"/>
    <cellStyle name="Comma 7 3 2 2 5 2" xfId="33702" xr:uid="{995ABFAB-8DAC-40DE-B9BE-8022E98AEBE2}"/>
    <cellStyle name="Comma 7 3 2 2 6" xfId="27886" xr:uid="{FAE0E1BD-604C-4C45-B9F0-90163AC82656}"/>
    <cellStyle name="Comma 7 3 2 3" xfId="8653" xr:uid="{59D2F0B2-2018-44D1-96DC-DE52E588B0C3}"/>
    <cellStyle name="Comma 7 3 2 3 2" xfId="19638" xr:uid="{735A83D1-230B-4649-B007-AC559F5B828F}"/>
    <cellStyle name="Comma 7 3 2 3 2 2" xfId="25457" xr:uid="{A230F1D1-72C3-447C-8E16-B67C409D3D5B}"/>
    <cellStyle name="Comma 7 3 2 3 2 2 2" xfId="37102" xr:uid="{1B2C6502-8CDA-4601-8965-3777E671E387}"/>
    <cellStyle name="Comma 7 3 2 3 2 3" xfId="31286" xr:uid="{860A6D0C-3D20-4B19-9CFA-B4629955B6E2}"/>
    <cellStyle name="Comma 7 3 2 3 3" xfId="22557" xr:uid="{C098B020-10AA-44C3-9DDA-E573F8D3933A}"/>
    <cellStyle name="Comma 7 3 2 3 3 2" xfId="34202" xr:uid="{B00C2D11-EAE9-4207-BE74-5DA75164149C}"/>
    <cellStyle name="Comma 7 3 2 3 4" xfId="28386" xr:uid="{855D7895-0630-4EFB-B3DC-A92626E5D26F}"/>
    <cellStyle name="Comma 7 3 2 4" xfId="14519" xr:uid="{5A5003BC-B1E9-40A2-A1B7-E8BFE047425A}"/>
    <cellStyle name="Comma 7 3 2 4 2" xfId="20558" xr:uid="{66E2A2C9-D1E3-4E3E-9444-B4CF602870C5}"/>
    <cellStyle name="Comma 7 3 2 4 2 2" xfId="26377" xr:uid="{409367E3-3855-4061-B675-CB3380C5C7FC}"/>
    <cellStyle name="Comma 7 3 2 4 2 2 2" xfId="38022" xr:uid="{553DD3A1-F234-403C-87C1-A2F1F1D7D479}"/>
    <cellStyle name="Comma 7 3 2 4 2 3" xfId="32206" xr:uid="{84212139-0B15-4553-9583-D2CE35FB635E}"/>
    <cellStyle name="Comma 7 3 2 4 3" xfId="23477" xr:uid="{CB1E61E4-254C-401A-912D-E9952B3A02F1}"/>
    <cellStyle name="Comma 7 3 2 4 3 2" xfId="35122" xr:uid="{97464718-B496-4897-93F6-C57B2CE6CA38}"/>
    <cellStyle name="Comma 7 3 2 4 4" xfId="29306" xr:uid="{8990BF3F-6C78-4FD4-9595-EEEEE39517BF}"/>
    <cellStyle name="Comma 7 3 2 5" xfId="18678" xr:uid="{9FBD92C0-50B3-4976-AA37-A497D9492D0C}"/>
    <cellStyle name="Comma 7 3 2 5 2" xfId="24497" xr:uid="{2F8404AD-B92C-4068-9A7E-59791004CF6C}"/>
    <cellStyle name="Comma 7 3 2 5 2 2" xfId="36142" xr:uid="{2C5FA7BB-D5D8-4DEB-8DAB-2F6EABD181F3}"/>
    <cellStyle name="Comma 7 3 2 5 3" xfId="30326" xr:uid="{93289016-65D6-4481-9A80-B1782B4CC397}"/>
    <cellStyle name="Comma 7 3 2 6" xfId="21597" xr:uid="{858CB03D-11C6-4FB1-AFAF-2127F3DF8F6A}"/>
    <cellStyle name="Comma 7 3 2 6 2" xfId="33242" xr:uid="{16ABC355-384E-467F-8CBC-CB8008851645}"/>
    <cellStyle name="Comma 7 3 2 7" xfId="27425" xr:uid="{8BB98F78-4A95-469F-978E-317E32600D41}"/>
    <cellStyle name="Comma 7 3 3" xfId="4205" xr:uid="{B75A8AAC-6C6F-429D-8B1A-3C22B1BED0AB}"/>
    <cellStyle name="Comma 7 3 3 2" xfId="10123" xr:uid="{48B9BA4E-5B5C-4BF6-86EB-7FAA7D722359}"/>
    <cellStyle name="Comma 7 3 3 2 2" xfId="19868" xr:uid="{329BC0F5-5C2A-4366-B993-BE9177C3BFD1}"/>
    <cellStyle name="Comma 7 3 3 2 2 2" xfId="25687" xr:uid="{7D52B502-E9F3-4625-9444-7F804ECF0EEB}"/>
    <cellStyle name="Comma 7 3 3 2 2 2 2" xfId="37332" xr:uid="{5BB5DA45-D939-4DDF-B4BE-D87A9B282EE0}"/>
    <cellStyle name="Comma 7 3 3 2 2 3" xfId="31516" xr:uid="{B347902A-F089-4548-80EC-C8B49176685E}"/>
    <cellStyle name="Comma 7 3 3 2 3" xfId="22787" xr:uid="{45D06113-20AC-44A9-A345-A752828CBF6D}"/>
    <cellStyle name="Comma 7 3 3 2 3 2" xfId="34432" xr:uid="{DA7C9A02-820F-4E54-9C97-C5F70F35BCC1}"/>
    <cellStyle name="Comma 7 3 3 2 4" xfId="28616" xr:uid="{9ADABD41-33D0-4244-828B-810D00CD45A4}"/>
    <cellStyle name="Comma 7 3 3 3" xfId="15990" xr:uid="{4328F38A-8AE6-4F0C-B1E3-26F3C8FA0864}"/>
    <cellStyle name="Comma 7 3 3 3 2" xfId="20788" xr:uid="{0E65C8D2-88CE-4BBD-83C1-730DA54CAA18}"/>
    <cellStyle name="Comma 7 3 3 3 2 2" xfId="26607" xr:uid="{CFD68DC6-38E4-48F4-B043-963D4002B210}"/>
    <cellStyle name="Comma 7 3 3 3 2 2 2" xfId="38252" xr:uid="{314D7B19-15A2-4750-A416-ECFA65344567}"/>
    <cellStyle name="Comma 7 3 3 3 2 3" xfId="32436" xr:uid="{AEEAD0CD-661D-40A8-AD5F-B16D21030398}"/>
    <cellStyle name="Comma 7 3 3 3 3" xfId="23707" xr:uid="{4D5C9345-78BB-44AC-896C-A83EB29E9F32}"/>
    <cellStyle name="Comma 7 3 3 3 3 2" xfId="35352" xr:uid="{C504D2F4-2FB1-45FB-875A-B9DA95C1452D}"/>
    <cellStyle name="Comma 7 3 3 3 4" xfId="29536" xr:uid="{AE973AA2-C9C5-4A03-A354-FEEF064F137D}"/>
    <cellStyle name="Comma 7 3 3 4" xfId="18908" xr:uid="{087094D9-A0E2-4C93-8D9A-77DFE2013077}"/>
    <cellStyle name="Comma 7 3 3 4 2" xfId="24727" xr:uid="{3BDF81CE-1B45-4FE6-B9AF-DA428956BD85}"/>
    <cellStyle name="Comma 7 3 3 4 2 2" xfId="36372" xr:uid="{C6E05838-A9BA-47FC-AF52-C2C938AF51B0}"/>
    <cellStyle name="Comma 7 3 3 4 3" xfId="30556" xr:uid="{B9D8A402-30D9-42C3-A33D-E58314917EB1}"/>
    <cellStyle name="Comma 7 3 3 5" xfId="21827" xr:uid="{3080E5EF-CD08-47D2-A30B-5EE0D574DFA9}"/>
    <cellStyle name="Comma 7 3 3 5 2" xfId="33472" xr:uid="{BD9F4CE1-B6F4-4111-A493-90076E9EAEC5}"/>
    <cellStyle name="Comma 7 3 3 6" xfId="27655" xr:uid="{19144CB5-36B1-43A3-BB64-371227933F3E}"/>
    <cellStyle name="Comma 7 3 4" xfId="7192" xr:uid="{3495A6B1-EEA6-4BEE-B0CC-50D7FA8D9692}"/>
    <cellStyle name="Comma 7 3 4 2" xfId="19408" xr:uid="{412E0691-4205-44B8-918A-5EBF0D125CD2}"/>
    <cellStyle name="Comma 7 3 4 2 2" xfId="25227" xr:uid="{5398249F-7F1E-4DC0-AFDE-BC7F1FCEAC1B}"/>
    <cellStyle name="Comma 7 3 4 2 2 2" xfId="36872" xr:uid="{DFF91407-66AE-40A2-B38D-F7268AA8BA03}"/>
    <cellStyle name="Comma 7 3 4 2 3" xfId="31056" xr:uid="{9A6A177D-3DBA-4215-B851-3F0F41617357}"/>
    <cellStyle name="Comma 7 3 4 3" xfId="22327" xr:uid="{9760E383-CD09-4DB7-92E9-5A5D72199F18}"/>
    <cellStyle name="Comma 7 3 4 3 2" xfId="33972" xr:uid="{ACB4DA59-C5FA-493F-8880-DDC0CB14A828}"/>
    <cellStyle name="Comma 7 3 4 4" xfId="28156" xr:uid="{F86F051C-2A8F-45B5-8C36-F7D1FAA98629}"/>
    <cellStyle name="Comma 7 3 5" xfId="13058" xr:uid="{ECD00A28-5060-4100-9849-F5C4EDF6F11B}"/>
    <cellStyle name="Comma 7 3 5 2" xfId="20328" xr:uid="{D8362307-4EB8-4320-A3A5-6B46B4B21D25}"/>
    <cellStyle name="Comma 7 3 5 2 2" xfId="26147" xr:uid="{0AE29AE4-7C57-4A03-815A-1C186AE44D81}"/>
    <cellStyle name="Comma 7 3 5 2 2 2" xfId="37792" xr:uid="{9CF6C038-D383-4488-9613-D6AFD010A68F}"/>
    <cellStyle name="Comma 7 3 5 2 3" xfId="31976" xr:uid="{D974070D-15E6-48B3-ACA6-787AAEBED7D0}"/>
    <cellStyle name="Comma 7 3 5 3" xfId="23247" xr:uid="{9AF05E10-519C-4BBF-96DC-53928685ECA2}"/>
    <cellStyle name="Comma 7 3 5 3 2" xfId="34892" xr:uid="{B147B5E2-7F83-4F1D-B34F-71F70EAC7302}"/>
    <cellStyle name="Comma 7 3 5 4" xfId="29076" xr:uid="{3DB878F3-ACC4-4470-A577-CFCB04814A80}"/>
    <cellStyle name="Comma 7 3 6" xfId="18448" xr:uid="{ACE2C26B-01DF-40FB-9C94-010583F30860}"/>
    <cellStyle name="Comma 7 3 6 2" xfId="24267" xr:uid="{9A63696E-79F1-4800-9127-0437ABC025BF}"/>
    <cellStyle name="Comma 7 3 6 2 2" xfId="35912" xr:uid="{250D05CD-4400-4A8D-9A1B-6E29728ECE12}"/>
    <cellStyle name="Comma 7 3 6 3" xfId="30096" xr:uid="{EF7C045A-54F6-4977-80BD-44D95588B039}"/>
    <cellStyle name="Comma 7 3 7" xfId="21367" xr:uid="{800774D5-9DFC-4979-A2EE-D66BA9EEC698}"/>
    <cellStyle name="Comma 7 3 7 2" xfId="33012" xr:uid="{90190C45-87B0-46A3-9A1E-D83305302793}"/>
    <cellStyle name="Comma 7 3 8" xfId="27195" xr:uid="{C76F2B90-CD72-41D4-BB1A-450E57093E62}"/>
    <cellStyle name="Comma 7 4" xfId="1751" xr:uid="{C002CF2C-2AE7-470B-8A71-FBC08DE2003E}"/>
    <cellStyle name="Comma 7 4 2" xfId="4684" xr:uid="{2216E20D-D2A6-42B8-AEE4-A75368F3D80A}"/>
    <cellStyle name="Comma 7 4 2 2" xfId="10602" xr:uid="{CBE16F3C-F0E8-43A7-9330-DA5A3C370781}"/>
    <cellStyle name="Comma 7 4 2 2 2" xfId="19939" xr:uid="{199BAF9C-3478-42E1-8F5A-84347F9B61C8}"/>
    <cellStyle name="Comma 7 4 2 2 2 2" xfId="25758" xr:uid="{2C5FB7D7-68D2-4129-8065-3DF6BE29DB41}"/>
    <cellStyle name="Comma 7 4 2 2 2 2 2" xfId="37403" xr:uid="{147E7179-7EBB-4957-8446-5498D880755C}"/>
    <cellStyle name="Comma 7 4 2 2 2 3" xfId="31587" xr:uid="{CB661B64-462B-4D20-B188-94C839AA91E5}"/>
    <cellStyle name="Comma 7 4 2 2 3" xfId="22858" xr:uid="{B68321EB-25C2-4F4D-A5A2-B840724F78D5}"/>
    <cellStyle name="Comma 7 4 2 2 3 2" xfId="34503" xr:uid="{1DE1A447-381F-4F26-B573-AD96360ED561}"/>
    <cellStyle name="Comma 7 4 2 2 4" xfId="28687" xr:uid="{239BE8E3-AAF0-4BF3-8CC9-6FBC3D55DC3F}"/>
    <cellStyle name="Comma 7 4 2 3" xfId="16469" xr:uid="{530A7CCE-B50C-472C-816C-91B434EEB724}"/>
    <cellStyle name="Comma 7 4 2 3 2" xfId="20859" xr:uid="{32AAE98A-DEE8-453D-AFB1-937BE962FBAC}"/>
    <cellStyle name="Comma 7 4 2 3 2 2" xfId="26678" xr:uid="{2F762948-73E2-46A9-871F-7D1B788158A7}"/>
    <cellStyle name="Comma 7 4 2 3 2 2 2" xfId="38323" xr:uid="{DA0B2A66-1179-44F6-B3DF-64E25B616558}"/>
    <cellStyle name="Comma 7 4 2 3 2 3" xfId="32507" xr:uid="{B3476D5A-D923-4BE8-B34D-BDCEEDA28BC0}"/>
    <cellStyle name="Comma 7 4 2 3 3" xfId="23778" xr:uid="{00AFE0AF-AC86-4CF3-BAC7-6BB4B0913983}"/>
    <cellStyle name="Comma 7 4 2 3 3 2" xfId="35423" xr:uid="{D05D6D1B-62B3-4BA3-9DEE-33D17E940390}"/>
    <cellStyle name="Comma 7 4 2 3 4" xfId="29607" xr:uid="{34F261D1-6929-4E01-94FA-4F19BCF4E34D}"/>
    <cellStyle name="Comma 7 4 2 4" xfId="18979" xr:uid="{6A10A370-76D7-4D5C-A3B8-AF64D492E110}"/>
    <cellStyle name="Comma 7 4 2 4 2" xfId="24798" xr:uid="{8DABD488-E50D-4C74-BAD1-7584F1FA611C}"/>
    <cellStyle name="Comma 7 4 2 4 2 2" xfId="36443" xr:uid="{7F83F501-4521-4646-8E28-F212F012F2CC}"/>
    <cellStyle name="Comma 7 4 2 4 3" xfId="30627" xr:uid="{D9EE7DBC-35D5-49F3-B6AA-FC268B3526B3}"/>
    <cellStyle name="Comma 7 4 2 5" xfId="21898" xr:uid="{BC930B65-DC35-4DF9-828D-84201B6F2861}"/>
    <cellStyle name="Comma 7 4 2 5 2" xfId="33543" xr:uid="{803C4F12-F14C-4F7C-9C57-7DC1B8315A47}"/>
    <cellStyle name="Comma 7 4 2 6" xfId="27726" xr:uid="{BFBD29B8-AE9A-4B8A-A7DE-3E53109C2BFC}"/>
    <cellStyle name="Comma 7 4 3" xfId="7671" xr:uid="{A4F9B783-7288-4695-B997-9CB6DB79BC84}"/>
    <cellStyle name="Comma 7 4 3 2" xfId="19479" xr:uid="{BF1A60B3-822F-456A-AC0B-61106C4ED9C5}"/>
    <cellStyle name="Comma 7 4 3 2 2" xfId="25298" xr:uid="{CEB95AE6-3C26-421E-A20C-A10DE50C9DBD}"/>
    <cellStyle name="Comma 7 4 3 2 2 2" xfId="36943" xr:uid="{D135B7E5-5252-4F6F-9029-8EAC18D433BF}"/>
    <cellStyle name="Comma 7 4 3 2 3" xfId="31127" xr:uid="{6318D403-406D-4EE6-B8E1-B328C6696A51}"/>
    <cellStyle name="Comma 7 4 3 3" xfId="22398" xr:uid="{FD781DCC-1AA6-4F6A-A95A-807822655D78}"/>
    <cellStyle name="Comma 7 4 3 3 2" xfId="34043" xr:uid="{E9CD5695-2B7E-4988-BEC5-8E9076702389}"/>
    <cellStyle name="Comma 7 4 3 4" xfId="28227" xr:uid="{10DB836F-39EF-4F91-B687-B127C732085B}"/>
    <cellStyle name="Comma 7 4 4" xfId="13537" xr:uid="{B5D34709-FBE4-43B8-BE14-E897A38AA445}"/>
    <cellStyle name="Comma 7 4 4 2" xfId="20399" xr:uid="{6F569F64-F733-455B-BEE7-04573D4592FF}"/>
    <cellStyle name="Comma 7 4 4 2 2" xfId="26218" xr:uid="{4D3E02D8-9603-4E03-90FF-99758DE43449}"/>
    <cellStyle name="Comma 7 4 4 2 2 2" xfId="37863" xr:uid="{C1F14B80-C0C2-4664-9531-C7D893A1AF46}"/>
    <cellStyle name="Comma 7 4 4 2 3" xfId="32047" xr:uid="{12436632-88F3-4EFD-9C11-57D728BCE64A}"/>
    <cellStyle name="Comma 7 4 4 3" xfId="23318" xr:uid="{E292FECC-6BFE-4AA5-9332-BAD93ECBEA4C}"/>
    <cellStyle name="Comma 7 4 4 3 2" xfId="34963" xr:uid="{60CA130B-9FE4-4F49-9C4D-6A9CC3B8ECBC}"/>
    <cellStyle name="Comma 7 4 4 4" xfId="29147" xr:uid="{BC1E5224-08EC-4A79-83F5-B257A4CB612C}"/>
    <cellStyle name="Comma 7 4 5" xfId="18519" xr:uid="{48274129-B5AB-409F-81E8-B1DB4284D2AB}"/>
    <cellStyle name="Comma 7 4 5 2" xfId="24338" xr:uid="{2719690C-02E5-46C8-BEC5-2650CA97DCCA}"/>
    <cellStyle name="Comma 7 4 5 2 2" xfId="35983" xr:uid="{06968F25-02CB-48CA-BB2B-CC9D392DB8E8}"/>
    <cellStyle name="Comma 7 4 5 3" xfId="30167" xr:uid="{1BE7D922-64F8-44FC-9860-971D1D8917D1}"/>
    <cellStyle name="Comma 7 4 6" xfId="21438" xr:uid="{E62DF6A9-08C8-4A75-8D2E-9E3268AD404C}"/>
    <cellStyle name="Comma 7 4 6 2" xfId="33083" xr:uid="{AF306A2E-F444-4E53-91AE-3C1666AC0526}"/>
    <cellStyle name="Comma 7 4 7" xfId="27266" xr:uid="{32F4D80C-459C-4FFF-989B-113E1ED57364}"/>
    <cellStyle name="Comma 7 5" xfId="3223" xr:uid="{4FC612A5-DD0B-468C-842B-5276369950BB}"/>
    <cellStyle name="Comma 7 5 2" xfId="9141" xr:uid="{2E61ED4F-8FFC-4E34-9F91-76EF77A30370}"/>
    <cellStyle name="Comma 7 5 2 2" xfId="19709" xr:uid="{D7991C22-82CC-47DA-A6F8-F4A0674F6FC5}"/>
    <cellStyle name="Comma 7 5 2 2 2" xfId="25528" xr:uid="{924BEEB4-4416-4AFF-8A02-033E5288DD76}"/>
    <cellStyle name="Comma 7 5 2 2 2 2" xfId="37173" xr:uid="{B02F9FE9-F1B0-4514-B954-BA12C44B5756}"/>
    <cellStyle name="Comma 7 5 2 2 3" xfId="31357" xr:uid="{55B5C49B-3713-439C-A8AD-CB324F5B6E1A}"/>
    <cellStyle name="Comma 7 5 2 3" xfId="22628" xr:uid="{A5C455ED-E969-494F-A291-4A1B0E0707F9}"/>
    <cellStyle name="Comma 7 5 2 3 2" xfId="34273" xr:uid="{84EE086A-EBA7-4F73-B074-6C1B250A2416}"/>
    <cellStyle name="Comma 7 5 2 4" xfId="28457" xr:uid="{4B8D3978-A8AC-4696-A8E1-EF5612EFA59C}"/>
    <cellStyle name="Comma 7 5 3" xfId="15008" xr:uid="{72C04C5A-41F0-4B77-98FC-66388B8A17DC}"/>
    <cellStyle name="Comma 7 5 3 2" xfId="20629" xr:uid="{1F127CC2-EBFA-4264-885A-984C48704A64}"/>
    <cellStyle name="Comma 7 5 3 2 2" xfId="26448" xr:uid="{828B9AC1-6E40-464C-9DFB-70D997E950A6}"/>
    <cellStyle name="Comma 7 5 3 2 2 2" xfId="38093" xr:uid="{8ADD864B-C09B-46CD-947A-C9F806760414}"/>
    <cellStyle name="Comma 7 5 3 2 3" xfId="32277" xr:uid="{7A3549E6-F48C-4360-BD2F-DA0B897B29FE}"/>
    <cellStyle name="Comma 7 5 3 3" xfId="23548" xr:uid="{CE52E8ED-9518-483A-8F63-41BE61DB1A91}"/>
    <cellStyle name="Comma 7 5 3 3 2" xfId="35193" xr:uid="{82E8E181-1239-4277-9797-5F00DFDF3CD8}"/>
    <cellStyle name="Comma 7 5 3 4" xfId="29377" xr:uid="{885F5B7E-2B24-417B-AD29-106CACAE8A32}"/>
    <cellStyle name="Comma 7 5 4" xfId="18749" xr:uid="{809446D7-4CE1-4298-A517-0DD8D90D9ED9}"/>
    <cellStyle name="Comma 7 5 4 2" xfId="24568" xr:uid="{50DCD669-729D-4655-8742-8B0394E714A1}"/>
    <cellStyle name="Comma 7 5 4 2 2" xfId="36213" xr:uid="{8996C06B-8E84-42F2-A417-1CBA44E690A1}"/>
    <cellStyle name="Comma 7 5 4 3" xfId="30397" xr:uid="{3C30CEAE-D5F6-43A1-AB99-47A09EAA9F1B}"/>
    <cellStyle name="Comma 7 5 5" xfId="21668" xr:uid="{5DEF9807-C455-487C-9F44-FF6BC8BAFA7C}"/>
    <cellStyle name="Comma 7 5 5 2" xfId="33313" xr:uid="{301EF3CF-1598-4A64-8484-079D4E644E78}"/>
    <cellStyle name="Comma 7 5 6" xfId="27496" xr:uid="{1E4F170A-32F2-4C68-96E2-8540873E5C28}"/>
    <cellStyle name="Comma 7 6" xfId="6180" xr:uid="{D5335FBC-1AA3-4F5D-B5F5-08514515A81B}"/>
    <cellStyle name="Comma 7 6 2" xfId="17960" xr:uid="{F000C924-1104-42F7-AAE4-6C234F4FF0D4}"/>
    <cellStyle name="Comma 7 6 2 2" xfId="21095" xr:uid="{BEC9F299-72F7-4853-88F2-7D380F51C788}"/>
    <cellStyle name="Comma 7 6 2 2 2" xfId="26914" xr:uid="{AB1612CF-9446-4838-BBE8-DCD380F1DBBA}"/>
    <cellStyle name="Comma 7 6 2 2 2 2" xfId="38559" xr:uid="{E6F93B9E-A37B-4C09-A2CB-6F0B41DD8BFE}"/>
    <cellStyle name="Comma 7 6 2 2 3" xfId="32743" xr:uid="{E399E7B5-1E3B-4458-AC2B-64F8F35BF97A}"/>
    <cellStyle name="Comma 7 6 2 3" xfId="24014" xr:uid="{B7728939-5D6D-4F39-B18B-08FAB8DF4D0F}"/>
    <cellStyle name="Comma 7 6 2 3 2" xfId="35659" xr:uid="{C52AA8C9-DBAB-43D3-83C6-757BDBAC161E}"/>
    <cellStyle name="Comma 7 6 2 4" xfId="29843" xr:uid="{CB5D443B-E3CC-4A18-9F2D-A67C2840D465}"/>
    <cellStyle name="Comma 7 6 3" xfId="19216" xr:uid="{8FC52493-7404-40BE-8580-232CF935A72D}"/>
    <cellStyle name="Comma 7 6 3 2" xfId="25035" xr:uid="{45A68130-095A-4DE1-AECF-76FC8554B871}"/>
    <cellStyle name="Comma 7 6 3 2 2" xfId="36680" xr:uid="{D443FD49-A9E3-4072-826C-EC9EB8337057}"/>
    <cellStyle name="Comma 7 6 3 3" xfId="30864" xr:uid="{7A881B9A-027D-4A03-9665-9FEDC49C84C0}"/>
    <cellStyle name="Comma 7 6 4" xfId="22135" xr:uid="{FDBB4D24-3840-44F7-8D5B-151CEE07E3A6}"/>
    <cellStyle name="Comma 7 6 4 2" xfId="33780" xr:uid="{7A5AABF9-E40A-4FF4-B7E0-8EA92086C00E}"/>
    <cellStyle name="Comma 7 6 5" xfId="27964" xr:uid="{FF327CB6-AE4D-455F-BB6B-BD0C1F192B7B}"/>
    <cellStyle name="Comma 7 7" xfId="6463" xr:uid="{A245816A-EAA4-42D1-8DB1-9B7F40CF7650}"/>
    <cellStyle name="Comma 7 7 2" xfId="19268" xr:uid="{3ED6960C-F525-4F2B-A2F8-9D682042C3DA}"/>
    <cellStyle name="Comma 7 7 2 2" xfId="25087" xr:uid="{7A35FCD8-9F13-42BD-89DD-2AFA1009B0D8}"/>
    <cellStyle name="Comma 7 7 2 2 2" xfId="36732" xr:uid="{91A472A8-D729-4A99-B35A-07DA3ECFCBE1}"/>
    <cellStyle name="Comma 7 7 2 3" xfId="30916" xr:uid="{26C14531-177A-48EA-A417-A6C18046F0F6}"/>
    <cellStyle name="Comma 7 7 3" xfId="22187" xr:uid="{A86C43E0-0793-4869-8C6A-9D77367780B6}"/>
    <cellStyle name="Comma 7 7 3 2" xfId="33832" xr:uid="{2D2189AD-0250-4268-A90A-5D81A72BF418}"/>
    <cellStyle name="Comma 7 7 4" xfId="28016" xr:uid="{5E61EAF4-5B36-4E9C-A89A-79A8164D4407}"/>
    <cellStyle name="Comma 7 8" xfId="12076" xr:uid="{8DDCC474-971E-4BDB-9B99-3161D818FCB8}"/>
    <cellStyle name="Comma 7 8 2" xfId="20169" xr:uid="{6BE64FB1-09F5-4210-B37E-CB04F360E83D}"/>
    <cellStyle name="Comma 7 8 2 2" xfId="25988" xr:uid="{F2289851-3131-48F9-8381-4127CB99E25A}"/>
    <cellStyle name="Comma 7 8 2 2 2" xfId="37633" xr:uid="{5296CA73-4F87-4AD6-8C83-CBCF2A4D1FDC}"/>
    <cellStyle name="Comma 7 8 2 3" xfId="31817" xr:uid="{73929A77-76BA-43D5-9328-BD8EF7E9E442}"/>
    <cellStyle name="Comma 7 8 3" xfId="23088" xr:uid="{AE016B63-8645-4301-AE00-165653AC14F0}"/>
    <cellStyle name="Comma 7 8 3 2" xfId="34733" xr:uid="{8B859A19-EBF9-4A6F-A738-504E2FC221FE}"/>
    <cellStyle name="Comma 7 8 4" xfId="28917" xr:uid="{1BA6F1EE-E599-4C7F-AA27-8A32E9DCF251}"/>
    <cellStyle name="Comma 7 9" xfId="18280" xr:uid="{3F03A27B-A868-46B5-B450-D41F4625E97B}"/>
    <cellStyle name="Comma 7 9 2" xfId="24099" xr:uid="{CA573372-25E7-40FB-9112-2A25742BDC48}"/>
    <cellStyle name="Comma 7 9 2 2" xfId="35744" xr:uid="{1E8EE082-DE81-4EED-AD25-B386ADF3ABB2}"/>
    <cellStyle name="Comma 7 9 3" xfId="29928" xr:uid="{C3C1ED69-C073-4120-949D-C05C00AEE24B}"/>
    <cellStyle name="Comma 8" xfId="489" xr:uid="{79FB354C-1AF9-4E86-AB63-481199E0E993}"/>
    <cellStyle name="Comma 8 10" xfId="21236" xr:uid="{61484C96-3162-4870-8D7B-1162BDDFB54E}"/>
    <cellStyle name="Comma 8 10 2" xfId="32882" xr:uid="{D889875D-54B0-4B95-A8FD-4EBE929DE629}"/>
    <cellStyle name="Comma 8 11" xfId="27065" xr:uid="{F8F219F7-6FE7-4305-9579-749A8A9A59B1}"/>
    <cellStyle name="Comma 8 2" xfId="993" xr:uid="{5616BE41-43DF-460E-A8FE-D9AF5FAA0FD0}"/>
    <cellStyle name="Comma 8 2 2" xfId="2454" xr:uid="{AF143704-484E-4469-B378-FFBCF23EFFEA}"/>
    <cellStyle name="Comma 8 2 2 2" xfId="5387" xr:uid="{45FD0E53-12AE-496E-8423-B97F650A8D8F}"/>
    <cellStyle name="Comma 8 2 2 2 2" xfId="11305" xr:uid="{D29DC460-48B9-4BB8-BD1A-C85420BD5A7F}"/>
    <cellStyle name="Comma 8 2 2 2 2 2" xfId="20053" xr:uid="{F8929778-C360-4C14-A93A-A6AB6D571440}"/>
    <cellStyle name="Comma 8 2 2 2 2 2 2" xfId="25872" xr:uid="{A3161558-9B16-486B-A26F-55FCD98E7284}"/>
    <cellStyle name="Comma 8 2 2 2 2 2 2 2" xfId="37517" xr:uid="{46EBDDDD-B84C-443F-BD0B-D42A13D77571}"/>
    <cellStyle name="Comma 8 2 2 2 2 2 3" xfId="31701" xr:uid="{6EFFC84A-CB12-408E-B2DB-2F99D3183AE5}"/>
    <cellStyle name="Comma 8 2 2 2 2 3" xfId="22972" xr:uid="{D71867EB-876C-447E-AC6C-4E70BFC168BC}"/>
    <cellStyle name="Comma 8 2 2 2 2 3 2" xfId="34617" xr:uid="{D44B8C83-39B3-4727-848F-61B9C9ACAFCF}"/>
    <cellStyle name="Comma 8 2 2 2 2 4" xfId="28801" xr:uid="{3E709DCE-A4CF-473F-8826-104139BA109A}"/>
    <cellStyle name="Comma 8 2 2 2 3" xfId="17172" xr:uid="{DC78E61B-9840-4215-AEAF-F42E607F89A8}"/>
    <cellStyle name="Comma 8 2 2 2 3 2" xfId="20973" xr:uid="{FFF453D8-8164-4954-9BA8-D808CFEE3CE8}"/>
    <cellStyle name="Comma 8 2 2 2 3 2 2" xfId="26792" xr:uid="{123BF964-66B9-4053-A7EC-B455CA5D98A4}"/>
    <cellStyle name="Comma 8 2 2 2 3 2 2 2" xfId="38437" xr:uid="{9AA2B9E0-17D3-4656-AE78-48604FC7342F}"/>
    <cellStyle name="Comma 8 2 2 2 3 2 3" xfId="32621" xr:uid="{67FC12DD-3F86-45D7-958B-1334BA1C4562}"/>
    <cellStyle name="Comma 8 2 2 2 3 3" xfId="23892" xr:uid="{62200F51-3093-4AAF-9746-E7665D18BCF4}"/>
    <cellStyle name="Comma 8 2 2 2 3 3 2" xfId="35537" xr:uid="{7E96A82A-DCD2-4CD6-9911-71440906266B}"/>
    <cellStyle name="Comma 8 2 2 2 3 4" xfId="29721" xr:uid="{E64F5C17-F038-47CA-99DA-12DF41077941}"/>
    <cellStyle name="Comma 8 2 2 2 4" xfId="19093" xr:uid="{A657F12C-44FD-4BEB-A257-07522ED7C5D5}"/>
    <cellStyle name="Comma 8 2 2 2 4 2" xfId="24912" xr:uid="{9AE7F1FD-A9C3-4F02-A157-4D1F2FA24472}"/>
    <cellStyle name="Comma 8 2 2 2 4 2 2" xfId="36557" xr:uid="{43A8514F-DDA7-4526-921A-E70040133188}"/>
    <cellStyle name="Comma 8 2 2 2 4 3" xfId="30741" xr:uid="{34ABE164-0DA4-49EE-AEE8-5C2132959EEB}"/>
    <cellStyle name="Comma 8 2 2 2 5" xfId="22012" xr:uid="{48F34F5E-0D74-40C1-8D36-A1F167D50CBD}"/>
    <cellStyle name="Comma 8 2 2 2 5 2" xfId="33657" xr:uid="{061EDE1B-3454-4758-958E-BCEBB2F88522}"/>
    <cellStyle name="Comma 8 2 2 2 6" xfId="27840" xr:uid="{E1D23B71-EB35-4BBF-837D-1F95C727ADFF}"/>
    <cellStyle name="Comma 8 2 2 3" xfId="8374" xr:uid="{953DB39C-57F2-465C-AFCD-D2A41E6F143C}"/>
    <cellStyle name="Comma 8 2 2 3 2" xfId="19593" xr:uid="{515CC70D-0B06-48B7-A122-75BAA85A6F08}"/>
    <cellStyle name="Comma 8 2 2 3 2 2" xfId="25412" xr:uid="{C4C28A7D-96ED-4491-A083-50DD38888263}"/>
    <cellStyle name="Comma 8 2 2 3 2 2 2" xfId="37057" xr:uid="{0F2220EB-C836-42DD-BFDF-0DF36B89B9F9}"/>
    <cellStyle name="Comma 8 2 2 3 2 3" xfId="31241" xr:uid="{D097CA76-3761-4B87-8ED0-E369790BCFAF}"/>
    <cellStyle name="Comma 8 2 2 3 3" xfId="22512" xr:uid="{7188BFC1-83F0-4E9B-92F3-9DFF104303A0}"/>
    <cellStyle name="Comma 8 2 2 3 3 2" xfId="34157" xr:uid="{3B2B5DB5-5163-4C69-AF5C-CA1D5E2FD8EC}"/>
    <cellStyle name="Comma 8 2 2 3 4" xfId="28341" xr:uid="{A64ACE20-CEDB-499B-B003-2892A3ECDF13}"/>
    <cellStyle name="Comma 8 2 2 4" xfId="14240" xr:uid="{A96395FE-D8DF-4998-9072-86182F2C6100}"/>
    <cellStyle name="Comma 8 2 2 4 2" xfId="20513" xr:uid="{B4FBE9EA-7230-44A2-97ED-B7FB3E58349F}"/>
    <cellStyle name="Comma 8 2 2 4 2 2" xfId="26332" xr:uid="{9F672AF8-35A7-4BBB-AC8A-496AED61FF0E}"/>
    <cellStyle name="Comma 8 2 2 4 2 2 2" xfId="37977" xr:uid="{1D8A434F-7C45-4152-A960-740B07F18E85}"/>
    <cellStyle name="Comma 8 2 2 4 2 3" xfId="32161" xr:uid="{D109374C-7EB9-4E88-A7A6-23ED423518B8}"/>
    <cellStyle name="Comma 8 2 2 4 3" xfId="23432" xr:uid="{AC9A0EEA-9100-4C06-81CD-8D3B0A661E9F}"/>
    <cellStyle name="Comma 8 2 2 4 3 2" xfId="35077" xr:uid="{ED5ABDBC-C7E1-456E-A638-AAB16CB462D3}"/>
    <cellStyle name="Comma 8 2 2 4 4" xfId="29261" xr:uid="{60D1B286-2C57-4B89-BD04-9743A3E3BC3D}"/>
    <cellStyle name="Comma 8 2 2 5" xfId="18633" xr:uid="{91CC7D68-7844-4085-A1E7-63AF9788A535}"/>
    <cellStyle name="Comma 8 2 2 5 2" xfId="24452" xr:uid="{54A5417A-4321-4B2E-A8BF-1BD4B36A29F4}"/>
    <cellStyle name="Comma 8 2 2 5 2 2" xfId="36097" xr:uid="{07CDADF1-43E2-4D61-9104-3CF63156A3E9}"/>
    <cellStyle name="Comma 8 2 2 5 3" xfId="30281" xr:uid="{2C44816F-D0C5-463E-A60F-3BE0B8C1ECCE}"/>
    <cellStyle name="Comma 8 2 2 6" xfId="21552" xr:uid="{9130FCAE-C442-4E09-86EE-765C5CE39267}"/>
    <cellStyle name="Comma 8 2 2 6 2" xfId="33197" xr:uid="{146A89D8-43D0-47FE-8CA4-2811B6B29AC6}"/>
    <cellStyle name="Comma 8 2 2 7" xfId="27380" xr:uid="{0C6C9DC1-F396-49EC-B212-691973C21A21}"/>
    <cellStyle name="Comma 8 2 3" xfId="3926" xr:uid="{FC30B278-E91A-4476-A516-C2F8E51181D0}"/>
    <cellStyle name="Comma 8 2 3 2" xfId="9844" xr:uid="{10630E0B-CDB9-4090-93E1-F2B67A9B75CD}"/>
    <cellStyle name="Comma 8 2 3 2 2" xfId="19823" xr:uid="{65421658-DF49-4E3A-8BB5-1AE1D9426CF8}"/>
    <cellStyle name="Comma 8 2 3 2 2 2" xfId="25642" xr:uid="{A6057AB1-EF0A-4339-9A45-133A1DC23F45}"/>
    <cellStyle name="Comma 8 2 3 2 2 2 2" xfId="37287" xr:uid="{F0B075E5-66F6-433D-8945-0AE4C0CE5F9A}"/>
    <cellStyle name="Comma 8 2 3 2 2 3" xfId="31471" xr:uid="{498B1872-C923-4A4C-8696-457F1E6540FD}"/>
    <cellStyle name="Comma 8 2 3 2 3" xfId="22742" xr:uid="{20F92FD9-C192-4EA7-A1F1-F6AE3DC01221}"/>
    <cellStyle name="Comma 8 2 3 2 3 2" xfId="34387" xr:uid="{2DA0EF2D-8F3C-4C5A-8FBC-5518AA7C2944}"/>
    <cellStyle name="Comma 8 2 3 2 4" xfId="28571" xr:uid="{AEAB529B-FF8C-4F61-A9D1-BC3F4509E07E}"/>
    <cellStyle name="Comma 8 2 3 3" xfId="15711" xr:uid="{EAAAFFA5-17E2-488D-922D-624D10974111}"/>
    <cellStyle name="Comma 8 2 3 3 2" xfId="20743" xr:uid="{0EA8360F-9236-4B98-90DB-4C206EA62217}"/>
    <cellStyle name="Comma 8 2 3 3 2 2" xfId="26562" xr:uid="{7994D416-1548-43C4-A90F-300AA9189B08}"/>
    <cellStyle name="Comma 8 2 3 3 2 2 2" xfId="38207" xr:uid="{E1639099-F622-4BCB-9A9A-FC3B66859DCE}"/>
    <cellStyle name="Comma 8 2 3 3 2 3" xfId="32391" xr:uid="{EFB0799C-FC63-4FED-AC73-927BAA887B79}"/>
    <cellStyle name="Comma 8 2 3 3 3" xfId="23662" xr:uid="{C0E94954-7E48-4E32-902C-8FEE556E579B}"/>
    <cellStyle name="Comma 8 2 3 3 3 2" xfId="35307" xr:uid="{BF388235-8C68-4B1D-8613-35F9CB3B7B8C}"/>
    <cellStyle name="Comma 8 2 3 3 4" xfId="29491" xr:uid="{B7672FC8-5E98-49F5-BB78-F16916266387}"/>
    <cellStyle name="Comma 8 2 3 4" xfId="18863" xr:uid="{F1D282E3-3162-4E55-AE54-10F03B9FF762}"/>
    <cellStyle name="Comma 8 2 3 4 2" xfId="24682" xr:uid="{22C8777E-1BB7-4B45-AF22-A9735506899E}"/>
    <cellStyle name="Comma 8 2 3 4 2 2" xfId="36327" xr:uid="{92270308-86B8-4A38-9514-B932D02C8B22}"/>
    <cellStyle name="Comma 8 2 3 4 3" xfId="30511" xr:uid="{0743000B-8737-440E-AB67-4C6290FC87F2}"/>
    <cellStyle name="Comma 8 2 3 5" xfId="21782" xr:uid="{0211C5D9-C2AD-40F8-9EBB-049BC1EA61BC}"/>
    <cellStyle name="Comma 8 2 3 5 2" xfId="33427" xr:uid="{0B635406-1131-457A-ADE6-D4BE099A4210}"/>
    <cellStyle name="Comma 8 2 3 6" xfId="27610" xr:uid="{93319FC1-95AF-4D6E-8EE8-D8E0D6C5DAC9}"/>
    <cellStyle name="Comma 8 2 4" xfId="6913" xr:uid="{477BE529-BE14-4743-BD47-2CE2CA55D65A}"/>
    <cellStyle name="Comma 8 2 4 2" xfId="19363" xr:uid="{C3BA76B7-F0F4-4C1F-9835-5077981B50CA}"/>
    <cellStyle name="Comma 8 2 4 2 2" xfId="25182" xr:uid="{60C5BFED-F22C-46C9-8C32-E1038D01112A}"/>
    <cellStyle name="Comma 8 2 4 2 2 2" xfId="36827" xr:uid="{9BB9C0B3-43E7-426E-B0DD-F611FF4D1735}"/>
    <cellStyle name="Comma 8 2 4 2 3" xfId="31011" xr:uid="{B528731A-B6B9-41A0-9BF3-924090E00B75}"/>
    <cellStyle name="Comma 8 2 4 3" xfId="22282" xr:uid="{A6C8656E-576F-433D-9612-DA184A6EBC47}"/>
    <cellStyle name="Comma 8 2 4 3 2" xfId="33927" xr:uid="{777C35B9-AE9F-4AF6-87FF-043FC081FE38}"/>
    <cellStyle name="Comma 8 2 4 4" xfId="28111" xr:uid="{F73F17B5-3FDD-40F6-90A6-E4FA3BA354F3}"/>
    <cellStyle name="Comma 8 2 5" xfId="12779" xr:uid="{1E2E5F99-C5BB-4FB2-AC58-4A278A102693}"/>
    <cellStyle name="Comma 8 2 5 2" xfId="20283" xr:uid="{6207C6CC-3F00-4EE0-9486-CFD6F2FEF905}"/>
    <cellStyle name="Comma 8 2 5 2 2" xfId="26102" xr:uid="{E800021B-A2DD-4458-B6B6-9B4FD0D0635A}"/>
    <cellStyle name="Comma 8 2 5 2 2 2" xfId="37747" xr:uid="{154E5119-0E1F-48B3-B0BD-418BE8836579}"/>
    <cellStyle name="Comma 8 2 5 2 3" xfId="31931" xr:uid="{DFF1E8C3-2FB6-473B-836F-08BC55CD7FEE}"/>
    <cellStyle name="Comma 8 2 5 3" xfId="23202" xr:uid="{551ACB49-5B33-4AEC-B0AF-4C2ABA487AF7}"/>
    <cellStyle name="Comma 8 2 5 3 2" xfId="34847" xr:uid="{D14BD6BA-ECBF-4C18-ABBD-821AEAC0CCCA}"/>
    <cellStyle name="Comma 8 2 5 4" xfId="29031" xr:uid="{B4252454-85A6-42B3-A802-9F55B527C34D}"/>
    <cellStyle name="Comma 8 2 6" xfId="18403" xr:uid="{2F14F966-3D86-4F09-9F64-DABEBC82EE05}"/>
    <cellStyle name="Comma 8 2 6 2" xfId="24222" xr:uid="{2E82D2E0-FF73-4D9D-A98F-DE43A44E397C}"/>
    <cellStyle name="Comma 8 2 6 2 2" xfId="35867" xr:uid="{4234CC7F-83A3-4B58-B079-0A6A428F3CED}"/>
    <cellStyle name="Comma 8 2 6 3" xfId="30051" xr:uid="{533499A9-A69F-400F-83F2-2D22CEF56A92}"/>
    <cellStyle name="Comma 8 2 7" xfId="21322" xr:uid="{AC2426D5-BC4B-4A42-AFB3-ECB89101EA22}"/>
    <cellStyle name="Comma 8 2 7 2" xfId="32967" xr:uid="{BB28AD05-A1E5-411F-A5E7-7D00B02DF6D9}"/>
    <cellStyle name="Comma 8 2 8" xfId="27150" xr:uid="{1EAAA0ED-D7B0-4734-AEA0-EB0CDF211C19}"/>
    <cellStyle name="Comma 8 3" xfId="1477" xr:uid="{958DCE5B-0DA7-4AD4-AA88-CFB18F7D1537}"/>
    <cellStyle name="Comma 8 3 2" xfId="2938" xr:uid="{BC896B62-DAC5-40C6-B421-D04DD83557F7}"/>
    <cellStyle name="Comma 8 3 2 2" xfId="5871" xr:uid="{A216DF7E-F9ED-4BD7-AD86-40D75F047663}"/>
    <cellStyle name="Comma 8 3 2 2 2" xfId="11789" xr:uid="{5A53E4A9-78C5-4785-B0D8-6D7809FDF1FF}"/>
    <cellStyle name="Comma 8 3 2 2 2 2" xfId="20130" xr:uid="{3720F7DA-FFA1-4842-ABFC-F172359CC7EA}"/>
    <cellStyle name="Comma 8 3 2 2 2 2 2" xfId="25949" xr:uid="{C96332E0-930A-4D16-B929-60B0F2FB472A}"/>
    <cellStyle name="Comma 8 3 2 2 2 2 2 2" xfId="37594" xr:uid="{DB51A728-549C-4258-82D7-3D7401B9EC58}"/>
    <cellStyle name="Comma 8 3 2 2 2 2 3" xfId="31778" xr:uid="{88C0EDC3-B013-4219-97B1-B62D21AB345B}"/>
    <cellStyle name="Comma 8 3 2 2 2 3" xfId="23049" xr:uid="{488FE9D6-9C5D-425F-B65D-29866C176854}"/>
    <cellStyle name="Comma 8 3 2 2 2 3 2" xfId="34694" xr:uid="{3A50477D-0568-4DB2-971C-2D0DFDB4BD78}"/>
    <cellStyle name="Comma 8 3 2 2 2 4" xfId="28878" xr:uid="{6679AA73-BFBB-48D1-A5C5-D9F815B317F5}"/>
    <cellStyle name="Comma 8 3 2 2 3" xfId="17656" xr:uid="{22764798-2682-4E8C-9AB4-844D498BA7BC}"/>
    <cellStyle name="Comma 8 3 2 2 3 2" xfId="21050" xr:uid="{A31003FD-4143-4F6D-AD52-0639FB6D7AAD}"/>
    <cellStyle name="Comma 8 3 2 2 3 2 2" xfId="26869" xr:uid="{E50F1E10-1751-46A9-9E79-0A32BA3A7103}"/>
    <cellStyle name="Comma 8 3 2 2 3 2 2 2" xfId="38514" xr:uid="{AD4320C7-962A-4B69-9B4B-DB4CB00C2AAD}"/>
    <cellStyle name="Comma 8 3 2 2 3 2 3" xfId="32698" xr:uid="{BC857E2B-2710-4279-A6C6-E8AD4411E385}"/>
    <cellStyle name="Comma 8 3 2 2 3 3" xfId="23969" xr:uid="{41E1C140-48E4-4A3E-B8D2-E64B066A4BD7}"/>
    <cellStyle name="Comma 8 3 2 2 3 3 2" xfId="35614" xr:uid="{94AB274A-F0A1-4E3C-9889-E4EA7F4BE32D}"/>
    <cellStyle name="Comma 8 3 2 2 3 4" xfId="29798" xr:uid="{ED52C585-33E8-4C18-A5F5-9274BBEF9871}"/>
    <cellStyle name="Comma 8 3 2 2 4" xfId="19170" xr:uid="{87AB6989-58B8-49FA-B81B-30D933FD7742}"/>
    <cellStyle name="Comma 8 3 2 2 4 2" xfId="24989" xr:uid="{7529FA33-0123-4A78-B12C-A0CDF9C55DA4}"/>
    <cellStyle name="Comma 8 3 2 2 4 2 2" xfId="36634" xr:uid="{D23AAA1A-DC9D-49DE-8BF8-9696ED699880}"/>
    <cellStyle name="Comma 8 3 2 2 4 3" xfId="30818" xr:uid="{BD404C89-EDEC-4297-9EEE-F469618A6FE8}"/>
    <cellStyle name="Comma 8 3 2 2 5" xfId="22089" xr:uid="{C1EA87AC-15E5-480D-9A96-863D4016CFC2}"/>
    <cellStyle name="Comma 8 3 2 2 5 2" xfId="33734" xr:uid="{59BAF87E-3AD0-4178-A04F-BDAE34EDA331}"/>
    <cellStyle name="Comma 8 3 2 2 6" xfId="27918" xr:uid="{4E280B73-2365-41FF-B6AE-FABD0FFE2003}"/>
    <cellStyle name="Comma 8 3 2 3" xfId="8858" xr:uid="{55CB5895-4078-452C-B35B-F4CC93814F94}"/>
    <cellStyle name="Comma 8 3 2 3 2" xfId="19670" xr:uid="{973AD24C-4DCC-4479-88C4-D4A24BCA7B5D}"/>
    <cellStyle name="Comma 8 3 2 3 2 2" xfId="25489" xr:uid="{4340D82D-FEB1-4B80-891C-4D8E2682F10A}"/>
    <cellStyle name="Comma 8 3 2 3 2 2 2" xfId="37134" xr:uid="{5090901E-BF6D-4FFF-B0CF-FF31B7A26D67}"/>
    <cellStyle name="Comma 8 3 2 3 2 3" xfId="31318" xr:uid="{E896DEE2-20C1-4159-81BB-2205574CCE35}"/>
    <cellStyle name="Comma 8 3 2 3 3" xfId="22589" xr:uid="{1F4C80CA-C1DF-46BE-993E-84C892C66725}"/>
    <cellStyle name="Comma 8 3 2 3 3 2" xfId="34234" xr:uid="{311E2DAC-70D9-4305-80F7-4C044977F8DC}"/>
    <cellStyle name="Comma 8 3 2 3 4" xfId="28418" xr:uid="{D0BC4C03-36B0-426E-8009-F2010D014C0C}"/>
    <cellStyle name="Comma 8 3 2 4" xfId="14724" xr:uid="{345278A7-2CDD-4F13-BC14-38C76E072072}"/>
    <cellStyle name="Comma 8 3 2 4 2" xfId="20590" xr:uid="{F9B724AA-C2D4-4C75-92D0-54DA2B486D83}"/>
    <cellStyle name="Comma 8 3 2 4 2 2" xfId="26409" xr:uid="{8930B411-3F1A-45AF-961A-68BC71F50FCA}"/>
    <cellStyle name="Comma 8 3 2 4 2 2 2" xfId="38054" xr:uid="{E1BA2208-D9B8-4431-808D-656A2EE11DD3}"/>
    <cellStyle name="Comma 8 3 2 4 2 3" xfId="32238" xr:uid="{5A430687-ADDA-4733-A21A-583800F18A6B}"/>
    <cellStyle name="Comma 8 3 2 4 3" xfId="23509" xr:uid="{E96105BB-2AC3-4D37-AD47-796D5005DBF0}"/>
    <cellStyle name="Comma 8 3 2 4 3 2" xfId="35154" xr:uid="{D6ACC2E1-9376-4120-BC2F-607F3F83E3FC}"/>
    <cellStyle name="Comma 8 3 2 4 4" xfId="29338" xr:uid="{C1DAE41C-C0B3-47D0-9EA4-28E3DF9288CB}"/>
    <cellStyle name="Comma 8 3 2 5" xfId="18710" xr:uid="{18C62C00-3984-4682-9321-45572D5881B5}"/>
    <cellStyle name="Comma 8 3 2 5 2" xfId="24529" xr:uid="{F38F154B-4E68-4712-85A0-DEDE7592772A}"/>
    <cellStyle name="Comma 8 3 2 5 2 2" xfId="36174" xr:uid="{6D3CD752-5FB5-4C37-8593-8453BCFE72A9}"/>
    <cellStyle name="Comma 8 3 2 5 3" xfId="30358" xr:uid="{7B581E61-6E82-456B-9DF6-DB2AFC15C43C}"/>
    <cellStyle name="Comma 8 3 2 6" xfId="21629" xr:uid="{FBC018D2-9B51-4716-8367-29E649083750}"/>
    <cellStyle name="Comma 8 3 2 6 2" xfId="33274" xr:uid="{DB1BFB99-67C8-462D-B145-D9B948795FC6}"/>
    <cellStyle name="Comma 8 3 2 7" xfId="27457" xr:uid="{C1A6E24C-F281-4B55-ADF8-02624FFFC220}"/>
    <cellStyle name="Comma 8 3 3" xfId="4410" xr:uid="{E4019401-52D5-4B61-BCF7-97F964BE1155}"/>
    <cellStyle name="Comma 8 3 3 2" xfId="10328" xr:uid="{A61BE2E2-0081-4CAD-BD3D-F5A7BBBE1233}"/>
    <cellStyle name="Comma 8 3 3 2 2" xfId="19900" xr:uid="{68B1ADD8-3617-4995-A833-5712E7EB1651}"/>
    <cellStyle name="Comma 8 3 3 2 2 2" xfId="25719" xr:uid="{AB405F83-98F7-4F6A-8CF0-AE62F041AD9B}"/>
    <cellStyle name="Comma 8 3 3 2 2 2 2" xfId="37364" xr:uid="{11178DCE-9B57-40D5-874D-AC89C6481E3D}"/>
    <cellStyle name="Comma 8 3 3 2 2 3" xfId="31548" xr:uid="{54B19105-3D87-4BBD-B01C-174EDFEB7737}"/>
    <cellStyle name="Comma 8 3 3 2 3" xfId="22819" xr:uid="{7BB028CE-D533-443E-8106-7A394869CAB4}"/>
    <cellStyle name="Comma 8 3 3 2 3 2" xfId="34464" xr:uid="{D3361EC4-2E8D-44D4-8921-E49B8BD20CF8}"/>
    <cellStyle name="Comma 8 3 3 2 4" xfId="28648" xr:uid="{37E5D059-F310-4150-ADC6-9F8FE4D2F2A4}"/>
    <cellStyle name="Comma 8 3 3 3" xfId="16195" xr:uid="{24937491-3571-4EC2-ABEC-E461D9B01ABB}"/>
    <cellStyle name="Comma 8 3 3 3 2" xfId="20820" xr:uid="{9B2C13EE-DFAF-44AA-8B7B-A918708152D7}"/>
    <cellStyle name="Comma 8 3 3 3 2 2" xfId="26639" xr:uid="{C40A73BF-AD1A-4477-87DE-945250E33C04}"/>
    <cellStyle name="Comma 8 3 3 3 2 2 2" xfId="38284" xr:uid="{081DCEF8-D21F-47B6-B62C-0D8B06BC9D6B}"/>
    <cellStyle name="Comma 8 3 3 3 2 3" xfId="32468" xr:uid="{7B51DC6C-ED18-4B88-8EE7-5190A86E9550}"/>
    <cellStyle name="Comma 8 3 3 3 3" xfId="23739" xr:uid="{E962B741-2E70-4EE7-86BC-FF6AB1F69CC5}"/>
    <cellStyle name="Comma 8 3 3 3 3 2" xfId="35384" xr:uid="{37D40FD0-3E18-41E1-B02B-534125CADB58}"/>
    <cellStyle name="Comma 8 3 3 3 4" xfId="29568" xr:uid="{DA3C3D37-44C4-4F62-B6E8-AB9CCD18D989}"/>
    <cellStyle name="Comma 8 3 3 4" xfId="18940" xr:uid="{D79E9DBE-4221-48B7-BB63-37BAAB753A6B}"/>
    <cellStyle name="Comma 8 3 3 4 2" xfId="24759" xr:uid="{2C553D37-2990-420B-9B2A-9249580E9150}"/>
    <cellStyle name="Comma 8 3 3 4 2 2" xfId="36404" xr:uid="{9CA77171-B6CC-4809-86E4-6F2114CCF09E}"/>
    <cellStyle name="Comma 8 3 3 4 3" xfId="30588" xr:uid="{DDB4D25A-30AE-4B4E-8C76-65ED2A556CAF}"/>
    <cellStyle name="Comma 8 3 3 5" xfId="21859" xr:uid="{BD3A9E45-BC95-4288-B383-2EEC4753971D}"/>
    <cellStyle name="Comma 8 3 3 5 2" xfId="33504" xr:uid="{73EC6C53-52EC-4112-ACCE-FEA253A07B0A}"/>
    <cellStyle name="Comma 8 3 3 6" xfId="27687" xr:uid="{3F8AAC29-AA6A-4BC7-94BA-C27327EE267B}"/>
    <cellStyle name="Comma 8 3 4" xfId="7397" xr:uid="{182B4E17-964E-4092-BCB8-C224EDDCD432}"/>
    <cellStyle name="Comma 8 3 4 2" xfId="19440" xr:uid="{B4B576F4-DAD7-4C59-AAB6-6723B89EA041}"/>
    <cellStyle name="Comma 8 3 4 2 2" xfId="25259" xr:uid="{1627336E-78E0-4825-8843-45698DFABEE6}"/>
    <cellStyle name="Comma 8 3 4 2 2 2" xfId="36904" xr:uid="{72609DD8-7EEA-4313-A2E6-A40080437B65}"/>
    <cellStyle name="Comma 8 3 4 2 3" xfId="31088" xr:uid="{BC9BC772-A514-4F3D-AB72-6248C32B348A}"/>
    <cellStyle name="Comma 8 3 4 3" xfId="22359" xr:uid="{53DA22F6-9D36-4691-8931-FF4DD7372984}"/>
    <cellStyle name="Comma 8 3 4 3 2" xfId="34004" xr:uid="{CB0D8E64-7556-4E6E-AB28-9D775DEF9520}"/>
    <cellStyle name="Comma 8 3 4 4" xfId="28188" xr:uid="{1B632127-C804-4EFE-BE74-ADAFEC86087A}"/>
    <cellStyle name="Comma 8 3 5" xfId="13263" xr:uid="{FAA869E2-7A16-4FD3-9F62-BF61DB82F736}"/>
    <cellStyle name="Comma 8 3 5 2" xfId="20360" xr:uid="{4F29E00E-3928-4810-AA39-66D631659331}"/>
    <cellStyle name="Comma 8 3 5 2 2" xfId="26179" xr:uid="{A5A3C288-3D37-48BD-ACC4-53CED29F3E55}"/>
    <cellStyle name="Comma 8 3 5 2 2 2" xfId="37824" xr:uid="{F3557FE1-8D1B-4E9A-9B01-27FC77F355FA}"/>
    <cellStyle name="Comma 8 3 5 2 3" xfId="32008" xr:uid="{AAE29D82-A5C8-4DBA-A9D7-D36DEA13BC77}"/>
    <cellStyle name="Comma 8 3 5 3" xfId="23279" xr:uid="{70429DF0-584B-4704-AE99-240F4EB00A08}"/>
    <cellStyle name="Comma 8 3 5 3 2" xfId="34924" xr:uid="{1A75190D-C446-4639-8EF3-DAA034A7BBD7}"/>
    <cellStyle name="Comma 8 3 5 4" xfId="29108" xr:uid="{0B6A0751-77B0-4562-A57A-1755E30B3DDA}"/>
    <cellStyle name="Comma 8 3 6" xfId="18480" xr:uid="{CC083F56-CCA5-4A3C-A165-457B50107735}"/>
    <cellStyle name="Comma 8 3 6 2" xfId="24299" xr:uid="{7B51B13C-6CA7-49C4-BDD6-D189CB398D92}"/>
    <cellStyle name="Comma 8 3 6 2 2" xfId="35944" xr:uid="{2C05B858-FD2B-4460-A53B-801CEF46356B}"/>
    <cellStyle name="Comma 8 3 6 3" xfId="30128" xr:uid="{DB8A3F34-2665-48C1-958A-25E069EFC87D}"/>
    <cellStyle name="Comma 8 3 7" xfId="21399" xr:uid="{32D3A764-8AFB-421A-AAF2-B8E4435FF579}"/>
    <cellStyle name="Comma 8 3 7 2" xfId="33044" xr:uid="{F977249C-E446-42D8-A595-549EF6EE9882}"/>
    <cellStyle name="Comma 8 3 8" xfId="27227" xr:uid="{E29B0FDB-D3FC-4EC8-9385-B50841E3CD0E}"/>
    <cellStyle name="Comma 8 4" xfId="1963" xr:uid="{37216F7D-7493-4A42-9395-98DE5A81D468}"/>
    <cellStyle name="Comma 8 4 2" xfId="4896" xr:uid="{73067F8D-DEC0-4213-9B01-88A1E3981004}"/>
    <cellStyle name="Comma 8 4 2 2" xfId="10814" xr:uid="{1542451E-F822-4969-BD9A-B706B1D4BF45}"/>
    <cellStyle name="Comma 8 4 2 2 2" xfId="19977" xr:uid="{08906ED4-F326-48A4-9326-B78BFB0835FF}"/>
    <cellStyle name="Comma 8 4 2 2 2 2" xfId="25796" xr:uid="{884D96E3-7D73-4E3D-97C0-34EC7BB8FD2A}"/>
    <cellStyle name="Comma 8 4 2 2 2 2 2" xfId="37441" xr:uid="{8A0591E0-49EB-4614-9AD5-1DD5C30C04AB}"/>
    <cellStyle name="Comma 8 4 2 2 2 3" xfId="31625" xr:uid="{FA6222CB-B402-40BA-A38E-B08C1A256055}"/>
    <cellStyle name="Comma 8 4 2 2 3" xfId="22896" xr:uid="{926F2CAB-D54F-4CE4-AA1F-B95C808F58BE}"/>
    <cellStyle name="Comma 8 4 2 2 3 2" xfId="34541" xr:uid="{B1FF7AE8-F88F-4F15-8DA7-40EAE5BC30B6}"/>
    <cellStyle name="Comma 8 4 2 2 4" xfId="28725" xr:uid="{91BDFED7-E9AD-4058-9C5C-670A3E81F0A6}"/>
    <cellStyle name="Comma 8 4 2 3" xfId="16681" xr:uid="{B683EDAE-5296-464C-9307-CD3A15EF4B8B}"/>
    <cellStyle name="Comma 8 4 2 3 2" xfId="20897" xr:uid="{FDDA515B-9B34-41F2-8144-A53FDA8BFC5F}"/>
    <cellStyle name="Comma 8 4 2 3 2 2" xfId="26716" xr:uid="{E1CA5BC3-1D3A-428A-A004-1A156D6E99AB}"/>
    <cellStyle name="Comma 8 4 2 3 2 2 2" xfId="38361" xr:uid="{05481C9D-2E39-46D4-8105-F5E06846A959}"/>
    <cellStyle name="Comma 8 4 2 3 2 3" xfId="32545" xr:uid="{6BD1A0DF-56F9-4211-BE71-A538DC20DF43}"/>
    <cellStyle name="Comma 8 4 2 3 3" xfId="23816" xr:uid="{EC339269-AD32-40A5-9869-FCC466629C95}"/>
    <cellStyle name="Comma 8 4 2 3 3 2" xfId="35461" xr:uid="{0F208EC0-E8AB-469C-845A-6F79DF986578}"/>
    <cellStyle name="Comma 8 4 2 3 4" xfId="29645" xr:uid="{5B8916AB-4112-4BD9-A32D-F9937BB60F1B}"/>
    <cellStyle name="Comma 8 4 2 4" xfId="19017" xr:uid="{C43ECF85-2BBB-4CC9-A7DA-DD5516A659A7}"/>
    <cellStyle name="Comma 8 4 2 4 2" xfId="24836" xr:uid="{2E984339-2FEF-4E05-8C61-2CAE3F864098}"/>
    <cellStyle name="Comma 8 4 2 4 2 2" xfId="36481" xr:uid="{94A972CE-3FCF-4364-BDE2-4F29C2D3D3D5}"/>
    <cellStyle name="Comma 8 4 2 4 3" xfId="30665" xr:uid="{5A5FECFE-15B2-4C07-90C5-5E1C4BE4C39C}"/>
    <cellStyle name="Comma 8 4 2 5" xfId="21936" xr:uid="{ADB95973-D4A3-488B-81D1-D5D2A204607F}"/>
    <cellStyle name="Comma 8 4 2 5 2" xfId="33581" xr:uid="{3E2C16E7-94D4-47C1-84DE-5300F4941771}"/>
    <cellStyle name="Comma 8 4 2 6" xfId="27764" xr:uid="{AD20A38B-C486-4B9E-8025-E3A181F90387}"/>
    <cellStyle name="Comma 8 4 3" xfId="7883" xr:uid="{1BC7B85D-F003-4CD5-9CE4-3020D63CF309}"/>
    <cellStyle name="Comma 8 4 3 2" xfId="19517" xr:uid="{69B7F76F-6ECC-4051-8DF9-24C9B74059A4}"/>
    <cellStyle name="Comma 8 4 3 2 2" xfId="25336" xr:uid="{03A46DB9-94A5-41E9-BB7F-5D00106E656E}"/>
    <cellStyle name="Comma 8 4 3 2 2 2" xfId="36981" xr:uid="{981F5B06-D33B-4144-870E-38B9CDB53FF6}"/>
    <cellStyle name="Comma 8 4 3 2 3" xfId="31165" xr:uid="{ADE5231C-D4CF-4767-8076-B33EDD52404C}"/>
    <cellStyle name="Comma 8 4 3 3" xfId="22436" xr:uid="{F73ECFB5-5686-484B-85D3-7F4B8996F279}"/>
    <cellStyle name="Comma 8 4 3 3 2" xfId="34081" xr:uid="{15B71050-30C4-435F-8901-9D62BE60D8BB}"/>
    <cellStyle name="Comma 8 4 3 4" xfId="28265" xr:uid="{5B05EC29-FF8B-4C83-92F6-F8A3E3CEDF93}"/>
    <cellStyle name="Comma 8 4 4" xfId="13749" xr:uid="{6522CBAA-835C-4192-8589-5FAD2FC679BE}"/>
    <cellStyle name="Comma 8 4 4 2" xfId="20437" xr:uid="{50A8E98C-BEB2-47C8-BA3F-EB6A48760FE7}"/>
    <cellStyle name="Comma 8 4 4 2 2" xfId="26256" xr:uid="{79ED1E80-708F-4831-AB5F-2BE80AEDA542}"/>
    <cellStyle name="Comma 8 4 4 2 2 2" xfId="37901" xr:uid="{6F20C36E-B2DC-4436-A121-1600812CB1A7}"/>
    <cellStyle name="Comma 8 4 4 2 3" xfId="32085" xr:uid="{FF5A9063-28C6-4E91-AD00-44B76D87EA2E}"/>
    <cellStyle name="Comma 8 4 4 3" xfId="23356" xr:uid="{8638E0EA-E967-4823-B328-8F1A4AD50D93}"/>
    <cellStyle name="Comma 8 4 4 3 2" xfId="35001" xr:uid="{9517D1C6-558F-4792-AC31-9F28E27DB34B}"/>
    <cellStyle name="Comma 8 4 4 4" xfId="29185" xr:uid="{7DE7B28E-5CDF-490B-B393-338D4D1D6CFA}"/>
    <cellStyle name="Comma 8 4 5" xfId="18557" xr:uid="{9C2CED61-A443-4673-8641-198A4D77BB4B}"/>
    <cellStyle name="Comma 8 4 5 2" xfId="24376" xr:uid="{607F611D-09EE-40EB-A224-49AEDA56AADA}"/>
    <cellStyle name="Comma 8 4 5 2 2" xfId="36021" xr:uid="{778027FC-9D4C-427C-B1AB-BF8BA6A61B49}"/>
    <cellStyle name="Comma 8 4 5 3" xfId="30205" xr:uid="{585B8555-10D5-437E-B1CC-970ED260E858}"/>
    <cellStyle name="Comma 8 4 6" xfId="21476" xr:uid="{2D53B086-95BE-42B8-8EE9-0A24DE3ED51F}"/>
    <cellStyle name="Comma 8 4 6 2" xfId="33121" xr:uid="{DC99A603-D1B9-4780-8698-516CCEB7DDEF}"/>
    <cellStyle name="Comma 8 4 7" xfId="27304" xr:uid="{EA8A5504-7660-4009-A878-F024ABA6DDA8}"/>
    <cellStyle name="Comma 8 5" xfId="3435" xr:uid="{C0AF25E9-CBC4-4605-A811-5B3E607613D6}"/>
    <cellStyle name="Comma 8 5 2" xfId="9353" xr:uid="{1DA96225-7B3F-4000-B7EA-6C83C1BA205E}"/>
    <cellStyle name="Comma 8 5 2 2" xfId="19747" xr:uid="{4530373F-8495-46DA-A38A-A199C538D633}"/>
    <cellStyle name="Comma 8 5 2 2 2" xfId="25566" xr:uid="{E0419E93-C486-494A-A65D-3E220CBCDF14}"/>
    <cellStyle name="Comma 8 5 2 2 2 2" xfId="37211" xr:uid="{07BF0653-00A8-4BEF-B639-1ECF66B8F96A}"/>
    <cellStyle name="Comma 8 5 2 2 3" xfId="31395" xr:uid="{53E0DBE1-1457-4467-B1EC-A6E58CB31A51}"/>
    <cellStyle name="Comma 8 5 2 3" xfId="22666" xr:uid="{625B5E27-5943-46A7-BF90-E7F6A454765F}"/>
    <cellStyle name="Comma 8 5 2 3 2" xfId="34311" xr:uid="{9640B69F-9303-4A5B-B255-3F407E32525F}"/>
    <cellStyle name="Comma 8 5 2 4" xfId="28495" xr:uid="{5BD80333-8F72-4AC5-B13B-3BCDA38C756E}"/>
    <cellStyle name="Comma 8 5 3" xfId="15220" xr:uid="{EB21FB39-702C-402E-A27A-7734721FC851}"/>
    <cellStyle name="Comma 8 5 3 2" xfId="20667" xr:uid="{0812E9B5-43B6-4168-89B5-83EB6DE9C1A7}"/>
    <cellStyle name="Comma 8 5 3 2 2" xfId="26486" xr:uid="{99F17D1C-2B5A-4DD0-BA68-04EDFA385A85}"/>
    <cellStyle name="Comma 8 5 3 2 2 2" xfId="38131" xr:uid="{3D92DAA3-5FC4-4069-BB42-87EA4049A21B}"/>
    <cellStyle name="Comma 8 5 3 2 3" xfId="32315" xr:uid="{1E5EA2FA-2EFB-4C5C-911A-A5D68023BEFB}"/>
    <cellStyle name="Comma 8 5 3 3" xfId="23586" xr:uid="{264FF010-5037-421A-8DD0-EEFAADD31600}"/>
    <cellStyle name="Comma 8 5 3 3 2" xfId="35231" xr:uid="{E54EB8A8-284A-4443-A546-606C42F387F6}"/>
    <cellStyle name="Comma 8 5 3 4" xfId="29415" xr:uid="{1063B46B-369B-40C6-90B4-680CDEBB7AA0}"/>
    <cellStyle name="Comma 8 5 4" xfId="18787" xr:uid="{1A5C6163-A5FF-4D73-9CC7-420583932350}"/>
    <cellStyle name="Comma 8 5 4 2" xfId="24606" xr:uid="{E69E5EC8-36EF-48AC-9738-C597B0040DF7}"/>
    <cellStyle name="Comma 8 5 4 2 2" xfId="36251" xr:uid="{E0117620-8F8C-4E98-B00E-CB07C7759B52}"/>
    <cellStyle name="Comma 8 5 4 3" xfId="30435" xr:uid="{4BC1DC36-57C2-4EDF-9856-A925055E4355}"/>
    <cellStyle name="Comma 8 5 5" xfId="21706" xr:uid="{39E798AF-0E63-4CE7-BC9D-370546DE67D2}"/>
    <cellStyle name="Comma 8 5 5 2" xfId="33351" xr:uid="{EC26B48D-3AFB-4E11-955C-C639DDBA5A1B}"/>
    <cellStyle name="Comma 8 5 6" xfId="27534" xr:uid="{673BAD48-B579-4ACC-A655-600E5010DA1F}"/>
    <cellStyle name="Comma 8 6" xfId="6385" xr:uid="{A51AE306-7BA1-4E6E-B181-F744A33E94A6}"/>
    <cellStyle name="Comma 8 6 2" xfId="18165" xr:uid="{FC8D3EA4-88EF-4FCC-B820-0BD1BEF90971}"/>
    <cellStyle name="Comma 8 6 2 2" xfId="21127" xr:uid="{878DE4E7-3310-43F1-8FA9-135E5A43D1F9}"/>
    <cellStyle name="Comma 8 6 2 2 2" xfId="26946" xr:uid="{3A944525-0BEA-4A10-948B-9717C02406A4}"/>
    <cellStyle name="Comma 8 6 2 2 2 2" xfId="38591" xr:uid="{0CF95385-D3F1-4513-AD1A-69A4BB50397E}"/>
    <cellStyle name="Comma 8 6 2 2 3" xfId="32775" xr:uid="{062E9F57-9551-451B-848D-E58F9432E4D6}"/>
    <cellStyle name="Comma 8 6 2 3" xfId="24046" xr:uid="{3B7F946D-E880-47CF-AB73-31817AC77456}"/>
    <cellStyle name="Comma 8 6 2 3 2" xfId="35691" xr:uid="{C8329CA1-ED59-4CEB-A15E-3088E10AF800}"/>
    <cellStyle name="Comma 8 6 2 4" xfId="29875" xr:uid="{134C2E5D-F196-40FC-B2F6-62A0B49DBA2B}"/>
    <cellStyle name="Comma 8 6 3" xfId="19248" xr:uid="{5DB87D08-D4C4-46BB-B998-33EF8DA70F9F}"/>
    <cellStyle name="Comma 8 6 3 2" xfId="25067" xr:uid="{CE9EE366-1985-401A-9F75-98B534F3AB53}"/>
    <cellStyle name="Comma 8 6 3 2 2" xfId="36712" xr:uid="{0515AB2E-D154-44BC-AAA9-FF3623F8F703}"/>
    <cellStyle name="Comma 8 6 3 3" xfId="30896" xr:uid="{0C6735F0-1BA8-43AA-BA2A-7838FA08AAA1}"/>
    <cellStyle name="Comma 8 6 4" xfId="22167" xr:uid="{F4726230-31D1-4CC5-8F5E-552CDFBF6F6E}"/>
    <cellStyle name="Comma 8 6 4 2" xfId="33812" xr:uid="{4B98F1BC-6035-4D1B-B753-F89B978BEDC5}"/>
    <cellStyle name="Comma 8 6 5" xfId="27996" xr:uid="{4657F8AF-8F2A-45BD-BE41-313EFBD45566}"/>
    <cellStyle name="Comma 8 7" xfId="6482" xr:uid="{63BBD3A5-01F5-4513-91A9-1A0F39F1367C}"/>
    <cellStyle name="Comma 8 7 2" xfId="19287" xr:uid="{3D8B8602-F6C0-45E1-A9CC-15F76A38524A}"/>
    <cellStyle name="Comma 8 7 2 2" xfId="25106" xr:uid="{709C00CB-58CF-4A43-A4DA-075B6E8715B4}"/>
    <cellStyle name="Comma 8 7 2 2 2" xfId="36751" xr:uid="{F33A03A1-5DB9-4CA5-BE3F-4C5BCD8CC5C6}"/>
    <cellStyle name="Comma 8 7 2 3" xfId="30935" xr:uid="{50F767AB-F2ED-4C68-B35A-00923EB340E7}"/>
    <cellStyle name="Comma 8 7 3" xfId="22206" xr:uid="{6825DCCA-A916-4CBD-8982-98D031C04754}"/>
    <cellStyle name="Comma 8 7 3 2" xfId="33851" xr:uid="{7AE616B0-BF7C-4842-98EC-F94D1012A834}"/>
    <cellStyle name="Comma 8 7 4" xfId="28035" xr:uid="{A4FF2DBC-331A-4424-A35B-AAFBEF13D27C}"/>
    <cellStyle name="Comma 8 8" xfId="12288" xr:uid="{A70A6AA6-2E5A-4A73-A335-DF055D973150}"/>
    <cellStyle name="Comma 8 8 2" xfId="20207" xr:uid="{D2ED7545-13DF-46BF-9B13-DB61B949E064}"/>
    <cellStyle name="Comma 8 8 2 2" xfId="26026" xr:uid="{3954B7A3-4495-4EFB-8709-94262A5DA4F9}"/>
    <cellStyle name="Comma 8 8 2 2 2" xfId="37671" xr:uid="{9E8BF602-D171-44BE-A45F-9B26CBC907F7}"/>
    <cellStyle name="Comma 8 8 2 3" xfId="31855" xr:uid="{44707124-35D7-4A73-9477-EE95D2E8C21B}"/>
    <cellStyle name="Comma 8 8 3" xfId="23126" xr:uid="{DA2A2217-7067-442A-BAAE-6213FC720A34}"/>
    <cellStyle name="Comma 8 8 3 2" xfId="34771" xr:uid="{46EAC15A-6BAE-45F3-A082-251BDF583ED3}"/>
    <cellStyle name="Comma 8 8 4" xfId="28955" xr:uid="{E2CA4364-9EBA-4F88-86C2-CA049D2A5557}"/>
    <cellStyle name="Comma 8 9" xfId="18318" xr:uid="{68BA940E-127C-47D1-896A-FC36290F54B6}"/>
    <cellStyle name="Comma 8 9 2" xfId="24137" xr:uid="{B7F06F37-506E-447D-9099-94920AF858CB}"/>
    <cellStyle name="Comma 8 9 2 2" xfId="35782" xr:uid="{2A6CDB95-62BF-4856-ACB8-37858494FA90}"/>
    <cellStyle name="Comma 8 9 3" xfId="29966" xr:uid="{7C59B940-673F-4FAD-A9FC-82EBD5A5F87C}"/>
    <cellStyle name="Comma 9" xfId="1049" xr:uid="{13530B6F-2E21-46FF-8235-89921E7FE483}"/>
    <cellStyle name="Comma 9 2" xfId="2510" xr:uid="{ED0C4ADD-7397-45CE-BB43-D85A1C785717}"/>
    <cellStyle name="Comma 9 2 2" xfId="5443" xr:uid="{3F2B80AF-B0EC-481C-A170-E0826E1B070B}"/>
    <cellStyle name="Comma 9 2 2 2" xfId="11361" xr:uid="{C3FC54A8-B812-4FFF-AE22-0C0993D29CF1}"/>
    <cellStyle name="Comma 9 2 2 2 2" xfId="20054" xr:uid="{69BF1142-5007-4094-9BBF-AED6D458EF7D}"/>
    <cellStyle name="Comma 9 2 2 2 2 2" xfId="25873" xr:uid="{35B64630-6F43-49FB-861A-237987A9F569}"/>
    <cellStyle name="Comma 9 2 2 2 2 2 2" xfId="37518" xr:uid="{34EB829F-49A6-4177-B17A-0E9396791532}"/>
    <cellStyle name="Comma 9 2 2 2 2 3" xfId="31702" xr:uid="{AA6CF830-3A14-4755-9B39-569FA0D01F67}"/>
    <cellStyle name="Comma 9 2 2 2 3" xfId="22973" xr:uid="{67037301-979D-4DC6-B28D-A0414DB7F4AF}"/>
    <cellStyle name="Comma 9 2 2 2 3 2" xfId="34618" xr:uid="{8C324632-4FB6-44E1-935E-3BCBD4C2C42C}"/>
    <cellStyle name="Comma 9 2 2 2 4" xfId="28802" xr:uid="{164C30E0-F865-49DD-8359-AFF974552EAF}"/>
    <cellStyle name="Comma 9 2 2 3" xfId="17228" xr:uid="{395F6350-799A-42F9-A0C3-8EEA817925E1}"/>
    <cellStyle name="Comma 9 2 2 3 2" xfId="20974" xr:uid="{57DC76FE-65CD-4FE3-8817-E4292920C738}"/>
    <cellStyle name="Comma 9 2 2 3 2 2" xfId="26793" xr:uid="{EEDB80D3-8B08-4CB1-9CBA-291FD523A6CF}"/>
    <cellStyle name="Comma 9 2 2 3 2 2 2" xfId="38438" xr:uid="{9FA4CE9A-4C4C-4C58-819F-FD7B9C562B8F}"/>
    <cellStyle name="Comma 9 2 2 3 2 3" xfId="32622" xr:uid="{602D7228-9558-413D-80A8-35191E076736}"/>
    <cellStyle name="Comma 9 2 2 3 3" xfId="23893" xr:uid="{8E6FC1F8-D0F8-40E1-A010-0AAA52A46BFA}"/>
    <cellStyle name="Comma 9 2 2 3 3 2" xfId="35538" xr:uid="{9F1B92BE-433C-445F-B516-ED205FC117F9}"/>
    <cellStyle name="Comma 9 2 2 3 4" xfId="29722" xr:uid="{2A1D4AC1-D587-46BC-804D-5951C51995DE}"/>
    <cellStyle name="Comma 9 2 2 4" xfId="19094" xr:uid="{F9156F9B-3ACA-4070-BB09-2E90D4F6105F}"/>
    <cellStyle name="Comma 9 2 2 4 2" xfId="24913" xr:uid="{92D09EAC-02DD-4BFF-B0F5-EA975017D698}"/>
    <cellStyle name="Comma 9 2 2 4 2 2" xfId="36558" xr:uid="{BCE12FA5-4B00-4D36-88E9-C18A221E2C96}"/>
    <cellStyle name="Comma 9 2 2 4 3" xfId="30742" xr:uid="{1E0F51F7-D335-444B-82C7-EA7945120619}"/>
    <cellStyle name="Comma 9 2 2 5" xfId="22013" xr:uid="{51D84246-1BD7-400F-B8F1-3E8484CFEFEF}"/>
    <cellStyle name="Comma 9 2 2 5 2" xfId="33658" xr:uid="{55475099-7A1B-4C7D-A344-EA9D6109761E}"/>
    <cellStyle name="Comma 9 2 2 6" xfId="27841" xr:uid="{A93DD0EB-7AF8-441A-8C63-801DEDAB3C10}"/>
    <cellStyle name="Comma 9 2 3" xfId="8430" xr:uid="{4EF3E610-CAAC-45FD-BEAC-089C0C854D61}"/>
    <cellStyle name="Comma 9 2 3 2" xfId="19594" xr:uid="{4BE36A11-E4F1-4BAF-90BC-675D55EF0AA7}"/>
    <cellStyle name="Comma 9 2 3 2 2" xfId="25413" xr:uid="{0D31C414-0626-43F3-9A95-E473B7973C74}"/>
    <cellStyle name="Comma 9 2 3 2 2 2" xfId="37058" xr:uid="{013BD0BD-FAF5-4C3D-84C9-CDBE1DB5BFED}"/>
    <cellStyle name="Comma 9 2 3 2 3" xfId="31242" xr:uid="{0CFC6C90-B3C8-470D-A410-56200ADA6ACB}"/>
    <cellStyle name="Comma 9 2 3 3" xfId="22513" xr:uid="{490CDE04-EDBF-4FBA-99E0-DB87E422038B}"/>
    <cellStyle name="Comma 9 2 3 3 2" xfId="34158" xr:uid="{4209724D-C1CF-4526-8042-5D21CD4D6C52}"/>
    <cellStyle name="Comma 9 2 3 4" xfId="28342" xr:uid="{62B7DE1D-A5B9-48AC-B67E-769D1FCA1028}"/>
    <cellStyle name="Comma 9 2 4" xfId="14296" xr:uid="{019F81A2-79D9-413A-9C3E-B0AD32993BA7}"/>
    <cellStyle name="Comma 9 2 4 2" xfId="20514" xr:uid="{BDDDA504-4282-4AC0-9ACB-FD7808F80E93}"/>
    <cellStyle name="Comma 9 2 4 2 2" xfId="26333" xr:uid="{05B7D91F-3FE4-4D97-9BE1-F6239EB91BFC}"/>
    <cellStyle name="Comma 9 2 4 2 2 2" xfId="37978" xr:uid="{EDD0100C-6110-4A95-A246-B2CAA247090C}"/>
    <cellStyle name="Comma 9 2 4 2 3" xfId="32162" xr:uid="{E04F1661-81C3-4D41-AB04-5019CFABD0D9}"/>
    <cellStyle name="Comma 9 2 4 3" xfId="23433" xr:uid="{0C64E1C0-09EC-46FE-BAB3-C8F0E44D7581}"/>
    <cellStyle name="Comma 9 2 4 3 2" xfId="35078" xr:uid="{5ADF4253-EAA1-471D-A17D-0E955B789DBF}"/>
    <cellStyle name="Comma 9 2 4 4" xfId="29262" xr:uid="{1A53E979-1EC0-4A8F-BB1B-15411BEFD93A}"/>
    <cellStyle name="Comma 9 2 5" xfId="18634" xr:uid="{1407DCE1-F4A4-485C-8694-B015A9678C6F}"/>
    <cellStyle name="Comma 9 2 5 2" xfId="24453" xr:uid="{2FAE24DD-5C75-4C08-A8BC-8595AC024CAA}"/>
    <cellStyle name="Comma 9 2 5 2 2" xfId="36098" xr:uid="{11AAE4AC-872D-4061-AA60-F5B3865203EE}"/>
    <cellStyle name="Comma 9 2 5 3" xfId="30282" xr:uid="{2ECE9CDB-0304-4993-AEE6-9E4983A9D22B}"/>
    <cellStyle name="Comma 9 2 6" xfId="21553" xr:uid="{916FB883-8C02-4E24-A86A-99A0BBA32F60}"/>
    <cellStyle name="Comma 9 2 6 2" xfId="33198" xr:uid="{1322FC5F-EF20-4EA0-9684-4F061487139D}"/>
    <cellStyle name="Comma 9 2 7" xfId="27381" xr:uid="{94EE7633-762C-4E11-8A3C-48FC2AC6CFA9}"/>
    <cellStyle name="Comma 9 3" xfId="3982" xr:uid="{73286A88-EB20-45A0-8354-1E2720BBE6B4}"/>
    <cellStyle name="Comma 9 3 2" xfId="9900" xr:uid="{7AF6EE03-EB86-4023-AEBA-D986BB1F83AC}"/>
    <cellStyle name="Comma 9 3 2 2" xfId="19824" xr:uid="{805125E1-E518-43AC-BC0E-F35FE186A0A9}"/>
    <cellStyle name="Comma 9 3 2 2 2" xfId="25643" xr:uid="{3FC2FAA2-ED72-4A37-9237-B15269921714}"/>
    <cellStyle name="Comma 9 3 2 2 2 2" xfId="37288" xr:uid="{61C1A9B4-2630-4201-A673-55C1224909D8}"/>
    <cellStyle name="Comma 9 3 2 2 3" xfId="31472" xr:uid="{60667FCC-5E90-4B79-AC05-7A84A728B096}"/>
    <cellStyle name="Comma 9 3 2 3" xfId="22743" xr:uid="{8B2E1917-C36A-441E-92AC-0DA621C291D0}"/>
    <cellStyle name="Comma 9 3 2 3 2" xfId="34388" xr:uid="{052702FA-A91D-4B56-805A-A636425A84B2}"/>
    <cellStyle name="Comma 9 3 2 4" xfId="28572" xr:uid="{A44CC35B-F7ED-46B1-8D0C-22339D7FF152}"/>
    <cellStyle name="Comma 9 3 3" xfId="15767" xr:uid="{F1B72623-161C-434C-BEB6-3C9060B5D3DA}"/>
    <cellStyle name="Comma 9 3 3 2" xfId="20744" xr:uid="{223BC1B5-8D8B-4198-A03E-F4B89B12ABC7}"/>
    <cellStyle name="Comma 9 3 3 2 2" xfId="26563" xr:uid="{2BC9188B-300E-4819-9632-09C49D2D941B}"/>
    <cellStyle name="Comma 9 3 3 2 2 2" xfId="38208" xr:uid="{327211D6-B907-4B52-8206-73DD59012AE7}"/>
    <cellStyle name="Comma 9 3 3 2 3" xfId="32392" xr:uid="{C00DF5E0-C2EC-4E80-82C6-469C70ADC943}"/>
    <cellStyle name="Comma 9 3 3 3" xfId="23663" xr:uid="{7FD93E23-F485-4782-80FE-2BCB4CDADAFE}"/>
    <cellStyle name="Comma 9 3 3 3 2" xfId="35308" xr:uid="{BBC04E14-197E-4760-9767-83DF73849883}"/>
    <cellStyle name="Comma 9 3 3 4" xfId="29492" xr:uid="{5459F26B-5935-420D-B1D5-0889A834D997}"/>
    <cellStyle name="Comma 9 3 4" xfId="18864" xr:uid="{C30CBB88-DC4F-45FD-8A14-A130CD974A11}"/>
    <cellStyle name="Comma 9 3 4 2" xfId="24683" xr:uid="{DEEC7133-EDDA-4459-8887-E1ED57D557D4}"/>
    <cellStyle name="Comma 9 3 4 2 2" xfId="36328" xr:uid="{A3A2957A-B822-4058-86A8-BABFB48AC07E}"/>
    <cellStyle name="Comma 9 3 4 3" xfId="30512" xr:uid="{F583126D-A987-408D-92CC-A8FC0091EF6C}"/>
    <cellStyle name="Comma 9 3 5" xfId="21783" xr:uid="{0EA76E18-0CFC-40B2-B7BB-371511661A55}"/>
    <cellStyle name="Comma 9 3 5 2" xfId="33428" xr:uid="{6B56F025-D575-490C-A708-C9B898E8E89F}"/>
    <cellStyle name="Comma 9 3 6" xfId="27611" xr:uid="{7C7C9388-377F-459C-8EE9-2B03740856E5}"/>
    <cellStyle name="Comma 9 4" xfId="6969" xr:uid="{DB5DAEB2-F109-46D5-9DD6-828786FEBAA2}"/>
    <cellStyle name="Comma 9 4 2" xfId="19364" xr:uid="{44DE5D85-F372-4427-B007-0D6A6E3CD6BB}"/>
    <cellStyle name="Comma 9 4 2 2" xfId="25183" xr:uid="{FC2C9C9F-3605-4F0F-9933-F7D940AB8D71}"/>
    <cellStyle name="Comma 9 4 2 2 2" xfId="36828" xr:uid="{212EE97B-E91D-41F7-814A-25E858FB7BBA}"/>
    <cellStyle name="Comma 9 4 2 3" xfId="31012" xr:uid="{08C200CF-F1C0-49C6-9DFA-26FFF60EEA39}"/>
    <cellStyle name="Comma 9 4 3" xfId="22283" xr:uid="{FA5FD0A5-7D61-45A9-85A5-BEF45E1154EC}"/>
    <cellStyle name="Comma 9 4 3 2" xfId="33928" xr:uid="{FC5F0D7E-6316-4A77-9515-AFEB68FA2037}"/>
    <cellStyle name="Comma 9 4 4" xfId="28112" xr:uid="{760DA6E8-91E3-40B8-B8CD-F233E91ACA25}"/>
    <cellStyle name="Comma 9 5" xfId="12835" xr:uid="{8BC6E2B3-1678-4A50-BF0E-70728FE920B2}"/>
    <cellStyle name="Comma 9 5 2" xfId="20284" xr:uid="{C9605DE5-F2C4-4C44-A8C5-344DE2719860}"/>
    <cellStyle name="Comma 9 5 2 2" xfId="26103" xr:uid="{5C354C2D-2FB7-4973-8CE7-A90C8F26FD6E}"/>
    <cellStyle name="Comma 9 5 2 2 2" xfId="37748" xr:uid="{947D50CE-6ABD-40D1-B73F-93C8F0CF9D0B}"/>
    <cellStyle name="Comma 9 5 2 3" xfId="31932" xr:uid="{E577B6BF-EC25-4F8F-BD30-28E90859A6F1}"/>
    <cellStyle name="Comma 9 5 3" xfId="23203" xr:uid="{5B69B6FF-80C2-4CA3-9898-487B5D3AFF2C}"/>
    <cellStyle name="Comma 9 5 3 2" xfId="34848" xr:uid="{1495560C-457D-441B-9D83-C1F96EC8D6BD}"/>
    <cellStyle name="Comma 9 5 4" xfId="29032" xr:uid="{E45C310A-F02E-462F-8ACF-BE520FB350EA}"/>
    <cellStyle name="Comma 9 6" xfId="18404" xr:uid="{9CC4FA9C-8775-4A1D-9DA4-DD6CAFD282DD}"/>
    <cellStyle name="Comma 9 6 2" xfId="24223" xr:uid="{57494B67-0A93-4447-82B7-0A370EAB659C}"/>
    <cellStyle name="Comma 9 6 2 2" xfId="35868" xr:uid="{883B1710-1238-4B29-9D37-1F55489DE8C8}"/>
    <cellStyle name="Comma 9 6 3" xfId="30052" xr:uid="{56833E96-258C-4F1F-9973-8479CAE24DE7}"/>
    <cellStyle name="Comma 9 7" xfId="21323" xr:uid="{70D2AFB0-24CD-4AF2-8BAF-828557F1F7EB}"/>
    <cellStyle name="Comma 9 7 2" xfId="32968" xr:uid="{77790A98-14CA-442D-86A4-F4EBBCAEC4C1}"/>
    <cellStyle name="Comma 9 8" xfId="27151" xr:uid="{0B994BC5-2036-428E-B6CB-B59DFF2948F2}"/>
    <cellStyle name="Currency 2" xfId="39" xr:uid="{046A11D7-2B8C-4864-BAFD-39245E49E148}"/>
    <cellStyle name="Currency 2 2" xfId="93" xr:uid="{C74BF195-D642-4D1F-A157-61C41AFE8D7A}"/>
    <cellStyle name="Currency 2 2 2" xfId="18252" xr:uid="{312ED617-BB0D-49E4-AB44-30CF4A9995C4}"/>
    <cellStyle name="Currency 2 2 2 2" xfId="24071" xr:uid="{80AC65C7-8196-464B-A0D0-5DDF16C14C6E}"/>
    <cellStyle name="Currency 2 2 2 2 2" xfId="35716" xr:uid="{A53B5003-6785-4A2B-A1CE-B6362A90117B}"/>
    <cellStyle name="Currency 2 2 2 3" xfId="29900" xr:uid="{3386AE1E-301E-44BE-8FD7-2887C2E00C86}"/>
    <cellStyle name="Currency 2 2 3" xfId="21170" xr:uid="{D578EB0D-F8E3-4D41-9D66-4F6A21304E1D}"/>
    <cellStyle name="Currency 2 2 3 2" xfId="32816" xr:uid="{A4D4969D-43D2-4F21-86B6-F16875BE98F3}"/>
    <cellStyle name="Currency 2 2 4" xfId="26999" xr:uid="{27D4DDA5-B1D4-4ACC-9E29-792C052678BF}"/>
    <cellStyle name="Currency 2 3" xfId="139" xr:uid="{38E65F38-A0D6-43D3-9F1A-E8A1FB05318C}"/>
    <cellStyle name="Currency 2 3 2" xfId="18254" xr:uid="{D781BAE4-F96E-498A-8AB3-B88BF962E3B3}"/>
    <cellStyle name="Currency 2 3 2 2" xfId="24073" xr:uid="{DDE90D8C-0A56-48AF-8A33-AEDAB3F34902}"/>
    <cellStyle name="Currency 2 3 2 2 2" xfId="35718" xr:uid="{E4C0C851-9E8A-4B8D-A501-2C6847E4EF30}"/>
    <cellStyle name="Currency 2 3 2 3" xfId="29902" xr:uid="{6866B43E-6437-4AFC-9011-4A2A388E9F7F}"/>
    <cellStyle name="Currency 2 3 3" xfId="21172" xr:uid="{E1898F2A-E42E-4AD2-914F-7117AE09D1E1}"/>
    <cellStyle name="Currency 2 3 3 2" xfId="32818" xr:uid="{65860854-49C2-4084-8975-95AF1F8BECE5}"/>
    <cellStyle name="Currency 2 3 4" xfId="27001" xr:uid="{C944FC84-D011-454B-A2BA-C28CE46724CD}"/>
    <cellStyle name="Currency 2 4" xfId="87" xr:uid="{0CDF9944-2FAD-44AB-9B68-9DC11E48BB05}"/>
    <cellStyle name="Currency 2 4 2" xfId="18250" xr:uid="{83AD579A-23A2-4397-9ADE-D36809E2CC1B}"/>
    <cellStyle name="Currency 2 4 2 2" xfId="24069" xr:uid="{362202D6-1F77-43B9-B27E-946F10D88BD5}"/>
    <cellStyle name="Currency 2 4 2 2 2" xfId="35714" xr:uid="{9E557FC6-71D6-46E5-A79D-B2C990E3A5BF}"/>
    <cellStyle name="Currency 2 4 2 3" xfId="29898" xr:uid="{39EF65D9-44FF-4878-9008-C695A8362B1F}"/>
    <cellStyle name="Currency 2 4 3" xfId="21168" xr:uid="{8FDCB37C-25BC-4F3B-8F42-62EA48364C12}"/>
    <cellStyle name="Currency 2 4 3 2" xfId="32814" xr:uid="{03D41094-53BB-4BAE-9A53-B59AFB137396}"/>
    <cellStyle name="Currency 2 4 4" xfId="26996" xr:uid="{742477E5-BF7F-470A-A340-5459E3E5E57F}"/>
    <cellStyle name="Currency 2 5" xfId="18236" xr:uid="{67485A59-3AB4-464C-A2F5-B5A609D2EF8C}"/>
    <cellStyle name="Currency 2 5 2" xfId="24055" xr:uid="{1BA270B5-456B-412E-8F33-DEE362F732EE}"/>
    <cellStyle name="Currency 2 5 2 2" xfId="35700" xr:uid="{1D814D26-E350-4882-918C-E174491F0426}"/>
    <cellStyle name="Currency 2 5 3" xfId="29884" xr:uid="{FDE17D42-7CF6-4604-92AA-FB63F96B166E}"/>
    <cellStyle name="Currency 2 6" xfId="21154" xr:uid="{B7BF237E-2E60-4199-B3DC-EE3F194BC341}"/>
    <cellStyle name="Currency 2 6 2" xfId="32800" xr:uid="{22A6A254-E811-49F8-93F7-82CD283CD973}"/>
    <cellStyle name="Currency 2 7" xfId="26982" xr:uid="{1FD93108-4605-486A-9B38-D9AEC106F8F9}"/>
    <cellStyle name="Currency 3" xfId="47" xr:uid="{304266CA-4912-4CB2-86EF-BAF79E9C33AF}"/>
    <cellStyle name="Currency 3 10" xfId="3014" xr:uid="{A8CFE95D-610C-4107-87AA-E86629D7F7E3}"/>
    <cellStyle name="Currency 3 10 2" xfId="8932" xr:uid="{07DC8E9B-1627-4E50-B3CD-4A7168DACA93}"/>
    <cellStyle name="Currency 3 10 2 2" xfId="19672" xr:uid="{10637CDF-D518-47B6-A8A2-B4F8DCC1DCDE}"/>
    <cellStyle name="Currency 3 10 2 2 2" xfId="25491" xr:uid="{9A3F044D-1E4F-48AE-B67D-7C751E45473D}"/>
    <cellStyle name="Currency 3 10 2 2 2 2" xfId="37136" xr:uid="{DF36CD94-EA20-4137-B5F0-CA93DF9C8F49}"/>
    <cellStyle name="Currency 3 10 2 2 3" xfId="31320" xr:uid="{8FC847E7-501E-4768-A68B-534AFC9D8655}"/>
    <cellStyle name="Currency 3 10 2 3" xfId="22591" xr:uid="{AC0F4BDA-72FD-4C19-9E43-7EFED6C4A9FA}"/>
    <cellStyle name="Currency 3 10 2 3 2" xfId="34236" xr:uid="{3A2A5A6B-B930-49D8-AA8C-3A1A3DDAFA3E}"/>
    <cellStyle name="Currency 3 10 2 4" xfId="28420" xr:uid="{C49B257C-1DD7-4EE4-A3E9-C7D2D0CF29B7}"/>
    <cellStyle name="Currency 3 10 3" xfId="14799" xr:uid="{D0D655B2-874C-442B-B138-1D1D07CB4EC8}"/>
    <cellStyle name="Currency 3 10 3 2" xfId="20592" xr:uid="{3E975AF5-56CC-4356-BC8B-A042F29CA828}"/>
    <cellStyle name="Currency 3 10 3 2 2" xfId="26411" xr:uid="{F6249383-98CC-4296-80FE-ECD5241F211B}"/>
    <cellStyle name="Currency 3 10 3 2 2 2" xfId="38056" xr:uid="{D831C43B-BF83-4A6B-8739-900F9C975649}"/>
    <cellStyle name="Currency 3 10 3 2 3" xfId="32240" xr:uid="{EE542FD8-4A5D-4B57-9067-A2B3E3352685}"/>
    <cellStyle name="Currency 3 10 3 3" xfId="23511" xr:uid="{38B33A02-61DD-41EF-BF46-0A60EE95A449}"/>
    <cellStyle name="Currency 3 10 3 3 2" xfId="35156" xr:uid="{6E3C677C-9CBB-47F5-A8B3-BC1112392603}"/>
    <cellStyle name="Currency 3 10 3 4" xfId="29340" xr:uid="{544A726E-71DE-4B91-BF6A-B2F02F41351B}"/>
    <cellStyle name="Currency 3 10 4" xfId="18712" xr:uid="{D53AFA4C-3ABA-4169-B177-869F52DC8F62}"/>
    <cellStyle name="Currency 3 10 4 2" xfId="24531" xr:uid="{75FA8F2B-ED8D-4E06-9706-F6BC60256AB5}"/>
    <cellStyle name="Currency 3 10 4 2 2" xfId="36176" xr:uid="{21979645-DF8A-4F68-9646-7805AF946851}"/>
    <cellStyle name="Currency 3 10 4 3" xfId="30360" xr:uid="{ED2769FD-8F77-4B81-AD04-573914C23032}"/>
    <cellStyle name="Currency 3 10 5" xfId="21631" xr:uid="{3DEA5322-E3B0-4C68-851C-FF57EABF038B}"/>
    <cellStyle name="Currency 3 10 5 2" xfId="33276" xr:uid="{50AA3B1E-FBB6-4278-B450-C20ED68AAD0F}"/>
    <cellStyle name="Currency 3 10 6" xfId="27459" xr:uid="{44EEB2DF-9550-43BF-AB24-DE2770AAE266}"/>
    <cellStyle name="Currency 3 11" xfId="6007" xr:uid="{06F86B9A-EC0F-4251-A541-47583983AB64}"/>
    <cellStyle name="Currency 3 11 2" xfId="17789" xr:uid="{C56812DD-F9B4-420B-963A-D2FADE554068}"/>
    <cellStyle name="Currency 3 11 2 2" xfId="21052" xr:uid="{27897467-DA46-4C5D-951C-3D006EDC35DB}"/>
    <cellStyle name="Currency 3 11 2 2 2" xfId="26871" xr:uid="{FC59A8B4-4AFF-4A2E-B2ED-DC6B775A6C8C}"/>
    <cellStyle name="Currency 3 11 2 2 2 2" xfId="38516" xr:uid="{8AFD9FE2-67A5-463D-8254-057F25AAD49B}"/>
    <cellStyle name="Currency 3 11 2 2 3" xfId="32700" xr:uid="{76AA4AE8-29FE-4FCC-BB0A-CE60A6D6C2FA}"/>
    <cellStyle name="Currency 3 11 2 3" xfId="23971" xr:uid="{0CA9646A-A632-4584-893C-D166677E469C}"/>
    <cellStyle name="Currency 3 11 2 3 2" xfId="35616" xr:uid="{4D293765-324B-429D-8E11-2468DC58A64D}"/>
    <cellStyle name="Currency 3 11 2 4" xfId="29800" xr:uid="{F1AD17CC-C6C1-41E9-BDB0-D35064C18D2F}"/>
    <cellStyle name="Currency 3 11 3" xfId="19173" xr:uid="{5127A2C3-ED67-4E6D-9919-263C9588148B}"/>
    <cellStyle name="Currency 3 11 3 2" xfId="24992" xr:uid="{9B4BFE9A-0E9A-46DD-8B59-DC07051AC1D4}"/>
    <cellStyle name="Currency 3 11 3 2 2" xfId="36637" xr:uid="{229F9414-FDC8-4EC3-A7FE-51AFE17E5C4D}"/>
    <cellStyle name="Currency 3 11 3 3" xfId="30821" xr:uid="{52F2C39F-E991-429B-8A42-4CB2F7E90C9C}"/>
    <cellStyle name="Currency 3 11 4" xfId="22092" xr:uid="{ADB87DBE-24F1-408E-B0BE-AD87EF244C88}"/>
    <cellStyle name="Currency 3 11 4 2" xfId="33737" xr:uid="{21AB2151-67C1-4198-88B8-48449F4227E7}"/>
    <cellStyle name="Currency 3 11 5" xfId="27921" xr:uid="{30D2AA30-02C5-4D9E-857F-AC017D359673}"/>
    <cellStyle name="Currency 3 12" xfId="11867" xr:uid="{E4B954BE-4AE4-40F6-ACA2-18582BDAF42E}"/>
    <cellStyle name="Currency 3 12 2" xfId="20132" xr:uid="{75FDC027-B7F8-4220-800E-BFF9F1040614}"/>
    <cellStyle name="Currency 3 12 2 2" xfId="25951" xr:uid="{1C639E7F-5739-4C70-9A52-FEDE0334C23C}"/>
    <cellStyle name="Currency 3 12 2 2 2" xfId="37596" xr:uid="{E768B483-660D-4346-9D20-458466946DC2}"/>
    <cellStyle name="Currency 3 12 2 3" xfId="31780" xr:uid="{9D7FD8D8-6F00-4504-B489-B7352B3C9D4D}"/>
    <cellStyle name="Currency 3 12 3" xfId="23051" xr:uid="{862C9168-13E0-4859-A224-6B529F163C00}"/>
    <cellStyle name="Currency 3 12 3 2" xfId="34696" xr:uid="{97DD34C2-6399-4872-AEC8-F419A7727AB0}"/>
    <cellStyle name="Currency 3 12 4" xfId="28880" xr:uid="{8549D579-7AAC-4E7C-A7C8-629B7DF459C9}"/>
    <cellStyle name="Currency 3 13" xfId="18237" xr:uid="{FDFE9493-9C55-4E18-A42B-E5DB9CA74DA1}"/>
    <cellStyle name="Currency 3 13 2" xfId="24056" xr:uid="{7AE3E41B-3202-4242-90A1-47D808AC2099}"/>
    <cellStyle name="Currency 3 13 2 2" xfId="35701" xr:uid="{FC65ADB9-3A6C-4D8F-ADD4-78878C9434C1}"/>
    <cellStyle name="Currency 3 13 3" xfId="29885" xr:uid="{B09AEAB1-8DFF-4559-BEE5-0C58E1978141}"/>
    <cellStyle name="Currency 3 14" xfId="21155" xr:uid="{7CF68253-E1F0-4F4E-85C3-E2023E71A57A}"/>
    <cellStyle name="Currency 3 14 2" xfId="32801" xr:uid="{1A5BAC05-4165-4A96-8A58-90C3733C8260}"/>
    <cellStyle name="Currency 3 15" xfId="26983" xr:uid="{1C510F1E-E40A-493E-AE92-DB5E67E2C211}"/>
    <cellStyle name="Currency 3 2" xfId="54" xr:uid="{B8BA75BF-07C7-44DD-8E3E-E48D3857ACC3}"/>
    <cellStyle name="Currency 3 2 10" xfId="6013" xr:uid="{8FCBA503-5D6A-4091-B942-EE71D3DF5890}"/>
    <cellStyle name="Currency 3 2 10 2" xfId="17793" xr:uid="{6782C12C-8966-4C4B-BD65-B819D83455BD}"/>
    <cellStyle name="Currency 3 2 10 2 2" xfId="21054" xr:uid="{C4B199F8-C1A8-49E0-9515-63E96AC3CBEB}"/>
    <cellStyle name="Currency 3 2 10 2 2 2" xfId="26873" xr:uid="{DAF6EAE6-EF78-4C2D-8C6F-CB0FF1A40DAE}"/>
    <cellStyle name="Currency 3 2 10 2 2 2 2" xfId="38518" xr:uid="{19821983-3C29-4192-812A-171F3F48F8FA}"/>
    <cellStyle name="Currency 3 2 10 2 2 3" xfId="32702" xr:uid="{E7CCDE26-47C2-47A3-910D-CE6A466BDC98}"/>
    <cellStyle name="Currency 3 2 10 2 3" xfId="23973" xr:uid="{A7282F7F-302D-4B26-BD0E-1462B8F475B5}"/>
    <cellStyle name="Currency 3 2 10 2 3 2" xfId="35618" xr:uid="{0D33BAD2-E8FA-43D2-BDA1-74793CECDF0F}"/>
    <cellStyle name="Currency 3 2 10 2 4" xfId="29802" xr:uid="{86F2DAE9-481E-469B-BE79-C27F6E08D818}"/>
    <cellStyle name="Currency 3 2 10 3" xfId="19175" xr:uid="{2B39A119-2750-4F90-AEBE-AE6673ACA867}"/>
    <cellStyle name="Currency 3 2 10 3 2" xfId="24994" xr:uid="{B5A89997-8C68-47CE-ACFA-C0FAC354DE1B}"/>
    <cellStyle name="Currency 3 2 10 3 2 2" xfId="36639" xr:uid="{F488A61F-C2DC-4EC4-82F0-E637BEB96E3A}"/>
    <cellStyle name="Currency 3 2 10 3 3" xfId="30823" xr:uid="{66BDAE07-B860-4FE9-B52C-A2C4BBD40947}"/>
    <cellStyle name="Currency 3 2 10 4" xfId="22094" xr:uid="{9E693012-38B1-4AE7-9928-275769F70C87}"/>
    <cellStyle name="Currency 3 2 10 4 2" xfId="33739" xr:uid="{ACB212EC-F3A6-4523-92AC-BEED966CBB0E}"/>
    <cellStyle name="Currency 3 2 10 5" xfId="27923" xr:uid="{ECCD6764-61C2-4E10-8D7C-A9C83792C99C}"/>
    <cellStyle name="Currency 3 2 11" xfId="11873" xr:uid="{B3035EE5-7E2D-4E68-BE87-FD09C791C7D3}"/>
    <cellStyle name="Currency 3 2 11 2" xfId="20134" xr:uid="{CCDB09EF-EEA6-43DC-8530-A543DB00ADE9}"/>
    <cellStyle name="Currency 3 2 11 2 2" xfId="25953" xr:uid="{989D32FE-26D0-4161-A14E-561C5F2BB2D8}"/>
    <cellStyle name="Currency 3 2 11 2 2 2" xfId="37598" xr:uid="{A05C13BC-4409-4782-8404-ADB8DADF3B00}"/>
    <cellStyle name="Currency 3 2 11 2 3" xfId="31782" xr:uid="{94D0C901-A667-4C08-82AE-122989820D23}"/>
    <cellStyle name="Currency 3 2 11 3" xfId="23053" xr:uid="{97DA4E26-5402-4E9C-AF87-2405D353CDAA}"/>
    <cellStyle name="Currency 3 2 11 3 2" xfId="34698" xr:uid="{30EE44EC-579A-489F-8FAA-2C200F17481F}"/>
    <cellStyle name="Currency 3 2 11 4" xfId="28882" xr:uid="{9E736ACE-9C3A-46B5-97B1-FB059C8B999B}"/>
    <cellStyle name="Currency 3 2 12" xfId="18240" xr:uid="{DE66D089-484D-4495-A16E-E386F49AB842}"/>
    <cellStyle name="Currency 3 2 12 2" xfId="24059" xr:uid="{1BEE4577-9A6F-4FB8-8296-782A9003B09F}"/>
    <cellStyle name="Currency 3 2 12 2 2" xfId="35704" xr:uid="{2B915F00-CE0E-4F8C-B164-5328B57E9A1E}"/>
    <cellStyle name="Currency 3 2 12 3" xfId="29888" xr:uid="{3B7B0BD7-9898-4081-8003-26A06EF8C190}"/>
    <cellStyle name="Currency 3 2 13" xfId="21158" xr:uid="{7E9C71DD-267D-43C1-9B30-1F9EABCC7E62}"/>
    <cellStyle name="Currency 3 2 13 2" xfId="32804" xr:uid="{3E833D5E-0695-425E-B4BE-D6E36485A8B9}"/>
    <cellStyle name="Currency 3 2 14" xfId="26986" xr:uid="{9E263A14-88C6-44DA-81DB-951BC5CF2F72}"/>
    <cellStyle name="Currency 3 2 2" xfId="66" xr:uid="{F3F1BAF2-0ED3-4B6F-A75F-082B4E99C561}"/>
    <cellStyle name="Currency 3 2 2 10" xfId="18244" xr:uid="{88DFA056-0652-405A-B7CF-1E67E6A577ED}"/>
    <cellStyle name="Currency 3 2 2 10 2" xfId="24063" xr:uid="{88BAC039-E7F9-4046-8F97-65E645CD705E}"/>
    <cellStyle name="Currency 3 2 2 10 2 2" xfId="35708" xr:uid="{095E5B4F-95DD-408D-A484-8AFA7CC8EFD2}"/>
    <cellStyle name="Currency 3 2 2 10 3" xfId="29892" xr:uid="{44D2B967-974C-4246-929A-79FEA2A9F03B}"/>
    <cellStyle name="Currency 3 2 2 11" xfId="21162" xr:uid="{E8DD95EC-5422-42CB-ADCF-074E328CDEA5}"/>
    <cellStyle name="Currency 3 2 2 11 2" xfId="32808" xr:uid="{8F5B523B-E037-4E2B-A92B-777FEB2A7CAD}"/>
    <cellStyle name="Currency 3 2 2 12" xfId="26990" xr:uid="{8EE076DA-5EB4-442D-B8EC-647E9EC410DA}"/>
    <cellStyle name="Currency 3 2 2 2" xfId="178" xr:uid="{7E794B6A-C6BB-4A71-A4F4-0E9B21DC6695}"/>
    <cellStyle name="Currency 3 2 2 2 10" xfId="21183" xr:uid="{7B14470C-DE89-4FB5-B824-8C70388FCAB1}"/>
    <cellStyle name="Currency 3 2 2 2 10 2" xfId="32829" xr:uid="{C046439F-1A8B-4C7B-82F7-D0D4D50A5955}"/>
    <cellStyle name="Currency 3 2 2 2 11" xfId="27012" xr:uid="{16C64D80-E805-44F9-B706-575DE6AF2B89}"/>
    <cellStyle name="Currency 3 2 2 2 2" xfId="394" xr:uid="{D019B579-EC6B-4BBE-8F06-0DCB337D2F80}"/>
    <cellStyle name="Currency 3 2 2 2 2 10" xfId="27050" xr:uid="{F3F0E779-7505-4E0F-AEB6-2353BE1B390A}"/>
    <cellStyle name="Currency 3 2 2 2 2 2" xfId="898" xr:uid="{42A8FA4F-4EBE-4D04-87AC-7DE1A14B0B42}"/>
    <cellStyle name="Currency 3 2 2 2 2 2 2" xfId="2359" xr:uid="{56D531C3-DECB-4E29-A053-EDB5296A0391}"/>
    <cellStyle name="Currency 3 2 2 2 2 2 2 2" xfId="5292" xr:uid="{276237BD-98DC-45B2-A657-E8E6912D0D06}"/>
    <cellStyle name="Currency 3 2 2 2 2 2 2 2 2" xfId="11210" xr:uid="{39B05209-2E66-434F-928E-764E28D4D849}"/>
    <cellStyle name="Currency 3 2 2 2 2 2 2 2 2 2" xfId="20038" xr:uid="{9CBC5CF5-A007-4899-8A5B-81932B3C18E1}"/>
    <cellStyle name="Currency 3 2 2 2 2 2 2 2 2 2 2" xfId="25857" xr:uid="{F5ED5924-CA1C-4BB0-B27C-A1B63078A10F}"/>
    <cellStyle name="Currency 3 2 2 2 2 2 2 2 2 2 2 2" xfId="37502" xr:uid="{46DD6667-9B19-4200-B8C9-81AB43FB32DE}"/>
    <cellStyle name="Currency 3 2 2 2 2 2 2 2 2 2 3" xfId="31686" xr:uid="{E0850E30-A897-4000-9156-E5992515267A}"/>
    <cellStyle name="Currency 3 2 2 2 2 2 2 2 2 3" xfId="22957" xr:uid="{0419421D-C1FF-43C1-AF72-0D35A8921C86}"/>
    <cellStyle name="Currency 3 2 2 2 2 2 2 2 2 3 2" xfId="34602" xr:uid="{FE867D38-2178-44C6-B451-CD50DED0282D}"/>
    <cellStyle name="Currency 3 2 2 2 2 2 2 2 2 4" xfId="28786" xr:uid="{D86EB1B3-550D-44B0-B82E-5251C17E974E}"/>
    <cellStyle name="Currency 3 2 2 2 2 2 2 2 3" xfId="17077" xr:uid="{989A2DDF-C7EC-4426-A8CE-9F1A28A0D306}"/>
    <cellStyle name="Currency 3 2 2 2 2 2 2 2 3 2" xfId="20958" xr:uid="{B5D3B81A-F3B1-4690-838B-61D5FC01D3A8}"/>
    <cellStyle name="Currency 3 2 2 2 2 2 2 2 3 2 2" xfId="26777" xr:uid="{B359863C-741F-4397-A91D-4C1A571F9D92}"/>
    <cellStyle name="Currency 3 2 2 2 2 2 2 2 3 2 2 2" xfId="38422" xr:uid="{A2E6EB1A-37AE-44FA-87BB-5D64A802DD6A}"/>
    <cellStyle name="Currency 3 2 2 2 2 2 2 2 3 2 3" xfId="32606" xr:uid="{26366B18-BB9B-46C0-B6FF-83A1BF4C2019}"/>
    <cellStyle name="Currency 3 2 2 2 2 2 2 2 3 3" xfId="23877" xr:uid="{9601248D-3E5E-4718-A181-40E7B25E4B24}"/>
    <cellStyle name="Currency 3 2 2 2 2 2 2 2 3 3 2" xfId="35522" xr:uid="{5108DB23-6F73-4FDF-9067-3F231CB10D79}"/>
    <cellStyle name="Currency 3 2 2 2 2 2 2 2 3 4" xfId="29706" xr:uid="{7AF1A340-1BB0-4D5D-8532-8C0D5DC75767}"/>
    <cellStyle name="Currency 3 2 2 2 2 2 2 2 4" xfId="19078" xr:uid="{E5A58380-FE75-4C29-AA92-BCD043C42E3F}"/>
    <cellStyle name="Currency 3 2 2 2 2 2 2 2 4 2" xfId="24897" xr:uid="{8420D0FD-4EEC-42FC-B901-0EBB8061DD0F}"/>
    <cellStyle name="Currency 3 2 2 2 2 2 2 2 4 2 2" xfId="36542" xr:uid="{0824E0D1-F5E4-4085-9C16-9E69929C1DF9}"/>
    <cellStyle name="Currency 3 2 2 2 2 2 2 2 4 3" xfId="30726" xr:uid="{CBB24636-CECC-4D72-B448-0A8F5C9AF26F}"/>
    <cellStyle name="Currency 3 2 2 2 2 2 2 2 5" xfId="21997" xr:uid="{86224A3E-6A38-4247-8B78-BD08D964EDE9}"/>
    <cellStyle name="Currency 3 2 2 2 2 2 2 2 5 2" xfId="33642" xr:uid="{F44A1F0A-012F-4BBB-8585-20239D9A650C}"/>
    <cellStyle name="Currency 3 2 2 2 2 2 2 2 6" xfId="27825" xr:uid="{1A08387D-C841-4570-9855-F2687198A323}"/>
    <cellStyle name="Currency 3 2 2 2 2 2 2 3" xfId="8279" xr:uid="{DCF2DD1F-7075-46C8-9EB6-3BF6AAB537EA}"/>
    <cellStyle name="Currency 3 2 2 2 2 2 2 3 2" xfId="19578" xr:uid="{6D689330-79E4-4CE1-9B0D-B9365F5BB6F9}"/>
    <cellStyle name="Currency 3 2 2 2 2 2 2 3 2 2" xfId="25397" xr:uid="{43CBAE21-765D-49BC-B916-B2A498C4025F}"/>
    <cellStyle name="Currency 3 2 2 2 2 2 2 3 2 2 2" xfId="37042" xr:uid="{5815C5C9-F8EC-44FD-98BE-64AD4F06ED37}"/>
    <cellStyle name="Currency 3 2 2 2 2 2 2 3 2 3" xfId="31226" xr:uid="{C26603F4-A20C-4EB6-BBA3-D49E68F25C00}"/>
    <cellStyle name="Currency 3 2 2 2 2 2 2 3 3" xfId="22497" xr:uid="{6730901E-E6D9-40F4-80AA-98E78FD74220}"/>
    <cellStyle name="Currency 3 2 2 2 2 2 2 3 3 2" xfId="34142" xr:uid="{0EAA0B39-E6A0-41D0-A332-9DAA8CB79FA7}"/>
    <cellStyle name="Currency 3 2 2 2 2 2 2 3 4" xfId="28326" xr:uid="{8AD9131E-BA14-4D07-A0D8-A64C36BE629C}"/>
    <cellStyle name="Currency 3 2 2 2 2 2 2 4" xfId="14145" xr:uid="{6CC855E5-A4E0-4BE6-8513-C8DFC6B8AB52}"/>
    <cellStyle name="Currency 3 2 2 2 2 2 2 4 2" xfId="20498" xr:uid="{C97DAAD8-C14B-465D-B54F-B5D99E8AF10F}"/>
    <cellStyle name="Currency 3 2 2 2 2 2 2 4 2 2" xfId="26317" xr:uid="{F44CAD9A-F446-4E61-BC10-FA413FF746B4}"/>
    <cellStyle name="Currency 3 2 2 2 2 2 2 4 2 2 2" xfId="37962" xr:uid="{2B944A55-C64C-4DE3-A101-02C5F1DC4FAF}"/>
    <cellStyle name="Currency 3 2 2 2 2 2 2 4 2 3" xfId="32146" xr:uid="{BC831268-EEFD-40B9-B165-1695C2898AF9}"/>
    <cellStyle name="Currency 3 2 2 2 2 2 2 4 3" xfId="23417" xr:uid="{4F4F77CA-4464-466C-A8EC-3E794A6F69B7}"/>
    <cellStyle name="Currency 3 2 2 2 2 2 2 4 3 2" xfId="35062" xr:uid="{5CF87F20-3B6A-4EAE-9FA9-32E1302E2496}"/>
    <cellStyle name="Currency 3 2 2 2 2 2 2 4 4" xfId="29246" xr:uid="{BE73EB2C-D123-4DC0-92B7-C4A17429A74E}"/>
    <cellStyle name="Currency 3 2 2 2 2 2 2 5" xfId="18618" xr:uid="{E6EE9298-9C49-46B4-86E5-ADA3F74AD835}"/>
    <cellStyle name="Currency 3 2 2 2 2 2 2 5 2" xfId="24437" xr:uid="{67FBCF27-F102-4B63-A30D-30B6965A8197}"/>
    <cellStyle name="Currency 3 2 2 2 2 2 2 5 2 2" xfId="36082" xr:uid="{5D55E822-5CF9-4FF1-9CB2-A39A636DDEE6}"/>
    <cellStyle name="Currency 3 2 2 2 2 2 2 5 3" xfId="30266" xr:uid="{21A75D46-0D8D-42B3-911B-48C881084F35}"/>
    <cellStyle name="Currency 3 2 2 2 2 2 2 6" xfId="21537" xr:uid="{DABE5A0B-3DE3-461B-9177-452078F88799}"/>
    <cellStyle name="Currency 3 2 2 2 2 2 2 6 2" xfId="33182" xr:uid="{8BF1BB89-247C-4ECC-A7AA-79E35B0FE0CC}"/>
    <cellStyle name="Currency 3 2 2 2 2 2 2 7" xfId="27365" xr:uid="{ED385282-880E-4F06-AA3F-1BF3A588C46F}"/>
    <cellStyle name="Currency 3 2 2 2 2 2 3" xfId="3831" xr:uid="{20FD73EE-46D3-4DA6-96F2-2867782FBDC7}"/>
    <cellStyle name="Currency 3 2 2 2 2 2 3 2" xfId="9749" xr:uid="{95575010-DCDD-48AD-B847-29C284E62339}"/>
    <cellStyle name="Currency 3 2 2 2 2 2 3 2 2" xfId="19808" xr:uid="{6C0F4DA8-6E21-45CD-B0F0-75039AD8F14B}"/>
    <cellStyle name="Currency 3 2 2 2 2 2 3 2 2 2" xfId="25627" xr:uid="{215E11CE-39F4-4599-8947-0D68051C718E}"/>
    <cellStyle name="Currency 3 2 2 2 2 2 3 2 2 2 2" xfId="37272" xr:uid="{42DD07F3-1640-4252-8AB3-E8EB185AD5A5}"/>
    <cellStyle name="Currency 3 2 2 2 2 2 3 2 2 3" xfId="31456" xr:uid="{5F4835F7-B9CA-4117-900F-574A3E09861C}"/>
    <cellStyle name="Currency 3 2 2 2 2 2 3 2 3" xfId="22727" xr:uid="{979B332D-F479-417A-89F1-7CED19463DAA}"/>
    <cellStyle name="Currency 3 2 2 2 2 2 3 2 3 2" xfId="34372" xr:uid="{C8B578DC-FE14-4D42-91D8-3A04CF541246}"/>
    <cellStyle name="Currency 3 2 2 2 2 2 3 2 4" xfId="28556" xr:uid="{1220EA28-3908-434D-98EA-03130830472B}"/>
    <cellStyle name="Currency 3 2 2 2 2 2 3 3" xfId="15616" xr:uid="{049D9F49-7F4C-47EC-B1EA-9630A9CCA40A}"/>
    <cellStyle name="Currency 3 2 2 2 2 2 3 3 2" xfId="20728" xr:uid="{EE691B6F-C4D3-4156-8AD5-CD5FBB7F7331}"/>
    <cellStyle name="Currency 3 2 2 2 2 2 3 3 2 2" xfId="26547" xr:uid="{A1E5BB73-1D61-4972-9BC1-7F7E121D66FA}"/>
    <cellStyle name="Currency 3 2 2 2 2 2 3 3 2 2 2" xfId="38192" xr:uid="{F23052E6-7D7A-4830-A8A2-662B140FD79F}"/>
    <cellStyle name="Currency 3 2 2 2 2 2 3 3 2 3" xfId="32376" xr:uid="{86D39F12-06CB-41E5-9D08-4E01D8AA3EED}"/>
    <cellStyle name="Currency 3 2 2 2 2 2 3 3 3" xfId="23647" xr:uid="{AFDEDECD-163E-45DC-A24E-53E9F3085EB0}"/>
    <cellStyle name="Currency 3 2 2 2 2 2 3 3 3 2" xfId="35292" xr:uid="{E537B9F6-BC2B-427F-814E-E305804E22D7}"/>
    <cellStyle name="Currency 3 2 2 2 2 2 3 3 4" xfId="29476" xr:uid="{86D602E3-16CB-4827-AFE1-8CC37A638A2A}"/>
    <cellStyle name="Currency 3 2 2 2 2 2 3 4" xfId="18848" xr:uid="{7309649A-323F-498E-974E-4469E7E18255}"/>
    <cellStyle name="Currency 3 2 2 2 2 2 3 4 2" xfId="24667" xr:uid="{A0C8F6E1-D732-4A15-A800-BEAB1EE1D3CC}"/>
    <cellStyle name="Currency 3 2 2 2 2 2 3 4 2 2" xfId="36312" xr:uid="{89AE4F55-7C19-4E87-BDDC-88577AD21E7F}"/>
    <cellStyle name="Currency 3 2 2 2 2 2 3 4 3" xfId="30496" xr:uid="{7B79E61B-8D9B-4A26-BAF7-BD0D6363659C}"/>
    <cellStyle name="Currency 3 2 2 2 2 2 3 5" xfId="21767" xr:uid="{133F8A3A-FBF4-48DE-B166-8511183BE6FA}"/>
    <cellStyle name="Currency 3 2 2 2 2 2 3 5 2" xfId="33412" xr:uid="{AF6214F0-021E-4D9C-ABDD-E6874B8C346B}"/>
    <cellStyle name="Currency 3 2 2 2 2 2 3 6" xfId="27595" xr:uid="{2DA4CFDC-29D9-4DF8-BC05-3AE5908B86B3}"/>
    <cellStyle name="Currency 3 2 2 2 2 2 4" xfId="6819" xr:uid="{83A596A1-8C9A-448A-98C5-4959F27FD643}"/>
    <cellStyle name="Currency 3 2 2 2 2 2 4 2" xfId="19348" xr:uid="{9A3E44BE-1353-4CB7-8B28-E5B5C546D43C}"/>
    <cellStyle name="Currency 3 2 2 2 2 2 4 2 2" xfId="25167" xr:uid="{4F1D551C-331A-46DB-BCE4-A0693BF2BAB9}"/>
    <cellStyle name="Currency 3 2 2 2 2 2 4 2 2 2" xfId="36812" xr:uid="{B6530FE3-9C77-4B58-8F9C-2210408D0BEF}"/>
    <cellStyle name="Currency 3 2 2 2 2 2 4 2 3" xfId="30996" xr:uid="{0F5D2BE4-A5B4-459F-A8EE-3C64DF9774BA}"/>
    <cellStyle name="Currency 3 2 2 2 2 2 4 3" xfId="22267" xr:uid="{8E1630CF-54B7-49E2-BAD1-1B5B6C55E84F}"/>
    <cellStyle name="Currency 3 2 2 2 2 2 4 3 2" xfId="33912" xr:uid="{C18235B1-7533-42FB-B924-71DDD9CDE8A3}"/>
    <cellStyle name="Currency 3 2 2 2 2 2 4 4" xfId="28096" xr:uid="{118E0243-8EF8-4FDB-9FE7-2262F3C512CA}"/>
    <cellStyle name="Currency 3 2 2 2 2 2 5" xfId="12684" xr:uid="{5ED2E8FD-EA32-4FFC-83E4-3143C924ABE3}"/>
    <cellStyle name="Currency 3 2 2 2 2 2 5 2" xfId="20268" xr:uid="{E0BABBB7-B1F0-450F-97FF-8A16D2C68D88}"/>
    <cellStyle name="Currency 3 2 2 2 2 2 5 2 2" xfId="26087" xr:uid="{7DB015FF-F7E5-4A65-8871-8B5102CD5FC2}"/>
    <cellStyle name="Currency 3 2 2 2 2 2 5 2 2 2" xfId="37732" xr:uid="{130E78AB-E8F7-4FF3-AD86-DBFB97A63561}"/>
    <cellStyle name="Currency 3 2 2 2 2 2 5 2 3" xfId="31916" xr:uid="{E4F7486A-91A9-442F-849B-30C56AAF8EB0}"/>
    <cellStyle name="Currency 3 2 2 2 2 2 5 3" xfId="23187" xr:uid="{9C0EF956-4FEF-47BA-A7E4-CD76A955F3D8}"/>
    <cellStyle name="Currency 3 2 2 2 2 2 5 3 2" xfId="34832" xr:uid="{4F58B385-6FBE-402A-88D3-5DFEBA5FBE06}"/>
    <cellStyle name="Currency 3 2 2 2 2 2 5 4" xfId="29016" xr:uid="{CCBDE3F9-6749-4958-A6FE-06D46E825DF8}"/>
    <cellStyle name="Currency 3 2 2 2 2 2 6" xfId="18388" xr:uid="{D78411EC-8F43-45C1-8E77-5B9B424E6DCC}"/>
    <cellStyle name="Currency 3 2 2 2 2 2 6 2" xfId="24207" xr:uid="{E516B340-EF88-46A5-A95E-C2CF5BE6B3ED}"/>
    <cellStyle name="Currency 3 2 2 2 2 2 6 2 2" xfId="35852" xr:uid="{A95E15CA-16FC-4959-97AC-053460660B94}"/>
    <cellStyle name="Currency 3 2 2 2 2 2 6 3" xfId="30036" xr:uid="{146CEF0D-6794-4830-9C80-C843EA037B67}"/>
    <cellStyle name="Currency 3 2 2 2 2 2 7" xfId="21307" xr:uid="{22AC2A7D-6F32-488A-8E00-E7AB76F9AF0D}"/>
    <cellStyle name="Currency 3 2 2 2 2 2 7 2" xfId="32952" xr:uid="{46213C7C-3820-4B95-B68A-2864F1C8DEE4}"/>
    <cellStyle name="Currency 3 2 2 2 2 2 8" xfId="27135" xr:uid="{AD41CD9E-51D8-46E9-8FFD-9B1706D497A1}"/>
    <cellStyle name="Currency 3 2 2 2 2 3" xfId="1382" xr:uid="{9D52298C-98B1-442F-B535-9A29FB0D3DDA}"/>
    <cellStyle name="Currency 3 2 2 2 2 3 2" xfId="2843" xr:uid="{E08D0D80-72CC-431B-9379-CB234DB1717A}"/>
    <cellStyle name="Currency 3 2 2 2 2 3 2 2" xfId="5776" xr:uid="{B7CE0ECC-596E-4BFA-8E8B-55D99DD385C7}"/>
    <cellStyle name="Currency 3 2 2 2 2 3 2 2 2" xfId="11694" xr:uid="{305638CE-FF49-4B16-9306-2EE52CDD7F37}"/>
    <cellStyle name="Currency 3 2 2 2 2 3 2 2 2 2" xfId="20115" xr:uid="{55E129B4-CE7E-4D73-B7C7-2D3818970348}"/>
    <cellStyle name="Currency 3 2 2 2 2 3 2 2 2 2 2" xfId="25934" xr:uid="{C37D256C-289E-4A1B-8BA5-388EC8CD9A29}"/>
    <cellStyle name="Currency 3 2 2 2 2 3 2 2 2 2 2 2" xfId="37579" xr:uid="{9E706D81-1C10-445E-8D97-F14567291D38}"/>
    <cellStyle name="Currency 3 2 2 2 2 3 2 2 2 2 3" xfId="31763" xr:uid="{77ADB09B-943F-4363-B4C7-2BBC2EE24E05}"/>
    <cellStyle name="Currency 3 2 2 2 2 3 2 2 2 3" xfId="23034" xr:uid="{91E0BC09-D6C6-48A6-B66B-BB2EA6AE0DD6}"/>
    <cellStyle name="Currency 3 2 2 2 2 3 2 2 2 3 2" xfId="34679" xr:uid="{38BD5A34-727E-4E8D-A86E-1C03CE5858B6}"/>
    <cellStyle name="Currency 3 2 2 2 2 3 2 2 2 4" xfId="28863" xr:uid="{25C98F1A-16AD-454B-9603-3142EED767F2}"/>
    <cellStyle name="Currency 3 2 2 2 2 3 2 2 3" xfId="17561" xr:uid="{9FD4D558-EECD-4820-8CCF-9EFD232B330F}"/>
    <cellStyle name="Currency 3 2 2 2 2 3 2 2 3 2" xfId="21035" xr:uid="{224CE734-0BC5-466F-BA45-D48210AA3CCC}"/>
    <cellStyle name="Currency 3 2 2 2 2 3 2 2 3 2 2" xfId="26854" xr:uid="{47A400B7-01A3-4536-B1FC-9CA28E3531C5}"/>
    <cellStyle name="Currency 3 2 2 2 2 3 2 2 3 2 2 2" xfId="38499" xr:uid="{C8D6DA26-93C0-4433-ACF2-1D42B4BBCD71}"/>
    <cellStyle name="Currency 3 2 2 2 2 3 2 2 3 2 3" xfId="32683" xr:uid="{4856E271-54C5-4BCF-B1C2-7C4D9A6EB474}"/>
    <cellStyle name="Currency 3 2 2 2 2 3 2 2 3 3" xfId="23954" xr:uid="{3D5687C3-2106-4F4F-9E60-B84E693EF2CE}"/>
    <cellStyle name="Currency 3 2 2 2 2 3 2 2 3 3 2" xfId="35599" xr:uid="{0543C5EB-A80C-4669-83C2-D996B14779FB}"/>
    <cellStyle name="Currency 3 2 2 2 2 3 2 2 3 4" xfId="29783" xr:uid="{10746F4E-9B88-4429-B556-BC86C9F34CEA}"/>
    <cellStyle name="Currency 3 2 2 2 2 3 2 2 4" xfId="19155" xr:uid="{C62600E3-56D3-4596-AE2F-ACF2FC2CC20B}"/>
    <cellStyle name="Currency 3 2 2 2 2 3 2 2 4 2" xfId="24974" xr:uid="{CB049D91-EBA4-4E23-A3EE-B701F4CB10A9}"/>
    <cellStyle name="Currency 3 2 2 2 2 3 2 2 4 2 2" xfId="36619" xr:uid="{D2D2A16B-2A58-4D1D-BD9C-570F7E793465}"/>
    <cellStyle name="Currency 3 2 2 2 2 3 2 2 4 3" xfId="30803" xr:uid="{11C1ECD8-09B7-411F-BEC3-7029581F9361}"/>
    <cellStyle name="Currency 3 2 2 2 2 3 2 2 5" xfId="22074" xr:uid="{31186802-538D-4D77-BEEB-65836F10223D}"/>
    <cellStyle name="Currency 3 2 2 2 2 3 2 2 5 2" xfId="33719" xr:uid="{99AC6E4A-37F4-4F38-B533-0FA35D9374C0}"/>
    <cellStyle name="Currency 3 2 2 2 2 3 2 2 6" xfId="27903" xr:uid="{24D6FC54-236A-423E-85FC-043F85551608}"/>
    <cellStyle name="Currency 3 2 2 2 2 3 2 3" xfId="8763" xr:uid="{E2B2C575-6C43-4268-9B99-4229CC289C6C}"/>
    <cellStyle name="Currency 3 2 2 2 2 3 2 3 2" xfId="19655" xr:uid="{DE1DB297-4D42-4E03-A487-1B7E43806A6B}"/>
    <cellStyle name="Currency 3 2 2 2 2 3 2 3 2 2" xfId="25474" xr:uid="{1A2E60FD-D0EB-43DE-BBE9-2E3D77992269}"/>
    <cellStyle name="Currency 3 2 2 2 2 3 2 3 2 2 2" xfId="37119" xr:uid="{2BC60B9D-DCED-4281-8639-D9078A8F3791}"/>
    <cellStyle name="Currency 3 2 2 2 2 3 2 3 2 3" xfId="31303" xr:uid="{471EB2BF-E9A1-45CD-B9E4-ABCA2A066C69}"/>
    <cellStyle name="Currency 3 2 2 2 2 3 2 3 3" xfId="22574" xr:uid="{BBC79214-3894-4183-8DF5-0D1A26AAF210}"/>
    <cellStyle name="Currency 3 2 2 2 2 3 2 3 3 2" xfId="34219" xr:uid="{EDB8B029-C90B-4096-A7B7-6BE9ECBEC59B}"/>
    <cellStyle name="Currency 3 2 2 2 2 3 2 3 4" xfId="28403" xr:uid="{E71E5A58-6B82-422D-9811-F282CC3B3E69}"/>
    <cellStyle name="Currency 3 2 2 2 2 3 2 4" xfId="14629" xr:uid="{B7889A13-1758-448D-BF11-E5EE0911FD62}"/>
    <cellStyle name="Currency 3 2 2 2 2 3 2 4 2" xfId="20575" xr:uid="{6DDDBD08-A6DD-4C53-AE93-D1F2A641F353}"/>
    <cellStyle name="Currency 3 2 2 2 2 3 2 4 2 2" xfId="26394" xr:uid="{6BADC1EC-989D-4ECA-B250-1A304F0E25DC}"/>
    <cellStyle name="Currency 3 2 2 2 2 3 2 4 2 2 2" xfId="38039" xr:uid="{3EA6524C-A6CB-4633-ACA7-83615EFC23F7}"/>
    <cellStyle name="Currency 3 2 2 2 2 3 2 4 2 3" xfId="32223" xr:uid="{76BAC3A3-75D3-4AA2-BB37-B9CC9839EE0C}"/>
    <cellStyle name="Currency 3 2 2 2 2 3 2 4 3" xfId="23494" xr:uid="{82D7B1A9-D719-41B3-8C6E-34864E7D173D}"/>
    <cellStyle name="Currency 3 2 2 2 2 3 2 4 3 2" xfId="35139" xr:uid="{3004A4BB-CCD1-42E8-BD76-5EAD6FBB02AA}"/>
    <cellStyle name="Currency 3 2 2 2 2 3 2 4 4" xfId="29323" xr:uid="{526E71E7-4E9D-4505-8B3D-0A0AB4C0BDB9}"/>
    <cellStyle name="Currency 3 2 2 2 2 3 2 5" xfId="18695" xr:uid="{B7EA6771-D9ED-4608-BA78-BCD40BEADD37}"/>
    <cellStyle name="Currency 3 2 2 2 2 3 2 5 2" xfId="24514" xr:uid="{2ABAFAF2-CDCE-4640-A3D9-DB7BC0620CA4}"/>
    <cellStyle name="Currency 3 2 2 2 2 3 2 5 2 2" xfId="36159" xr:uid="{DF3671A0-6A49-46B7-B8C0-8010BF2B35BF}"/>
    <cellStyle name="Currency 3 2 2 2 2 3 2 5 3" xfId="30343" xr:uid="{EA825562-4405-4541-9E93-D9E29FCE5D65}"/>
    <cellStyle name="Currency 3 2 2 2 2 3 2 6" xfId="21614" xr:uid="{1A0B5CF0-39CB-42E1-BAA9-4FA1A253DF4C}"/>
    <cellStyle name="Currency 3 2 2 2 2 3 2 6 2" xfId="33259" xr:uid="{4E64A393-75C8-4FCA-A4F4-762670BA4788}"/>
    <cellStyle name="Currency 3 2 2 2 2 3 2 7" xfId="27442" xr:uid="{C29C26EE-827E-4C57-B32A-DE577A93C694}"/>
    <cellStyle name="Currency 3 2 2 2 2 3 3" xfId="4315" xr:uid="{51D3D5DF-46DC-4B16-824B-25495694E311}"/>
    <cellStyle name="Currency 3 2 2 2 2 3 3 2" xfId="10233" xr:uid="{CE3E4FBE-F672-415B-965C-7416B756CEDA}"/>
    <cellStyle name="Currency 3 2 2 2 2 3 3 2 2" xfId="19885" xr:uid="{6DF6AAAA-188C-4C92-92AF-A3A1072E875A}"/>
    <cellStyle name="Currency 3 2 2 2 2 3 3 2 2 2" xfId="25704" xr:uid="{C77594BE-7C56-4EAC-9429-3CD18F4884E3}"/>
    <cellStyle name="Currency 3 2 2 2 2 3 3 2 2 2 2" xfId="37349" xr:uid="{C5EAD8C4-505D-4AAE-9DF7-20643D2B93D3}"/>
    <cellStyle name="Currency 3 2 2 2 2 3 3 2 2 3" xfId="31533" xr:uid="{2FF8ABAD-6A9B-45B0-9C09-1EC44004FF63}"/>
    <cellStyle name="Currency 3 2 2 2 2 3 3 2 3" xfId="22804" xr:uid="{C89354ED-1C92-4590-A72A-E4750E34DEEA}"/>
    <cellStyle name="Currency 3 2 2 2 2 3 3 2 3 2" xfId="34449" xr:uid="{8A339FE1-48BB-4762-83D7-AC7D1DDCF3C1}"/>
    <cellStyle name="Currency 3 2 2 2 2 3 3 2 4" xfId="28633" xr:uid="{68CA6988-8CA9-401D-BD49-BA8BD1E543CA}"/>
    <cellStyle name="Currency 3 2 2 2 2 3 3 3" xfId="16100" xr:uid="{50EFD158-0752-4561-A11F-FFE4AC7D9F41}"/>
    <cellStyle name="Currency 3 2 2 2 2 3 3 3 2" xfId="20805" xr:uid="{FB6C99E8-D5B1-40EB-9CAB-8D935609840F}"/>
    <cellStyle name="Currency 3 2 2 2 2 3 3 3 2 2" xfId="26624" xr:uid="{3A9A1114-33E8-4BEC-AA9C-AFF9496C5EE6}"/>
    <cellStyle name="Currency 3 2 2 2 2 3 3 3 2 2 2" xfId="38269" xr:uid="{C4D80B20-BF5F-412B-8AFA-006B30E17D7C}"/>
    <cellStyle name="Currency 3 2 2 2 2 3 3 3 2 3" xfId="32453" xr:uid="{335EF6C7-5C61-42B6-8757-303DDB7C7109}"/>
    <cellStyle name="Currency 3 2 2 2 2 3 3 3 3" xfId="23724" xr:uid="{A7BD4BAA-4C18-4FA8-B9AB-DBD2CA88539C}"/>
    <cellStyle name="Currency 3 2 2 2 2 3 3 3 3 2" xfId="35369" xr:uid="{B902609A-A238-4827-8A54-152FA99A0916}"/>
    <cellStyle name="Currency 3 2 2 2 2 3 3 3 4" xfId="29553" xr:uid="{7360C2D4-89CA-4934-B8D1-8F3065C452A9}"/>
    <cellStyle name="Currency 3 2 2 2 2 3 3 4" xfId="18925" xr:uid="{55338053-C93F-4706-976C-C78CF2DC059A}"/>
    <cellStyle name="Currency 3 2 2 2 2 3 3 4 2" xfId="24744" xr:uid="{A60AE635-92A4-46AA-BFA3-B72859A11BB2}"/>
    <cellStyle name="Currency 3 2 2 2 2 3 3 4 2 2" xfId="36389" xr:uid="{D0C06AC7-2165-419D-A0A0-50CD0A834E99}"/>
    <cellStyle name="Currency 3 2 2 2 2 3 3 4 3" xfId="30573" xr:uid="{C43B2EC0-2B87-43A6-A974-124D78145F20}"/>
    <cellStyle name="Currency 3 2 2 2 2 3 3 5" xfId="21844" xr:uid="{8C4F672E-29F0-44D5-95EB-D3FA07C9B01A}"/>
    <cellStyle name="Currency 3 2 2 2 2 3 3 5 2" xfId="33489" xr:uid="{824C2B04-1FA5-4E54-AB19-7EEC9E12EE3C}"/>
    <cellStyle name="Currency 3 2 2 2 2 3 3 6" xfId="27672" xr:uid="{FB68A887-6DAF-4C66-84A5-4B5EFDA78EAE}"/>
    <cellStyle name="Currency 3 2 2 2 2 3 4" xfId="7302" xr:uid="{8BAAFE67-F66D-4236-A477-DDD028D45D77}"/>
    <cellStyle name="Currency 3 2 2 2 2 3 4 2" xfId="19425" xr:uid="{C8E7D1B6-69B4-44A7-9A88-D3C8847B4E1E}"/>
    <cellStyle name="Currency 3 2 2 2 2 3 4 2 2" xfId="25244" xr:uid="{387B1A35-E2A6-49DE-A92E-CC816EFC1872}"/>
    <cellStyle name="Currency 3 2 2 2 2 3 4 2 2 2" xfId="36889" xr:uid="{6FF2381A-1A8D-4D38-92A7-477599A4A36D}"/>
    <cellStyle name="Currency 3 2 2 2 2 3 4 2 3" xfId="31073" xr:uid="{313A186B-B175-4CAE-ADD5-B0B7E01A07A1}"/>
    <cellStyle name="Currency 3 2 2 2 2 3 4 3" xfId="22344" xr:uid="{8146556F-A2AD-4ABC-848C-FCBF20482BF1}"/>
    <cellStyle name="Currency 3 2 2 2 2 3 4 3 2" xfId="33989" xr:uid="{2F2E62C8-24BB-4F76-A2C4-BDFD01793D2D}"/>
    <cellStyle name="Currency 3 2 2 2 2 3 4 4" xfId="28173" xr:uid="{18124D39-CAB9-4D72-A80B-B19C51BBEC7F}"/>
    <cellStyle name="Currency 3 2 2 2 2 3 5" xfId="13168" xr:uid="{F0C34552-D1A7-4995-94D1-D5DCBAF0D84C}"/>
    <cellStyle name="Currency 3 2 2 2 2 3 5 2" xfId="20345" xr:uid="{B2EF174E-70E7-4A26-9CFA-7A7C020005AB}"/>
    <cellStyle name="Currency 3 2 2 2 2 3 5 2 2" xfId="26164" xr:uid="{FC0F8CC7-044A-4C9F-97D5-67FB83909B54}"/>
    <cellStyle name="Currency 3 2 2 2 2 3 5 2 2 2" xfId="37809" xr:uid="{5DAE9842-4169-44BC-96B4-A9E00AC24A75}"/>
    <cellStyle name="Currency 3 2 2 2 2 3 5 2 3" xfId="31993" xr:uid="{D93529EB-59BB-4CCF-AC2C-0EC0B00834D2}"/>
    <cellStyle name="Currency 3 2 2 2 2 3 5 3" xfId="23264" xr:uid="{F4A49153-AE5F-4D43-8A38-4D030FD7A719}"/>
    <cellStyle name="Currency 3 2 2 2 2 3 5 3 2" xfId="34909" xr:uid="{ECB1F506-E1AE-423D-A2BF-0D2BE577F1BA}"/>
    <cellStyle name="Currency 3 2 2 2 2 3 5 4" xfId="29093" xr:uid="{923B185A-028B-45E6-9A84-D681FFE36654}"/>
    <cellStyle name="Currency 3 2 2 2 2 3 6" xfId="18465" xr:uid="{83A64080-7737-4809-9175-83BF4FDC1AAB}"/>
    <cellStyle name="Currency 3 2 2 2 2 3 6 2" xfId="24284" xr:uid="{3A585A7C-F09F-47A6-B16F-8A76445225B9}"/>
    <cellStyle name="Currency 3 2 2 2 2 3 6 2 2" xfId="35929" xr:uid="{10BA512B-C9BE-43A9-90C0-D1461C9305E2}"/>
    <cellStyle name="Currency 3 2 2 2 2 3 6 3" xfId="30113" xr:uid="{3760870A-C64E-4FD1-BE68-57FBB5C52030}"/>
    <cellStyle name="Currency 3 2 2 2 2 3 7" xfId="21384" xr:uid="{56CC6079-0E51-489C-A163-A04D739AD05F}"/>
    <cellStyle name="Currency 3 2 2 2 2 3 7 2" xfId="33029" xr:uid="{1DCC8BA8-E7B1-4D3C-940E-7F76602B80A2}"/>
    <cellStyle name="Currency 3 2 2 2 2 3 8" xfId="27212" xr:uid="{F3304DE2-EFCA-475E-87F2-DDD645CA6855}"/>
    <cellStyle name="Currency 3 2 2 2 2 4" xfId="1868" xr:uid="{817E65D6-B68B-4033-9E82-AD2D2DC4F91A}"/>
    <cellStyle name="Currency 3 2 2 2 2 4 2" xfId="4801" xr:uid="{12478D9A-7E55-4CDF-A2F5-17814F6CE58A}"/>
    <cellStyle name="Currency 3 2 2 2 2 4 2 2" xfId="10719" xr:uid="{5785FFF1-0999-45A9-8EB9-F9A91C5D94BA}"/>
    <cellStyle name="Currency 3 2 2 2 2 4 2 2 2" xfId="19962" xr:uid="{ACD1BACE-EB14-401A-AF91-A01FBDD64B68}"/>
    <cellStyle name="Currency 3 2 2 2 2 4 2 2 2 2" xfId="25781" xr:uid="{C0335885-1950-4391-B272-3797259DAA53}"/>
    <cellStyle name="Currency 3 2 2 2 2 4 2 2 2 2 2" xfId="37426" xr:uid="{93DB630E-6234-4F6F-9808-F2E3DBCF0C43}"/>
    <cellStyle name="Currency 3 2 2 2 2 4 2 2 2 3" xfId="31610" xr:uid="{C7B579B2-8BB8-4D31-9498-54C6335A2B7C}"/>
    <cellStyle name="Currency 3 2 2 2 2 4 2 2 3" xfId="22881" xr:uid="{F904B5C6-E4BB-456D-A846-425C629FB92D}"/>
    <cellStyle name="Currency 3 2 2 2 2 4 2 2 3 2" xfId="34526" xr:uid="{7D524DF8-2B8F-4803-852F-856B697D8A91}"/>
    <cellStyle name="Currency 3 2 2 2 2 4 2 2 4" xfId="28710" xr:uid="{C153CE28-AD6F-46AD-A104-912620F5E04B}"/>
    <cellStyle name="Currency 3 2 2 2 2 4 2 3" xfId="16586" xr:uid="{C6402EB5-231B-4132-B076-60836EF19BDA}"/>
    <cellStyle name="Currency 3 2 2 2 2 4 2 3 2" xfId="20882" xr:uid="{474FE6A8-93E1-4A5F-A18C-8EAB5264EBCD}"/>
    <cellStyle name="Currency 3 2 2 2 2 4 2 3 2 2" xfId="26701" xr:uid="{D45BE303-577E-4842-A885-56B643B1D231}"/>
    <cellStyle name="Currency 3 2 2 2 2 4 2 3 2 2 2" xfId="38346" xr:uid="{CA902A36-E159-49CD-9C10-F3C4FA05A02F}"/>
    <cellStyle name="Currency 3 2 2 2 2 4 2 3 2 3" xfId="32530" xr:uid="{4C3F3344-6EEE-4104-AD2E-F7D2E45DB7BC}"/>
    <cellStyle name="Currency 3 2 2 2 2 4 2 3 3" xfId="23801" xr:uid="{D4A5A1DB-ED2C-4EE4-83AA-C78D084EDBEB}"/>
    <cellStyle name="Currency 3 2 2 2 2 4 2 3 3 2" xfId="35446" xr:uid="{BB391EBE-D1B0-4EC2-969F-DAFAFCBAC3A5}"/>
    <cellStyle name="Currency 3 2 2 2 2 4 2 3 4" xfId="29630" xr:uid="{BE4C7FD0-D8F6-452A-90BF-CF5DD7013DFD}"/>
    <cellStyle name="Currency 3 2 2 2 2 4 2 4" xfId="19002" xr:uid="{301ADF31-D661-4491-A189-8057D06EA141}"/>
    <cellStyle name="Currency 3 2 2 2 2 4 2 4 2" xfId="24821" xr:uid="{2CCA661D-243F-415F-8456-D7FAEAD958F0}"/>
    <cellStyle name="Currency 3 2 2 2 2 4 2 4 2 2" xfId="36466" xr:uid="{31C40253-4DE7-42BB-B3E1-3D234B04463D}"/>
    <cellStyle name="Currency 3 2 2 2 2 4 2 4 3" xfId="30650" xr:uid="{0950CD34-45DC-4C54-9944-E9C9DBD21014}"/>
    <cellStyle name="Currency 3 2 2 2 2 4 2 5" xfId="21921" xr:uid="{1BAC593E-1681-45A2-924A-81699D59AB57}"/>
    <cellStyle name="Currency 3 2 2 2 2 4 2 5 2" xfId="33566" xr:uid="{49938D71-B910-40FD-B37B-BB3C9AF0288F}"/>
    <cellStyle name="Currency 3 2 2 2 2 4 2 6" xfId="27749" xr:uid="{2C676DBD-27FA-4EDE-B110-07AF93E1D7D5}"/>
    <cellStyle name="Currency 3 2 2 2 2 4 3" xfId="7788" xr:uid="{74F8C709-D6A3-4780-8C08-D56842F5E8FD}"/>
    <cellStyle name="Currency 3 2 2 2 2 4 3 2" xfId="19502" xr:uid="{6679FD8D-50A9-439C-819E-BF2BCE6F3914}"/>
    <cellStyle name="Currency 3 2 2 2 2 4 3 2 2" xfId="25321" xr:uid="{04314ABA-B1C9-4F62-8D53-9FD002C3B69F}"/>
    <cellStyle name="Currency 3 2 2 2 2 4 3 2 2 2" xfId="36966" xr:uid="{2A0CDCDA-7AEE-4F48-B1C7-B3D0EDCB7224}"/>
    <cellStyle name="Currency 3 2 2 2 2 4 3 2 3" xfId="31150" xr:uid="{BBB8F521-51A0-438A-8ADA-FA13DC997FF5}"/>
    <cellStyle name="Currency 3 2 2 2 2 4 3 3" xfId="22421" xr:uid="{51ABD8AB-9A3A-4588-AB6D-DAD7ABF8660F}"/>
    <cellStyle name="Currency 3 2 2 2 2 4 3 3 2" xfId="34066" xr:uid="{56E0E56D-B625-4F3C-85BF-4EAA70EAF335}"/>
    <cellStyle name="Currency 3 2 2 2 2 4 3 4" xfId="28250" xr:uid="{3624145C-D7EB-45E2-9F5F-867178BAD294}"/>
    <cellStyle name="Currency 3 2 2 2 2 4 4" xfId="13654" xr:uid="{B4E06E8E-25D0-450E-B590-756B7563B08C}"/>
    <cellStyle name="Currency 3 2 2 2 2 4 4 2" xfId="20422" xr:uid="{017A3F47-1751-498F-A15D-83115CC4CB03}"/>
    <cellStyle name="Currency 3 2 2 2 2 4 4 2 2" xfId="26241" xr:uid="{25C6918D-48EC-4D70-9871-F6F4E7732B62}"/>
    <cellStyle name="Currency 3 2 2 2 2 4 4 2 2 2" xfId="37886" xr:uid="{C3809069-6E56-4600-B920-E0F51AE3A0D1}"/>
    <cellStyle name="Currency 3 2 2 2 2 4 4 2 3" xfId="32070" xr:uid="{202F825C-47DB-48B2-A53B-F9B3F27F0074}"/>
    <cellStyle name="Currency 3 2 2 2 2 4 4 3" xfId="23341" xr:uid="{79A551BA-E75B-41F8-90F4-F63CA288A155}"/>
    <cellStyle name="Currency 3 2 2 2 2 4 4 3 2" xfId="34986" xr:uid="{335AA6C0-EC0E-427F-B0E5-6F9559647A9B}"/>
    <cellStyle name="Currency 3 2 2 2 2 4 4 4" xfId="29170" xr:uid="{E61BB525-94ED-4F97-840D-234022CF8DCD}"/>
    <cellStyle name="Currency 3 2 2 2 2 4 5" xfId="18542" xr:uid="{5C433C79-F66A-4344-B175-63F1AFFD0A8A}"/>
    <cellStyle name="Currency 3 2 2 2 2 4 5 2" xfId="24361" xr:uid="{6EF95BD7-52DC-4BEE-A940-3E6B715DB17F}"/>
    <cellStyle name="Currency 3 2 2 2 2 4 5 2 2" xfId="36006" xr:uid="{C259B69B-ABA7-4877-80D0-7E2170B7D76E}"/>
    <cellStyle name="Currency 3 2 2 2 2 4 5 3" xfId="30190" xr:uid="{C9FAE70D-36B7-494C-BE07-C27183CBF103}"/>
    <cellStyle name="Currency 3 2 2 2 2 4 6" xfId="21461" xr:uid="{64DBB4CB-AEE4-4E49-BDA2-1D0ED1900D8B}"/>
    <cellStyle name="Currency 3 2 2 2 2 4 6 2" xfId="33106" xr:uid="{EE6DAECA-CE6B-4374-9362-74803563F850}"/>
    <cellStyle name="Currency 3 2 2 2 2 4 7" xfId="27289" xr:uid="{B735324A-3428-42FF-B69A-7ECCC0C061DA}"/>
    <cellStyle name="Currency 3 2 2 2 2 5" xfId="3340" xr:uid="{7A3C09CE-E31C-4ADA-B537-D0B160426457}"/>
    <cellStyle name="Currency 3 2 2 2 2 5 2" xfId="9258" xr:uid="{906210EA-9AFC-49F4-B46A-66F998C28E85}"/>
    <cellStyle name="Currency 3 2 2 2 2 5 2 2" xfId="19732" xr:uid="{6F6ACAC5-2CF1-49AE-BA77-565895E46FA6}"/>
    <cellStyle name="Currency 3 2 2 2 2 5 2 2 2" xfId="25551" xr:uid="{8B54BFC4-60C1-43F6-B5D5-EA84B1E08F2E}"/>
    <cellStyle name="Currency 3 2 2 2 2 5 2 2 2 2" xfId="37196" xr:uid="{E85EC249-7BAB-440E-8B5E-BA7DD25E2E91}"/>
    <cellStyle name="Currency 3 2 2 2 2 5 2 2 3" xfId="31380" xr:uid="{A52D13BD-6BB7-4645-BF0E-61272277C26B}"/>
    <cellStyle name="Currency 3 2 2 2 2 5 2 3" xfId="22651" xr:uid="{07E7BDA0-D8C8-464A-BAAF-59C857FA7EE7}"/>
    <cellStyle name="Currency 3 2 2 2 2 5 2 3 2" xfId="34296" xr:uid="{A678B391-0B1C-498D-9010-8B98AE02D62B}"/>
    <cellStyle name="Currency 3 2 2 2 2 5 2 4" xfId="28480" xr:uid="{22573F3F-E0FC-4BE8-90A8-DA3A8CA15793}"/>
    <cellStyle name="Currency 3 2 2 2 2 5 3" xfId="15125" xr:uid="{5A1E50AF-6D8E-4DF3-8466-89E225261BF5}"/>
    <cellStyle name="Currency 3 2 2 2 2 5 3 2" xfId="20652" xr:uid="{8C2DD10B-3CEC-42E6-B7B4-DF70A2DAFFD6}"/>
    <cellStyle name="Currency 3 2 2 2 2 5 3 2 2" xfId="26471" xr:uid="{115DC1C1-B9E4-41CD-A9AF-37BD062A5ADB}"/>
    <cellStyle name="Currency 3 2 2 2 2 5 3 2 2 2" xfId="38116" xr:uid="{14BE3B44-3746-43DD-86B8-1CFA2E0316AA}"/>
    <cellStyle name="Currency 3 2 2 2 2 5 3 2 3" xfId="32300" xr:uid="{2CB75B00-C7F2-41CD-8F54-F587E2D6A4FA}"/>
    <cellStyle name="Currency 3 2 2 2 2 5 3 3" xfId="23571" xr:uid="{6EEB3B70-6742-4E42-B255-A87359A62CE8}"/>
    <cellStyle name="Currency 3 2 2 2 2 5 3 3 2" xfId="35216" xr:uid="{7B7D8142-00EA-4C82-91FA-3AA173FA039C}"/>
    <cellStyle name="Currency 3 2 2 2 2 5 3 4" xfId="29400" xr:uid="{139F229D-BEAC-4FDE-81A5-4792F0D448BA}"/>
    <cellStyle name="Currency 3 2 2 2 2 5 4" xfId="18772" xr:uid="{7ACDCA14-71A3-48F7-AD93-1B3F292C7B33}"/>
    <cellStyle name="Currency 3 2 2 2 2 5 4 2" xfId="24591" xr:uid="{B771D158-1A41-4114-B5DC-81C95A4CE3D4}"/>
    <cellStyle name="Currency 3 2 2 2 2 5 4 2 2" xfId="36236" xr:uid="{96852F0E-B08C-463E-B953-55CC2C8F3538}"/>
    <cellStyle name="Currency 3 2 2 2 2 5 4 3" xfId="30420" xr:uid="{CC07529E-C546-4A54-88F2-79FA30A5CEEA}"/>
    <cellStyle name="Currency 3 2 2 2 2 5 5" xfId="21691" xr:uid="{E2D687B5-650D-4862-8994-71CB43ABD7E1}"/>
    <cellStyle name="Currency 3 2 2 2 2 5 5 2" xfId="33336" xr:uid="{60071DB6-B5F1-49EA-973A-2F281B8ABE0F}"/>
    <cellStyle name="Currency 3 2 2 2 2 5 6" xfId="27519" xr:uid="{AF6357CA-DF82-482C-B24A-CE3DDF24B7EB}"/>
    <cellStyle name="Currency 3 2 2 2 2 6" xfId="6290" xr:uid="{8A2FC430-6C2B-4E43-AF69-AFB05F49BE6A}"/>
    <cellStyle name="Currency 3 2 2 2 2 6 2" xfId="18070" xr:uid="{296AFCE3-D2CA-48CB-BB82-6142D82446A7}"/>
    <cellStyle name="Currency 3 2 2 2 2 6 2 2" xfId="21112" xr:uid="{31CD3540-68F2-4ECD-B9B0-0B30A215B5F6}"/>
    <cellStyle name="Currency 3 2 2 2 2 6 2 2 2" xfId="26931" xr:uid="{29A4DD9C-23CA-4C91-BA58-766DBFC71A6C}"/>
    <cellStyle name="Currency 3 2 2 2 2 6 2 2 2 2" xfId="38576" xr:uid="{BAE61503-4DAB-4BAB-A533-92A0736250B6}"/>
    <cellStyle name="Currency 3 2 2 2 2 6 2 2 3" xfId="32760" xr:uid="{B4FF377F-0210-4EB2-B716-A2C4F760C836}"/>
    <cellStyle name="Currency 3 2 2 2 2 6 2 3" xfId="24031" xr:uid="{2AD5082D-FE0E-450C-8467-281910791CDC}"/>
    <cellStyle name="Currency 3 2 2 2 2 6 2 3 2" xfId="35676" xr:uid="{3CF7FAB5-2F19-4E5C-BA65-1207A9405919}"/>
    <cellStyle name="Currency 3 2 2 2 2 6 2 4" xfId="29860" xr:uid="{D9FD5773-3EE4-46C4-9CFF-6F72C2547CBC}"/>
    <cellStyle name="Currency 3 2 2 2 2 6 3" xfId="19233" xr:uid="{9A75A2D1-E6A6-4014-BD88-32D688AFF3B1}"/>
    <cellStyle name="Currency 3 2 2 2 2 6 3 2" xfId="25052" xr:uid="{4E400B81-F022-48B6-8392-03E357A5BD48}"/>
    <cellStyle name="Currency 3 2 2 2 2 6 3 2 2" xfId="36697" xr:uid="{55EF01DD-DD6D-478C-8F7D-2EFF917F16AF}"/>
    <cellStyle name="Currency 3 2 2 2 2 6 3 3" xfId="30881" xr:uid="{6A15CE36-FFCA-44C8-BBE6-91C1D19F834F}"/>
    <cellStyle name="Currency 3 2 2 2 2 6 4" xfId="22152" xr:uid="{7583D7A3-A1B5-43FC-A672-7F3DFC0A6A0A}"/>
    <cellStyle name="Currency 3 2 2 2 2 6 4 2" xfId="33797" xr:uid="{5892A9C9-8C6D-4603-AF5D-2E751D63341A}"/>
    <cellStyle name="Currency 3 2 2 2 2 6 5" xfId="27981" xr:uid="{19E7CFE7-9FE6-496A-8544-D70D60983402}"/>
    <cellStyle name="Currency 3 2 2 2 2 7" xfId="12193" xr:uid="{1459BB10-2F85-4F90-BCC9-600B649BD162}"/>
    <cellStyle name="Currency 3 2 2 2 2 7 2" xfId="20192" xr:uid="{EB4FD8CA-BAB0-4451-9539-41792F7904B6}"/>
    <cellStyle name="Currency 3 2 2 2 2 7 2 2" xfId="26011" xr:uid="{0FDAD7C9-D639-446E-B289-5F57359F60FC}"/>
    <cellStyle name="Currency 3 2 2 2 2 7 2 2 2" xfId="37656" xr:uid="{89489F32-0F71-46F7-A578-122F181BC2C3}"/>
    <cellStyle name="Currency 3 2 2 2 2 7 2 3" xfId="31840" xr:uid="{56ABB1DC-DDD5-4078-9268-D93694E6F6FA}"/>
    <cellStyle name="Currency 3 2 2 2 2 7 3" xfId="23111" xr:uid="{1A3967A7-BF57-48FA-A795-1442E15AAA0D}"/>
    <cellStyle name="Currency 3 2 2 2 2 7 3 2" xfId="34756" xr:uid="{04A1AFA6-87E3-4BFE-A31B-594A58AFE8BE}"/>
    <cellStyle name="Currency 3 2 2 2 2 7 4" xfId="28940" xr:uid="{9411B550-9064-42DB-ABFB-B3575000CF20}"/>
    <cellStyle name="Currency 3 2 2 2 2 8" xfId="18303" xr:uid="{88BCE955-4617-4914-A269-9D80ECD5CBD4}"/>
    <cellStyle name="Currency 3 2 2 2 2 8 2" xfId="24122" xr:uid="{258C5317-85DC-4E3C-ADA9-90D42336E97C}"/>
    <cellStyle name="Currency 3 2 2 2 2 8 2 2" xfId="35767" xr:uid="{37294DDA-4EDB-4687-BF99-89C6560EBCD0}"/>
    <cellStyle name="Currency 3 2 2 2 2 8 3" xfId="29951" xr:uid="{3C75334C-2DAC-4D8D-8467-825C876F4FB4}"/>
    <cellStyle name="Currency 3 2 2 2 2 9" xfId="21221" xr:uid="{D0AA9829-DA26-46DF-A8FE-E61186B0A5DE}"/>
    <cellStyle name="Currency 3 2 2 2 2 9 2" xfId="32867" xr:uid="{BEF2A3F3-943A-4A53-919E-C0ED238CDD2E}"/>
    <cellStyle name="Currency 3 2 2 2 3" xfId="678" xr:uid="{2FA8B2A8-58D0-4ED6-986A-F5897E254D57}"/>
    <cellStyle name="Currency 3 2 2 2 3 2" xfId="2150" xr:uid="{036B9A7F-9797-4537-9BDA-98AA0C4963F0}"/>
    <cellStyle name="Currency 3 2 2 2 3 2 2" xfId="5083" xr:uid="{CBF6262B-12D0-4087-8388-80C19512F61B}"/>
    <cellStyle name="Currency 3 2 2 2 3 2 2 2" xfId="11001" xr:uid="{D40D4F6C-E70B-433E-B9DB-33DFB59DE3A1}"/>
    <cellStyle name="Currency 3 2 2 2 3 2 2 2 2" xfId="20006" xr:uid="{0A91EF97-A3D1-4D7E-B1C4-657E4102304B}"/>
    <cellStyle name="Currency 3 2 2 2 3 2 2 2 2 2" xfId="25825" xr:uid="{5AF1604E-D0CF-412C-8563-8C7A7CB5ED3E}"/>
    <cellStyle name="Currency 3 2 2 2 3 2 2 2 2 2 2" xfId="37470" xr:uid="{5C836158-6308-467B-923B-A3258EFFE36E}"/>
    <cellStyle name="Currency 3 2 2 2 3 2 2 2 2 3" xfId="31654" xr:uid="{DB605E22-C999-4A92-8993-87F5B172335E}"/>
    <cellStyle name="Currency 3 2 2 2 3 2 2 2 3" xfId="22925" xr:uid="{445A7623-EA9F-4341-AE7D-D6DCADD15F2A}"/>
    <cellStyle name="Currency 3 2 2 2 3 2 2 2 3 2" xfId="34570" xr:uid="{72F79241-9B24-46BD-8F66-3194F8902AE4}"/>
    <cellStyle name="Currency 3 2 2 2 3 2 2 2 4" xfId="28754" xr:uid="{FF8FCF5D-2A42-4D7A-9CF7-6E46CCDB407F}"/>
    <cellStyle name="Currency 3 2 2 2 3 2 2 3" xfId="16868" xr:uid="{7A2BE01A-7E35-4083-B4C0-AA336BD7C8A8}"/>
    <cellStyle name="Currency 3 2 2 2 3 2 2 3 2" xfId="20926" xr:uid="{D08CD348-E209-44FC-AC37-25BD25F75E82}"/>
    <cellStyle name="Currency 3 2 2 2 3 2 2 3 2 2" xfId="26745" xr:uid="{6B501C97-12B7-41EE-B9B7-43E9C78A1D90}"/>
    <cellStyle name="Currency 3 2 2 2 3 2 2 3 2 2 2" xfId="38390" xr:uid="{450C6E33-55FE-4CA1-913D-A255D08D3799}"/>
    <cellStyle name="Currency 3 2 2 2 3 2 2 3 2 3" xfId="32574" xr:uid="{E1022B72-E6C6-444F-9AE1-3D462E865A58}"/>
    <cellStyle name="Currency 3 2 2 2 3 2 2 3 3" xfId="23845" xr:uid="{A3724E7D-4998-4AA5-BF85-90AA1587B4A7}"/>
    <cellStyle name="Currency 3 2 2 2 3 2 2 3 3 2" xfId="35490" xr:uid="{A8E2D8C3-D2C7-4ED5-A0A7-1C736DE5572B}"/>
    <cellStyle name="Currency 3 2 2 2 3 2 2 3 4" xfId="29674" xr:uid="{27EFFD17-369B-4D77-BF93-816BB577EDC4}"/>
    <cellStyle name="Currency 3 2 2 2 3 2 2 4" xfId="19046" xr:uid="{180373AF-7DEA-4AB4-AD89-9A9B5090D878}"/>
    <cellStyle name="Currency 3 2 2 2 3 2 2 4 2" xfId="24865" xr:uid="{078F4331-824C-4918-860A-FBFA2FC6B524}"/>
    <cellStyle name="Currency 3 2 2 2 3 2 2 4 2 2" xfId="36510" xr:uid="{F5F3E0E5-68ED-4D45-8294-AF966CB5D9F0}"/>
    <cellStyle name="Currency 3 2 2 2 3 2 2 4 3" xfId="30694" xr:uid="{0B482CDB-AD83-4A6B-8BC0-A210B1C4056C}"/>
    <cellStyle name="Currency 3 2 2 2 3 2 2 5" xfId="21965" xr:uid="{C262458B-67CC-4C3F-BA51-DD265A365F71}"/>
    <cellStyle name="Currency 3 2 2 2 3 2 2 5 2" xfId="33610" xr:uid="{1E62327D-AF48-43C5-8F51-5E1A5D09FEDB}"/>
    <cellStyle name="Currency 3 2 2 2 3 2 2 6" xfId="27793" xr:uid="{8F61FD83-2206-4719-B537-921CB8BD4FF3}"/>
    <cellStyle name="Currency 3 2 2 2 3 2 3" xfId="8070" xr:uid="{4A588694-92B4-4873-8E86-AE5A8E557917}"/>
    <cellStyle name="Currency 3 2 2 2 3 2 3 2" xfId="19546" xr:uid="{9586A1BA-A62F-4A14-9784-E69AFF37785A}"/>
    <cellStyle name="Currency 3 2 2 2 3 2 3 2 2" xfId="25365" xr:uid="{2E432783-3871-40AD-B786-03D3A3E5FA23}"/>
    <cellStyle name="Currency 3 2 2 2 3 2 3 2 2 2" xfId="37010" xr:uid="{7F5EDD75-C385-4132-9A73-014390E84010}"/>
    <cellStyle name="Currency 3 2 2 2 3 2 3 2 3" xfId="31194" xr:uid="{685B6675-FD7A-4BFE-ACBB-981FB70C0206}"/>
    <cellStyle name="Currency 3 2 2 2 3 2 3 3" xfId="22465" xr:uid="{C824722B-8406-4044-A13B-F5A592F6C691}"/>
    <cellStyle name="Currency 3 2 2 2 3 2 3 3 2" xfId="34110" xr:uid="{4C7E1421-BACD-49E8-BC42-DEE0612321A1}"/>
    <cellStyle name="Currency 3 2 2 2 3 2 3 4" xfId="28294" xr:uid="{4E220B9D-0CD2-426C-95C7-93008839D757}"/>
    <cellStyle name="Currency 3 2 2 2 3 2 4" xfId="13936" xr:uid="{6F101A7B-77CE-4DBE-BCA1-3A6C369769F5}"/>
    <cellStyle name="Currency 3 2 2 2 3 2 4 2" xfId="20466" xr:uid="{221B629B-BC48-41D5-B4C5-40331F82220A}"/>
    <cellStyle name="Currency 3 2 2 2 3 2 4 2 2" xfId="26285" xr:uid="{2DB98DE2-4432-42FA-9012-9829E7E5414C}"/>
    <cellStyle name="Currency 3 2 2 2 3 2 4 2 2 2" xfId="37930" xr:uid="{2AC148F3-05A9-4E11-AD1F-8EE493CE8423}"/>
    <cellStyle name="Currency 3 2 2 2 3 2 4 2 3" xfId="32114" xr:uid="{B36E72CF-C52C-4DDA-9254-EF3EA12CE69A}"/>
    <cellStyle name="Currency 3 2 2 2 3 2 4 3" xfId="23385" xr:uid="{57029661-D6FE-43AB-8E3A-49584AC91E3F}"/>
    <cellStyle name="Currency 3 2 2 2 3 2 4 3 2" xfId="35030" xr:uid="{4A2D4F69-9BC6-40B8-BF0E-7E5AD8DC2DA5}"/>
    <cellStyle name="Currency 3 2 2 2 3 2 4 4" xfId="29214" xr:uid="{133B16E8-5172-48EF-8DC8-C26FB521156E}"/>
    <cellStyle name="Currency 3 2 2 2 3 2 5" xfId="18586" xr:uid="{9E2D18B8-F18A-41C4-98D6-36EE506EF336}"/>
    <cellStyle name="Currency 3 2 2 2 3 2 5 2" xfId="24405" xr:uid="{12C67A73-D13C-44D3-84DA-B733898F36C2}"/>
    <cellStyle name="Currency 3 2 2 2 3 2 5 2 2" xfId="36050" xr:uid="{35669D38-9B10-4695-A982-E953B99D7119}"/>
    <cellStyle name="Currency 3 2 2 2 3 2 5 3" xfId="30234" xr:uid="{022AE7DD-0616-413D-B49E-53F485F8A6F6}"/>
    <cellStyle name="Currency 3 2 2 2 3 2 6" xfId="21505" xr:uid="{EA2C7347-3A88-4D09-ACD4-2A7FE4BE6FEE}"/>
    <cellStyle name="Currency 3 2 2 2 3 2 6 2" xfId="33150" xr:uid="{BCB86D9C-B7AA-4417-9EA9-973C6D9AA77F}"/>
    <cellStyle name="Currency 3 2 2 2 3 2 7" xfId="27333" xr:uid="{7BBDBAA8-0CBF-4488-BD2A-D1124182B100}"/>
    <cellStyle name="Currency 3 2 2 2 3 3" xfId="3622" xr:uid="{09187D6F-4016-4338-A000-86B3C813B658}"/>
    <cellStyle name="Currency 3 2 2 2 3 3 2" xfId="9540" xr:uid="{1D3AB5AD-393D-47EF-8B0F-F0DF620BF790}"/>
    <cellStyle name="Currency 3 2 2 2 3 3 2 2" xfId="19776" xr:uid="{9827933C-259D-4260-ADA4-2E57AF44C2B8}"/>
    <cellStyle name="Currency 3 2 2 2 3 3 2 2 2" xfId="25595" xr:uid="{FFC8A7D1-A9A3-4F20-B136-A2DE3C8AE6AF}"/>
    <cellStyle name="Currency 3 2 2 2 3 3 2 2 2 2" xfId="37240" xr:uid="{D565C2BD-12FE-457D-86F2-1C45CB8EBF7F}"/>
    <cellStyle name="Currency 3 2 2 2 3 3 2 2 3" xfId="31424" xr:uid="{57886483-500A-4851-9B7C-81B84E5C3D7D}"/>
    <cellStyle name="Currency 3 2 2 2 3 3 2 3" xfId="22695" xr:uid="{4ACD6585-33F4-4D79-810E-BE979D5083CB}"/>
    <cellStyle name="Currency 3 2 2 2 3 3 2 3 2" xfId="34340" xr:uid="{4A686CCC-3578-41BC-A75C-7DB3DF82E17C}"/>
    <cellStyle name="Currency 3 2 2 2 3 3 2 4" xfId="28524" xr:uid="{F5C7106C-EC26-4CFC-B5F3-BAC49E79748D}"/>
    <cellStyle name="Currency 3 2 2 2 3 3 3" xfId="15407" xr:uid="{196F09EF-50D1-47C6-A00D-B16270FD2680}"/>
    <cellStyle name="Currency 3 2 2 2 3 3 3 2" xfId="20696" xr:uid="{4B512447-3994-499B-A98C-166FFED99B4C}"/>
    <cellStyle name="Currency 3 2 2 2 3 3 3 2 2" xfId="26515" xr:uid="{A81FF07F-4B4C-4DCA-BBEB-7F03F637B9DD}"/>
    <cellStyle name="Currency 3 2 2 2 3 3 3 2 2 2" xfId="38160" xr:uid="{2DA0CA5F-8652-4D60-BA9A-866037A28EAA}"/>
    <cellStyle name="Currency 3 2 2 2 3 3 3 2 3" xfId="32344" xr:uid="{E255D21D-FA72-400D-A9A4-D999D0A393EA}"/>
    <cellStyle name="Currency 3 2 2 2 3 3 3 3" xfId="23615" xr:uid="{B52E16B9-3891-40F1-AB66-E92EC5334791}"/>
    <cellStyle name="Currency 3 2 2 2 3 3 3 3 2" xfId="35260" xr:uid="{FA7EFCD7-7544-449B-9615-E3B2C6A79BFA}"/>
    <cellStyle name="Currency 3 2 2 2 3 3 3 4" xfId="29444" xr:uid="{900996C7-B925-4522-8394-ABFB7AD5DB1E}"/>
    <cellStyle name="Currency 3 2 2 2 3 3 4" xfId="18816" xr:uid="{DBCF723E-16B8-4DA7-9B26-576B90460589}"/>
    <cellStyle name="Currency 3 2 2 2 3 3 4 2" xfId="24635" xr:uid="{37336AF8-1A1C-427A-A42A-98B31CD77302}"/>
    <cellStyle name="Currency 3 2 2 2 3 3 4 2 2" xfId="36280" xr:uid="{AF91B71E-18BE-42F9-8E1B-6B6AC71DE9F1}"/>
    <cellStyle name="Currency 3 2 2 2 3 3 4 3" xfId="30464" xr:uid="{C889ED8A-862D-4332-A69F-86F148C873CC}"/>
    <cellStyle name="Currency 3 2 2 2 3 3 5" xfId="21735" xr:uid="{79A198E8-9808-428C-BD12-880E0E99A63B}"/>
    <cellStyle name="Currency 3 2 2 2 3 3 5 2" xfId="33380" xr:uid="{A58438C5-F425-401D-B0AD-4CC3C2D4D0D4}"/>
    <cellStyle name="Currency 3 2 2 2 3 3 6" xfId="27563" xr:uid="{51C428EB-49FF-46F4-B021-14586C79F995}"/>
    <cellStyle name="Currency 3 2 2 2 3 4" xfId="6610" xr:uid="{2BBC9777-9739-4F39-95D9-F7BBD5D86DA7}"/>
    <cellStyle name="Currency 3 2 2 2 3 4 2" xfId="19316" xr:uid="{14569CCB-3161-4D7C-ADA5-4DEA83EEDA3B}"/>
    <cellStyle name="Currency 3 2 2 2 3 4 2 2" xfId="25135" xr:uid="{6996576C-2DA4-4391-80C4-E74793841CDA}"/>
    <cellStyle name="Currency 3 2 2 2 3 4 2 2 2" xfId="36780" xr:uid="{C455A10F-8F18-40E4-85C2-53F17BD74A1C}"/>
    <cellStyle name="Currency 3 2 2 2 3 4 2 3" xfId="30964" xr:uid="{605BE7BF-C8FD-4DCE-8824-AF18F8E62942}"/>
    <cellStyle name="Currency 3 2 2 2 3 4 3" xfId="22235" xr:uid="{8B3F0A42-AEE6-480E-A32A-2010E0FFE378}"/>
    <cellStyle name="Currency 3 2 2 2 3 4 3 2" xfId="33880" xr:uid="{17BE18C1-9A86-4485-A19B-58F1D9D29322}"/>
    <cellStyle name="Currency 3 2 2 2 3 4 4" xfId="28064" xr:uid="{EAE74456-FC71-4301-ACC9-247BFDF7B263}"/>
    <cellStyle name="Currency 3 2 2 2 3 5" xfId="12475" xr:uid="{9A469C63-2E5B-4A17-A26A-1A6DFC364F14}"/>
    <cellStyle name="Currency 3 2 2 2 3 5 2" xfId="20236" xr:uid="{3B685166-94B9-44C2-B29C-B32C7B1D0C16}"/>
    <cellStyle name="Currency 3 2 2 2 3 5 2 2" xfId="26055" xr:uid="{67EA6E1D-5AE5-4D9B-BF5F-567A5374BF0C}"/>
    <cellStyle name="Currency 3 2 2 2 3 5 2 2 2" xfId="37700" xr:uid="{2DC7F3E5-0964-4305-84C9-808767DFBFD5}"/>
    <cellStyle name="Currency 3 2 2 2 3 5 2 3" xfId="31884" xr:uid="{E98092F0-B1C8-4126-A810-BC5E5E2A180F}"/>
    <cellStyle name="Currency 3 2 2 2 3 5 3" xfId="23155" xr:uid="{46329FB9-920E-4FB5-A295-1435AEA40E34}"/>
    <cellStyle name="Currency 3 2 2 2 3 5 3 2" xfId="34800" xr:uid="{492AC67D-4EBF-486D-964A-20379FA69DB1}"/>
    <cellStyle name="Currency 3 2 2 2 3 5 4" xfId="28984" xr:uid="{2AB6DE49-91E0-4EBD-A1CA-5D5FD0FAA605}"/>
    <cellStyle name="Currency 3 2 2 2 3 6" xfId="18348" xr:uid="{91D2959E-12E9-4632-BAAE-96E94C6D24BC}"/>
    <cellStyle name="Currency 3 2 2 2 3 6 2" xfId="24167" xr:uid="{CF0362DC-CC6F-490C-BE1D-D970C360F098}"/>
    <cellStyle name="Currency 3 2 2 2 3 6 2 2" xfId="35812" xr:uid="{166138F9-2593-4D6B-8E08-3C5A470DC0CA}"/>
    <cellStyle name="Currency 3 2 2 2 3 6 3" xfId="29996" xr:uid="{3F0A7A04-1A68-4AF3-8195-E633A95D5B5B}"/>
    <cellStyle name="Currency 3 2 2 2 3 7" xfId="21267" xr:uid="{7EF3A4F8-6425-4B28-9BDB-E4B685E3C973}"/>
    <cellStyle name="Currency 3 2 2 2 3 7 2" xfId="32912" xr:uid="{C81C2056-F6BF-4FC9-A2CC-3C8554BB6AB5}"/>
    <cellStyle name="Currency 3 2 2 2 3 8" xfId="27095" xr:uid="{EFCDA87B-FA42-45D4-9BE9-F795BCA19774}"/>
    <cellStyle name="Currency 3 2 2 2 4" xfId="1173" xr:uid="{FB404670-5680-4762-A1F4-ED2FC02C5C6A}"/>
    <cellStyle name="Currency 3 2 2 2 4 2" xfId="2634" xr:uid="{E34957CB-4528-4FF3-AF66-E203D25D072F}"/>
    <cellStyle name="Currency 3 2 2 2 4 2 2" xfId="5567" xr:uid="{1FFC6E07-43C1-46FD-90F4-C883CFB2CC55}"/>
    <cellStyle name="Currency 3 2 2 2 4 2 2 2" xfId="11485" xr:uid="{C42F36D9-1B53-4AEC-9712-978288F3A54E}"/>
    <cellStyle name="Currency 3 2 2 2 4 2 2 2 2" xfId="20083" xr:uid="{CEE84529-A138-4728-9F8B-9E4F8A6D2684}"/>
    <cellStyle name="Currency 3 2 2 2 4 2 2 2 2 2" xfId="25902" xr:uid="{D9B4E37D-AB28-4A2E-8515-47315A2C8CF3}"/>
    <cellStyle name="Currency 3 2 2 2 4 2 2 2 2 2 2" xfId="37547" xr:uid="{D78BADF3-FA83-4EC5-8523-190675CDF0FB}"/>
    <cellStyle name="Currency 3 2 2 2 4 2 2 2 2 3" xfId="31731" xr:uid="{F1A8BE1A-F2AB-477B-A76D-3CEA6FC8D529}"/>
    <cellStyle name="Currency 3 2 2 2 4 2 2 2 3" xfId="23002" xr:uid="{F1B75562-5F2B-40BE-B209-E3F3EA70E1C3}"/>
    <cellStyle name="Currency 3 2 2 2 4 2 2 2 3 2" xfId="34647" xr:uid="{1E1FA591-8B51-4345-A299-7F75EA092535}"/>
    <cellStyle name="Currency 3 2 2 2 4 2 2 2 4" xfId="28831" xr:uid="{694EF06F-3799-4132-AA22-2F7A06B3CC87}"/>
    <cellStyle name="Currency 3 2 2 2 4 2 2 3" xfId="17352" xr:uid="{58B3FCEC-2A57-4126-BD6F-0F6CF3FB58E5}"/>
    <cellStyle name="Currency 3 2 2 2 4 2 2 3 2" xfId="21003" xr:uid="{BEC34F82-2088-4F37-835D-6F3C2D754DBB}"/>
    <cellStyle name="Currency 3 2 2 2 4 2 2 3 2 2" xfId="26822" xr:uid="{CC30C426-4822-45A7-A0C3-6E0E673A900D}"/>
    <cellStyle name="Currency 3 2 2 2 4 2 2 3 2 2 2" xfId="38467" xr:uid="{24AE93C9-0F76-46D3-AFA4-447E8D2357F5}"/>
    <cellStyle name="Currency 3 2 2 2 4 2 2 3 2 3" xfId="32651" xr:uid="{A88A4052-928A-4E76-A711-8A0C39A3521B}"/>
    <cellStyle name="Currency 3 2 2 2 4 2 2 3 3" xfId="23922" xr:uid="{7EE5535A-1035-484B-83BE-5C6CB635B607}"/>
    <cellStyle name="Currency 3 2 2 2 4 2 2 3 3 2" xfId="35567" xr:uid="{99DED166-DD48-45B3-89CA-A8BA23AAD305}"/>
    <cellStyle name="Currency 3 2 2 2 4 2 2 3 4" xfId="29751" xr:uid="{CBF1A387-063C-4CBD-96A6-EC8176EAE2AA}"/>
    <cellStyle name="Currency 3 2 2 2 4 2 2 4" xfId="19123" xr:uid="{B6BD6D80-8952-4D73-BC49-642FCADDF5A1}"/>
    <cellStyle name="Currency 3 2 2 2 4 2 2 4 2" xfId="24942" xr:uid="{C0E8919E-C8E5-4D6A-9855-32B38EEBAE0F}"/>
    <cellStyle name="Currency 3 2 2 2 4 2 2 4 2 2" xfId="36587" xr:uid="{9E9BEFFE-E486-4408-9037-AA7013CC5EA2}"/>
    <cellStyle name="Currency 3 2 2 2 4 2 2 4 3" xfId="30771" xr:uid="{BCAF031C-210A-44BB-8239-5AC720B22180}"/>
    <cellStyle name="Currency 3 2 2 2 4 2 2 5" xfId="22042" xr:uid="{24BCC8CF-7B8F-467D-93A7-AD8587C18C83}"/>
    <cellStyle name="Currency 3 2 2 2 4 2 2 5 2" xfId="33687" xr:uid="{EAFA30B7-8943-4533-B4CD-1DBA9A7DE7FD}"/>
    <cellStyle name="Currency 3 2 2 2 4 2 2 6" xfId="27870" xr:uid="{DC482257-CE31-435F-B23D-97E6B637ED2C}"/>
    <cellStyle name="Currency 3 2 2 2 4 2 3" xfId="8554" xr:uid="{7B19D3A9-0DD5-4C60-8218-5CAE2A6A4807}"/>
    <cellStyle name="Currency 3 2 2 2 4 2 3 2" xfId="19623" xr:uid="{EAB9F76E-EECD-412D-992E-4F96630609DF}"/>
    <cellStyle name="Currency 3 2 2 2 4 2 3 2 2" xfId="25442" xr:uid="{720FDE8F-8E51-405A-B2B2-19D78F9E731A}"/>
    <cellStyle name="Currency 3 2 2 2 4 2 3 2 2 2" xfId="37087" xr:uid="{2F89E7A2-A321-4FA7-96AE-6D86055E5ABE}"/>
    <cellStyle name="Currency 3 2 2 2 4 2 3 2 3" xfId="31271" xr:uid="{E2063BA9-9969-4F4D-B5E1-C3C91ACCEE43}"/>
    <cellStyle name="Currency 3 2 2 2 4 2 3 3" xfId="22542" xr:uid="{993240ED-B20B-4E36-8E9E-71BFFD1BC73B}"/>
    <cellStyle name="Currency 3 2 2 2 4 2 3 3 2" xfId="34187" xr:uid="{D98A7369-3584-44A1-85FF-266C0CB7A0F3}"/>
    <cellStyle name="Currency 3 2 2 2 4 2 3 4" xfId="28371" xr:uid="{9B91C431-8257-4F67-9474-21F426CFC520}"/>
    <cellStyle name="Currency 3 2 2 2 4 2 4" xfId="14420" xr:uid="{B02F56E4-BB70-483C-AB1C-52B90D193F1E}"/>
    <cellStyle name="Currency 3 2 2 2 4 2 4 2" xfId="20543" xr:uid="{DFF1D3D0-F602-4BB1-96AD-B63ABEEDD8BD}"/>
    <cellStyle name="Currency 3 2 2 2 4 2 4 2 2" xfId="26362" xr:uid="{D1332A98-FBA2-464D-9602-E5DE04822B15}"/>
    <cellStyle name="Currency 3 2 2 2 4 2 4 2 2 2" xfId="38007" xr:uid="{0834CE13-F546-4901-AF5C-58F369C9704B}"/>
    <cellStyle name="Currency 3 2 2 2 4 2 4 2 3" xfId="32191" xr:uid="{EA397D9C-8DFB-4383-9044-EB51C4D7806C}"/>
    <cellStyle name="Currency 3 2 2 2 4 2 4 3" xfId="23462" xr:uid="{B19894D3-C258-4C35-8BC6-B0B23E09D6A0}"/>
    <cellStyle name="Currency 3 2 2 2 4 2 4 3 2" xfId="35107" xr:uid="{B52B8CA0-F237-4C8D-BCA4-8EA187940122}"/>
    <cellStyle name="Currency 3 2 2 2 4 2 4 4" xfId="29291" xr:uid="{0AE82320-7BA7-478A-A613-F983CCFEC27E}"/>
    <cellStyle name="Currency 3 2 2 2 4 2 5" xfId="18663" xr:uid="{5949580F-5B91-4D4C-9C19-F17576F11D8F}"/>
    <cellStyle name="Currency 3 2 2 2 4 2 5 2" xfId="24482" xr:uid="{B8381206-B339-4548-8D31-A1E940796E23}"/>
    <cellStyle name="Currency 3 2 2 2 4 2 5 2 2" xfId="36127" xr:uid="{B067611B-7988-4C8F-B20D-30821AE054A3}"/>
    <cellStyle name="Currency 3 2 2 2 4 2 5 3" xfId="30311" xr:uid="{D94CFA48-2AB2-4154-ABE9-F4CBD63054B1}"/>
    <cellStyle name="Currency 3 2 2 2 4 2 6" xfId="21582" xr:uid="{A1497472-D6CF-40C1-A06A-207534149279}"/>
    <cellStyle name="Currency 3 2 2 2 4 2 6 2" xfId="33227" xr:uid="{6D3C9B85-F551-4CD1-A9BD-C38146499831}"/>
    <cellStyle name="Currency 3 2 2 2 4 2 7" xfId="27410" xr:uid="{7627DF89-5620-4C2A-AB0D-EE36E7FCEE40}"/>
    <cellStyle name="Currency 3 2 2 2 4 3" xfId="4106" xr:uid="{5B4899CD-2794-42CB-8C70-132D340D05B9}"/>
    <cellStyle name="Currency 3 2 2 2 4 3 2" xfId="10024" xr:uid="{238B28A6-4AF9-4095-9E98-1B74F7D359FF}"/>
    <cellStyle name="Currency 3 2 2 2 4 3 2 2" xfId="19853" xr:uid="{E77A9228-9C46-4299-AA85-2CB5DE15E465}"/>
    <cellStyle name="Currency 3 2 2 2 4 3 2 2 2" xfId="25672" xr:uid="{97FA189A-15BA-490A-B2BC-6F078FB49540}"/>
    <cellStyle name="Currency 3 2 2 2 4 3 2 2 2 2" xfId="37317" xr:uid="{16AB5E7F-C8CB-4382-9FDC-0B4D130E4995}"/>
    <cellStyle name="Currency 3 2 2 2 4 3 2 2 3" xfId="31501" xr:uid="{B73A6066-FF05-4C2A-B80B-33C545CF6C33}"/>
    <cellStyle name="Currency 3 2 2 2 4 3 2 3" xfId="22772" xr:uid="{A4D31F60-734A-4A04-A50F-7742E76BA006}"/>
    <cellStyle name="Currency 3 2 2 2 4 3 2 3 2" xfId="34417" xr:uid="{F875D59F-CBFC-45F8-9FAB-80A3D7F682D5}"/>
    <cellStyle name="Currency 3 2 2 2 4 3 2 4" xfId="28601" xr:uid="{4F1CBBC6-D421-438E-BBA9-EDBC7B91831A}"/>
    <cellStyle name="Currency 3 2 2 2 4 3 3" xfId="15891" xr:uid="{5624770F-1A51-4752-A753-5EF6D5250688}"/>
    <cellStyle name="Currency 3 2 2 2 4 3 3 2" xfId="20773" xr:uid="{7C8563B2-8B3B-4535-9573-84673C16AE8F}"/>
    <cellStyle name="Currency 3 2 2 2 4 3 3 2 2" xfId="26592" xr:uid="{8BAF7A27-A5E5-4067-8EFF-A3DB48930E31}"/>
    <cellStyle name="Currency 3 2 2 2 4 3 3 2 2 2" xfId="38237" xr:uid="{6D56DF28-368D-43CD-BD72-F9B330A065F1}"/>
    <cellStyle name="Currency 3 2 2 2 4 3 3 2 3" xfId="32421" xr:uid="{727B4B02-8A24-46FB-A550-D7E727848AE1}"/>
    <cellStyle name="Currency 3 2 2 2 4 3 3 3" xfId="23692" xr:uid="{267AD725-4117-46C0-B4CD-6F3B4A6BE12B}"/>
    <cellStyle name="Currency 3 2 2 2 4 3 3 3 2" xfId="35337" xr:uid="{77567C94-CCDB-41AC-84A1-100A12D21980}"/>
    <cellStyle name="Currency 3 2 2 2 4 3 3 4" xfId="29521" xr:uid="{3329A027-8D09-47BB-B1D9-9072288B0484}"/>
    <cellStyle name="Currency 3 2 2 2 4 3 4" xfId="18893" xr:uid="{F6B97D34-58B2-40A3-B246-7C845FD592E8}"/>
    <cellStyle name="Currency 3 2 2 2 4 3 4 2" xfId="24712" xr:uid="{2DD478A8-9940-4D6E-9442-C5A40F1C28EF}"/>
    <cellStyle name="Currency 3 2 2 2 4 3 4 2 2" xfId="36357" xr:uid="{0AE5F2F1-007E-4725-8430-6EE156CAACA2}"/>
    <cellStyle name="Currency 3 2 2 2 4 3 4 3" xfId="30541" xr:uid="{32D6DAD3-B31B-4D16-BDC1-9CF10A3DDA93}"/>
    <cellStyle name="Currency 3 2 2 2 4 3 5" xfId="21812" xr:uid="{9EC17597-0AAE-4B5A-A0A1-E4C1206A9A38}"/>
    <cellStyle name="Currency 3 2 2 2 4 3 5 2" xfId="33457" xr:uid="{A068C200-BECE-4918-82FA-8C411EF30FE7}"/>
    <cellStyle name="Currency 3 2 2 2 4 3 6" xfId="27640" xr:uid="{451A0493-44F1-4E97-B75E-8E109A29464B}"/>
    <cellStyle name="Currency 3 2 2 2 4 4" xfId="7093" xr:uid="{E7F89080-BC87-46BC-B7B7-6FF897B2357E}"/>
    <cellStyle name="Currency 3 2 2 2 4 4 2" xfId="19393" xr:uid="{81D8D77E-50C7-4840-AAB4-72CA2427BFB6}"/>
    <cellStyle name="Currency 3 2 2 2 4 4 2 2" xfId="25212" xr:uid="{4CE48F3B-89A1-4FB4-9CEE-2E672A1E7801}"/>
    <cellStyle name="Currency 3 2 2 2 4 4 2 2 2" xfId="36857" xr:uid="{EC3BB361-0176-4C2C-880C-2D5E8CAC0093}"/>
    <cellStyle name="Currency 3 2 2 2 4 4 2 3" xfId="31041" xr:uid="{9FDECA21-3E88-45ED-B0B6-7CE7F72AF5E1}"/>
    <cellStyle name="Currency 3 2 2 2 4 4 3" xfId="22312" xr:uid="{DF3A3424-5437-48A5-B833-0DE89B458305}"/>
    <cellStyle name="Currency 3 2 2 2 4 4 3 2" xfId="33957" xr:uid="{5B29E637-F1C7-4322-A813-F332C1F7D39E}"/>
    <cellStyle name="Currency 3 2 2 2 4 4 4" xfId="28141" xr:uid="{5D0CC5AB-A94A-456B-8B4F-97719EB5A7FA}"/>
    <cellStyle name="Currency 3 2 2 2 4 5" xfId="12959" xr:uid="{4A05AB85-7BBB-4912-8ECC-D1C942B655BB}"/>
    <cellStyle name="Currency 3 2 2 2 4 5 2" xfId="20313" xr:uid="{9E03CE00-2044-4072-91DE-285ED620F82F}"/>
    <cellStyle name="Currency 3 2 2 2 4 5 2 2" xfId="26132" xr:uid="{F7268400-778B-4273-8AC4-765183F605E0}"/>
    <cellStyle name="Currency 3 2 2 2 4 5 2 2 2" xfId="37777" xr:uid="{4086A7FA-4D2D-4A8A-900B-49DD491F635F}"/>
    <cellStyle name="Currency 3 2 2 2 4 5 2 3" xfId="31961" xr:uid="{F6DF315C-EA90-4CC4-BB69-586365AF719B}"/>
    <cellStyle name="Currency 3 2 2 2 4 5 3" xfId="23232" xr:uid="{EAD56DA0-F94F-4966-92BB-6E125E6EB42A}"/>
    <cellStyle name="Currency 3 2 2 2 4 5 3 2" xfId="34877" xr:uid="{3BBDFA43-F15E-4CB3-9D6B-1A2D06764A26}"/>
    <cellStyle name="Currency 3 2 2 2 4 5 4" xfId="29061" xr:uid="{190236A2-5247-4502-8006-A0D655AD1A13}"/>
    <cellStyle name="Currency 3 2 2 2 4 6" xfId="18433" xr:uid="{82FC1820-8A46-43E0-ABB3-F6349A43AE10}"/>
    <cellStyle name="Currency 3 2 2 2 4 6 2" xfId="24252" xr:uid="{0193C11E-BE02-4F8A-8B56-A126546D27B6}"/>
    <cellStyle name="Currency 3 2 2 2 4 6 2 2" xfId="35897" xr:uid="{6222E7F7-A0D4-4201-AA1D-DCACDC29F683}"/>
    <cellStyle name="Currency 3 2 2 2 4 6 3" xfId="30081" xr:uid="{13878684-D2CE-442B-B26D-3D758320943B}"/>
    <cellStyle name="Currency 3 2 2 2 4 7" xfId="21352" xr:uid="{15FFB217-E70B-49EC-BA22-3AE046188F63}"/>
    <cellStyle name="Currency 3 2 2 2 4 7 2" xfId="32997" xr:uid="{09592FF3-890A-46E7-89F7-C857A21AF186}"/>
    <cellStyle name="Currency 3 2 2 2 4 8" xfId="27180" xr:uid="{00A80592-950F-4EDE-8A81-51D5AB35323C}"/>
    <cellStyle name="Currency 3 2 2 2 5" xfId="1656" xr:uid="{326EF4CC-8A0E-43A1-982F-EB60F65D3405}"/>
    <cellStyle name="Currency 3 2 2 2 5 2" xfId="4589" xr:uid="{FE355B65-5A33-414C-AD9F-9E78A347EFCE}"/>
    <cellStyle name="Currency 3 2 2 2 5 2 2" xfId="10507" xr:uid="{D7E39B9F-598C-4E1E-9075-E993D027CBAC}"/>
    <cellStyle name="Currency 3 2 2 2 5 2 2 2" xfId="19924" xr:uid="{8ECFEC1F-C988-4496-BDBD-2A4C9974571D}"/>
    <cellStyle name="Currency 3 2 2 2 5 2 2 2 2" xfId="25743" xr:uid="{7244571F-DC2E-4863-BFF8-1C4EC5859F76}"/>
    <cellStyle name="Currency 3 2 2 2 5 2 2 2 2 2" xfId="37388" xr:uid="{35601D2F-AD86-4620-88E2-4CD9CF6AE97B}"/>
    <cellStyle name="Currency 3 2 2 2 5 2 2 2 3" xfId="31572" xr:uid="{9A7E4BB9-EF21-43A6-AFB9-D7496E144A5E}"/>
    <cellStyle name="Currency 3 2 2 2 5 2 2 3" xfId="22843" xr:uid="{BA0FF46B-8C72-46AA-8321-63B8AD33DC39}"/>
    <cellStyle name="Currency 3 2 2 2 5 2 2 3 2" xfId="34488" xr:uid="{C2221FBB-E52C-4FEE-9946-0FF07E16EFEA}"/>
    <cellStyle name="Currency 3 2 2 2 5 2 2 4" xfId="28672" xr:uid="{4FD34DB2-6541-4C7F-B7E1-E076CB682C0F}"/>
    <cellStyle name="Currency 3 2 2 2 5 2 3" xfId="16374" xr:uid="{92A3E963-1E39-433B-B8E4-D1FF3231E710}"/>
    <cellStyle name="Currency 3 2 2 2 5 2 3 2" xfId="20844" xr:uid="{D43AD42E-69F9-4E8D-B6EF-F26CA644E4DA}"/>
    <cellStyle name="Currency 3 2 2 2 5 2 3 2 2" xfId="26663" xr:uid="{5A1A7907-1B75-49B9-8D86-8A0630BE817C}"/>
    <cellStyle name="Currency 3 2 2 2 5 2 3 2 2 2" xfId="38308" xr:uid="{5DA8AA78-43C5-47C3-A42B-0CEC162C7AD5}"/>
    <cellStyle name="Currency 3 2 2 2 5 2 3 2 3" xfId="32492" xr:uid="{CF357190-2A23-46A9-BBC7-FADADFE86D82}"/>
    <cellStyle name="Currency 3 2 2 2 5 2 3 3" xfId="23763" xr:uid="{FF71F45E-1EA5-4C85-8FEA-DD054AE67426}"/>
    <cellStyle name="Currency 3 2 2 2 5 2 3 3 2" xfId="35408" xr:uid="{C97B23C6-F178-4B97-BA24-BDA94EB6FBBC}"/>
    <cellStyle name="Currency 3 2 2 2 5 2 3 4" xfId="29592" xr:uid="{D0F2CF65-7B74-4149-8BFC-DAD7C4747DA0}"/>
    <cellStyle name="Currency 3 2 2 2 5 2 4" xfId="18964" xr:uid="{10ECB3E1-5182-4F7C-8AB0-1EDB2213E3F5}"/>
    <cellStyle name="Currency 3 2 2 2 5 2 4 2" xfId="24783" xr:uid="{44AA3D5A-B1CD-4BC2-910A-2E923E7E87A6}"/>
    <cellStyle name="Currency 3 2 2 2 5 2 4 2 2" xfId="36428" xr:uid="{70032836-5A51-4E00-8CE2-4E88C824CAFC}"/>
    <cellStyle name="Currency 3 2 2 2 5 2 4 3" xfId="30612" xr:uid="{6BA87AB9-5D5E-4672-9584-88A9CD240165}"/>
    <cellStyle name="Currency 3 2 2 2 5 2 5" xfId="21883" xr:uid="{8B86C45A-40C0-44E3-8EA7-2E29EECE8BE6}"/>
    <cellStyle name="Currency 3 2 2 2 5 2 5 2" xfId="33528" xr:uid="{9576FDE3-4910-4960-BF6A-9AB9653CC2BE}"/>
    <cellStyle name="Currency 3 2 2 2 5 2 6" xfId="27711" xr:uid="{D937A667-E10E-484C-BDD2-E9C66C9C9921}"/>
    <cellStyle name="Currency 3 2 2 2 5 3" xfId="7576" xr:uid="{1CA88BA2-E0A4-440D-BE7A-BAA57C48DA37}"/>
    <cellStyle name="Currency 3 2 2 2 5 3 2" xfId="19464" xr:uid="{E8E1E935-2977-4621-BA7B-01AAF8078753}"/>
    <cellStyle name="Currency 3 2 2 2 5 3 2 2" xfId="25283" xr:uid="{C0ABCE40-7CEA-48C7-8BA8-4CD66D017EA2}"/>
    <cellStyle name="Currency 3 2 2 2 5 3 2 2 2" xfId="36928" xr:uid="{93BD666C-EED3-44BA-9664-CC756EDFF84F}"/>
    <cellStyle name="Currency 3 2 2 2 5 3 2 3" xfId="31112" xr:uid="{A603C5B7-F016-4547-8DE8-A9CA346CC67F}"/>
    <cellStyle name="Currency 3 2 2 2 5 3 3" xfId="22383" xr:uid="{9AF34F28-317C-4D36-9ED5-8202A16320B5}"/>
    <cellStyle name="Currency 3 2 2 2 5 3 3 2" xfId="34028" xr:uid="{C3CAF855-E152-4446-BB91-7211187C9A1D}"/>
    <cellStyle name="Currency 3 2 2 2 5 3 4" xfId="28212" xr:uid="{BE123F34-936F-42F9-8B5B-C40C1E2B612D}"/>
    <cellStyle name="Currency 3 2 2 2 5 4" xfId="13442" xr:uid="{031BDFFA-45C7-45EE-BFFF-DE7EB21DF93A}"/>
    <cellStyle name="Currency 3 2 2 2 5 4 2" xfId="20384" xr:uid="{7B91328D-E025-44D9-96C9-E00CE81A5540}"/>
    <cellStyle name="Currency 3 2 2 2 5 4 2 2" xfId="26203" xr:uid="{47CFDE68-2A10-4894-B3B7-044F73E038CF}"/>
    <cellStyle name="Currency 3 2 2 2 5 4 2 2 2" xfId="37848" xr:uid="{1489628F-7AAF-43CE-AC0C-BAD9B8A73F72}"/>
    <cellStyle name="Currency 3 2 2 2 5 4 2 3" xfId="32032" xr:uid="{00D73571-BB7C-4253-964D-5E7B2674BA38}"/>
    <cellStyle name="Currency 3 2 2 2 5 4 3" xfId="23303" xr:uid="{CC75F919-2C97-47BA-8A01-1D9023198FEA}"/>
    <cellStyle name="Currency 3 2 2 2 5 4 3 2" xfId="34948" xr:uid="{BD642E1B-80E5-4965-9AF0-F43AEF2D3CFA}"/>
    <cellStyle name="Currency 3 2 2 2 5 4 4" xfId="29132" xr:uid="{2D208DBE-6B9E-494A-A861-B1B165D08041}"/>
    <cellStyle name="Currency 3 2 2 2 5 5" xfId="18504" xr:uid="{F6F99E41-D377-41B8-A573-200AC31940AF}"/>
    <cellStyle name="Currency 3 2 2 2 5 5 2" xfId="24323" xr:uid="{2BD48010-87B1-4655-ADA9-A45A6DAD0D7A}"/>
    <cellStyle name="Currency 3 2 2 2 5 5 2 2" xfId="35968" xr:uid="{C7559104-C576-4B34-A4D2-EEC53656BDCA}"/>
    <cellStyle name="Currency 3 2 2 2 5 5 3" xfId="30152" xr:uid="{02A57A1F-9A90-4227-B563-748EB97546BC}"/>
    <cellStyle name="Currency 3 2 2 2 5 6" xfId="21423" xr:uid="{7C342907-CF8C-434F-B40F-1281A538EEEF}"/>
    <cellStyle name="Currency 3 2 2 2 5 6 2" xfId="33068" xr:uid="{61F31C53-F4FD-4110-A56D-9EE627A9286C}"/>
    <cellStyle name="Currency 3 2 2 2 5 7" xfId="27251" xr:uid="{D9740E1C-56BC-4886-BF94-BF1CA67B4380}"/>
    <cellStyle name="Currency 3 2 2 2 6" xfId="3128" xr:uid="{EA20FE0A-5D88-432F-8B14-6CBCD92314A1}"/>
    <cellStyle name="Currency 3 2 2 2 6 2" xfId="9046" xr:uid="{BF7D7F0E-FC7D-4E73-BC9A-A3B597867CAF}"/>
    <cellStyle name="Currency 3 2 2 2 6 2 2" xfId="19694" xr:uid="{9FAA0566-3C5D-491B-A4E8-5C44B4351CFD}"/>
    <cellStyle name="Currency 3 2 2 2 6 2 2 2" xfId="25513" xr:uid="{18B3F033-6D8B-4B91-95C1-411C3525A145}"/>
    <cellStyle name="Currency 3 2 2 2 6 2 2 2 2" xfId="37158" xr:uid="{AD415DDB-AD84-4D01-836C-B0027692DBD0}"/>
    <cellStyle name="Currency 3 2 2 2 6 2 2 3" xfId="31342" xr:uid="{D91497A9-CBCE-4EC1-BF71-76571074906C}"/>
    <cellStyle name="Currency 3 2 2 2 6 2 3" xfId="22613" xr:uid="{91A76439-A13F-4A48-9B7B-D8C7A9B8C3A5}"/>
    <cellStyle name="Currency 3 2 2 2 6 2 3 2" xfId="34258" xr:uid="{F1A477B0-41C0-4DE7-AAEA-A0B01A8734E7}"/>
    <cellStyle name="Currency 3 2 2 2 6 2 4" xfId="28442" xr:uid="{7407A77A-D87A-4CFF-9693-03630404AB01}"/>
    <cellStyle name="Currency 3 2 2 2 6 3" xfId="14913" xr:uid="{C3A637AC-C1FB-4A7A-AD14-81ECCC64E324}"/>
    <cellStyle name="Currency 3 2 2 2 6 3 2" xfId="20614" xr:uid="{8AE75E83-C1F2-4B7F-9097-53B3F5CC9653}"/>
    <cellStyle name="Currency 3 2 2 2 6 3 2 2" xfId="26433" xr:uid="{64256CD4-B8A9-475A-A95A-BFA89855542B}"/>
    <cellStyle name="Currency 3 2 2 2 6 3 2 2 2" xfId="38078" xr:uid="{559293F8-B17E-4CF8-B0E0-39B18461BCF5}"/>
    <cellStyle name="Currency 3 2 2 2 6 3 2 3" xfId="32262" xr:uid="{CA7AD1EC-A5CC-405C-B38E-2718BE58A6F4}"/>
    <cellStyle name="Currency 3 2 2 2 6 3 3" xfId="23533" xr:uid="{455FAAD8-599F-4079-BDAE-2EDD6553A10C}"/>
    <cellStyle name="Currency 3 2 2 2 6 3 3 2" xfId="35178" xr:uid="{07891C48-04F8-4B24-A28B-EB11095854F4}"/>
    <cellStyle name="Currency 3 2 2 2 6 3 4" xfId="29362" xr:uid="{F154B879-8D4B-4697-975D-28DC81898524}"/>
    <cellStyle name="Currency 3 2 2 2 6 4" xfId="18734" xr:uid="{B200D415-10F5-4DAA-AFED-C3994F709EA7}"/>
    <cellStyle name="Currency 3 2 2 2 6 4 2" xfId="24553" xr:uid="{3B139B4A-3F3E-456D-BBE1-EBA1C2B08A86}"/>
    <cellStyle name="Currency 3 2 2 2 6 4 2 2" xfId="36198" xr:uid="{7DA581AF-4682-471C-A9DC-B0F8147005A0}"/>
    <cellStyle name="Currency 3 2 2 2 6 4 3" xfId="30382" xr:uid="{47E1565E-1363-40F0-9C1D-93C66315A9E3}"/>
    <cellStyle name="Currency 3 2 2 2 6 5" xfId="21653" xr:uid="{A4C36CBC-4AF3-43A0-A2D6-8DADF632447F}"/>
    <cellStyle name="Currency 3 2 2 2 6 5 2" xfId="33298" xr:uid="{45022EAC-68C1-4050-A9C7-25489F369E27}"/>
    <cellStyle name="Currency 3 2 2 2 6 6" xfId="27481" xr:uid="{9398C791-9BAD-45E3-B061-2381691985B2}"/>
    <cellStyle name="Currency 3 2 2 2 7" xfId="6081" xr:uid="{B4505EF6-603C-4E72-B0F7-04F2F63B4B1A}"/>
    <cellStyle name="Currency 3 2 2 2 7 2" xfId="17861" xr:uid="{5AA7A8D8-6A07-47E8-9432-D9932AC40E5C}"/>
    <cellStyle name="Currency 3 2 2 2 7 2 2" xfId="21080" xr:uid="{20E7521F-F36E-4006-9B89-13F06AB7B154}"/>
    <cellStyle name="Currency 3 2 2 2 7 2 2 2" xfId="26899" xr:uid="{D011D530-4594-45DC-BE24-A0421E98B21B}"/>
    <cellStyle name="Currency 3 2 2 2 7 2 2 2 2" xfId="38544" xr:uid="{83C0875E-6796-40C8-B397-A591CB922312}"/>
    <cellStyle name="Currency 3 2 2 2 7 2 2 3" xfId="32728" xr:uid="{8EF5B703-58A9-46E2-A48F-A3FEEDCAC85A}"/>
    <cellStyle name="Currency 3 2 2 2 7 2 3" xfId="23999" xr:uid="{22043AA0-BFFC-498D-BF0D-A23255D77926}"/>
    <cellStyle name="Currency 3 2 2 2 7 2 3 2" xfId="35644" xr:uid="{DCF2E3C4-40D6-4822-A557-DD77DA8D4B90}"/>
    <cellStyle name="Currency 3 2 2 2 7 2 4" xfId="29828" xr:uid="{EDFE7ACC-0328-4D0B-915A-D44190E187DA}"/>
    <cellStyle name="Currency 3 2 2 2 7 3" xfId="19201" xr:uid="{C93BA445-D088-4685-A700-4BA6D94092D8}"/>
    <cellStyle name="Currency 3 2 2 2 7 3 2" xfId="25020" xr:uid="{AE1CAC7C-3BEA-4D6E-B083-512C5AC82900}"/>
    <cellStyle name="Currency 3 2 2 2 7 3 2 2" xfId="36665" xr:uid="{4E250155-376D-448F-856F-3890B13C1012}"/>
    <cellStyle name="Currency 3 2 2 2 7 3 3" xfId="30849" xr:uid="{127D8C51-19CD-4BDA-A841-3771B27FE6D7}"/>
    <cellStyle name="Currency 3 2 2 2 7 4" xfId="22120" xr:uid="{70EB3575-B9F0-4D71-A71F-01D075F3562A}"/>
    <cellStyle name="Currency 3 2 2 2 7 4 2" xfId="33765" xr:uid="{689F9142-9DE1-4242-8D1A-C1C137E00D29}"/>
    <cellStyle name="Currency 3 2 2 2 7 5" xfId="27949" xr:uid="{F2F604BE-A617-4CE6-BD0B-20B79BCCD002}"/>
    <cellStyle name="Currency 3 2 2 2 8" xfId="11981" xr:uid="{FFE23F6D-757E-46F5-9997-14FE12C77B48}"/>
    <cellStyle name="Currency 3 2 2 2 8 2" xfId="20154" xr:uid="{CBDEC80B-01F6-46CF-8C0E-70D659396233}"/>
    <cellStyle name="Currency 3 2 2 2 8 2 2" xfId="25973" xr:uid="{33E32467-E076-4999-B293-F91AF4B73180}"/>
    <cellStyle name="Currency 3 2 2 2 8 2 2 2" xfId="37618" xr:uid="{2BFE969C-14B9-48AD-AEF6-5C1712A47B13}"/>
    <cellStyle name="Currency 3 2 2 2 8 2 3" xfId="31802" xr:uid="{7B8D84BE-F3CD-4DDD-9797-3902EC500AD9}"/>
    <cellStyle name="Currency 3 2 2 2 8 3" xfId="23073" xr:uid="{85410D09-64A1-4F85-812C-86036EA501E6}"/>
    <cellStyle name="Currency 3 2 2 2 8 3 2" xfId="34718" xr:uid="{D6EFDA89-F500-4D5B-92F7-6E9925B4FE0A}"/>
    <cellStyle name="Currency 3 2 2 2 8 4" xfId="28902" xr:uid="{8E468C3A-05C2-434F-9B61-CE35CC342CE2}"/>
    <cellStyle name="Currency 3 2 2 2 9" xfId="18265" xr:uid="{F9FF52AD-4096-4415-95FC-2CC740499B26}"/>
    <cellStyle name="Currency 3 2 2 2 9 2" xfId="24084" xr:uid="{074DEFDE-F177-45F2-BF71-2165F7237C0F}"/>
    <cellStyle name="Currency 3 2 2 2 9 2 2" xfId="35729" xr:uid="{DD039726-E73D-42E1-B6BC-AA6C45DABB04}"/>
    <cellStyle name="Currency 3 2 2 2 9 3" xfId="29913" xr:uid="{032E4441-1A49-4C0C-A62A-D80BF6A2D2EB}"/>
    <cellStyle name="Currency 3 2 2 3" xfId="298" xr:uid="{63C788AC-991C-48EB-B239-4F9D15E68323}"/>
    <cellStyle name="Currency 3 2 2 3 10" xfId="27034" xr:uid="{4BCAB383-BB57-4337-8D52-AE7EDAA4346E}"/>
    <cellStyle name="Currency 3 2 2 3 2" xfId="806" xr:uid="{2F610023-8EB0-42C1-8876-285D37480BA0}"/>
    <cellStyle name="Currency 3 2 2 3 2 2" xfId="2267" xr:uid="{C274CD47-EC07-4296-BF87-00986B6D809F}"/>
    <cellStyle name="Currency 3 2 2 3 2 2 2" xfId="5200" xr:uid="{0399A399-5277-41E9-A107-E91A0339BBF7}"/>
    <cellStyle name="Currency 3 2 2 3 2 2 2 2" xfId="11118" xr:uid="{5BB918C8-E011-4D40-BA95-7C39A36F4162}"/>
    <cellStyle name="Currency 3 2 2 3 2 2 2 2 2" xfId="20025" xr:uid="{9F2BAD7F-4334-4CA7-89CB-55BB607453AB}"/>
    <cellStyle name="Currency 3 2 2 3 2 2 2 2 2 2" xfId="25844" xr:uid="{0DD7AE57-B347-4DFD-82A8-95F59674E491}"/>
    <cellStyle name="Currency 3 2 2 3 2 2 2 2 2 2 2" xfId="37489" xr:uid="{EDD67AD5-979B-48AF-A777-D86D2262183A}"/>
    <cellStyle name="Currency 3 2 2 3 2 2 2 2 2 3" xfId="31673" xr:uid="{0A0C7B82-2872-49C2-BDA7-B53BD19B76FF}"/>
    <cellStyle name="Currency 3 2 2 3 2 2 2 2 3" xfId="22944" xr:uid="{532A2B2A-98AD-49D8-BC8F-8FA4130EA54C}"/>
    <cellStyle name="Currency 3 2 2 3 2 2 2 2 3 2" xfId="34589" xr:uid="{FCA6A577-B558-45FB-B684-B64179A443DF}"/>
    <cellStyle name="Currency 3 2 2 3 2 2 2 2 4" xfId="28773" xr:uid="{C0622286-DD08-40E1-BDBA-86BE36BA4A83}"/>
    <cellStyle name="Currency 3 2 2 3 2 2 2 3" xfId="16985" xr:uid="{8D97881A-2771-44A4-89F4-32BA74A4B92B}"/>
    <cellStyle name="Currency 3 2 2 3 2 2 2 3 2" xfId="20945" xr:uid="{69AA8ABA-DCC7-4242-93B7-69AA6D091D91}"/>
    <cellStyle name="Currency 3 2 2 3 2 2 2 3 2 2" xfId="26764" xr:uid="{E34F55C1-BC33-4942-97E5-7BCB8919C0D7}"/>
    <cellStyle name="Currency 3 2 2 3 2 2 2 3 2 2 2" xfId="38409" xr:uid="{80EC297E-E136-4500-A7A6-CD7837FADB92}"/>
    <cellStyle name="Currency 3 2 2 3 2 2 2 3 2 3" xfId="32593" xr:uid="{C77EFA32-72EC-4A74-A4EC-75E30838092B}"/>
    <cellStyle name="Currency 3 2 2 3 2 2 2 3 3" xfId="23864" xr:uid="{C4744785-0EC2-4BE6-B8CD-57A82B411016}"/>
    <cellStyle name="Currency 3 2 2 3 2 2 2 3 3 2" xfId="35509" xr:uid="{CD491F49-209F-4AC0-8FB9-7BD73D0F9ED2}"/>
    <cellStyle name="Currency 3 2 2 3 2 2 2 3 4" xfId="29693" xr:uid="{BFBA3DFE-34FB-45A9-BA8B-6F2F122E328B}"/>
    <cellStyle name="Currency 3 2 2 3 2 2 2 4" xfId="19065" xr:uid="{E1C1494C-2DA2-4577-85C1-608CCAA9DAA6}"/>
    <cellStyle name="Currency 3 2 2 3 2 2 2 4 2" xfId="24884" xr:uid="{4204ED5A-DEF0-4FD3-BAF6-32C86B13B2E4}"/>
    <cellStyle name="Currency 3 2 2 3 2 2 2 4 2 2" xfId="36529" xr:uid="{155F1B8A-8C0C-4358-B9EF-7475F00C85C5}"/>
    <cellStyle name="Currency 3 2 2 3 2 2 2 4 3" xfId="30713" xr:uid="{00451B47-4DBF-4121-A56C-DDF85F1FFD56}"/>
    <cellStyle name="Currency 3 2 2 3 2 2 2 5" xfId="21984" xr:uid="{F44F2601-A416-41E7-8DE8-B222283951A5}"/>
    <cellStyle name="Currency 3 2 2 3 2 2 2 5 2" xfId="33629" xr:uid="{860AC642-A3DE-4E09-ADC4-97048E178459}"/>
    <cellStyle name="Currency 3 2 2 3 2 2 2 6" xfId="27812" xr:uid="{AE0875CC-6A20-4AA9-95D5-2468C72D1BF9}"/>
    <cellStyle name="Currency 3 2 2 3 2 2 3" xfId="8187" xr:uid="{7FF7FAEE-0A00-4A0B-9FC4-22DDEB591B6E}"/>
    <cellStyle name="Currency 3 2 2 3 2 2 3 2" xfId="19565" xr:uid="{3F7D61C7-55EB-46BD-A447-1E368FC1AAAB}"/>
    <cellStyle name="Currency 3 2 2 3 2 2 3 2 2" xfId="25384" xr:uid="{3B6FE108-E975-4D57-B85E-1E228B6A14C3}"/>
    <cellStyle name="Currency 3 2 2 3 2 2 3 2 2 2" xfId="37029" xr:uid="{D3EB4DC7-66CB-427F-A30C-E0BEE2AC45E2}"/>
    <cellStyle name="Currency 3 2 2 3 2 2 3 2 3" xfId="31213" xr:uid="{30745ADE-EE6F-4116-BFF5-705BC842D72C}"/>
    <cellStyle name="Currency 3 2 2 3 2 2 3 3" xfId="22484" xr:uid="{FC5B89A3-6138-40CE-A2DE-DB31D66F4773}"/>
    <cellStyle name="Currency 3 2 2 3 2 2 3 3 2" xfId="34129" xr:uid="{B3698060-65E1-44DE-AD6A-BD8DB54059BE}"/>
    <cellStyle name="Currency 3 2 2 3 2 2 3 4" xfId="28313" xr:uid="{8691EF38-71A6-4667-B8A1-2F02FCD5753E}"/>
    <cellStyle name="Currency 3 2 2 3 2 2 4" xfId="14053" xr:uid="{36913079-9A03-451A-AB25-E860DDF521EE}"/>
    <cellStyle name="Currency 3 2 2 3 2 2 4 2" xfId="20485" xr:uid="{CC150059-881D-4588-87FF-3B8F69DF8DD6}"/>
    <cellStyle name="Currency 3 2 2 3 2 2 4 2 2" xfId="26304" xr:uid="{E1811156-9F7E-41F3-B89C-7573A5A5FB9E}"/>
    <cellStyle name="Currency 3 2 2 3 2 2 4 2 2 2" xfId="37949" xr:uid="{93193DA4-02F9-4445-B074-AAC9FD2D9DF2}"/>
    <cellStyle name="Currency 3 2 2 3 2 2 4 2 3" xfId="32133" xr:uid="{CD7D0F8B-39FF-4445-903D-DCC5A33D86A5}"/>
    <cellStyle name="Currency 3 2 2 3 2 2 4 3" xfId="23404" xr:uid="{DA63C2B1-77EF-45D1-9691-7BE201D2C557}"/>
    <cellStyle name="Currency 3 2 2 3 2 2 4 3 2" xfId="35049" xr:uid="{AEE2EC79-050B-415D-8B70-D63F6AA8FC86}"/>
    <cellStyle name="Currency 3 2 2 3 2 2 4 4" xfId="29233" xr:uid="{5C80ACA5-803B-45E9-B16B-D3EFE22E53BF}"/>
    <cellStyle name="Currency 3 2 2 3 2 2 5" xfId="18605" xr:uid="{B445089F-2347-496E-A301-12B37C51C6FC}"/>
    <cellStyle name="Currency 3 2 2 3 2 2 5 2" xfId="24424" xr:uid="{23DAE843-DB4D-491C-B3F8-66F65B6F9766}"/>
    <cellStyle name="Currency 3 2 2 3 2 2 5 2 2" xfId="36069" xr:uid="{B0D74492-F231-4AC2-859F-43CD3A12B6E2}"/>
    <cellStyle name="Currency 3 2 2 3 2 2 5 3" xfId="30253" xr:uid="{9C1A6F83-8C7C-44BE-A330-E94E849E8208}"/>
    <cellStyle name="Currency 3 2 2 3 2 2 6" xfId="21524" xr:uid="{CEC70F4D-2A14-4CBE-99B8-3E2519AF94BC}"/>
    <cellStyle name="Currency 3 2 2 3 2 2 6 2" xfId="33169" xr:uid="{11EC7DD5-395C-4907-8840-1BBEEA18672A}"/>
    <cellStyle name="Currency 3 2 2 3 2 2 7" xfId="27352" xr:uid="{D8174232-4DE4-4711-A339-4B9E749652F5}"/>
    <cellStyle name="Currency 3 2 2 3 2 3" xfId="3739" xr:uid="{3A923089-C7EA-4DBE-94FD-40F589142D53}"/>
    <cellStyle name="Currency 3 2 2 3 2 3 2" xfId="9657" xr:uid="{C776658A-4C1D-4F9A-8143-0E2F089A6991}"/>
    <cellStyle name="Currency 3 2 2 3 2 3 2 2" xfId="19795" xr:uid="{ADD7A610-5C9C-402D-A6EF-09EFC7318967}"/>
    <cellStyle name="Currency 3 2 2 3 2 3 2 2 2" xfId="25614" xr:uid="{23C5064F-CB14-469E-BA9C-EDA95D4BD967}"/>
    <cellStyle name="Currency 3 2 2 3 2 3 2 2 2 2" xfId="37259" xr:uid="{83E9CE08-F4C4-4D19-8E63-9DADCF09B923}"/>
    <cellStyle name="Currency 3 2 2 3 2 3 2 2 3" xfId="31443" xr:uid="{4EFFEF87-CA8F-4FA9-AAAC-C9475A0974BB}"/>
    <cellStyle name="Currency 3 2 2 3 2 3 2 3" xfId="22714" xr:uid="{DB3E9FF2-04B7-4C22-A579-AB0EA5C28F5D}"/>
    <cellStyle name="Currency 3 2 2 3 2 3 2 3 2" xfId="34359" xr:uid="{7D823602-E536-4F50-91D3-1FE15ED33984}"/>
    <cellStyle name="Currency 3 2 2 3 2 3 2 4" xfId="28543" xr:uid="{27188F91-A28D-43FE-8112-B88834A81339}"/>
    <cellStyle name="Currency 3 2 2 3 2 3 3" xfId="15524" xr:uid="{C189D683-4F64-4649-A9D4-7E88A1DC7C56}"/>
    <cellStyle name="Currency 3 2 2 3 2 3 3 2" xfId="20715" xr:uid="{34C5EFA5-1CEC-4EEC-A3F2-346F669FE782}"/>
    <cellStyle name="Currency 3 2 2 3 2 3 3 2 2" xfId="26534" xr:uid="{FC1742C6-D27B-4C32-985D-161A021CAE67}"/>
    <cellStyle name="Currency 3 2 2 3 2 3 3 2 2 2" xfId="38179" xr:uid="{C9F26C87-6566-4608-A468-0D689039EF72}"/>
    <cellStyle name="Currency 3 2 2 3 2 3 3 2 3" xfId="32363" xr:uid="{09985907-B21C-451A-97F3-F5F8AEB5C7B7}"/>
    <cellStyle name="Currency 3 2 2 3 2 3 3 3" xfId="23634" xr:uid="{6F738C89-5A4F-4104-ACAF-1857152DB3B2}"/>
    <cellStyle name="Currency 3 2 2 3 2 3 3 3 2" xfId="35279" xr:uid="{35A523DD-7DF5-4746-9275-FF436333BAD6}"/>
    <cellStyle name="Currency 3 2 2 3 2 3 3 4" xfId="29463" xr:uid="{31728BF6-E156-4791-8D6D-42F63E3B6532}"/>
    <cellStyle name="Currency 3 2 2 3 2 3 4" xfId="18835" xr:uid="{D5043D53-369E-42CE-809F-424C37185E39}"/>
    <cellStyle name="Currency 3 2 2 3 2 3 4 2" xfId="24654" xr:uid="{18E1E732-503A-45D2-A5D4-7DDFD0166C16}"/>
    <cellStyle name="Currency 3 2 2 3 2 3 4 2 2" xfId="36299" xr:uid="{9F85B99E-70A8-45D4-8F5D-4134CDC9C6F7}"/>
    <cellStyle name="Currency 3 2 2 3 2 3 4 3" xfId="30483" xr:uid="{56D48657-9148-45B2-BBDC-5AAF81A76DE0}"/>
    <cellStyle name="Currency 3 2 2 3 2 3 5" xfId="21754" xr:uid="{6A2B9FBB-1BC0-4706-8821-FC556C320006}"/>
    <cellStyle name="Currency 3 2 2 3 2 3 5 2" xfId="33399" xr:uid="{58D8819A-75FE-4FF7-A4BF-BF5AB8AEB5A9}"/>
    <cellStyle name="Currency 3 2 2 3 2 3 6" xfId="27582" xr:uid="{9256799E-4EFF-44FD-93E8-C2C462EB5283}"/>
    <cellStyle name="Currency 3 2 2 3 2 4" xfId="6727" xr:uid="{0EAB201F-06A1-40FC-AF64-59CAAB8245FA}"/>
    <cellStyle name="Currency 3 2 2 3 2 4 2" xfId="19335" xr:uid="{A3B121A8-BE5F-4325-96B1-BD9208639E5E}"/>
    <cellStyle name="Currency 3 2 2 3 2 4 2 2" xfId="25154" xr:uid="{03E8C9B3-0878-435F-AADF-83ADBF43BD49}"/>
    <cellStyle name="Currency 3 2 2 3 2 4 2 2 2" xfId="36799" xr:uid="{2434332B-96D4-459A-A684-A3FA7B0F14DF}"/>
    <cellStyle name="Currency 3 2 2 3 2 4 2 3" xfId="30983" xr:uid="{3A698A1B-9E4D-43A9-A65D-A090C282D503}"/>
    <cellStyle name="Currency 3 2 2 3 2 4 3" xfId="22254" xr:uid="{BC18C7D7-C4F3-4C2A-B46E-6B8075B36D8E}"/>
    <cellStyle name="Currency 3 2 2 3 2 4 3 2" xfId="33899" xr:uid="{27C7C973-6687-447B-A788-B37BFF58C8D9}"/>
    <cellStyle name="Currency 3 2 2 3 2 4 4" xfId="28083" xr:uid="{BA1B1238-F102-4B97-AC7F-8FCE1AF95D61}"/>
    <cellStyle name="Currency 3 2 2 3 2 5" xfId="12592" xr:uid="{A94F5C55-180A-4E1C-94CC-2BD6E1C10088}"/>
    <cellStyle name="Currency 3 2 2 3 2 5 2" xfId="20255" xr:uid="{4C1E27C6-72A4-4D65-97E9-A31296F26E6D}"/>
    <cellStyle name="Currency 3 2 2 3 2 5 2 2" xfId="26074" xr:uid="{213F6F61-B512-4EF4-B934-56A7C57A8FD3}"/>
    <cellStyle name="Currency 3 2 2 3 2 5 2 2 2" xfId="37719" xr:uid="{08A305D8-7D29-45E4-B094-1CB71C54EC63}"/>
    <cellStyle name="Currency 3 2 2 3 2 5 2 3" xfId="31903" xr:uid="{7CC6699E-BF51-479C-8209-7750F15A685C}"/>
    <cellStyle name="Currency 3 2 2 3 2 5 3" xfId="23174" xr:uid="{FE4796D9-0C7E-42F9-ACE5-97CD8FC42818}"/>
    <cellStyle name="Currency 3 2 2 3 2 5 3 2" xfId="34819" xr:uid="{CE81596F-4999-4E1D-A349-78316D2596A3}"/>
    <cellStyle name="Currency 3 2 2 3 2 5 4" xfId="29003" xr:uid="{EB70826E-24B8-4C6B-B6F7-817356471C64}"/>
    <cellStyle name="Currency 3 2 2 3 2 6" xfId="18375" xr:uid="{B30A219E-E99D-4737-A03C-51CD510EA9EF}"/>
    <cellStyle name="Currency 3 2 2 3 2 6 2" xfId="24194" xr:uid="{6CDCFCC8-9D01-4A51-9D48-858C846AB38F}"/>
    <cellStyle name="Currency 3 2 2 3 2 6 2 2" xfId="35839" xr:uid="{341B0408-4EEC-4693-830D-FD92B06C5B0F}"/>
    <cellStyle name="Currency 3 2 2 3 2 6 3" xfId="30023" xr:uid="{DE666250-7937-441A-B5A6-C925F22C0E24}"/>
    <cellStyle name="Currency 3 2 2 3 2 7" xfId="21294" xr:uid="{1074F86A-B7D4-4FD4-96EB-DD2C86CDC17A}"/>
    <cellStyle name="Currency 3 2 2 3 2 7 2" xfId="32939" xr:uid="{751F0246-E1A3-4242-9600-0302B0952E14}"/>
    <cellStyle name="Currency 3 2 2 3 2 8" xfId="27122" xr:uid="{F530566D-C552-45B9-993C-EB1743D5448D}"/>
    <cellStyle name="Currency 3 2 2 3 3" xfId="1290" xr:uid="{60F4A164-54AD-4BBF-B98F-F8D0D30174AB}"/>
    <cellStyle name="Currency 3 2 2 3 3 2" xfId="2751" xr:uid="{714959C2-E3EE-46FA-A44E-A6D82DF836A8}"/>
    <cellStyle name="Currency 3 2 2 3 3 2 2" xfId="5684" xr:uid="{C18B1508-AB0E-456B-9F53-AB06CF4825B8}"/>
    <cellStyle name="Currency 3 2 2 3 3 2 2 2" xfId="11602" xr:uid="{D0031CF2-65EE-45B9-8ABF-D6FAC7C458FD}"/>
    <cellStyle name="Currency 3 2 2 3 3 2 2 2 2" xfId="20102" xr:uid="{20DC0DE5-1387-4758-9FDB-7C6F0A24D33C}"/>
    <cellStyle name="Currency 3 2 2 3 3 2 2 2 2 2" xfId="25921" xr:uid="{4FD48052-C051-48F8-BEA6-10FB194036D9}"/>
    <cellStyle name="Currency 3 2 2 3 3 2 2 2 2 2 2" xfId="37566" xr:uid="{B89693A1-CB38-4ADC-93F2-A3A4C2EA58E0}"/>
    <cellStyle name="Currency 3 2 2 3 3 2 2 2 2 3" xfId="31750" xr:uid="{8AE5C0AC-5A06-499E-8C0B-B05992DAFCCF}"/>
    <cellStyle name="Currency 3 2 2 3 3 2 2 2 3" xfId="23021" xr:uid="{2A71A6F5-31F9-43A5-B481-A85CF2B41D37}"/>
    <cellStyle name="Currency 3 2 2 3 3 2 2 2 3 2" xfId="34666" xr:uid="{BC3C55D3-E9F5-4D3D-AA2D-673799606A7C}"/>
    <cellStyle name="Currency 3 2 2 3 3 2 2 2 4" xfId="28850" xr:uid="{45DEEB14-E9F4-4803-BF97-82D6C67C8CB0}"/>
    <cellStyle name="Currency 3 2 2 3 3 2 2 3" xfId="17469" xr:uid="{E1458048-5421-416B-A7F5-3F41DBDBEA7B}"/>
    <cellStyle name="Currency 3 2 2 3 3 2 2 3 2" xfId="21022" xr:uid="{BD9A9DFA-2E73-4B9A-925A-22F1772E2F04}"/>
    <cellStyle name="Currency 3 2 2 3 3 2 2 3 2 2" xfId="26841" xr:uid="{CBA3FC3E-6DDE-438E-9F5D-A000C03E7278}"/>
    <cellStyle name="Currency 3 2 2 3 3 2 2 3 2 2 2" xfId="38486" xr:uid="{4844D707-CAB1-459B-9D86-1811D0302465}"/>
    <cellStyle name="Currency 3 2 2 3 3 2 2 3 2 3" xfId="32670" xr:uid="{F4A82188-277A-484A-977A-ACD9F30A49E2}"/>
    <cellStyle name="Currency 3 2 2 3 3 2 2 3 3" xfId="23941" xr:uid="{552165E5-C9A0-4666-83A3-6161C236827D}"/>
    <cellStyle name="Currency 3 2 2 3 3 2 2 3 3 2" xfId="35586" xr:uid="{756848BB-8D06-4E23-8478-ECDCB68A4B46}"/>
    <cellStyle name="Currency 3 2 2 3 3 2 2 3 4" xfId="29770" xr:uid="{A83FAAFE-9AAD-4414-85D4-79573618B2FC}"/>
    <cellStyle name="Currency 3 2 2 3 3 2 2 4" xfId="19142" xr:uid="{22F35CC5-CD87-4196-81DF-FADC9D661890}"/>
    <cellStyle name="Currency 3 2 2 3 3 2 2 4 2" xfId="24961" xr:uid="{BB5119AE-CF34-43ED-91A9-B1E74FB532BB}"/>
    <cellStyle name="Currency 3 2 2 3 3 2 2 4 2 2" xfId="36606" xr:uid="{2DB8F646-55E0-4F49-9BA4-61B29F57824A}"/>
    <cellStyle name="Currency 3 2 2 3 3 2 2 4 3" xfId="30790" xr:uid="{88E2D056-0215-465A-9888-D2823F9F6184}"/>
    <cellStyle name="Currency 3 2 2 3 3 2 2 5" xfId="22061" xr:uid="{860ABCFD-5C05-45E0-9707-BAFDDBA15E6F}"/>
    <cellStyle name="Currency 3 2 2 3 3 2 2 5 2" xfId="33706" xr:uid="{BB912175-7CB2-4827-BA07-BF31961492B5}"/>
    <cellStyle name="Currency 3 2 2 3 3 2 2 6" xfId="27890" xr:uid="{8CC8C79F-249A-40FF-9108-B79DA78C9DEB}"/>
    <cellStyle name="Currency 3 2 2 3 3 2 3" xfId="8671" xr:uid="{CF739FF8-D4C3-4780-8D1F-538C8C151E1F}"/>
    <cellStyle name="Currency 3 2 2 3 3 2 3 2" xfId="19642" xr:uid="{400F4631-83D5-41EC-963F-A32A96882412}"/>
    <cellStyle name="Currency 3 2 2 3 3 2 3 2 2" xfId="25461" xr:uid="{78F5C59B-D701-44A4-A232-FAF514556BEF}"/>
    <cellStyle name="Currency 3 2 2 3 3 2 3 2 2 2" xfId="37106" xr:uid="{90748D46-F301-4FCF-AE20-AC695E1219C3}"/>
    <cellStyle name="Currency 3 2 2 3 3 2 3 2 3" xfId="31290" xr:uid="{AB974CBC-F13F-4FB9-8B35-6D5A6944672D}"/>
    <cellStyle name="Currency 3 2 2 3 3 2 3 3" xfId="22561" xr:uid="{A2652F86-341D-49C4-BE5A-8C475E755F38}"/>
    <cellStyle name="Currency 3 2 2 3 3 2 3 3 2" xfId="34206" xr:uid="{EECAA95A-DBF7-4EF3-8A1A-9070616844F1}"/>
    <cellStyle name="Currency 3 2 2 3 3 2 3 4" xfId="28390" xr:uid="{B16E389D-4C69-4109-983B-7C83AD72BC2F}"/>
    <cellStyle name="Currency 3 2 2 3 3 2 4" xfId="14537" xr:uid="{884B630A-7B20-4AA9-B1CB-8C8827564AC0}"/>
    <cellStyle name="Currency 3 2 2 3 3 2 4 2" xfId="20562" xr:uid="{F3ACA1B2-807B-4CE0-BBB8-EC80C9ABEE75}"/>
    <cellStyle name="Currency 3 2 2 3 3 2 4 2 2" xfId="26381" xr:uid="{2ABA6136-8960-4B84-91AC-6CE9C1F09AA3}"/>
    <cellStyle name="Currency 3 2 2 3 3 2 4 2 2 2" xfId="38026" xr:uid="{7AEDEC17-8E08-4F04-8D0E-24DB7DB374C2}"/>
    <cellStyle name="Currency 3 2 2 3 3 2 4 2 3" xfId="32210" xr:uid="{E803F650-194F-4D68-9E3C-75DB860810A4}"/>
    <cellStyle name="Currency 3 2 2 3 3 2 4 3" xfId="23481" xr:uid="{A8D5AB02-F28A-4E90-BE99-0F31D5E19DE7}"/>
    <cellStyle name="Currency 3 2 2 3 3 2 4 3 2" xfId="35126" xr:uid="{A683BE9F-1D78-4900-B2F5-0B52899A9B75}"/>
    <cellStyle name="Currency 3 2 2 3 3 2 4 4" xfId="29310" xr:uid="{59462F6D-4D29-43B5-81BB-F0EEB6BB8FDA}"/>
    <cellStyle name="Currency 3 2 2 3 3 2 5" xfId="18682" xr:uid="{6CD78DD2-D5D5-4F41-94BB-CA8C227A786C}"/>
    <cellStyle name="Currency 3 2 2 3 3 2 5 2" xfId="24501" xr:uid="{5EBF242A-3277-459A-BBD2-C9878B35FA05}"/>
    <cellStyle name="Currency 3 2 2 3 3 2 5 2 2" xfId="36146" xr:uid="{1BAC6947-3CBE-4EEF-B4D6-F58263A958F7}"/>
    <cellStyle name="Currency 3 2 2 3 3 2 5 3" xfId="30330" xr:uid="{A462782D-14CC-4BAC-96AB-4EB6B88F8EC8}"/>
    <cellStyle name="Currency 3 2 2 3 3 2 6" xfId="21601" xr:uid="{AD7BEE9B-4EE6-4BFC-9453-AB3B883502BE}"/>
    <cellStyle name="Currency 3 2 2 3 3 2 6 2" xfId="33246" xr:uid="{275FB9E1-5456-4D46-899A-9DDEC1662F1D}"/>
    <cellStyle name="Currency 3 2 2 3 3 2 7" xfId="27429" xr:uid="{9F0EB4B7-B00C-4236-A69E-BFCEF2CA9D57}"/>
    <cellStyle name="Currency 3 2 2 3 3 3" xfId="4223" xr:uid="{40E4EFB9-4558-44D6-9BF0-3E7E7B84B67E}"/>
    <cellStyle name="Currency 3 2 2 3 3 3 2" xfId="10141" xr:uid="{579C545C-D7A5-4EA7-8A99-9FF49373EE03}"/>
    <cellStyle name="Currency 3 2 2 3 3 3 2 2" xfId="19872" xr:uid="{E3D9E92F-8382-4C9A-8952-92BF4BBC2B97}"/>
    <cellStyle name="Currency 3 2 2 3 3 3 2 2 2" xfId="25691" xr:uid="{59D4B737-D533-48F6-B1C1-654FBBFE188B}"/>
    <cellStyle name="Currency 3 2 2 3 3 3 2 2 2 2" xfId="37336" xr:uid="{BED1E5C6-2624-4043-8456-4CCB0EFA05E0}"/>
    <cellStyle name="Currency 3 2 2 3 3 3 2 2 3" xfId="31520" xr:uid="{C30F1A9A-B84D-4A75-B21F-E73AAC36336C}"/>
    <cellStyle name="Currency 3 2 2 3 3 3 2 3" xfId="22791" xr:uid="{DDDD10F2-095D-4740-B943-861F45C08B5F}"/>
    <cellStyle name="Currency 3 2 2 3 3 3 2 3 2" xfId="34436" xr:uid="{8D1F4059-2DD4-4990-BD58-407BA3B6A6D2}"/>
    <cellStyle name="Currency 3 2 2 3 3 3 2 4" xfId="28620" xr:uid="{2129D14E-07E2-4275-AF4D-383334E9B774}"/>
    <cellStyle name="Currency 3 2 2 3 3 3 3" xfId="16008" xr:uid="{8FBF7414-37A4-46A9-83DC-DAB89F186783}"/>
    <cellStyle name="Currency 3 2 2 3 3 3 3 2" xfId="20792" xr:uid="{A03D690A-987D-4D87-8F8A-44EAF93B8B8A}"/>
    <cellStyle name="Currency 3 2 2 3 3 3 3 2 2" xfId="26611" xr:uid="{1D30BB77-58DF-4D11-ABCA-DE185FA41ABA}"/>
    <cellStyle name="Currency 3 2 2 3 3 3 3 2 2 2" xfId="38256" xr:uid="{D5DA4FFB-43B3-4357-95DC-EFDC72875540}"/>
    <cellStyle name="Currency 3 2 2 3 3 3 3 2 3" xfId="32440" xr:uid="{F5E27BDE-AC53-42FD-ACD7-E9F4490AD5FB}"/>
    <cellStyle name="Currency 3 2 2 3 3 3 3 3" xfId="23711" xr:uid="{3AE339BB-9077-4469-8CE4-E0713ED67DE5}"/>
    <cellStyle name="Currency 3 2 2 3 3 3 3 3 2" xfId="35356" xr:uid="{A3931EB2-726D-43A6-A4FF-1354296797F2}"/>
    <cellStyle name="Currency 3 2 2 3 3 3 3 4" xfId="29540" xr:uid="{4964C21F-57A2-4243-80E0-55232036E594}"/>
    <cellStyle name="Currency 3 2 2 3 3 3 4" xfId="18912" xr:uid="{01C8A981-1CAD-4A3A-945F-CFE331C187D1}"/>
    <cellStyle name="Currency 3 2 2 3 3 3 4 2" xfId="24731" xr:uid="{0A05BD97-1411-473B-8DC3-21135D919EEC}"/>
    <cellStyle name="Currency 3 2 2 3 3 3 4 2 2" xfId="36376" xr:uid="{1EF2AEE0-0E79-4F51-A0CB-7945B684BCC9}"/>
    <cellStyle name="Currency 3 2 2 3 3 3 4 3" xfId="30560" xr:uid="{B39A6E80-C05E-4E88-9EC5-2285FD142438}"/>
    <cellStyle name="Currency 3 2 2 3 3 3 5" xfId="21831" xr:uid="{69E6D6DA-5E1F-48B7-8FEB-291E596B4BF4}"/>
    <cellStyle name="Currency 3 2 2 3 3 3 5 2" xfId="33476" xr:uid="{90938A5F-8D54-48E1-A4DC-86753CE588A3}"/>
    <cellStyle name="Currency 3 2 2 3 3 3 6" xfId="27659" xr:uid="{5855F54A-99B7-4FAB-8D78-30A915EBF27E}"/>
    <cellStyle name="Currency 3 2 2 3 3 4" xfId="7210" xr:uid="{F6755D2C-BFBD-4634-A220-B2EA685FC474}"/>
    <cellStyle name="Currency 3 2 2 3 3 4 2" xfId="19412" xr:uid="{5A2C95F5-BD16-4289-BCAE-5F0ED938E989}"/>
    <cellStyle name="Currency 3 2 2 3 3 4 2 2" xfId="25231" xr:uid="{2762F995-2799-4860-B464-17DB0A7DCFE6}"/>
    <cellStyle name="Currency 3 2 2 3 3 4 2 2 2" xfId="36876" xr:uid="{DECAD4B5-D213-4E7A-82CF-2855F59563F9}"/>
    <cellStyle name="Currency 3 2 2 3 3 4 2 3" xfId="31060" xr:uid="{6FA85D3F-C034-4EC2-98CB-300CF679DD3F}"/>
    <cellStyle name="Currency 3 2 2 3 3 4 3" xfId="22331" xr:uid="{5F6F2005-3ECB-4F1B-9907-1F4B6CCF647E}"/>
    <cellStyle name="Currency 3 2 2 3 3 4 3 2" xfId="33976" xr:uid="{24F94B30-F43C-42CE-9D24-2692D34A2DA6}"/>
    <cellStyle name="Currency 3 2 2 3 3 4 4" xfId="28160" xr:uid="{96DC5224-2905-4AA1-92C2-BC0C22AE99E7}"/>
    <cellStyle name="Currency 3 2 2 3 3 5" xfId="13076" xr:uid="{FF52E903-8AA6-456F-83C2-58E732053B15}"/>
    <cellStyle name="Currency 3 2 2 3 3 5 2" xfId="20332" xr:uid="{B144E26C-EB05-4140-9170-B07806D9F5A0}"/>
    <cellStyle name="Currency 3 2 2 3 3 5 2 2" xfId="26151" xr:uid="{3836369D-B40A-4B5A-B0A2-1CCF45129DC7}"/>
    <cellStyle name="Currency 3 2 2 3 3 5 2 2 2" xfId="37796" xr:uid="{60FA50AE-023D-400C-B5FF-6B0182B67422}"/>
    <cellStyle name="Currency 3 2 2 3 3 5 2 3" xfId="31980" xr:uid="{8C5A2E1E-3661-4120-99C7-7F1C975B7334}"/>
    <cellStyle name="Currency 3 2 2 3 3 5 3" xfId="23251" xr:uid="{931F8A8E-794C-4E51-BD12-CEEBB673DBB3}"/>
    <cellStyle name="Currency 3 2 2 3 3 5 3 2" xfId="34896" xr:uid="{E3658FEB-2A00-405B-BD84-9346432EA856}"/>
    <cellStyle name="Currency 3 2 2 3 3 5 4" xfId="29080" xr:uid="{A4B3CC89-5908-4C81-B8AF-5DC050B6805B}"/>
    <cellStyle name="Currency 3 2 2 3 3 6" xfId="18452" xr:uid="{6A2ABBA4-73E1-4728-A344-EFF786619633}"/>
    <cellStyle name="Currency 3 2 2 3 3 6 2" xfId="24271" xr:uid="{FEB9431A-EA08-4E31-842B-7D2CAAD29470}"/>
    <cellStyle name="Currency 3 2 2 3 3 6 2 2" xfId="35916" xr:uid="{17800224-824E-4E4E-9D3E-1409C9F5DC71}"/>
    <cellStyle name="Currency 3 2 2 3 3 6 3" xfId="30100" xr:uid="{CE395B98-8B85-46DD-BA5A-B198827B001E}"/>
    <cellStyle name="Currency 3 2 2 3 3 7" xfId="21371" xr:uid="{164CBC14-AB54-4E9E-ABF9-63465A05C55B}"/>
    <cellStyle name="Currency 3 2 2 3 3 7 2" xfId="33016" xr:uid="{C980AFE4-108A-437D-809D-36015B05B952}"/>
    <cellStyle name="Currency 3 2 2 3 3 8" xfId="27199" xr:uid="{0057547F-4E2E-4461-9044-1052A1E006E7}"/>
    <cellStyle name="Currency 3 2 2 3 4" xfId="1772" xr:uid="{452F586C-F460-496A-A5C1-45C791C48141}"/>
    <cellStyle name="Currency 3 2 2 3 4 2" xfId="4705" xr:uid="{063FBDAE-B59B-4499-8716-B2886F560182}"/>
    <cellStyle name="Currency 3 2 2 3 4 2 2" xfId="10623" xr:uid="{2F8CB9EC-5622-48B6-9AD6-1CADC5D04DD2}"/>
    <cellStyle name="Currency 3 2 2 3 4 2 2 2" xfId="19946" xr:uid="{DC367E5F-AB30-4C78-98B9-0F5D4D2F6A49}"/>
    <cellStyle name="Currency 3 2 2 3 4 2 2 2 2" xfId="25765" xr:uid="{96BA707D-A736-4C6E-945D-F65E89EA6DE4}"/>
    <cellStyle name="Currency 3 2 2 3 4 2 2 2 2 2" xfId="37410" xr:uid="{837E81F0-E047-4D47-B110-45117A3A1C08}"/>
    <cellStyle name="Currency 3 2 2 3 4 2 2 2 3" xfId="31594" xr:uid="{B4A2DE6B-65DD-451D-BD56-069E08488A1F}"/>
    <cellStyle name="Currency 3 2 2 3 4 2 2 3" xfId="22865" xr:uid="{AB2FCDB8-E7A4-436C-9012-923A6CB45361}"/>
    <cellStyle name="Currency 3 2 2 3 4 2 2 3 2" xfId="34510" xr:uid="{32774AD2-AC6F-417B-A69A-20DEF34B2FCF}"/>
    <cellStyle name="Currency 3 2 2 3 4 2 2 4" xfId="28694" xr:uid="{B83A38D5-B82C-4942-898C-137AB9C74755}"/>
    <cellStyle name="Currency 3 2 2 3 4 2 3" xfId="16490" xr:uid="{48358689-5792-4BC3-8CCD-D2EE2B1B49D0}"/>
    <cellStyle name="Currency 3 2 2 3 4 2 3 2" xfId="20866" xr:uid="{C9CCE203-9E7A-44A0-AC8D-9756C017B5AB}"/>
    <cellStyle name="Currency 3 2 2 3 4 2 3 2 2" xfId="26685" xr:uid="{E1A74609-B2B4-4F6F-9A8E-EAC3C5313757}"/>
    <cellStyle name="Currency 3 2 2 3 4 2 3 2 2 2" xfId="38330" xr:uid="{9B4D5F5E-4227-4042-9D3D-3321C937BBA9}"/>
    <cellStyle name="Currency 3 2 2 3 4 2 3 2 3" xfId="32514" xr:uid="{89E44676-70CA-4F74-BADD-2F817EA52A48}"/>
    <cellStyle name="Currency 3 2 2 3 4 2 3 3" xfId="23785" xr:uid="{CC6E7B1D-D8D9-48A6-8CED-9B3AC7A3D8DB}"/>
    <cellStyle name="Currency 3 2 2 3 4 2 3 3 2" xfId="35430" xr:uid="{51A52486-CA7D-4FED-A862-D94312A638AB}"/>
    <cellStyle name="Currency 3 2 2 3 4 2 3 4" xfId="29614" xr:uid="{F2AA44D9-1F02-4082-A4B0-7342D44FDEDB}"/>
    <cellStyle name="Currency 3 2 2 3 4 2 4" xfId="18986" xr:uid="{56FAC15D-E54F-4D10-9228-A6E90E0C9F73}"/>
    <cellStyle name="Currency 3 2 2 3 4 2 4 2" xfId="24805" xr:uid="{7F505B8E-7C1E-42A9-A87D-B9522AA98F90}"/>
    <cellStyle name="Currency 3 2 2 3 4 2 4 2 2" xfId="36450" xr:uid="{DCB873D9-E4CF-4687-94D6-8595870BC287}"/>
    <cellStyle name="Currency 3 2 2 3 4 2 4 3" xfId="30634" xr:uid="{C8377CCE-4743-4AE5-9742-29321F425A3F}"/>
    <cellStyle name="Currency 3 2 2 3 4 2 5" xfId="21905" xr:uid="{85B7ACC0-A5A6-4394-80BA-F85465EF9D94}"/>
    <cellStyle name="Currency 3 2 2 3 4 2 5 2" xfId="33550" xr:uid="{BD15C624-98C9-48E5-95A2-4F25304EE2C1}"/>
    <cellStyle name="Currency 3 2 2 3 4 2 6" xfId="27733" xr:uid="{0F8AD105-865B-4892-B66B-70FBF9121DCE}"/>
    <cellStyle name="Currency 3 2 2 3 4 3" xfId="7692" xr:uid="{1EF5A4BC-E200-42AE-A7F7-AF001283A16F}"/>
    <cellStyle name="Currency 3 2 2 3 4 3 2" xfId="19486" xr:uid="{C54E8518-C5EB-4F12-96D0-C27CAE70F24E}"/>
    <cellStyle name="Currency 3 2 2 3 4 3 2 2" xfId="25305" xr:uid="{8AA44507-2E24-49A6-A578-CB829E06AA8E}"/>
    <cellStyle name="Currency 3 2 2 3 4 3 2 2 2" xfId="36950" xr:uid="{673D054F-9A25-48F2-A90D-DCACC04C0678}"/>
    <cellStyle name="Currency 3 2 2 3 4 3 2 3" xfId="31134" xr:uid="{F65CF795-BD59-40FA-9D53-25C17E4C8336}"/>
    <cellStyle name="Currency 3 2 2 3 4 3 3" xfId="22405" xr:uid="{0A36F23F-A59F-4222-87B9-D6967904F613}"/>
    <cellStyle name="Currency 3 2 2 3 4 3 3 2" xfId="34050" xr:uid="{B5BC4EDC-4F8A-4CD5-B502-40494D62719B}"/>
    <cellStyle name="Currency 3 2 2 3 4 3 4" xfId="28234" xr:uid="{3CC044DB-D3FF-4DF1-BCB9-06D5BD9E831D}"/>
    <cellStyle name="Currency 3 2 2 3 4 4" xfId="13558" xr:uid="{C0A4D966-992F-4897-A4D8-94594E9879EE}"/>
    <cellStyle name="Currency 3 2 2 3 4 4 2" xfId="20406" xr:uid="{FACB1A04-4B81-4205-B877-76B2EECE771C}"/>
    <cellStyle name="Currency 3 2 2 3 4 4 2 2" xfId="26225" xr:uid="{B75528F2-96DB-4F72-BEB9-D59E9BA075F7}"/>
    <cellStyle name="Currency 3 2 2 3 4 4 2 2 2" xfId="37870" xr:uid="{EDF52592-2BAA-4A13-8E41-B7F2C4414839}"/>
    <cellStyle name="Currency 3 2 2 3 4 4 2 3" xfId="32054" xr:uid="{F8B9BD08-1EFE-4818-8456-A8FE58B92F3A}"/>
    <cellStyle name="Currency 3 2 2 3 4 4 3" xfId="23325" xr:uid="{C37BBCFA-E7A3-4B03-A5B0-FDD6A9AD18E7}"/>
    <cellStyle name="Currency 3 2 2 3 4 4 3 2" xfId="34970" xr:uid="{E7A2B6ED-948D-49DE-8E13-194D2EACB07E}"/>
    <cellStyle name="Currency 3 2 2 3 4 4 4" xfId="29154" xr:uid="{C3EE830B-78E8-4948-8EC3-24CFFA56D5AA}"/>
    <cellStyle name="Currency 3 2 2 3 4 5" xfId="18526" xr:uid="{15984969-7C6C-4540-8FFB-94CE6536B33F}"/>
    <cellStyle name="Currency 3 2 2 3 4 5 2" xfId="24345" xr:uid="{C8DB073A-F699-48A8-96F3-F4C302CF3254}"/>
    <cellStyle name="Currency 3 2 2 3 4 5 2 2" xfId="35990" xr:uid="{883D1AF5-04DF-49E6-9801-9D94B0B9EFBB}"/>
    <cellStyle name="Currency 3 2 2 3 4 5 3" xfId="30174" xr:uid="{78424F7A-15F8-45B7-9DDD-0B6D713C0766}"/>
    <cellStyle name="Currency 3 2 2 3 4 6" xfId="21445" xr:uid="{B356F168-CFDC-41FF-A2B2-F6D2E6530499}"/>
    <cellStyle name="Currency 3 2 2 3 4 6 2" xfId="33090" xr:uid="{67837E08-FCD8-42F2-9523-F165CA45C2A1}"/>
    <cellStyle name="Currency 3 2 2 3 4 7" xfId="27273" xr:uid="{5D1ED722-A494-43B2-A1C4-4F3FA88403B9}"/>
    <cellStyle name="Currency 3 2 2 3 5" xfId="3244" xr:uid="{A7173276-ED14-45A2-A931-154DFEE5F7F3}"/>
    <cellStyle name="Currency 3 2 2 3 5 2" xfId="9162" xr:uid="{46E2264B-F550-4751-8FAD-66E1E4B4E12F}"/>
    <cellStyle name="Currency 3 2 2 3 5 2 2" xfId="19716" xr:uid="{110C440D-1DA1-4B24-9049-CF3F641D2766}"/>
    <cellStyle name="Currency 3 2 2 3 5 2 2 2" xfId="25535" xr:uid="{1921B426-BA9C-4195-A67B-3973531A6838}"/>
    <cellStyle name="Currency 3 2 2 3 5 2 2 2 2" xfId="37180" xr:uid="{B800C66A-57FA-48C1-8C45-8D9A7DA7ED7C}"/>
    <cellStyle name="Currency 3 2 2 3 5 2 2 3" xfId="31364" xr:uid="{8F82172B-4647-49DD-B894-8DF830862638}"/>
    <cellStyle name="Currency 3 2 2 3 5 2 3" xfId="22635" xr:uid="{647CB303-6FF8-4AF6-8A35-CBCE6FFBC296}"/>
    <cellStyle name="Currency 3 2 2 3 5 2 3 2" xfId="34280" xr:uid="{0EC061D4-6E4C-462C-88A6-E7C833C2C979}"/>
    <cellStyle name="Currency 3 2 2 3 5 2 4" xfId="28464" xr:uid="{F01BE2AF-A903-40F3-9A0B-8CB5B51AA53C}"/>
    <cellStyle name="Currency 3 2 2 3 5 3" xfId="15029" xr:uid="{48D47960-6740-471F-BFFC-70F10DD4B907}"/>
    <cellStyle name="Currency 3 2 2 3 5 3 2" xfId="20636" xr:uid="{2DAE4026-74A2-4E4C-9C11-240A385F9037}"/>
    <cellStyle name="Currency 3 2 2 3 5 3 2 2" xfId="26455" xr:uid="{27BFCA5B-D779-491A-A557-4F603D65F784}"/>
    <cellStyle name="Currency 3 2 2 3 5 3 2 2 2" xfId="38100" xr:uid="{533CC02B-3CAB-46A5-B408-E59B035D5D9B}"/>
    <cellStyle name="Currency 3 2 2 3 5 3 2 3" xfId="32284" xr:uid="{6743BED8-BA5D-4CB0-BB82-F968BC418A85}"/>
    <cellStyle name="Currency 3 2 2 3 5 3 3" xfId="23555" xr:uid="{E4657DFE-704D-4AD0-88F9-731F737366F5}"/>
    <cellStyle name="Currency 3 2 2 3 5 3 3 2" xfId="35200" xr:uid="{AA4D17B0-34CC-44B3-864D-B2F19E90718B}"/>
    <cellStyle name="Currency 3 2 2 3 5 3 4" xfId="29384" xr:uid="{03C00A0A-5C5F-4BC4-A240-0463F7F4E057}"/>
    <cellStyle name="Currency 3 2 2 3 5 4" xfId="18756" xr:uid="{8F47F157-42A6-4CE3-A017-569BBF01BDA9}"/>
    <cellStyle name="Currency 3 2 2 3 5 4 2" xfId="24575" xr:uid="{62067C48-1716-4616-845A-6D61DF7C1E9A}"/>
    <cellStyle name="Currency 3 2 2 3 5 4 2 2" xfId="36220" xr:uid="{B60239EA-57DB-472B-B0A9-5308ED2707D5}"/>
    <cellStyle name="Currency 3 2 2 3 5 4 3" xfId="30404" xr:uid="{3F662B55-E26E-4F75-9E28-4951D3AB9FA0}"/>
    <cellStyle name="Currency 3 2 2 3 5 5" xfId="21675" xr:uid="{A6D40C4B-81D1-4749-B2EA-0DBA7AEC1B6E}"/>
    <cellStyle name="Currency 3 2 2 3 5 5 2" xfId="33320" xr:uid="{D53D9D9A-4144-4BDC-89E5-B7DC76602F54}"/>
    <cellStyle name="Currency 3 2 2 3 5 6" xfId="27503" xr:uid="{B4864281-C23A-4B7C-9111-18975F1CF218}"/>
    <cellStyle name="Currency 3 2 2 3 6" xfId="6198" xr:uid="{EAD10933-0A64-4388-B680-26722B675E19}"/>
    <cellStyle name="Currency 3 2 2 3 6 2" xfId="17978" xr:uid="{1DACB4BC-694F-4FBE-A360-5974A40AA2F4}"/>
    <cellStyle name="Currency 3 2 2 3 6 2 2" xfId="21099" xr:uid="{3D19D1EE-C177-44D4-8808-0CED7EB5DC7B}"/>
    <cellStyle name="Currency 3 2 2 3 6 2 2 2" xfId="26918" xr:uid="{56A220F1-5F35-4B05-AB52-74D02D615E0B}"/>
    <cellStyle name="Currency 3 2 2 3 6 2 2 2 2" xfId="38563" xr:uid="{37A18D67-3314-4D04-A7C4-65ED5BF702CF}"/>
    <cellStyle name="Currency 3 2 2 3 6 2 2 3" xfId="32747" xr:uid="{9BE55F4B-B280-4B01-B240-EA0B740B0D2F}"/>
    <cellStyle name="Currency 3 2 2 3 6 2 3" xfId="24018" xr:uid="{F1F04742-5485-42E5-8031-00FD8EE01F7E}"/>
    <cellStyle name="Currency 3 2 2 3 6 2 3 2" xfId="35663" xr:uid="{CD2E1080-DDC3-418A-B89B-26A8B69335DA}"/>
    <cellStyle name="Currency 3 2 2 3 6 2 4" xfId="29847" xr:uid="{0D926D80-A09D-4780-B2CD-15BB67B1014F}"/>
    <cellStyle name="Currency 3 2 2 3 6 3" xfId="19220" xr:uid="{EAB46225-C89C-4486-9EDE-BCACB595CB5B}"/>
    <cellStyle name="Currency 3 2 2 3 6 3 2" xfId="25039" xr:uid="{69BE63B9-CE03-497B-A45D-510C2EEBCB8C}"/>
    <cellStyle name="Currency 3 2 2 3 6 3 2 2" xfId="36684" xr:uid="{8315DF66-47DC-45D0-A0DA-D68C02643CA8}"/>
    <cellStyle name="Currency 3 2 2 3 6 3 3" xfId="30868" xr:uid="{6B5B36AA-C3B8-43EE-8200-E7A9D353610B}"/>
    <cellStyle name="Currency 3 2 2 3 6 4" xfId="22139" xr:uid="{9AB9570A-6486-4B8A-BC3F-82E1277B5541}"/>
    <cellStyle name="Currency 3 2 2 3 6 4 2" xfId="33784" xr:uid="{E179DDB1-A309-40C2-8528-50A2282EBC18}"/>
    <cellStyle name="Currency 3 2 2 3 6 5" xfId="27968" xr:uid="{C5B02663-C469-43C9-A714-ECE2BE91B546}"/>
    <cellStyle name="Currency 3 2 2 3 7" xfId="12097" xr:uid="{860DEF0E-3E58-4348-B4EF-6499235B9A06}"/>
    <cellStyle name="Currency 3 2 2 3 7 2" xfId="20176" xr:uid="{D16E3F05-FC45-467E-8910-06A5A43F5F65}"/>
    <cellStyle name="Currency 3 2 2 3 7 2 2" xfId="25995" xr:uid="{BB60CA35-C192-4C28-AEB8-B80F00956023}"/>
    <cellStyle name="Currency 3 2 2 3 7 2 2 2" xfId="37640" xr:uid="{2766B2C0-FF69-4017-B4F0-2D8D2488EF94}"/>
    <cellStyle name="Currency 3 2 2 3 7 2 3" xfId="31824" xr:uid="{CA2119F4-9B21-436E-9E1A-0F26D287ECA9}"/>
    <cellStyle name="Currency 3 2 2 3 7 3" xfId="23095" xr:uid="{37FF0682-3DAF-4990-9AC4-C20C688EB22A}"/>
    <cellStyle name="Currency 3 2 2 3 7 3 2" xfId="34740" xr:uid="{92AA85AF-5E01-42CC-9A44-428367A3386C}"/>
    <cellStyle name="Currency 3 2 2 3 7 4" xfId="28924" xr:uid="{9AB63495-AA14-4C26-BA50-FB8C8AF40B62}"/>
    <cellStyle name="Currency 3 2 2 3 8" xfId="18287" xr:uid="{7D328D7A-0D41-49F0-989D-846EB394B064}"/>
    <cellStyle name="Currency 3 2 2 3 8 2" xfId="24106" xr:uid="{D982A9B0-C66B-4B09-B678-A404B3DA00F7}"/>
    <cellStyle name="Currency 3 2 2 3 8 2 2" xfId="35751" xr:uid="{F4BF29DB-7593-42A8-97B6-6905E294C4A9}"/>
    <cellStyle name="Currency 3 2 2 3 8 3" xfId="29935" xr:uid="{12CAC719-71A2-4CA3-9C1E-C03882A138EA}"/>
    <cellStyle name="Currency 3 2 2 3 9" xfId="21205" xr:uid="{D4E3D492-20FE-44AB-BE8D-7931A8E2FD84}"/>
    <cellStyle name="Currency 3 2 2 3 9 2" xfId="32851" xr:uid="{6F84D390-D4A3-41AF-B8AC-88D51BD4527F}"/>
    <cellStyle name="Currency 3 2 2 4" xfId="620" xr:uid="{DB699ABA-8F50-4261-94EA-67BB6678555E}"/>
    <cellStyle name="Currency 3 2 2 4 2" xfId="2094" xr:uid="{729B58CE-3A14-42D9-88B5-22E486A22AFC}"/>
    <cellStyle name="Currency 3 2 2 4 2 2" xfId="5027" xr:uid="{9C8B0C44-FF1F-4A58-988D-2FB95BE86503}"/>
    <cellStyle name="Currency 3 2 2 4 2 2 2" xfId="10945" xr:uid="{E80ABFBD-E75F-4AF0-9F6F-1B67F001E1EE}"/>
    <cellStyle name="Currency 3 2 2 4 2 2 2 2" xfId="19984" xr:uid="{AF9CBD7C-EEE5-45E8-A36C-169DE326A0EC}"/>
    <cellStyle name="Currency 3 2 2 4 2 2 2 2 2" xfId="25803" xr:uid="{6AD25538-4057-499E-A958-F62E4B1643DC}"/>
    <cellStyle name="Currency 3 2 2 4 2 2 2 2 2 2" xfId="37448" xr:uid="{FD2AAAF4-737A-4ECC-8195-767339BB7429}"/>
    <cellStyle name="Currency 3 2 2 4 2 2 2 2 3" xfId="31632" xr:uid="{E2DFEDAF-5440-438E-B278-0675E4ECE986}"/>
    <cellStyle name="Currency 3 2 2 4 2 2 2 3" xfId="22903" xr:uid="{6477E7D4-6351-4035-807B-2BF8A26B0726}"/>
    <cellStyle name="Currency 3 2 2 4 2 2 2 3 2" xfId="34548" xr:uid="{EA0DC1F3-20C0-4076-B0AF-7B68FD309052}"/>
    <cellStyle name="Currency 3 2 2 4 2 2 2 4" xfId="28732" xr:uid="{93D35BE4-640D-4FD8-AFA7-C3842976C24B}"/>
    <cellStyle name="Currency 3 2 2 4 2 2 3" xfId="16812" xr:uid="{0F4EF4ED-93E0-4970-BCB3-C44DCC234B98}"/>
    <cellStyle name="Currency 3 2 2 4 2 2 3 2" xfId="20904" xr:uid="{306A9C9D-9CC5-4404-A40D-112AF49018FB}"/>
    <cellStyle name="Currency 3 2 2 4 2 2 3 2 2" xfId="26723" xr:uid="{205219B8-4B6A-4B30-94E8-AF6F66A9E922}"/>
    <cellStyle name="Currency 3 2 2 4 2 2 3 2 2 2" xfId="38368" xr:uid="{795C14ED-D87B-462A-9DF8-371BA490B2ED}"/>
    <cellStyle name="Currency 3 2 2 4 2 2 3 2 3" xfId="32552" xr:uid="{BF1C829E-4E53-4B1E-9BF0-B41AE6445121}"/>
    <cellStyle name="Currency 3 2 2 4 2 2 3 3" xfId="23823" xr:uid="{694A60F9-CFE4-41D3-9DD4-29B48C316E95}"/>
    <cellStyle name="Currency 3 2 2 4 2 2 3 3 2" xfId="35468" xr:uid="{4B6875F8-43B2-4721-B07C-CCFC14460991}"/>
    <cellStyle name="Currency 3 2 2 4 2 2 3 4" xfId="29652" xr:uid="{52595951-E2F0-4671-A47E-D7145706BAA4}"/>
    <cellStyle name="Currency 3 2 2 4 2 2 4" xfId="19024" xr:uid="{75F8986E-3B64-4B40-99DC-BA0DB5BA6C83}"/>
    <cellStyle name="Currency 3 2 2 4 2 2 4 2" xfId="24843" xr:uid="{7368F67B-217E-4285-A1C2-B557C923AEAB}"/>
    <cellStyle name="Currency 3 2 2 4 2 2 4 2 2" xfId="36488" xr:uid="{11F7BF9F-78C1-4B36-8475-29353F2DDEEE}"/>
    <cellStyle name="Currency 3 2 2 4 2 2 4 3" xfId="30672" xr:uid="{B9945465-A054-4654-B931-0445F1E3359E}"/>
    <cellStyle name="Currency 3 2 2 4 2 2 5" xfId="21943" xr:uid="{8D1243E8-649B-4C48-8D90-868B4C3F1509}"/>
    <cellStyle name="Currency 3 2 2 4 2 2 5 2" xfId="33588" xr:uid="{410163BB-A094-4790-ACC6-528A2031426C}"/>
    <cellStyle name="Currency 3 2 2 4 2 2 6" xfId="27771" xr:uid="{D49EC920-5650-46D1-B1CC-FDFBE8B2C014}"/>
    <cellStyle name="Currency 3 2 2 4 2 3" xfId="8014" xr:uid="{0AC350CC-D623-43E8-B655-BA79E8725978}"/>
    <cellStyle name="Currency 3 2 2 4 2 3 2" xfId="19524" xr:uid="{CF027235-0C87-42E2-A752-67DAA153B95D}"/>
    <cellStyle name="Currency 3 2 2 4 2 3 2 2" xfId="25343" xr:uid="{144C97FD-630C-44D3-871D-25FC7712653D}"/>
    <cellStyle name="Currency 3 2 2 4 2 3 2 2 2" xfId="36988" xr:uid="{6B5D0E12-40C1-4CD6-A147-199B2FB01393}"/>
    <cellStyle name="Currency 3 2 2 4 2 3 2 3" xfId="31172" xr:uid="{CB86B767-1166-4B05-9F39-E4E6A274FA99}"/>
    <cellStyle name="Currency 3 2 2 4 2 3 3" xfId="22443" xr:uid="{46697A04-154E-4D17-BB59-5E70ADC48C0C}"/>
    <cellStyle name="Currency 3 2 2 4 2 3 3 2" xfId="34088" xr:uid="{DC79CC0D-210D-410D-90C7-D612281C6575}"/>
    <cellStyle name="Currency 3 2 2 4 2 3 4" xfId="28272" xr:uid="{CE23E48B-2BDD-4F45-8943-4C10E19FE867}"/>
    <cellStyle name="Currency 3 2 2 4 2 4" xfId="13880" xr:uid="{4AF48528-D6C0-488E-946B-DE0A4C24B47C}"/>
    <cellStyle name="Currency 3 2 2 4 2 4 2" xfId="20444" xr:uid="{52494D38-C8D7-4940-9B75-8BFDDE860FAD}"/>
    <cellStyle name="Currency 3 2 2 4 2 4 2 2" xfId="26263" xr:uid="{E3A7BD85-9F3D-4F6D-87BB-9E81298DB46A}"/>
    <cellStyle name="Currency 3 2 2 4 2 4 2 2 2" xfId="37908" xr:uid="{5D87E8DD-DD5F-4CE0-ADFF-9FD0D79F0D67}"/>
    <cellStyle name="Currency 3 2 2 4 2 4 2 3" xfId="32092" xr:uid="{D4E0195E-267A-4F85-803B-2D75E45F526A}"/>
    <cellStyle name="Currency 3 2 2 4 2 4 3" xfId="23363" xr:uid="{FC26E7AD-3F0F-41C6-88B6-D3E3F4B7C235}"/>
    <cellStyle name="Currency 3 2 2 4 2 4 3 2" xfId="35008" xr:uid="{BFAD5178-BBC5-4F80-AC61-A32B9E8F8398}"/>
    <cellStyle name="Currency 3 2 2 4 2 4 4" xfId="29192" xr:uid="{1E539B67-3466-4C69-9F53-2E7D81517855}"/>
    <cellStyle name="Currency 3 2 2 4 2 5" xfId="18564" xr:uid="{88D6DDF5-4344-4464-A032-CB1BF3D205EF}"/>
    <cellStyle name="Currency 3 2 2 4 2 5 2" xfId="24383" xr:uid="{120FA91C-77A0-4357-97B7-771349B2CCA6}"/>
    <cellStyle name="Currency 3 2 2 4 2 5 2 2" xfId="36028" xr:uid="{0DE26E3B-97B6-4593-8774-ADA7B4392DF0}"/>
    <cellStyle name="Currency 3 2 2 4 2 5 3" xfId="30212" xr:uid="{A473AB4F-AB81-439E-9C84-1650F47355AC}"/>
    <cellStyle name="Currency 3 2 2 4 2 6" xfId="21483" xr:uid="{D372FF79-26EA-4036-A761-52B707414751}"/>
    <cellStyle name="Currency 3 2 2 4 2 6 2" xfId="33128" xr:uid="{D320FEFE-8284-4B1C-80A4-1A3B9602D38C}"/>
    <cellStyle name="Currency 3 2 2 4 2 7" xfId="27311" xr:uid="{C351B7B7-D4E9-4358-8625-6FE44189315F}"/>
    <cellStyle name="Currency 3 2 2 4 3" xfId="3566" xr:uid="{A28678AB-4B5B-462B-971F-45D9207B1B5B}"/>
    <cellStyle name="Currency 3 2 2 4 3 2" xfId="9484" xr:uid="{44C62CCE-63F3-49BD-B0D2-9EA0311A6EB5}"/>
    <cellStyle name="Currency 3 2 2 4 3 2 2" xfId="19754" xr:uid="{ECCAE391-D6B3-4468-B990-7E22EEAB4B97}"/>
    <cellStyle name="Currency 3 2 2 4 3 2 2 2" xfId="25573" xr:uid="{38D79527-6679-45E9-B80E-3AEE3409D61D}"/>
    <cellStyle name="Currency 3 2 2 4 3 2 2 2 2" xfId="37218" xr:uid="{C6941B41-CBCE-4700-8ED7-E8DC23C6DA46}"/>
    <cellStyle name="Currency 3 2 2 4 3 2 2 3" xfId="31402" xr:uid="{C439C4C9-2DBC-43C1-B3AC-8711297BCD0D}"/>
    <cellStyle name="Currency 3 2 2 4 3 2 3" xfId="22673" xr:uid="{2CA042B6-C4C2-4A87-952B-E5D34FA2784A}"/>
    <cellStyle name="Currency 3 2 2 4 3 2 3 2" xfId="34318" xr:uid="{4BDD4EED-56AC-4D6D-82AC-E6583B2A4C38}"/>
    <cellStyle name="Currency 3 2 2 4 3 2 4" xfId="28502" xr:uid="{83E50FBE-0E0B-406C-BE93-E4D30C7E2EFE}"/>
    <cellStyle name="Currency 3 2 2 4 3 3" xfId="15351" xr:uid="{40680401-3A83-4E98-AAF8-519C8AAE50C6}"/>
    <cellStyle name="Currency 3 2 2 4 3 3 2" xfId="20674" xr:uid="{F541C0CB-4FCE-4A55-AC20-F37CF434DE6F}"/>
    <cellStyle name="Currency 3 2 2 4 3 3 2 2" xfId="26493" xr:uid="{F543CEFA-1934-4A96-83D8-2AA7CBF9522A}"/>
    <cellStyle name="Currency 3 2 2 4 3 3 2 2 2" xfId="38138" xr:uid="{842FDAC1-61B8-4745-8D94-1E08BB63A706}"/>
    <cellStyle name="Currency 3 2 2 4 3 3 2 3" xfId="32322" xr:uid="{862323CC-8BBF-4BA4-AA67-362DFD331EC5}"/>
    <cellStyle name="Currency 3 2 2 4 3 3 3" xfId="23593" xr:uid="{08CD2345-4107-4783-8273-FF8CE56CF511}"/>
    <cellStyle name="Currency 3 2 2 4 3 3 3 2" xfId="35238" xr:uid="{4C5D3F90-29D9-41BF-8636-640257B97436}"/>
    <cellStyle name="Currency 3 2 2 4 3 3 4" xfId="29422" xr:uid="{8E026290-165E-43A7-B154-A574F8EB1F79}"/>
    <cellStyle name="Currency 3 2 2 4 3 4" xfId="18794" xr:uid="{2A8E1F88-579A-491D-A37F-7F2939D2396A}"/>
    <cellStyle name="Currency 3 2 2 4 3 4 2" xfId="24613" xr:uid="{CEB72469-EAC1-4806-8B3B-EADA00762140}"/>
    <cellStyle name="Currency 3 2 2 4 3 4 2 2" xfId="36258" xr:uid="{0881CFB5-5506-400B-86F0-0933ED7200CC}"/>
    <cellStyle name="Currency 3 2 2 4 3 4 3" xfId="30442" xr:uid="{652769CC-0034-40CC-B14C-0164C8785573}"/>
    <cellStyle name="Currency 3 2 2 4 3 5" xfId="21713" xr:uid="{5C5F72AE-CC9F-4A91-BB0D-604ECDF4809F}"/>
    <cellStyle name="Currency 3 2 2 4 3 5 2" xfId="33358" xr:uid="{E7547B30-AED5-45C9-8BE0-8D5FA506E26E}"/>
    <cellStyle name="Currency 3 2 2 4 3 6" xfId="27541" xr:uid="{43E18EDE-4B7C-417B-AD80-77082A5BD31E}"/>
    <cellStyle name="Currency 3 2 2 4 4" xfId="6554" xr:uid="{ECDC000C-5BF3-4AB7-ABDC-A7AD44593ACB}"/>
    <cellStyle name="Currency 3 2 2 4 4 2" xfId="19294" xr:uid="{FDB8A04F-9990-43D1-A293-3DC2B3279660}"/>
    <cellStyle name="Currency 3 2 2 4 4 2 2" xfId="25113" xr:uid="{01F6C3DF-0052-4CFF-AC8F-7371F617180E}"/>
    <cellStyle name="Currency 3 2 2 4 4 2 2 2" xfId="36758" xr:uid="{DB2C06D3-2EB2-43F3-93D6-6F70402DEFAB}"/>
    <cellStyle name="Currency 3 2 2 4 4 2 3" xfId="30942" xr:uid="{8A5B1CF0-9ACD-472F-AE69-C476F03DE237}"/>
    <cellStyle name="Currency 3 2 2 4 4 3" xfId="22213" xr:uid="{E7199904-5FB6-4A25-A3B3-4752661E3904}"/>
    <cellStyle name="Currency 3 2 2 4 4 3 2" xfId="33858" xr:uid="{30DB49D3-FBEF-44AC-9B3B-A3D058CC388D}"/>
    <cellStyle name="Currency 3 2 2 4 4 4" xfId="28042" xr:uid="{B053F638-4A5B-44BF-BED0-CEFB52FFB8F6}"/>
    <cellStyle name="Currency 3 2 2 4 5" xfId="12419" xr:uid="{0E16B6D6-F55C-4CBF-958E-CE9A1CD98AA5}"/>
    <cellStyle name="Currency 3 2 2 4 5 2" xfId="20214" xr:uid="{51C759AC-5826-4F27-9902-D9F602872BE7}"/>
    <cellStyle name="Currency 3 2 2 4 5 2 2" xfId="26033" xr:uid="{77771A5F-778D-4233-B5EA-0F9EA77B5A78}"/>
    <cellStyle name="Currency 3 2 2 4 5 2 2 2" xfId="37678" xr:uid="{29A4019B-502A-49A3-B73B-1906DB28284E}"/>
    <cellStyle name="Currency 3 2 2 4 5 2 3" xfId="31862" xr:uid="{2E492FFF-F593-4BB7-AD31-17C9FBC7A97F}"/>
    <cellStyle name="Currency 3 2 2 4 5 3" xfId="23133" xr:uid="{48A28092-BB57-44A6-B72E-787E2FE55D85}"/>
    <cellStyle name="Currency 3 2 2 4 5 3 2" xfId="34778" xr:uid="{6BA74F18-901D-4AAA-8346-21A961A1A280}"/>
    <cellStyle name="Currency 3 2 2 4 5 4" xfId="28962" xr:uid="{74116BEF-4218-47EE-8D5B-F312092D1EF4}"/>
    <cellStyle name="Currency 3 2 2 4 6" xfId="18325" xr:uid="{8D2C6151-30EE-4204-B6D5-7F4B45D548E3}"/>
    <cellStyle name="Currency 3 2 2 4 6 2" xfId="24144" xr:uid="{9D2A6A03-B594-4206-937C-1A97536BD8A0}"/>
    <cellStyle name="Currency 3 2 2 4 6 2 2" xfId="35789" xr:uid="{A0A40DB6-527D-4245-95E4-80E41330EB40}"/>
    <cellStyle name="Currency 3 2 2 4 6 3" xfId="29973" xr:uid="{6898ECA9-9D60-439F-AB45-0D0B458EE64C}"/>
    <cellStyle name="Currency 3 2 2 4 7" xfId="21244" xr:uid="{C597C523-6C2B-41C0-8062-527C6C5FA791}"/>
    <cellStyle name="Currency 3 2 2 4 7 2" xfId="32889" xr:uid="{2BFE7CF7-3805-4C06-9AF8-3CAD02624468}"/>
    <cellStyle name="Currency 3 2 2 4 8" xfId="27072" xr:uid="{3B5E1C76-0D31-4ECA-8161-50E872E04286}"/>
    <cellStyle name="Currency 3 2 2 5" xfId="1117" xr:uid="{260BE6B9-8683-4A9B-91D3-A2EB08D97F86}"/>
    <cellStyle name="Currency 3 2 2 5 2" xfId="2578" xr:uid="{003F9135-6207-4F53-BC77-77C9B88E9513}"/>
    <cellStyle name="Currency 3 2 2 5 2 2" xfId="5511" xr:uid="{E154D5B0-5C6C-4545-B6F5-2E0158AD1C30}"/>
    <cellStyle name="Currency 3 2 2 5 2 2 2" xfId="11429" xr:uid="{CB97C346-E226-4EF1-B088-7B73A15BF15F}"/>
    <cellStyle name="Currency 3 2 2 5 2 2 2 2" xfId="20061" xr:uid="{16B7ECE7-2F5B-4FBD-B632-AA78ABDE85EF}"/>
    <cellStyle name="Currency 3 2 2 5 2 2 2 2 2" xfId="25880" xr:uid="{D64CA37E-1601-4B2E-BC38-6C9085E259DA}"/>
    <cellStyle name="Currency 3 2 2 5 2 2 2 2 2 2" xfId="37525" xr:uid="{FA6FC0D3-CAFF-4285-86C8-4BADA9BBC1DD}"/>
    <cellStyle name="Currency 3 2 2 5 2 2 2 2 3" xfId="31709" xr:uid="{38082B1C-F47F-484F-BECC-E472B4FA4582}"/>
    <cellStyle name="Currency 3 2 2 5 2 2 2 3" xfId="22980" xr:uid="{869A2D8C-98C3-4800-821D-A5648E76D544}"/>
    <cellStyle name="Currency 3 2 2 5 2 2 2 3 2" xfId="34625" xr:uid="{3B600F3A-A33C-41DD-8AA0-0FB2D71147E4}"/>
    <cellStyle name="Currency 3 2 2 5 2 2 2 4" xfId="28809" xr:uid="{925EECF6-267F-4A14-92DD-3AEC4803278F}"/>
    <cellStyle name="Currency 3 2 2 5 2 2 3" xfId="17296" xr:uid="{173773D2-DA87-4716-B279-7538B1684658}"/>
    <cellStyle name="Currency 3 2 2 5 2 2 3 2" xfId="20981" xr:uid="{398E4C55-8AAB-43B7-A44F-6F672989AF6D}"/>
    <cellStyle name="Currency 3 2 2 5 2 2 3 2 2" xfId="26800" xr:uid="{30A5169B-E213-44AB-A0EC-D41FBAD7F570}"/>
    <cellStyle name="Currency 3 2 2 5 2 2 3 2 2 2" xfId="38445" xr:uid="{95A902AE-C5C8-441C-A4D3-B12688668D64}"/>
    <cellStyle name="Currency 3 2 2 5 2 2 3 2 3" xfId="32629" xr:uid="{E1DA47B2-39F3-45CF-A6FA-CF69F45DE749}"/>
    <cellStyle name="Currency 3 2 2 5 2 2 3 3" xfId="23900" xr:uid="{D75C2B26-4C6E-406F-847F-D64AF788D8F5}"/>
    <cellStyle name="Currency 3 2 2 5 2 2 3 3 2" xfId="35545" xr:uid="{22C5DD27-D677-47B0-80CD-019ADB321FF8}"/>
    <cellStyle name="Currency 3 2 2 5 2 2 3 4" xfId="29729" xr:uid="{7F7F4613-4D69-4608-99D3-1A815FE0FBA6}"/>
    <cellStyle name="Currency 3 2 2 5 2 2 4" xfId="19101" xr:uid="{EAB507DE-6562-45E0-BF1F-9C49181D59BE}"/>
    <cellStyle name="Currency 3 2 2 5 2 2 4 2" xfId="24920" xr:uid="{B455EDB1-1EBB-410D-8A71-AD480E928BFB}"/>
    <cellStyle name="Currency 3 2 2 5 2 2 4 2 2" xfId="36565" xr:uid="{19F22498-595E-43B2-88C7-21746A9094F6}"/>
    <cellStyle name="Currency 3 2 2 5 2 2 4 3" xfId="30749" xr:uid="{5E7F4BE8-3B52-4348-BF47-85DAFF547022}"/>
    <cellStyle name="Currency 3 2 2 5 2 2 5" xfId="22020" xr:uid="{D7C2C09A-7A07-4259-809D-33183598F1FF}"/>
    <cellStyle name="Currency 3 2 2 5 2 2 5 2" xfId="33665" xr:uid="{EBBA2F49-B71B-412D-809A-9D6ECB2CBA1A}"/>
    <cellStyle name="Currency 3 2 2 5 2 2 6" xfId="27848" xr:uid="{8DED8283-AD85-4C01-8E51-02CFCF967249}"/>
    <cellStyle name="Currency 3 2 2 5 2 3" xfId="8498" xr:uid="{29A69C4B-1394-46B2-A9B0-85EF80C7A29E}"/>
    <cellStyle name="Currency 3 2 2 5 2 3 2" xfId="19601" xr:uid="{7D0B7E8D-DF1D-4870-B997-7D89F0D3D460}"/>
    <cellStyle name="Currency 3 2 2 5 2 3 2 2" xfId="25420" xr:uid="{74E45FC6-40A6-4657-950A-5FA74B3C3C4E}"/>
    <cellStyle name="Currency 3 2 2 5 2 3 2 2 2" xfId="37065" xr:uid="{8A9C907D-21ED-474D-9E9E-882F4BFBD3D3}"/>
    <cellStyle name="Currency 3 2 2 5 2 3 2 3" xfId="31249" xr:uid="{9B4B4A89-F55D-41DB-A4D2-756601D03BE1}"/>
    <cellStyle name="Currency 3 2 2 5 2 3 3" xfId="22520" xr:uid="{A60515B7-295B-49F9-AACC-F416AC3BDA27}"/>
    <cellStyle name="Currency 3 2 2 5 2 3 3 2" xfId="34165" xr:uid="{6F2F3BC5-0CEE-4873-8DB7-98037873A714}"/>
    <cellStyle name="Currency 3 2 2 5 2 3 4" xfId="28349" xr:uid="{1154BE52-4311-4399-9AA8-9CC1D7317A06}"/>
    <cellStyle name="Currency 3 2 2 5 2 4" xfId="14364" xr:uid="{1631E3B7-00AC-4FEF-85EE-443C7A747750}"/>
    <cellStyle name="Currency 3 2 2 5 2 4 2" xfId="20521" xr:uid="{F7E61D40-802E-4CB7-9216-8736A679E9C5}"/>
    <cellStyle name="Currency 3 2 2 5 2 4 2 2" xfId="26340" xr:uid="{BFD0B574-8854-4A40-B6A1-C9DF770ED909}"/>
    <cellStyle name="Currency 3 2 2 5 2 4 2 2 2" xfId="37985" xr:uid="{FFEC53A3-C5DC-4969-AA1E-9836D9026F0D}"/>
    <cellStyle name="Currency 3 2 2 5 2 4 2 3" xfId="32169" xr:uid="{8234FBA2-30CD-4015-9A19-95FFD807F8FB}"/>
    <cellStyle name="Currency 3 2 2 5 2 4 3" xfId="23440" xr:uid="{C064960E-FA93-44EA-89D2-EBAB57F30C8D}"/>
    <cellStyle name="Currency 3 2 2 5 2 4 3 2" xfId="35085" xr:uid="{E8F963B7-B467-4B26-B658-6CC1FBD3AC8E}"/>
    <cellStyle name="Currency 3 2 2 5 2 4 4" xfId="29269" xr:uid="{FA10E82C-BE83-49BD-9FEC-51AB5B932631}"/>
    <cellStyle name="Currency 3 2 2 5 2 5" xfId="18641" xr:uid="{9E3F4696-AC08-40D4-86A0-C2D5C3570A9F}"/>
    <cellStyle name="Currency 3 2 2 5 2 5 2" xfId="24460" xr:uid="{C7ADE6D8-9A3F-493F-A82F-725437CCAEE2}"/>
    <cellStyle name="Currency 3 2 2 5 2 5 2 2" xfId="36105" xr:uid="{2A5480BE-F154-4F3B-A694-482B24867F54}"/>
    <cellStyle name="Currency 3 2 2 5 2 5 3" xfId="30289" xr:uid="{DF1577AE-5EF5-467F-BDE3-F3BABBFFE4A5}"/>
    <cellStyle name="Currency 3 2 2 5 2 6" xfId="21560" xr:uid="{BA90852D-6B5B-4BBA-80FB-78CCAC377710}"/>
    <cellStyle name="Currency 3 2 2 5 2 6 2" xfId="33205" xr:uid="{C3541D05-69D6-4B16-9F95-56635008BBFB}"/>
    <cellStyle name="Currency 3 2 2 5 2 7" xfId="27388" xr:uid="{4BC3995C-FC20-4ADE-9C9E-09F5DB9CE0FC}"/>
    <cellStyle name="Currency 3 2 2 5 3" xfId="4050" xr:uid="{6F2712D8-34C1-4B04-8C63-2B8AE40D7906}"/>
    <cellStyle name="Currency 3 2 2 5 3 2" xfId="9968" xr:uid="{745C1808-337B-4F7F-A660-3942858A2455}"/>
    <cellStyle name="Currency 3 2 2 5 3 2 2" xfId="19831" xr:uid="{112F2072-0322-4C78-9771-0263E95CE5D3}"/>
    <cellStyle name="Currency 3 2 2 5 3 2 2 2" xfId="25650" xr:uid="{DAF3307E-F5B3-44E5-9EF7-B58F7E732A78}"/>
    <cellStyle name="Currency 3 2 2 5 3 2 2 2 2" xfId="37295" xr:uid="{753AF83C-EC82-43DE-83EB-B30A6D0B3BA5}"/>
    <cellStyle name="Currency 3 2 2 5 3 2 2 3" xfId="31479" xr:uid="{EE3A5A9A-386E-45B0-A30B-9E3A4B153764}"/>
    <cellStyle name="Currency 3 2 2 5 3 2 3" xfId="22750" xr:uid="{6A03CBF6-322B-49A9-8DA9-3F563C3BD974}"/>
    <cellStyle name="Currency 3 2 2 5 3 2 3 2" xfId="34395" xr:uid="{B2C165F5-2C3A-4FEC-A7CA-C530E0513010}"/>
    <cellStyle name="Currency 3 2 2 5 3 2 4" xfId="28579" xr:uid="{DE0F82ED-E6BA-4952-BF2C-05AEA83CDF65}"/>
    <cellStyle name="Currency 3 2 2 5 3 3" xfId="15835" xr:uid="{1BE700FE-7C61-4733-ABDB-A934A91A91A5}"/>
    <cellStyle name="Currency 3 2 2 5 3 3 2" xfId="20751" xr:uid="{88DE1548-2202-41DE-A614-1CCD47CF45EE}"/>
    <cellStyle name="Currency 3 2 2 5 3 3 2 2" xfId="26570" xr:uid="{8AF752DB-03B4-4A3C-BF08-79FB47352D54}"/>
    <cellStyle name="Currency 3 2 2 5 3 3 2 2 2" xfId="38215" xr:uid="{2F0F27CD-5A82-4635-AB18-62FE423D1A8A}"/>
    <cellStyle name="Currency 3 2 2 5 3 3 2 3" xfId="32399" xr:uid="{83D7F321-A06B-470A-877C-7B1937B02B45}"/>
    <cellStyle name="Currency 3 2 2 5 3 3 3" xfId="23670" xr:uid="{61C26D5B-8713-435A-8040-E729E9B4733B}"/>
    <cellStyle name="Currency 3 2 2 5 3 3 3 2" xfId="35315" xr:uid="{7902A0D8-4B02-4531-9D02-576BC1D68AF3}"/>
    <cellStyle name="Currency 3 2 2 5 3 3 4" xfId="29499" xr:uid="{4C29F3F8-9734-45C4-A316-9B8EBB6402BC}"/>
    <cellStyle name="Currency 3 2 2 5 3 4" xfId="18871" xr:uid="{DD5D2445-3BE2-415D-9D2F-70CB22254DFD}"/>
    <cellStyle name="Currency 3 2 2 5 3 4 2" xfId="24690" xr:uid="{28DB2C68-A030-4172-BE42-F80A7DAEB0C1}"/>
    <cellStyle name="Currency 3 2 2 5 3 4 2 2" xfId="36335" xr:uid="{FAC3BDD9-9EB7-4CC7-A50D-AB87FD3CAA93}"/>
    <cellStyle name="Currency 3 2 2 5 3 4 3" xfId="30519" xr:uid="{899C345B-430A-4258-99BB-576C20F111E1}"/>
    <cellStyle name="Currency 3 2 2 5 3 5" xfId="21790" xr:uid="{6FCEDC19-DFE8-499A-B8DB-7DFCBFC418E9}"/>
    <cellStyle name="Currency 3 2 2 5 3 5 2" xfId="33435" xr:uid="{2770F9B8-98DD-498C-8AA2-943A1321A4C4}"/>
    <cellStyle name="Currency 3 2 2 5 3 6" xfId="27618" xr:uid="{98BC1332-867C-49C9-AF2C-CBA2754D585C}"/>
    <cellStyle name="Currency 3 2 2 5 4" xfId="7037" xr:uid="{756032C3-2465-4B2E-B053-37036CF59AA7}"/>
    <cellStyle name="Currency 3 2 2 5 4 2" xfId="19371" xr:uid="{CF71AD58-74ED-48E1-9472-76D2281E929C}"/>
    <cellStyle name="Currency 3 2 2 5 4 2 2" xfId="25190" xr:uid="{6567BCC8-89C6-434B-87F7-4EB889365099}"/>
    <cellStyle name="Currency 3 2 2 5 4 2 2 2" xfId="36835" xr:uid="{F6DAE2D0-54CE-4EC4-A31E-55775C0436C1}"/>
    <cellStyle name="Currency 3 2 2 5 4 2 3" xfId="31019" xr:uid="{347B98A6-1EA9-4F1B-9D8D-0D90DE90D00B}"/>
    <cellStyle name="Currency 3 2 2 5 4 3" xfId="22290" xr:uid="{5C12C859-6C4B-4A6C-8369-E89C3B30B7D6}"/>
    <cellStyle name="Currency 3 2 2 5 4 3 2" xfId="33935" xr:uid="{EED67993-9E0B-419A-9064-DF975F6B0330}"/>
    <cellStyle name="Currency 3 2 2 5 4 4" xfId="28119" xr:uid="{E82EFD4B-9ED3-4628-88E9-39A66BE0D52A}"/>
    <cellStyle name="Currency 3 2 2 5 5" xfId="12903" xr:uid="{4A66B4B0-6062-42E5-B878-91509D349F71}"/>
    <cellStyle name="Currency 3 2 2 5 5 2" xfId="20291" xr:uid="{ABDA1151-B796-4E97-B3CD-AEC9765AB6A2}"/>
    <cellStyle name="Currency 3 2 2 5 5 2 2" xfId="26110" xr:uid="{BEB101B5-A8A1-4D2E-AD4C-A290A5486264}"/>
    <cellStyle name="Currency 3 2 2 5 5 2 2 2" xfId="37755" xr:uid="{8BD222A4-BCEE-4234-89B9-8677C37A3752}"/>
    <cellStyle name="Currency 3 2 2 5 5 2 3" xfId="31939" xr:uid="{875FBC36-72AD-488C-AA05-71300E9014EA}"/>
    <cellStyle name="Currency 3 2 2 5 5 3" xfId="23210" xr:uid="{DE481C52-7F5A-410F-87E1-939B0DC7BF97}"/>
    <cellStyle name="Currency 3 2 2 5 5 3 2" xfId="34855" xr:uid="{563129AE-BF09-40E0-BB3B-7BCEEA06F187}"/>
    <cellStyle name="Currency 3 2 2 5 5 4" xfId="29039" xr:uid="{66819E23-FCE6-49A2-A7C4-6D45465E0EAF}"/>
    <cellStyle name="Currency 3 2 2 5 6" xfId="18411" xr:uid="{15BC0ADF-ECA8-47A6-8CF4-A8526EF170EF}"/>
    <cellStyle name="Currency 3 2 2 5 6 2" xfId="24230" xr:uid="{93A68B6A-3177-45F6-B237-4CBB1AD35351}"/>
    <cellStyle name="Currency 3 2 2 5 6 2 2" xfId="35875" xr:uid="{DC102A4A-49E9-4589-83A7-317D400D1318}"/>
    <cellStyle name="Currency 3 2 2 5 6 3" xfId="30059" xr:uid="{1DEE5F1A-94A7-445B-96CD-35B63A5864A6}"/>
    <cellStyle name="Currency 3 2 2 5 7" xfId="21330" xr:uid="{B3FC23F1-28F3-42DD-95E6-C90C913BFE96}"/>
    <cellStyle name="Currency 3 2 2 5 7 2" xfId="32975" xr:uid="{68DC09AB-9B77-465C-9693-BD25D81F5C34}"/>
    <cellStyle name="Currency 3 2 2 5 8" xfId="27158" xr:uid="{FA501720-E1BB-411A-AB8B-4E5DAC89C569}"/>
    <cellStyle name="Currency 3 2 2 6" xfId="1560" xr:uid="{20EC532E-1496-49F9-A148-8BA0F5E1C869}"/>
    <cellStyle name="Currency 3 2 2 6 2" xfId="4493" xr:uid="{4296735B-8681-4CE1-8CB6-279C1C41C0E8}"/>
    <cellStyle name="Currency 3 2 2 6 2 2" xfId="10411" xr:uid="{413ABB3B-3268-445C-AFF3-ABFF1C284D34}"/>
    <cellStyle name="Currency 3 2 2 6 2 2 2" xfId="19908" xr:uid="{F1DAA5A9-BE31-4624-8094-3541C873DF47}"/>
    <cellStyle name="Currency 3 2 2 6 2 2 2 2" xfId="25727" xr:uid="{82F9F8C9-0172-4514-8F67-22668A4EFD84}"/>
    <cellStyle name="Currency 3 2 2 6 2 2 2 2 2" xfId="37372" xr:uid="{6FF08E49-853A-4E7C-B57F-F78507B690F8}"/>
    <cellStyle name="Currency 3 2 2 6 2 2 2 3" xfId="31556" xr:uid="{7B84A175-C1CE-409A-84E3-3C5709836546}"/>
    <cellStyle name="Currency 3 2 2 6 2 2 3" xfId="22827" xr:uid="{A7931FCD-89B1-4D7E-8B95-6B74F1D6FCCD}"/>
    <cellStyle name="Currency 3 2 2 6 2 2 3 2" xfId="34472" xr:uid="{2A01DF3D-6911-4D66-84A0-51EDE39B28EA}"/>
    <cellStyle name="Currency 3 2 2 6 2 2 4" xfId="28656" xr:uid="{ED8EC8A9-4E92-4D15-A5AE-FD5569B7B742}"/>
    <cellStyle name="Currency 3 2 2 6 2 3" xfId="16278" xr:uid="{9C317DB2-4007-4641-B4A0-164657E76B6E}"/>
    <cellStyle name="Currency 3 2 2 6 2 3 2" xfId="20828" xr:uid="{677C5757-5DDE-4FE6-8EDA-F5677D6EB946}"/>
    <cellStyle name="Currency 3 2 2 6 2 3 2 2" xfId="26647" xr:uid="{4552E47B-1253-444B-A1EC-95C612B0F733}"/>
    <cellStyle name="Currency 3 2 2 6 2 3 2 2 2" xfId="38292" xr:uid="{37EF2354-4E4E-4675-A3B9-2BB520062881}"/>
    <cellStyle name="Currency 3 2 2 6 2 3 2 3" xfId="32476" xr:uid="{A8DECE8A-ADFE-432C-8357-A758B22DCB04}"/>
    <cellStyle name="Currency 3 2 2 6 2 3 3" xfId="23747" xr:uid="{FAB6EF2F-C292-4BD6-A780-877D6DDDD403}"/>
    <cellStyle name="Currency 3 2 2 6 2 3 3 2" xfId="35392" xr:uid="{3F98F694-D38C-45D4-8303-E8AA657BF87A}"/>
    <cellStyle name="Currency 3 2 2 6 2 3 4" xfId="29576" xr:uid="{EC7EFDEC-49AA-4C47-BD29-4B101F8FB13D}"/>
    <cellStyle name="Currency 3 2 2 6 2 4" xfId="18948" xr:uid="{C43AF2FC-3AAA-42B9-ADE6-45B575BC7D26}"/>
    <cellStyle name="Currency 3 2 2 6 2 4 2" xfId="24767" xr:uid="{7D7AAAE9-666A-4709-89A0-40FA6951EB94}"/>
    <cellStyle name="Currency 3 2 2 6 2 4 2 2" xfId="36412" xr:uid="{85459FFD-8A75-470C-B83B-D4E7B8283964}"/>
    <cellStyle name="Currency 3 2 2 6 2 4 3" xfId="30596" xr:uid="{D49B4239-7F53-43EF-8333-F2FFF6CE7204}"/>
    <cellStyle name="Currency 3 2 2 6 2 5" xfId="21867" xr:uid="{71AB9B20-E800-4631-9F9A-80F5A6E3752B}"/>
    <cellStyle name="Currency 3 2 2 6 2 5 2" xfId="33512" xr:uid="{5E54C19F-5A4C-40C3-8CC7-956115D09A4C}"/>
    <cellStyle name="Currency 3 2 2 6 2 6" xfId="27695" xr:uid="{52C85A55-91C3-46C1-9327-AEE01B336D18}"/>
    <cellStyle name="Currency 3 2 2 6 3" xfId="7480" xr:uid="{2AC0690C-3815-4E14-83E9-B64396C6D55B}"/>
    <cellStyle name="Currency 3 2 2 6 3 2" xfId="19448" xr:uid="{B8FB4689-AAD8-46F9-9FD2-8069E1726655}"/>
    <cellStyle name="Currency 3 2 2 6 3 2 2" xfId="25267" xr:uid="{A9F9A7CD-F139-4719-9E76-72FE335DE160}"/>
    <cellStyle name="Currency 3 2 2 6 3 2 2 2" xfId="36912" xr:uid="{23DB4859-0906-47E7-87F7-F80866A13781}"/>
    <cellStyle name="Currency 3 2 2 6 3 2 3" xfId="31096" xr:uid="{96892785-D391-48BC-9AE1-82D1CBFC8083}"/>
    <cellStyle name="Currency 3 2 2 6 3 3" xfId="22367" xr:uid="{57CB760C-2D46-4D02-9DD3-CB99290C93BF}"/>
    <cellStyle name="Currency 3 2 2 6 3 3 2" xfId="34012" xr:uid="{4E50EA24-854A-4BC5-A53C-BC76DDA27136}"/>
    <cellStyle name="Currency 3 2 2 6 3 4" xfId="28196" xr:uid="{32CFCB7A-C3FD-485D-B41D-1BA51175F618}"/>
    <cellStyle name="Currency 3 2 2 6 4" xfId="13346" xr:uid="{07A69FBD-F1BD-4AED-9B46-370BB263A12C}"/>
    <cellStyle name="Currency 3 2 2 6 4 2" xfId="20368" xr:uid="{4C19237D-20BD-415F-A340-C8F4B39E4FF8}"/>
    <cellStyle name="Currency 3 2 2 6 4 2 2" xfId="26187" xr:uid="{D151E72C-DC40-48EB-9A62-62F62C5C0D17}"/>
    <cellStyle name="Currency 3 2 2 6 4 2 2 2" xfId="37832" xr:uid="{9358EABB-FA46-4CA5-AEB2-90DF3AC55B8F}"/>
    <cellStyle name="Currency 3 2 2 6 4 2 3" xfId="32016" xr:uid="{65E184F9-F40C-4299-8F59-EBB532F26046}"/>
    <cellStyle name="Currency 3 2 2 6 4 3" xfId="23287" xr:uid="{AC078637-7B43-4A11-9FE5-42BEB996C746}"/>
    <cellStyle name="Currency 3 2 2 6 4 3 2" xfId="34932" xr:uid="{112C0561-F72D-4C37-BC6C-9EF60471E84D}"/>
    <cellStyle name="Currency 3 2 2 6 4 4" xfId="29116" xr:uid="{4C87984F-027E-4A6F-B15B-CC71C348D25B}"/>
    <cellStyle name="Currency 3 2 2 6 5" xfId="18488" xr:uid="{93F793DB-0C9D-4A51-B08B-D8332DDE77E6}"/>
    <cellStyle name="Currency 3 2 2 6 5 2" xfId="24307" xr:uid="{9935B03D-4707-40A9-B2F9-6F7F0612CA3F}"/>
    <cellStyle name="Currency 3 2 2 6 5 2 2" xfId="35952" xr:uid="{D1C73335-4777-48F7-A54F-E565904DD1DC}"/>
    <cellStyle name="Currency 3 2 2 6 5 3" xfId="30136" xr:uid="{F398A247-2EB5-4CE4-A2E7-E1867DE706C6}"/>
    <cellStyle name="Currency 3 2 2 6 6" xfId="21407" xr:uid="{66B2BEC3-D740-4B1F-BC24-5A16475D73A3}"/>
    <cellStyle name="Currency 3 2 2 6 6 2" xfId="33052" xr:uid="{14FE28A2-3362-46D6-A35F-B28D2393CA1F}"/>
    <cellStyle name="Currency 3 2 2 6 7" xfId="27235" xr:uid="{79506D81-A684-448F-8232-982523E021F5}"/>
    <cellStyle name="Currency 3 2 2 7" xfId="3032" xr:uid="{15F18CC8-994D-437C-B418-5420E8944A49}"/>
    <cellStyle name="Currency 3 2 2 7 2" xfId="8950" xr:uid="{E3BF8B5B-ABEF-4868-872E-4B518B9B060A}"/>
    <cellStyle name="Currency 3 2 2 7 2 2" xfId="19678" xr:uid="{F6C5A415-8140-4917-B4A1-13AD364D1B18}"/>
    <cellStyle name="Currency 3 2 2 7 2 2 2" xfId="25497" xr:uid="{89A96F4D-5085-4728-BFE3-33D213F97065}"/>
    <cellStyle name="Currency 3 2 2 7 2 2 2 2" xfId="37142" xr:uid="{A3CF99C5-BD25-4931-AFC7-D83D57E60870}"/>
    <cellStyle name="Currency 3 2 2 7 2 2 3" xfId="31326" xr:uid="{78EA181C-6976-431D-AEA3-13DA64DBBD06}"/>
    <cellStyle name="Currency 3 2 2 7 2 3" xfId="22597" xr:uid="{F5574071-EAB1-4DF2-B9AD-1235ECAF6180}"/>
    <cellStyle name="Currency 3 2 2 7 2 3 2" xfId="34242" xr:uid="{100637B0-EE08-4945-B1AB-14635331777D}"/>
    <cellStyle name="Currency 3 2 2 7 2 4" xfId="28426" xr:uid="{A5BF84AD-0E95-4A90-B288-9176B3454BE1}"/>
    <cellStyle name="Currency 3 2 2 7 3" xfId="14817" xr:uid="{B9006A9F-9723-4F82-B554-AF1DB1F6BFE0}"/>
    <cellStyle name="Currency 3 2 2 7 3 2" xfId="20598" xr:uid="{0676C180-49F0-4420-8BD0-45AA6B55C021}"/>
    <cellStyle name="Currency 3 2 2 7 3 2 2" xfId="26417" xr:uid="{18A27246-2206-4107-BDB2-4127F06A9B97}"/>
    <cellStyle name="Currency 3 2 2 7 3 2 2 2" xfId="38062" xr:uid="{238D7438-EB5C-4DC0-B1F0-740DCBBFC7D3}"/>
    <cellStyle name="Currency 3 2 2 7 3 2 3" xfId="32246" xr:uid="{D611F695-86C0-4E6C-BB03-D4D77A77977E}"/>
    <cellStyle name="Currency 3 2 2 7 3 3" xfId="23517" xr:uid="{E7F7C8E5-2B4D-41EB-9E23-2DA95A1AC32A}"/>
    <cellStyle name="Currency 3 2 2 7 3 3 2" xfId="35162" xr:uid="{F4154690-95DF-42A1-8610-AF311723378F}"/>
    <cellStyle name="Currency 3 2 2 7 3 4" xfId="29346" xr:uid="{385B5457-23A2-4C39-939F-6D2F8F870BFF}"/>
    <cellStyle name="Currency 3 2 2 7 4" xfId="18718" xr:uid="{634DB5DB-4CB1-4FB8-A4B8-3D61B97FAF48}"/>
    <cellStyle name="Currency 3 2 2 7 4 2" xfId="24537" xr:uid="{7D45262F-AA88-4594-888E-DDF7C5337B57}"/>
    <cellStyle name="Currency 3 2 2 7 4 2 2" xfId="36182" xr:uid="{CC98A6CE-2461-4AF2-B5CD-948106373AF2}"/>
    <cellStyle name="Currency 3 2 2 7 4 3" xfId="30366" xr:uid="{7F8EFB06-FA8A-4716-AB45-D2EBE2DEE5F1}"/>
    <cellStyle name="Currency 3 2 2 7 5" xfId="21637" xr:uid="{E6094DE5-48BE-4D3F-B7BF-963E1E64CF15}"/>
    <cellStyle name="Currency 3 2 2 7 5 2" xfId="33282" xr:uid="{49967F1D-2267-46FF-BAF7-86A557295602}"/>
    <cellStyle name="Currency 3 2 2 7 6" xfId="27465" xr:uid="{1CB7E0C9-1ACF-4D9E-9788-4B2A37E85992}"/>
    <cellStyle name="Currency 3 2 2 8" xfId="6025" xr:uid="{BB474B4A-31CF-4703-976F-EAAD48069287}"/>
    <cellStyle name="Currency 3 2 2 8 2" xfId="17805" xr:uid="{D1A7C1FB-3B6B-411E-A969-093FE19F2D4E}"/>
    <cellStyle name="Currency 3 2 2 8 2 2" xfId="21058" xr:uid="{D71DECC8-9AC6-404B-B25A-E96A59C3F947}"/>
    <cellStyle name="Currency 3 2 2 8 2 2 2" xfId="26877" xr:uid="{D1822880-0915-41A1-9043-19361FA0EC76}"/>
    <cellStyle name="Currency 3 2 2 8 2 2 2 2" xfId="38522" xr:uid="{E48111A6-24DC-45F4-BACD-12EAB90BDBBF}"/>
    <cellStyle name="Currency 3 2 2 8 2 2 3" xfId="32706" xr:uid="{2D031B38-C57A-4027-8DFA-4BCC2847D2B7}"/>
    <cellStyle name="Currency 3 2 2 8 2 3" xfId="23977" xr:uid="{995F514D-FC92-49F5-8BF5-F9549D665E1A}"/>
    <cellStyle name="Currency 3 2 2 8 2 3 2" xfId="35622" xr:uid="{D120F75B-9D8A-4023-8ECE-C0EB270E3531}"/>
    <cellStyle name="Currency 3 2 2 8 2 4" xfId="29806" xr:uid="{06BE2E9F-F7D1-4FE6-BAD3-21CC33A47994}"/>
    <cellStyle name="Currency 3 2 2 8 3" xfId="19179" xr:uid="{2E58B2ED-6F6E-431A-A8BA-8D00B12E4554}"/>
    <cellStyle name="Currency 3 2 2 8 3 2" xfId="24998" xr:uid="{A02DB677-8A25-4E7E-83A8-DE91D0C29BD9}"/>
    <cellStyle name="Currency 3 2 2 8 3 2 2" xfId="36643" xr:uid="{AC359105-23EF-4044-B1F1-A774BA15127F}"/>
    <cellStyle name="Currency 3 2 2 8 3 3" xfId="30827" xr:uid="{856FD4CF-8BFD-4252-8D33-032A710FB8DC}"/>
    <cellStyle name="Currency 3 2 2 8 4" xfId="22098" xr:uid="{A60F94D0-D4F9-4CB4-A881-3BC2F5DE5D33}"/>
    <cellStyle name="Currency 3 2 2 8 4 2" xfId="33743" xr:uid="{92CA06B4-55A7-4198-9C84-92B01CADFB14}"/>
    <cellStyle name="Currency 3 2 2 8 5" xfId="27927" xr:uid="{17A4F626-EB89-4C1F-81A6-E10A8D2E5E23}"/>
    <cellStyle name="Currency 3 2 2 9" xfId="11885" xr:uid="{D4AC5E41-3A68-4D68-A34A-904F4595871D}"/>
    <cellStyle name="Currency 3 2 2 9 2" xfId="20138" xr:uid="{53640D1F-82DE-4DF7-B0F5-52EE7FD52A94}"/>
    <cellStyle name="Currency 3 2 2 9 2 2" xfId="25957" xr:uid="{F09642D4-A681-48B6-9BB9-E3EF0F139F36}"/>
    <cellStyle name="Currency 3 2 2 9 2 2 2" xfId="37602" xr:uid="{B7B44C0A-BCD7-4CF4-BBEA-918C72B87D28}"/>
    <cellStyle name="Currency 3 2 2 9 2 3" xfId="31786" xr:uid="{8DF1825B-F9EF-4B97-A719-196D1D05259B}"/>
    <cellStyle name="Currency 3 2 2 9 3" xfId="23057" xr:uid="{5452EAFA-EAF0-470C-A28A-6C5C58E18396}"/>
    <cellStyle name="Currency 3 2 2 9 3 2" xfId="34702" xr:uid="{68DB318B-9819-4C1B-BA4B-D318469C4E94}"/>
    <cellStyle name="Currency 3 2 2 9 4" xfId="28886" xr:uid="{EB949488-8725-48E7-A16E-EC81A1013AE1}"/>
    <cellStyle name="Currency 3 2 3" xfId="154" xr:uid="{6A49827F-B8E4-4822-926F-44C2FC759CDD}"/>
    <cellStyle name="Currency 3 2 3 10" xfId="18257" xr:uid="{61CBE735-A00A-484A-99BA-CA16116D7792}"/>
    <cellStyle name="Currency 3 2 3 10 2" xfId="24076" xr:uid="{7DB3DE5C-8243-4308-9477-B17B5A876A13}"/>
    <cellStyle name="Currency 3 2 3 10 2 2" xfId="35721" xr:uid="{4621012B-318F-4260-B86C-7AA47F0AF1F9}"/>
    <cellStyle name="Currency 3 2 3 10 3" xfId="29905" xr:uid="{003BB2FE-54AB-416F-9985-CF05FEB54A98}"/>
    <cellStyle name="Currency 3 2 3 11" xfId="21175" xr:uid="{0C2107F5-F76E-4F55-92AD-4C03A1C52043}"/>
    <cellStyle name="Currency 3 2 3 11 2" xfId="32821" xr:uid="{842B5D17-5EB5-4C9C-BAF0-BB2F0BD074C2}"/>
    <cellStyle name="Currency 3 2 3 12" xfId="27004" xr:uid="{F023ABFA-8B53-4766-BBC1-B942BBB78489}"/>
    <cellStyle name="Currency 3 2 3 2" xfId="250" xr:uid="{B3C00C1C-3D90-4F03-9B8E-3CF2B6D9CB40}"/>
    <cellStyle name="Currency 3 2 3 2 10" xfId="21191" xr:uid="{3D3FA195-6654-4977-A877-FF603BD8ED45}"/>
    <cellStyle name="Currency 3 2 3 2 10 2" xfId="32837" xr:uid="{6050AE4E-E231-4E69-81A5-32F1B1490A8C}"/>
    <cellStyle name="Currency 3 2 3 2 11" xfId="27020" xr:uid="{262A05AC-7056-4087-AE27-82AABEFA34D6}"/>
    <cellStyle name="Currency 3 2 3 2 2" xfId="466" xr:uid="{28185DC7-4212-418C-94BD-2D5821889C1C}"/>
    <cellStyle name="Currency 3 2 3 2 2 10" xfId="27058" xr:uid="{FC49C6FB-AEF9-4682-82DA-21EF5E511211}"/>
    <cellStyle name="Currency 3 2 3 2 2 2" xfId="970" xr:uid="{158CD0F0-E3D8-46C8-96D7-DF00F4E77F7A}"/>
    <cellStyle name="Currency 3 2 3 2 2 2 2" xfId="2431" xr:uid="{920197FF-D0C8-4F50-A94B-167BDEFE02CC}"/>
    <cellStyle name="Currency 3 2 3 2 2 2 2 2" xfId="5364" xr:uid="{73E08703-E511-458F-9021-E3BD6CAFD2D2}"/>
    <cellStyle name="Currency 3 2 3 2 2 2 2 2 2" xfId="11282" xr:uid="{F909B6EC-54EF-4A75-A8A0-EF95E4473F2E}"/>
    <cellStyle name="Currency 3 2 3 2 2 2 2 2 2 2" xfId="20046" xr:uid="{7243A3F9-3A45-47FA-8974-0B605F912F36}"/>
    <cellStyle name="Currency 3 2 3 2 2 2 2 2 2 2 2" xfId="25865" xr:uid="{886B55A8-7F5E-4291-84B1-DDE73F42B520}"/>
    <cellStyle name="Currency 3 2 3 2 2 2 2 2 2 2 2 2" xfId="37510" xr:uid="{49A6E5D5-6E86-4E3A-B2F6-73421F1D24C8}"/>
    <cellStyle name="Currency 3 2 3 2 2 2 2 2 2 2 3" xfId="31694" xr:uid="{6054EB0C-60E1-439E-85DE-8216BAFDDAE9}"/>
    <cellStyle name="Currency 3 2 3 2 2 2 2 2 2 3" xfId="22965" xr:uid="{C2799750-EFDE-4F51-AD98-25E0927774D7}"/>
    <cellStyle name="Currency 3 2 3 2 2 2 2 2 2 3 2" xfId="34610" xr:uid="{732FB788-A5BF-49EA-B5B1-6A231EFA0CFB}"/>
    <cellStyle name="Currency 3 2 3 2 2 2 2 2 2 4" xfId="28794" xr:uid="{8A38AF4E-9840-4EFA-ACA4-79B575E06D49}"/>
    <cellStyle name="Currency 3 2 3 2 2 2 2 2 3" xfId="17149" xr:uid="{7A54D787-BD3D-43A1-A295-DB98C26D3F35}"/>
    <cellStyle name="Currency 3 2 3 2 2 2 2 2 3 2" xfId="20966" xr:uid="{94FD43F1-156B-4211-B3C3-14D29712C072}"/>
    <cellStyle name="Currency 3 2 3 2 2 2 2 2 3 2 2" xfId="26785" xr:uid="{09FDCC98-8298-474D-9689-0F4C34DD0FAF}"/>
    <cellStyle name="Currency 3 2 3 2 2 2 2 2 3 2 2 2" xfId="38430" xr:uid="{08811E26-E796-4A77-8F82-DD9DB5004758}"/>
    <cellStyle name="Currency 3 2 3 2 2 2 2 2 3 2 3" xfId="32614" xr:uid="{C9FDF373-F0E5-4AA0-A788-037DB9ACFC86}"/>
    <cellStyle name="Currency 3 2 3 2 2 2 2 2 3 3" xfId="23885" xr:uid="{D921BB66-C00F-4E7A-8A0D-90A4EEF4669F}"/>
    <cellStyle name="Currency 3 2 3 2 2 2 2 2 3 3 2" xfId="35530" xr:uid="{4FAF1CB6-5202-4018-B673-5B8E13E17CD9}"/>
    <cellStyle name="Currency 3 2 3 2 2 2 2 2 3 4" xfId="29714" xr:uid="{08BB0B2D-A16D-4806-A8BD-4690C5766042}"/>
    <cellStyle name="Currency 3 2 3 2 2 2 2 2 4" xfId="19086" xr:uid="{0E0B32BC-01CF-4671-B0C1-0F83458626F7}"/>
    <cellStyle name="Currency 3 2 3 2 2 2 2 2 4 2" xfId="24905" xr:uid="{EC625850-663F-4BC6-9C79-A18CA0674385}"/>
    <cellStyle name="Currency 3 2 3 2 2 2 2 2 4 2 2" xfId="36550" xr:uid="{5C007019-E1A1-45C9-A52D-9F1181D9173E}"/>
    <cellStyle name="Currency 3 2 3 2 2 2 2 2 4 3" xfId="30734" xr:uid="{01A0CE93-605F-4AF2-BA53-0BD981CAE50E}"/>
    <cellStyle name="Currency 3 2 3 2 2 2 2 2 5" xfId="22005" xr:uid="{9DD07022-78E9-451F-B6DF-D89CE9AEF589}"/>
    <cellStyle name="Currency 3 2 3 2 2 2 2 2 5 2" xfId="33650" xr:uid="{711C9EC2-E357-406F-9C4D-4511E31B7644}"/>
    <cellStyle name="Currency 3 2 3 2 2 2 2 2 6" xfId="27833" xr:uid="{F14196B9-6831-439B-A1D3-0AC3C1B29225}"/>
    <cellStyle name="Currency 3 2 3 2 2 2 2 3" xfId="8351" xr:uid="{44404D3D-0CCF-40D1-8711-DBA39B46C082}"/>
    <cellStyle name="Currency 3 2 3 2 2 2 2 3 2" xfId="19586" xr:uid="{BD478F94-1656-48FA-B915-ECDF5710B8AD}"/>
    <cellStyle name="Currency 3 2 3 2 2 2 2 3 2 2" xfId="25405" xr:uid="{CE04D962-5572-46BB-8F62-2ACE0390D1B4}"/>
    <cellStyle name="Currency 3 2 3 2 2 2 2 3 2 2 2" xfId="37050" xr:uid="{A8D0E618-52FE-45B9-83D0-2FDCE8D28655}"/>
    <cellStyle name="Currency 3 2 3 2 2 2 2 3 2 3" xfId="31234" xr:uid="{DE49A51D-CCF7-4E7D-8EEC-0C070BD410BA}"/>
    <cellStyle name="Currency 3 2 3 2 2 2 2 3 3" xfId="22505" xr:uid="{5BF817B3-96D9-4151-898E-34E0742DF86A}"/>
    <cellStyle name="Currency 3 2 3 2 2 2 2 3 3 2" xfId="34150" xr:uid="{5C78031E-F5A6-4E2C-877F-2C1EBA0B1BBA}"/>
    <cellStyle name="Currency 3 2 3 2 2 2 2 3 4" xfId="28334" xr:uid="{2F73D0F6-99FF-49A7-AC91-27C2E1AF2B50}"/>
    <cellStyle name="Currency 3 2 3 2 2 2 2 4" xfId="14217" xr:uid="{B3A59BD2-144F-451E-A235-7DA3C9E67760}"/>
    <cellStyle name="Currency 3 2 3 2 2 2 2 4 2" xfId="20506" xr:uid="{2EC03A11-C6BD-4DE4-9318-C350344D53B8}"/>
    <cellStyle name="Currency 3 2 3 2 2 2 2 4 2 2" xfId="26325" xr:uid="{4B75BC8B-BD32-40A4-8DC3-E6456094E9BC}"/>
    <cellStyle name="Currency 3 2 3 2 2 2 2 4 2 2 2" xfId="37970" xr:uid="{6A284EF5-EA41-4AC1-BEC8-2A3F36E511C7}"/>
    <cellStyle name="Currency 3 2 3 2 2 2 2 4 2 3" xfId="32154" xr:uid="{B4BA0CC6-7EB2-4666-BD04-73BB49CAD74E}"/>
    <cellStyle name="Currency 3 2 3 2 2 2 2 4 3" xfId="23425" xr:uid="{34CEBC25-78CA-4571-B960-00EE522367CB}"/>
    <cellStyle name="Currency 3 2 3 2 2 2 2 4 3 2" xfId="35070" xr:uid="{7A8AD2CE-9BDB-4726-91F6-BD8E9C7CD32D}"/>
    <cellStyle name="Currency 3 2 3 2 2 2 2 4 4" xfId="29254" xr:uid="{8ACE425E-9DC5-4E67-8BE5-EA9D4A1200C7}"/>
    <cellStyle name="Currency 3 2 3 2 2 2 2 5" xfId="18626" xr:uid="{44D57538-40AC-42E7-83F2-E842CE3E5835}"/>
    <cellStyle name="Currency 3 2 3 2 2 2 2 5 2" xfId="24445" xr:uid="{107A226F-222B-4BA6-BEC3-C81A333024DD}"/>
    <cellStyle name="Currency 3 2 3 2 2 2 2 5 2 2" xfId="36090" xr:uid="{1B95FFB5-13B7-492F-92F7-BBC0B14CD5A4}"/>
    <cellStyle name="Currency 3 2 3 2 2 2 2 5 3" xfId="30274" xr:uid="{9A4B2C88-5409-4CEB-895D-4153106CC107}"/>
    <cellStyle name="Currency 3 2 3 2 2 2 2 6" xfId="21545" xr:uid="{B860B067-8F2A-4A35-9826-21E2FE1E5F46}"/>
    <cellStyle name="Currency 3 2 3 2 2 2 2 6 2" xfId="33190" xr:uid="{4039E521-FDFC-4781-9C84-71135ECD423E}"/>
    <cellStyle name="Currency 3 2 3 2 2 2 2 7" xfId="27373" xr:uid="{2B7960D3-F70A-4133-9891-0AA27871C4F7}"/>
    <cellStyle name="Currency 3 2 3 2 2 2 3" xfId="3903" xr:uid="{58427360-442A-4E8C-8219-EFFB44231E5F}"/>
    <cellStyle name="Currency 3 2 3 2 2 2 3 2" xfId="9821" xr:uid="{75BC1984-B670-436D-9864-4FE8DC8E7966}"/>
    <cellStyle name="Currency 3 2 3 2 2 2 3 2 2" xfId="19816" xr:uid="{0AF213BE-8225-4341-9E32-C06E9D3A1CE0}"/>
    <cellStyle name="Currency 3 2 3 2 2 2 3 2 2 2" xfId="25635" xr:uid="{F8E2D4F8-EE08-42B9-8776-B4739C9B20EF}"/>
    <cellStyle name="Currency 3 2 3 2 2 2 3 2 2 2 2" xfId="37280" xr:uid="{53C3DF99-5081-44F4-8770-2C0E99A026D9}"/>
    <cellStyle name="Currency 3 2 3 2 2 2 3 2 2 3" xfId="31464" xr:uid="{816002C9-184F-43D6-8A30-B8F1D0A453D7}"/>
    <cellStyle name="Currency 3 2 3 2 2 2 3 2 3" xfId="22735" xr:uid="{3D7E0AD5-38D8-45D4-B8F3-25F031756CA4}"/>
    <cellStyle name="Currency 3 2 3 2 2 2 3 2 3 2" xfId="34380" xr:uid="{4C512E6D-86E3-4FAB-A213-E087EDCBD04C}"/>
    <cellStyle name="Currency 3 2 3 2 2 2 3 2 4" xfId="28564" xr:uid="{6D0FCEAE-251F-46D5-9B9E-1B7FEE7A46E9}"/>
    <cellStyle name="Currency 3 2 3 2 2 2 3 3" xfId="15688" xr:uid="{1AC21918-A759-4992-BE5B-7BF0590CD166}"/>
    <cellStyle name="Currency 3 2 3 2 2 2 3 3 2" xfId="20736" xr:uid="{414CB861-7A83-4E94-BFBF-5139CF3E3D05}"/>
    <cellStyle name="Currency 3 2 3 2 2 2 3 3 2 2" xfId="26555" xr:uid="{E523EDAB-C13B-4502-89DF-96863A0D5530}"/>
    <cellStyle name="Currency 3 2 3 2 2 2 3 3 2 2 2" xfId="38200" xr:uid="{7B11193E-A021-4DEF-9AD9-733C49B4EB28}"/>
    <cellStyle name="Currency 3 2 3 2 2 2 3 3 2 3" xfId="32384" xr:uid="{1E56EF4E-AAB3-46BD-83C4-162E476FF9C7}"/>
    <cellStyle name="Currency 3 2 3 2 2 2 3 3 3" xfId="23655" xr:uid="{D8A51FA1-94A9-44A2-A76F-C57564BD591F}"/>
    <cellStyle name="Currency 3 2 3 2 2 2 3 3 3 2" xfId="35300" xr:uid="{85D2D0CB-8F4E-483E-9409-43F68EFD7071}"/>
    <cellStyle name="Currency 3 2 3 2 2 2 3 3 4" xfId="29484" xr:uid="{415ED847-C430-4D52-A76D-119CE0232A16}"/>
    <cellStyle name="Currency 3 2 3 2 2 2 3 4" xfId="18856" xr:uid="{1634F425-3EB7-470A-A1B1-59991B43BAF7}"/>
    <cellStyle name="Currency 3 2 3 2 2 2 3 4 2" xfId="24675" xr:uid="{C79B86BB-32CD-40A2-8B8D-46AFE941ABB2}"/>
    <cellStyle name="Currency 3 2 3 2 2 2 3 4 2 2" xfId="36320" xr:uid="{C7E7A9F9-C315-40DB-8F1D-406CA479339D}"/>
    <cellStyle name="Currency 3 2 3 2 2 2 3 4 3" xfId="30504" xr:uid="{2E7D74C4-902C-42A6-86D4-63E9A81A3E21}"/>
    <cellStyle name="Currency 3 2 3 2 2 2 3 5" xfId="21775" xr:uid="{B8901B8F-69F9-4CA6-872B-DC3882AF6847}"/>
    <cellStyle name="Currency 3 2 3 2 2 2 3 5 2" xfId="33420" xr:uid="{63DDDB8E-0B1E-4591-8009-AEB5759971C9}"/>
    <cellStyle name="Currency 3 2 3 2 2 2 3 6" xfId="27603" xr:uid="{4D22DFA0-D404-477B-A3DC-C0AA1AE8332B}"/>
    <cellStyle name="Currency 3 2 3 2 2 2 4" xfId="6891" xr:uid="{C921E847-7878-4387-AD0B-DAA4D4032CFA}"/>
    <cellStyle name="Currency 3 2 3 2 2 2 4 2" xfId="19356" xr:uid="{467783DE-9E5C-4AEC-ACE0-2C22311B16FF}"/>
    <cellStyle name="Currency 3 2 3 2 2 2 4 2 2" xfId="25175" xr:uid="{7A864C35-70AD-4E00-B495-D1D01F780EAA}"/>
    <cellStyle name="Currency 3 2 3 2 2 2 4 2 2 2" xfId="36820" xr:uid="{1DAA3D91-2C03-4F17-9683-05F17BD55F21}"/>
    <cellStyle name="Currency 3 2 3 2 2 2 4 2 3" xfId="31004" xr:uid="{6FD19815-D61D-46A8-8FF5-2652BCF82135}"/>
    <cellStyle name="Currency 3 2 3 2 2 2 4 3" xfId="22275" xr:uid="{7A53468B-1C13-4002-96F0-9E4D147EFBF1}"/>
    <cellStyle name="Currency 3 2 3 2 2 2 4 3 2" xfId="33920" xr:uid="{06E4EEAC-2ED9-4BB5-B287-CF79478AF838}"/>
    <cellStyle name="Currency 3 2 3 2 2 2 4 4" xfId="28104" xr:uid="{60324602-38DA-4548-A1BC-0F7A21F66C91}"/>
    <cellStyle name="Currency 3 2 3 2 2 2 5" xfId="12756" xr:uid="{39475F50-7E05-4E67-8F24-EE90E4757E07}"/>
    <cellStyle name="Currency 3 2 3 2 2 2 5 2" xfId="20276" xr:uid="{7CBC09AB-9179-480F-8A56-3FED8B2BB8AE}"/>
    <cellStyle name="Currency 3 2 3 2 2 2 5 2 2" xfId="26095" xr:uid="{1FA7D44F-8304-4FFF-A059-D3724142B2DD}"/>
    <cellStyle name="Currency 3 2 3 2 2 2 5 2 2 2" xfId="37740" xr:uid="{A7B24016-CBDF-4A19-AD65-108CA9642BCE}"/>
    <cellStyle name="Currency 3 2 3 2 2 2 5 2 3" xfId="31924" xr:uid="{AD512586-FDEE-4406-A5D9-12D40A6B254C}"/>
    <cellStyle name="Currency 3 2 3 2 2 2 5 3" xfId="23195" xr:uid="{F345960E-0A6C-45F5-9C25-BD8AE2028395}"/>
    <cellStyle name="Currency 3 2 3 2 2 2 5 3 2" xfId="34840" xr:uid="{098CDB40-0DC8-4B2F-8D34-A284ABFD2128}"/>
    <cellStyle name="Currency 3 2 3 2 2 2 5 4" xfId="29024" xr:uid="{5B92F841-55E1-4A6B-9408-40A3546AF5BA}"/>
    <cellStyle name="Currency 3 2 3 2 2 2 6" xfId="18396" xr:uid="{F70F9BC4-BBAF-4D9E-9B5A-8D6C9D4D3E1E}"/>
    <cellStyle name="Currency 3 2 3 2 2 2 6 2" xfId="24215" xr:uid="{C7F2A388-FE91-48D7-B00C-DA64FA550514}"/>
    <cellStyle name="Currency 3 2 3 2 2 2 6 2 2" xfId="35860" xr:uid="{98D353EB-A1D7-4CA0-8470-9CDF81DD65C3}"/>
    <cellStyle name="Currency 3 2 3 2 2 2 6 3" xfId="30044" xr:uid="{E335BF6D-7F1F-4879-BAC9-D632A67B6717}"/>
    <cellStyle name="Currency 3 2 3 2 2 2 7" xfId="21315" xr:uid="{620163E3-7A1F-4D76-B633-40482E0888D2}"/>
    <cellStyle name="Currency 3 2 3 2 2 2 7 2" xfId="32960" xr:uid="{63CBBDD0-D369-4FE2-9A9D-104D4A5192EA}"/>
    <cellStyle name="Currency 3 2 3 2 2 2 8" xfId="27143" xr:uid="{48D09D09-0F47-4B60-9ABE-7ABC8E9F28DF}"/>
    <cellStyle name="Currency 3 2 3 2 2 3" xfId="1454" xr:uid="{A3F6AF72-89FE-4472-990E-75E750B7970F}"/>
    <cellStyle name="Currency 3 2 3 2 2 3 2" xfId="2915" xr:uid="{242AA08C-55B4-4FB7-92CE-75A6FB0AD5EE}"/>
    <cellStyle name="Currency 3 2 3 2 2 3 2 2" xfId="5848" xr:uid="{2CC9CCD7-F0EF-4A61-861D-C3CFF182AC85}"/>
    <cellStyle name="Currency 3 2 3 2 2 3 2 2 2" xfId="11766" xr:uid="{1C4B444D-A863-4988-A483-B484EF8B0A18}"/>
    <cellStyle name="Currency 3 2 3 2 2 3 2 2 2 2" xfId="20123" xr:uid="{CB194FFA-9F6C-4E4B-9A68-AC0F29399A3A}"/>
    <cellStyle name="Currency 3 2 3 2 2 3 2 2 2 2 2" xfId="25942" xr:uid="{A6F1E8A7-6218-4F47-84BD-E1226A539ECC}"/>
    <cellStyle name="Currency 3 2 3 2 2 3 2 2 2 2 2 2" xfId="37587" xr:uid="{8F0751B1-C257-4C72-AC7F-79B4C5743C1D}"/>
    <cellStyle name="Currency 3 2 3 2 2 3 2 2 2 2 3" xfId="31771" xr:uid="{C82EA821-DD96-4F8A-95AA-979EFF059AEE}"/>
    <cellStyle name="Currency 3 2 3 2 2 3 2 2 2 3" xfId="23042" xr:uid="{7D4A78F7-2D56-4754-BAE0-10A8F7DB7210}"/>
    <cellStyle name="Currency 3 2 3 2 2 3 2 2 2 3 2" xfId="34687" xr:uid="{FCE6FA88-7192-45CC-8480-3FD97A088354}"/>
    <cellStyle name="Currency 3 2 3 2 2 3 2 2 2 4" xfId="28871" xr:uid="{98E0DDB9-749B-4584-ADAD-B47668BF1C45}"/>
    <cellStyle name="Currency 3 2 3 2 2 3 2 2 3" xfId="17633" xr:uid="{7A2EEFDF-A580-4A30-8C95-226959CD8F2E}"/>
    <cellStyle name="Currency 3 2 3 2 2 3 2 2 3 2" xfId="21043" xr:uid="{181A1E40-21DE-4741-8CBA-D1D3BD842071}"/>
    <cellStyle name="Currency 3 2 3 2 2 3 2 2 3 2 2" xfId="26862" xr:uid="{D570D963-0528-4695-B63D-61CE806CF175}"/>
    <cellStyle name="Currency 3 2 3 2 2 3 2 2 3 2 2 2" xfId="38507" xr:uid="{5531F8E4-4138-4ABA-AF45-CF187F26E014}"/>
    <cellStyle name="Currency 3 2 3 2 2 3 2 2 3 2 3" xfId="32691" xr:uid="{9CCE5679-BB3F-41D7-9CA8-FBCA02404BA8}"/>
    <cellStyle name="Currency 3 2 3 2 2 3 2 2 3 3" xfId="23962" xr:uid="{6BE0A3BC-A80B-4191-8372-4C456F355180}"/>
    <cellStyle name="Currency 3 2 3 2 2 3 2 2 3 3 2" xfId="35607" xr:uid="{0BC4769D-C6BB-46AD-8079-069B79F5ECC7}"/>
    <cellStyle name="Currency 3 2 3 2 2 3 2 2 3 4" xfId="29791" xr:uid="{B85F2AAC-582F-4F78-8B9A-D486B7DF2550}"/>
    <cellStyle name="Currency 3 2 3 2 2 3 2 2 4" xfId="19163" xr:uid="{1F432FEE-9A6A-40B9-905D-4063212EDD5A}"/>
    <cellStyle name="Currency 3 2 3 2 2 3 2 2 4 2" xfId="24982" xr:uid="{237FC4E7-69E2-4B46-927C-0B017866AB6F}"/>
    <cellStyle name="Currency 3 2 3 2 2 3 2 2 4 2 2" xfId="36627" xr:uid="{5B9830FA-C43B-4445-B357-D48080C44EDF}"/>
    <cellStyle name="Currency 3 2 3 2 2 3 2 2 4 3" xfId="30811" xr:uid="{777317CD-2CB3-4D82-816B-51058F5D4931}"/>
    <cellStyle name="Currency 3 2 3 2 2 3 2 2 5" xfId="22082" xr:uid="{F5918A1F-01EF-4B52-86C8-62E39733EC23}"/>
    <cellStyle name="Currency 3 2 3 2 2 3 2 2 5 2" xfId="33727" xr:uid="{97869079-08BB-424A-B406-7EC9FB078E35}"/>
    <cellStyle name="Currency 3 2 3 2 2 3 2 2 6" xfId="27911" xr:uid="{0166E808-3066-4B83-A276-7FA1F59041C9}"/>
    <cellStyle name="Currency 3 2 3 2 2 3 2 3" xfId="8835" xr:uid="{4AE9609D-BE63-42FA-AE45-4956135E482F}"/>
    <cellStyle name="Currency 3 2 3 2 2 3 2 3 2" xfId="19663" xr:uid="{676E55F9-E830-4E17-AA1F-7D400C83C837}"/>
    <cellStyle name="Currency 3 2 3 2 2 3 2 3 2 2" xfId="25482" xr:uid="{CDE5E64C-2CBB-430F-B75A-C13C45E06BEB}"/>
    <cellStyle name="Currency 3 2 3 2 2 3 2 3 2 2 2" xfId="37127" xr:uid="{1ABAE64D-7B4A-4CED-A1A2-C2C79A195A04}"/>
    <cellStyle name="Currency 3 2 3 2 2 3 2 3 2 3" xfId="31311" xr:uid="{70AEFF55-9913-40AE-A4DF-102EDB552BB5}"/>
    <cellStyle name="Currency 3 2 3 2 2 3 2 3 3" xfId="22582" xr:uid="{15A43844-7957-4614-A898-9257F19F9ADB}"/>
    <cellStyle name="Currency 3 2 3 2 2 3 2 3 3 2" xfId="34227" xr:uid="{FC36F55A-8EB3-4F8B-8181-568729B41F68}"/>
    <cellStyle name="Currency 3 2 3 2 2 3 2 3 4" xfId="28411" xr:uid="{61406F3E-3138-4FCA-9BF5-DC28A5D6A712}"/>
    <cellStyle name="Currency 3 2 3 2 2 3 2 4" xfId="14701" xr:uid="{BFF1406B-0322-4231-BD2D-B7794A939415}"/>
    <cellStyle name="Currency 3 2 3 2 2 3 2 4 2" xfId="20583" xr:uid="{6CE6D228-5648-4597-85E3-A4DF7BA44972}"/>
    <cellStyle name="Currency 3 2 3 2 2 3 2 4 2 2" xfId="26402" xr:uid="{D605D18F-C904-4512-84B2-CE9BF04B69E9}"/>
    <cellStyle name="Currency 3 2 3 2 2 3 2 4 2 2 2" xfId="38047" xr:uid="{2C5838BB-1EA9-4700-B57C-7EEA4B2339B1}"/>
    <cellStyle name="Currency 3 2 3 2 2 3 2 4 2 3" xfId="32231" xr:uid="{25F58309-77D0-49CC-A57F-57D1B9C7E6C2}"/>
    <cellStyle name="Currency 3 2 3 2 2 3 2 4 3" xfId="23502" xr:uid="{C767A078-B64D-4CCF-B967-804DEB521A3D}"/>
    <cellStyle name="Currency 3 2 3 2 2 3 2 4 3 2" xfId="35147" xr:uid="{A700CDBF-1325-4DA9-A1D6-FF3366CA3D34}"/>
    <cellStyle name="Currency 3 2 3 2 2 3 2 4 4" xfId="29331" xr:uid="{9F3BDCA1-71E3-405A-B9F2-21FB20BCA1EE}"/>
    <cellStyle name="Currency 3 2 3 2 2 3 2 5" xfId="18703" xr:uid="{77E79FE1-65A9-432A-A2E7-2854DF04FA05}"/>
    <cellStyle name="Currency 3 2 3 2 2 3 2 5 2" xfId="24522" xr:uid="{9D8E3FB2-8878-44DF-BE2C-669C9D7C69CF}"/>
    <cellStyle name="Currency 3 2 3 2 2 3 2 5 2 2" xfId="36167" xr:uid="{6F2599C0-42BD-4FAE-A1BA-70DFD30E3C98}"/>
    <cellStyle name="Currency 3 2 3 2 2 3 2 5 3" xfId="30351" xr:uid="{94FA830D-E66F-4608-A356-347DE32011E8}"/>
    <cellStyle name="Currency 3 2 3 2 2 3 2 6" xfId="21622" xr:uid="{79614E68-4B68-4D0E-8179-6052717E2283}"/>
    <cellStyle name="Currency 3 2 3 2 2 3 2 6 2" xfId="33267" xr:uid="{089882D7-6F8F-4C20-AC17-FC0A2B54071C}"/>
    <cellStyle name="Currency 3 2 3 2 2 3 2 7" xfId="27450" xr:uid="{9E3EC4EF-7421-4CCE-BECE-C3815644E5A0}"/>
    <cellStyle name="Currency 3 2 3 2 2 3 3" xfId="4387" xr:uid="{45B71876-A02E-49E3-8933-DB1D5A15DD00}"/>
    <cellStyle name="Currency 3 2 3 2 2 3 3 2" xfId="10305" xr:uid="{F70EAA6A-4F72-4A53-B081-A62F706EEDE6}"/>
    <cellStyle name="Currency 3 2 3 2 2 3 3 2 2" xfId="19893" xr:uid="{2C0B744A-0A78-4150-A6E4-99FC458456FD}"/>
    <cellStyle name="Currency 3 2 3 2 2 3 3 2 2 2" xfId="25712" xr:uid="{5A5C6DE5-F686-41D1-A75C-1577FB1A430C}"/>
    <cellStyle name="Currency 3 2 3 2 2 3 3 2 2 2 2" xfId="37357" xr:uid="{DB42797C-42D1-43D9-B07B-38333FE83640}"/>
    <cellStyle name="Currency 3 2 3 2 2 3 3 2 2 3" xfId="31541" xr:uid="{3BD43A99-112E-448D-AD51-72166D625B6F}"/>
    <cellStyle name="Currency 3 2 3 2 2 3 3 2 3" xfId="22812" xr:uid="{3E33120A-B9E3-4242-BF96-943504DFB4A7}"/>
    <cellStyle name="Currency 3 2 3 2 2 3 3 2 3 2" xfId="34457" xr:uid="{23B1A8CF-73DC-4BFB-9D8B-424DF8F4D5D6}"/>
    <cellStyle name="Currency 3 2 3 2 2 3 3 2 4" xfId="28641" xr:uid="{348EA39A-A6FB-4F29-96CA-FD5AF82F5902}"/>
    <cellStyle name="Currency 3 2 3 2 2 3 3 3" xfId="16172" xr:uid="{35DC5D3D-B622-4E57-883A-00718B7AE56C}"/>
    <cellStyle name="Currency 3 2 3 2 2 3 3 3 2" xfId="20813" xr:uid="{91D35824-9454-45D7-A55A-F2DD92C7E4DD}"/>
    <cellStyle name="Currency 3 2 3 2 2 3 3 3 2 2" xfId="26632" xr:uid="{FE95D10D-6662-4681-A94F-3C7A6A18C076}"/>
    <cellStyle name="Currency 3 2 3 2 2 3 3 3 2 2 2" xfId="38277" xr:uid="{C97EF268-1610-42A2-9125-57EB6244F54D}"/>
    <cellStyle name="Currency 3 2 3 2 2 3 3 3 2 3" xfId="32461" xr:uid="{A78D9366-2914-445D-BDAA-41F2AE2DCA04}"/>
    <cellStyle name="Currency 3 2 3 2 2 3 3 3 3" xfId="23732" xr:uid="{89542028-D2DA-4E3F-9114-05E500F97645}"/>
    <cellStyle name="Currency 3 2 3 2 2 3 3 3 3 2" xfId="35377" xr:uid="{A46CE264-B72B-496B-8159-A1CE551C9510}"/>
    <cellStyle name="Currency 3 2 3 2 2 3 3 3 4" xfId="29561" xr:uid="{86D15923-21EC-4506-9031-7285F283C8E6}"/>
    <cellStyle name="Currency 3 2 3 2 2 3 3 4" xfId="18933" xr:uid="{504CE9EB-24D2-4D81-BADE-3B50427DEA7D}"/>
    <cellStyle name="Currency 3 2 3 2 2 3 3 4 2" xfId="24752" xr:uid="{719997DB-1865-48F5-BE6A-7F3163FB2B05}"/>
    <cellStyle name="Currency 3 2 3 2 2 3 3 4 2 2" xfId="36397" xr:uid="{B66AFB8D-8195-41C0-BDD8-51B05A563BE6}"/>
    <cellStyle name="Currency 3 2 3 2 2 3 3 4 3" xfId="30581" xr:uid="{A9CED8D8-96FF-4C36-9366-98502E38572F}"/>
    <cellStyle name="Currency 3 2 3 2 2 3 3 5" xfId="21852" xr:uid="{8D3ACFCC-E60E-4968-9C85-656360CFD3CB}"/>
    <cellStyle name="Currency 3 2 3 2 2 3 3 5 2" xfId="33497" xr:uid="{233F13B9-73E0-4798-B7F3-0285FD5413BD}"/>
    <cellStyle name="Currency 3 2 3 2 2 3 3 6" xfId="27680" xr:uid="{7F7D1375-9447-4F18-A988-C869923F67FC}"/>
    <cellStyle name="Currency 3 2 3 2 2 3 4" xfId="7374" xr:uid="{921AFCB2-8E79-4B27-95EE-33A4888F6E2E}"/>
    <cellStyle name="Currency 3 2 3 2 2 3 4 2" xfId="19433" xr:uid="{1A32630B-A6C5-4B95-B33C-80B67F9A89C3}"/>
    <cellStyle name="Currency 3 2 3 2 2 3 4 2 2" xfId="25252" xr:uid="{718BD154-E4B5-4886-825B-D3186D1F37FD}"/>
    <cellStyle name="Currency 3 2 3 2 2 3 4 2 2 2" xfId="36897" xr:uid="{D26AD242-06E1-4BDC-814E-4116E9EA6941}"/>
    <cellStyle name="Currency 3 2 3 2 2 3 4 2 3" xfId="31081" xr:uid="{763E0409-DBEC-4266-939D-9964F735F289}"/>
    <cellStyle name="Currency 3 2 3 2 2 3 4 3" xfId="22352" xr:uid="{5CD5F265-B4E9-4644-ADB3-29CD9996845A}"/>
    <cellStyle name="Currency 3 2 3 2 2 3 4 3 2" xfId="33997" xr:uid="{096BA962-8476-4DB4-98B9-E9B4FEE341E3}"/>
    <cellStyle name="Currency 3 2 3 2 2 3 4 4" xfId="28181" xr:uid="{8F4A36AC-ABBE-4273-9CCC-2BBA7C9EDE85}"/>
    <cellStyle name="Currency 3 2 3 2 2 3 5" xfId="13240" xr:uid="{C4A72995-2EEB-43DC-98DC-FDB61980CA82}"/>
    <cellStyle name="Currency 3 2 3 2 2 3 5 2" xfId="20353" xr:uid="{6D05DB33-F3C7-499A-AB4C-A0EF66A36DBD}"/>
    <cellStyle name="Currency 3 2 3 2 2 3 5 2 2" xfId="26172" xr:uid="{397B9B62-E4D6-43F5-82A8-FD5F30622D2C}"/>
    <cellStyle name="Currency 3 2 3 2 2 3 5 2 2 2" xfId="37817" xr:uid="{355E969B-D121-4AB8-B2EC-B7B77AC983ED}"/>
    <cellStyle name="Currency 3 2 3 2 2 3 5 2 3" xfId="32001" xr:uid="{B549D614-213F-4DB1-8CBC-48769F627E3C}"/>
    <cellStyle name="Currency 3 2 3 2 2 3 5 3" xfId="23272" xr:uid="{469CBB4E-FC2D-41B7-BE9C-CC3BFAEE81B4}"/>
    <cellStyle name="Currency 3 2 3 2 2 3 5 3 2" xfId="34917" xr:uid="{BDF431B0-FD22-4584-AF0E-B03EF1C1976E}"/>
    <cellStyle name="Currency 3 2 3 2 2 3 5 4" xfId="29101" xr:uid="{4E61EA6D-DB56-4C45-9945-4D551E6992AF}"/>
    <cellStyle name="Currency 3 2 3 2 2 3 6" xfId="18473" xr:uid="{7C148254-0961-4240-B731-DEBCAB5461AE}"/>
    <cellStyle name="Currency 3 2 3 2 2 3 6 2" xfId="24292" xr:uid="{FEB3DFA3-88A0-433A-8BDD-390E3C935FBF}"/>
    <cellStyle name="Currency 3 2 3 2 2 3 6 2 2" xfId="35937" xr:uid="{4F193A37-B573-4FCC-B790-7B27BD778F58}"/>
    <cellStyle name="Currency 3 2 3 2 2 3 6 3" xfId="30121" xr:uid="{84EF2650-6E30-48DD-B2C8-153863C1CA49}"/>
    <cellStyle name="Currency 3 2 3 2 2 3 7" xfId="21392" xr:uid="{07A7CFF6-692D-4D15-A208-D2DB429B5C2D}"/>
    <cellStyle name="Currency 3 2 3 2 2 3 7 2" xfId="33037" xr:uid="{C81761A5-EBCA-449F-AF2F-BB4912876D20}"/>
    <cellStyle name="Currency 3 2 3 2 2 3 8" xfId="27220" xr:uid="{6489DEF5-DB53-4AD3-8C8E-37B0A10F2314}"/>
    <cellStyle name="Currency 3 2 3 2 2 4" xfId="1940" xr:uid="{AFCBDB1B-3031-4E13-B820-3587D00EA09B}"/>
    <cellStyle name="Currency 3 2 3 2 2 4 2" xfId="4873" xr:uid="{AB43EA0A-CE6F-48AC-8399-ACEDBB621235}"/>
    <cellStyle name="Currency 3 2 3 2 2 4 2 2" xfId="10791" xr:uid="{B3D94C44-9893-44C8-B854-96E378C58CC5}"/>
    <cellStyle name="Currency 3 2 3 2 2 4 2 2 2" xfId="19970" xr:uid="{6E8283E8-D81A-4D5D-B738-C8BC47885449}"/>
    <cellStyle name="Currency 3 2 3 2 2 4 2 2 2 2" xfId="25789" xr:uid="{2FB7CD23-1322-4C84-9CB6-66F8D6C8D18C}"/>
    <cellStyle name="Currency 3 2 3 2 2 4 2 2 2 2 2" xfId="37434" xr:uid="{203AD08A-4245-4ECA-A92D-0EA2C54DFEDC}"/>
    <cellStyle name="Currency 3 2 3 2 2 4 2 2 2 3" xfId="31618" xr:uid="{96727C71-5E57-440B-823D-BDEDCFBB12BD}"/>
    <cellStyle name="Currency 3 2 3 2 2 4 2 2 3" xfId="22889" xr:uid="{FB99A305-3762-4FAC-84A3-3AC0ECE453C9}"/>
    <cellStyle name="Currency 3 2 3 2 2 4 2 2 3 2" xfId="34534" xr:uid="{0B006EEE-948F-43D5-9E2B-A4C368970237}"/>
    <cellStyle name="Currency 3 2 3 2 2 4 2 2 4" xfId="28718" xr:uid="{9F37CE1C-2506-4E9F-B6F6-9FB4BD6BC691}"/>
    <cellStyle name="Currency 3 2 3 2 2 4 2 3" xfId="16658" xr:uid="{3C4CF766-F7A0-4FA8-A86D-F9569B8BBFFA}"/>
    <cellStyle name="Currency 3 2 3 2 2 4 2 3 2" xfId="20890" xr:uid="{D6153CA3-0510-4D54-B0FE-08669504F4AF}"/>
    <cellStyle name="Currency 3 2 3 2 2 4 2 3 2 2" xfId="26709" xr:uid="{404EBE66-8C2E-444C-9F81-E264CEC284EA}"/>
    <cellStyle name="Currency 3 2 3 2 2 4 2 3 2 2 2" xfId="38354" xr:uid="{4BF73921-C9ED-4FB6-A0C0-CC3B8243D7DF}"/>
    <cellStyle name="Currency 3 2 3 2 2 4 2 3 2 3" xfId="32538" xr:uid="{671E5FDB-8054-468C-A9E1-6EE43C0F476F}"/>
    <cellStyle name="Currency 3 2 3 2 2 4 2 3 3" xfId="23809" xr:uid="{911BAFDA-3FF9-41D8-962B-F43BBCB53CF1}"/>
    <cellStyle name="Currency 3 2 3 2 2 4 2 3 3 2" xfId="35454" xr:uid="{75BAE899-C230-4B98-9F78-C049D107BC21}"/>
    <cellStyle name="Currency 3 2 3 2 2 4 2 3 4" xfId="29638" xr:uid="{367C15BA-F500-474A-A9A4-75D22A7689F8}"/>
    <cellStyle name="Currency 3 2 3 2 2 4 2 4" xfId="19010" xr:uid="{A87FADF8-04BE-43D2-9635-CC742BF990EB}"/>
    <cellStyle name="Currency 3 2 3 2 2 4 2 4 2" xfId="24829" xr:uid="{608BC7F0-A6DE-496F-B8E9-15CB25EC558E}"/>
    <cellStyle name="Currency 3 2 3 2 2 4 2 4 2 2" xfId="36474" xr:uid="{6490CB33-A1BE-427C-A827-5E7A3F243817}"/>
    <cellStyle name="Currency 3 2 3 2 2 4 2 4 3" xfId="30658" xr:uid="{B325FA37-407E-4FC2-B2C7-F3D124C88DE6}"/>
    <cellStyle name="Currency 3 2 3 2 2 4 2 5" xfId="21929" xr:uid="{DED79142-158D-43FD-841D-BC33FBFC71CE}"/>
    <cellStyle name="Currency 3 2 3 2 2 4 2 5 2" xfId="33574" xr:uid="{EF800767-348B-4C44-99BE-5D8231840470}"/>
    <cellStyle name="Currency 3 2 3 2 2 4 2 6" xfId="27757" xr:uid="{2ACD3C17-D308-4E4F-83E1-7AB4186D4291}"/>
    <cellStyle name="Currency 3 2 3 2 2 4 3" xfId="7860" xr:uid="{7560DD79-5794-4FD0-BC9E-52F12EEF8CF8}"/>
    <cellStyle name="Currency 3 2 3 2 2 4 3 2" xfId="19510" xr:uid="{896D8102-67AA-48BC-82C6-65BA6B5F12FC}"/>
    <cellStyle name="Currency 3 2 3 2 2 4 3 2 2" xfId="25329" xr:uid="{5634153C-1EE5-43C2-B04F-C532536E0C86}"/>
    <cellStyle name="Currency 3 2 3 2 2 4 3 2 2 2" xfId="36974" xr:uid="{656D08B6-A0E3-48E5-B46E-DA98069C47E8}"/>
    <cellStyle name="Currency 3 2 3 2 2 4 3 2 3" xfId="31158" xr:uid="{4952D6B2-4A6A-4B11-8F84-636B9DF38869}"/>
    <cellStyle name="Currency 3 2 3 2 2 4 3 3" xfId="22429" xr:uid="{0015612E-9254-484B-BBF1-FB394AEBCA45}"/>
    <cellStyle name="Currency 3 2 3 2 2 4 3 3 2" xfId="34074" xr:uid="{61327A93-337D-4607-B87A-EEAA02485EB8}"/>
    <cellStyle name="Currency 3 2 3 2 2 4 3 4" xfId="28258" xr:uid="{CFC9DC85-D156-4202-B8B2-154D53D733B3}"/>
    <cellStyle name="Currency 3 2 3 2 2 4 4" xfId="13726" xr:uid="{70751BA7-70B5-493D-B4C6-E2AAA4BF3A4D}"/>
    <cellStyle name="Currency 3 2 3 2 2 4 4 2" xfId="20430" xr:uid="{2EC4F5B7-732A-4A85-80A9-B89E397D9494}"/>
    <cellStyle name="Currency 3 2 3 2 2 4 4 2 2" xfId="26249" xr:uid="{11782147-E2BD-46C8-91F3-AB7481782CAE}"/>
    <cellStyle name="Currency 3 2 3 2 2 4 4 2 2 2" xfId="37894" xr:uid="{68BA22EA-ED1E-4C2D-9193-C366C6348C13}"/>
    <cellStyle name="Currency 3 2 3 2 2 4 4 2 3" xfId="32078" xr:uid="{F463939E-37CD-421B-A292-A824C1FB17CD}"/>
    <cellStyle name="Currency 3 2 3 2 2 4 4 3" xfId="23349" xr:uid="{9060CAE1-5ED5-44D6-A015-C5E32ED5652F}"/>
    <cellStyle name="Currency 3 2 3 2 2 4 4 3 2" xfId="34994" xr:uid="{3CF75FCF-55EE-49BF-9F47-0D7FA6E667F2}"/>
    <cellStyle name="Currency 3 2 3 2 2 4 4 4" xfId="29178" xr:uid="{8654E945-624A-40E8-9829-E33B8C0E78EC}"/>
    <cellStyle name="Currency 3 2 3 2 2 4 5" xfId="18550" xr:uid="{1D170E54-2952-44E8-8B71-FDBA1B500ACA}"/>
    <cellStyle name="Currency 3 2 3 2 2 4 5 2" xfId="24369" xr:uid="{14778522-8951-4850-890F-C743ECB43836}"/>
    <cellStyle name="Currency 3 2 3 2 2 4 5 2 2" xfId="36014" xr:uid="{54EF2400-4ACE-4F1A-A5CD-D41553843C1B}"/>
    <cellStyle name="Currency 3 2 3 2 2 4 5 3" xfId="30198" xr:uid="{80974EB8-2366-46B1-BE31-446BFA101645}"/>
    <cellStyle name="Currency 3 2 3 2 2 4 6" xfId="21469" xr:uid="{35F351ED-A69B-4BDE-8D0E-428969CD3DCE}"/>
    <cellStyle name="Currency 3 2 3 2 2 4 6 2" xfId="33114" xr:uid="{1620F912-0CBD-4FED-B33F-030C0E88A8A2}"/>
    <cellStyle name="Currency 3 2 3 2 2 4 7" xfId="27297" xr:uid="{A5E92353-4DEC-4C23-94C9-C3198AA6A6E4}"/>
    <cellStyle name="Currency 3 2 3 2 2 5" xfId="3412" xr:uid="{162C8A38-DA4E-40F6-AADD-1A61B26FD016}"/>
    <cellStyle name="Currency 3 2 3 2 2 5 2" xfId="9330" xr:uid="{3FC478F3-CAF6-4528-82FB-CEC1B72BD585}"/>
    <cellStyle name="Currency 3 2 3 2 2 5 2 2" xfId="19740" xr:uid="{B0CCC467-DDCE-4617-A188-911C98BAC0E0}"/>
    <cellStyle name="Currency 3 2 3 2 2 5 2 2 2" xfId="25559" xr:uid="{243869E0-E0F1-4779-B839-C9748F8B147A}"/>
    <cellStyle name="Currency 3 2 3 2 2 5 2 2 2 2" xfId="37204" xr:uid="{A1D5660F-F0E8-411D-B130-6D3A9B701413}"/>
    <cellStyle name="Currency 3 2 3 2 2 5 2 2 3" xfId="31388" xr:uid="{A5FA9CC6-CCD9-4F31-AC4D-C11927FF3291}"/>
    <cellStyle name="Currency 3 2 3 2 2 5 2 3" xfId="22659" xr:uid="{B8FBC0F6-E8DB-43ED-988D-311F422A7A19}"/>
    <cellStyle name="Currency 3 2 3 2 2 5 2 3 2" xfId="34304" xr:uid="{7BC7BDA4-DB5F-42DC-B37D-C6ABC8200A89}"/>
    <cellStyle name="Currency 3 2 3 2 2 5 2 4" xfId="28488" xr:uid="{BE2865E3-DE28-4F6D-90E4-222E9FEC1EAC}"/>
    <cellStyle name="Currency 3 2 3 2 2 5 3" xfId="15197" xr:uid="{964B27A6-4314-44C3-BBC6-39721FCC5034}"/>
    <cellStyle name="Currency 3 2 3 2 2 5 3 2" xfId="20660" xr:uid="{78F73ADF-33E4-4A19-BDC5-91A50AE23F93}"/>
    <cellStyle name="Currency 3 2 3 2 2 5 3 2 2" xfId="26479" xr:uid="{BA3C42B1-E380-456A-8524-F4CA07567916}"/>
    <cellStyle name="Currency 3 2 3 2 2 5 3 2 2 2" xfId="38124" xr:uid="{89599F90-DE14-43F8-B7C2-CA8437FC2A79}"/>
    <cellStyle name="Currency 3 2 3 2 2 5 3 2 3" xfId="32308" xr:uid="{D15B1420-1CBE-416C-BBD6-24E58D4C1C83}"/>
    <cellStyle name="Currency 3 2 3 2 2 5 3 3" xfId="23579" xr:uid="{FD0B15E8-F2D6-41E1-B8A7-6163EBEC9932}"/>
    <cellStyle name="Currency 3 2 3 2 2 5 3 3 2" xfId="35224" xr:uid="{6ECABB5D-D098-41D8-85E2-5BA5EAD9039F}"/>
    <cellStyle name="Currency 3 2 3 2 2 5 3 4" xfId="29408" xr:uid="{041FC855-DF8E-40FA-87AD-2CE6C387013E}"/>
    <cellStyle name="Currency 3 2 3 2 2 5 4" xfId="18780" xr:uid="{4DB1061D-7FAE-41B0-B6BC-C4E14BAA0C4E}"/>
    <cellStyle name="Currency 3 2 3 2 2 5 4 2" xfId="24599" xr:uid="{FD169BA3-8171-462B-815D-1E8F2F3F1411}"/>
    <cellStyle name="Currency 3 2 3 2 2 5 4 2 2" xfId="36244" xr:uid="{DDA3793E-15B5-44E9-A956-11FF0218D66D}"/>
    <cellStyle name="Currency 3 2 3 2 2 5 4 3" xfId="30428" xr:uid="{C6EFEA68-3F7B-4336-9D34-6E7FA01F7739}"/>
    <cellStyle name="Currency 3 2 3 2 2 5 5" xfId="21699" xr:uid="{151C9E7D-E46E-41CD-97DC-B7A3387877DD}"/>
    <cellStyle name="Currency 3 2 3 2 2 5 5 2" xfId="33344" xr:uid="{4D07FFCD-6A3E-48A9-AA88-5A27E164D080}"/>
    <cellStyle name="Currency 3 2 3 2 2 5 6" xfId="27527" xr:uid="{83C78EB9-1A83-4AEB-B1CE-33D7A65E6240}"/>
    <cellStyle name="Currency 3 2 3 2 2 6" xfId="6362" xr:uid="{A058B33B-1978-4891-91AC-33172AFE06F9}"/>
    <cellStyle name="Currency 3 2 3 2 2 6 2" xfId="18142" xr:uid="{32DD1641-EC92-412C-9174-AAB59A90C35F}"/>
    <cellStyle name="Currency 3 2 3 2 2 6 2 2" xfId="21120" xr:uid="{89EFE8F7-245E-4DB6-ADFE-E8EE11F1B985}"/>
    <cellStyle name="Currency 3 2 3 2 2 6 2 2 2" xfId="26939" xr:uid="{99FFC782-4B97-46A3-9C1F-3F33F21952F8}"/>
    <cellStyle name="Currency 3 2 3 2 2 6 2 2 2 2" xfId="38584" xr:uid="{8D388AEC-A3EA-4957-81C6-BDEE813FF8D5}"/>
    <cellStyle name="Currency 3 2 3 2 2 6 2 2 3" xfId="32768" xr:uid="{8DCBE343-0EF7-4638-84A2-01642D6D4E09}"/>
    <cellStyle name="Currency 3 2 3 2 2 6 2 3" xfId="24039" xr:uid="{3127ED6D-100B-4298-93AD-A59A2AC55D73}"/>
    <cellStyle name="Currency 3 2 3 2 2 6 2 3 2" xfId="35684" xr:uid="{A1F0945A-C6FB-4A52-90DB-06368646C7A6}"/>
    <cellStyle name="Currency 3 2 3 2 2 6 2 4" xfId="29868" xr:uid="{E86DD96C-78C7-4061-AB21-1721ABC98C98}"/>
    <cellStyle name="Currency 3 2 3 2 2 6 3" xfId="19241" xr:uid="{B7647ECC-0CA5-4908-A194-A0C4B06A5B60}"/>
    <cellStyle name="Currency 3 2 3 2 2 6 3 2" xfId="25060" xr:uid="{0C03AC20-8414-4B3F-9268-BD24AF6CE866}"/>
    <cellStyle name="Currency 3 2 3 2 2 6 3 2 2" xfId="36705" xr:uid="{94023941-1FF5-4838-A540-5AD3626B904C}"/>
    <cellStyle name="Currency 3 2 3 2 2 6 3 3" xfId="30889" xr:uid="{98F5BAC8-1BB9-4998-987B-D47E04E54DD1}"/>
    <cellStyle name="Currency 3 2 3 2 2 6 4" xfId="22160" xr:uid="{E31BC0C3-D34D-4AAE-BC01-B3CC2DB4A3C5}"/>
    <cellStyle name="Currency 3 2 3 2 2 6 4 2" xfId="33805" xr:uid="{D0D27226-D518-4504-85B6-F2601450BD0C}"/>
    <cellStyle name="Currency 3 2 3 2 2 6 5" xfId="27989" xr:uid="{346BE45C-40A4-4F9A-83E4-8418DF13F181}"/>
    <cellStyle name="Currency 3 2 3 2 2 7" xfId="12265" xr:uid="{4B4E2B73-47E1-4AF0-BE5B-165A6B14B7F9}"/>
    <cellStyle name="Currency 3 2 3 2 2 7 2" xfId="20200" xr:uid="{A8ECE5C5-1252-47CD-962F-B5D4AFA62841}"/>
    <cellStyle name="Currency 3 2 3 2 2 7 2 2" xfId="26019" xr:uid="{6B8A90AC-BFBE-45FC-B2AB-8A2E393795A8}"/>
    <cellStyle name="Currency 3 2 3 2 2 7 2 2 2" xfId="37664" xr:uid="{CCA60BF9-4F98-4A1A-966F-510C67B5733F}"/>
    <cellStyle name="Currency 3 2 3 2 2 7 2 3" xfId="31848" xr:uid="{B3F96CF7-3191-476D-88A3-F8344E92DBCD}"/>
    <cellStyle name="Currency 3 2 3 2 2 7 3" xfId="23119" xr:uid="{FD18DA84-FB6E-459A-9711-DCF7717833DF}"/>
    <cellStyle name="Currency 3 2 3 2 2 7 3 2" xfId="34764" xr:uid="{8260E48D-BFF3-4FDA-9BDF-75D207A305E8}"/>
    <cellStyle name="Currency 3 2 3 2 2 7 4" xfId="28948" xr:uid="{BBC16B9A-3D5C-4670-92E4-08019B15A3B5}"/>
    <cellStyle name="Currency 3 2 3 2 2 8" xfId="18311" xr:uid="{75376E5B-AAC7-44DF-BADE-A1992448FA63}"/>
    <cellStyle name="Currency 3 2 3 2 2 8 2" xfId="24130" xr:uid="{7A2AD13C-C961-4075-B906-3A251550160D}"/>
    <cellStyle name="Currency 3 2 3 2 2 8 2 2" xfId="35775" xr:uid="{55BEE78C-E480-4E56-946D-0260A9735EC4}"/>
    <cellStyle name="Currency 3 2 3 2 2 8 3" xfId="29959" xr:uid="{E510958E-6825-4F19-9B32-1F5511A6D4F7}"/>
    <cellStyle name="Currency 3 2 3 2 2 9" xfId="21229" xr:uid="{8F0D4AFB-3604-4B2D-A04A-7A446EA75DC0}"/>
    <cellStyle name="Currency 3 2 3 2 2 9 2" xfId="32875" xr:uid="{012E79F9-0B89-45A4-882F-9A1B6273B19E}"/>
    <cellStyle name="Currency 3 2 3 2 3" xfId="750" xr:uid="{8FC15C94-1DEE-4916-9C3A-6945301C5AAA}"/>
    <cellStyle name="Currency 3 2 3 2 3 2" xfId="2222" xr:uid="{75F038B2-37E8-4297-BF5A-E655BFEFC330}"/>
    <cellStyle name="Currency 3 2 3 2 3 2 2" xfId="5155" xr:uid="{8CBB03CD-F68A-4E69-B9ED-228DA732432F}"/>
    <cellStyle name="Currency 3 2 3 2 3 2 2 2" xfId="11073" xr:uid="{51DBDFE6-B054-4362-9275-F70B10A85D8F}"/>
    <cellStyle name="Currency 3 2 3 2 3 2 2 2 2" xfId="20014" xr:uid="{2F4B37CC-A879-4DFB-893F-43E529ED2114}"/>
    <cellStyle name="Currency 3 2 3 2 3 2 2 2 2 2" xfId="25833" xr:uid="{2C6C7CB6-1D3F-43F6-BFFE-36B8BCC652B9}"/>
    <cellStyle name="Currency 3 2 3 2 3 2 2 2 2 2 2" xfId="37478" xr:uid="{D3B87AA4-21E9-410D-9ECC-1AB9479E301F}"/>
    <cellStyle name="Currency 3 2 3 2 3 2 2 2 2 3" xfId="31662" xr:uid="{E723C857-4C6E-4EA1-92AF-FBC793699B8D}"/>
    <cellStyle name="Currency 3 2 3 2 3 2 2 2 3" xfId="22933" xr:uid="{A25FA53F-D8D2-4F70-8255-75101DA85F73}"/>
    <cellStyle name="Currency 3 2 3 2 3 2 2 2 3 2" xfId="34578" xr:uid="{58191A33-5467-498B-936B-F548A8D0C577}"/>
    <cellStyle name="Currency 3 2 3 2 3 2 2 2 4" xfId="28762" xr:uid="{9B223EDB-F13E-4E12-BEAF-1368B38CD727}"/>
    <cellStyle name="Currency 3 2 3 2 3 2 2 3" xfId="16940" xr:uid="{D171AF50-995B-4BE2-9A32-D22F0B111FA3}"/>
    <cellStyle name="Currency 3 2 3 2 3 2 2 3 2" xfId="20934" xr:uid="{6D88109B-36B4-4714-835F-E3376E59EDC2}"/>
    <cellStyle name="Currency 3 2 3 2 3 2 2 3 2 2" xfId="26753" xr:uid="{595CC86D-9582-423F-8518-92E624EA8D40}"/>
    <cellStyle name="Currency 3 2 3 2 3 2 2 3 2 2 2" xfId="38398" xr:uid="{B3CC8BC4-4918-4A78-BCF1-EF67C413DE61}"/>
    <cellStyle name="Currency 3 2 3 2 3 2 2 3 2 3" xfId="32582" xr:uid="{39435C93-FC70-45E5-9AC1-29FAF37EAE36}"/>
    <cellStyle name="Currency 3 2 3 2 3 2 2 3 3" xfId="23853" xr:uid="{5EEA650D-F61F-488C-9D30-FE97314DA558}"/>
    <cellStyle name="Currency 3 2 3 2 3 2 2 3 3 2" xfId="35498" xr:uid="{8C711381-7243-4430-8B9F-BE036D9FDF14}"/>
    <cellStyle name="Currency 3 2 3 2 3 2 2 3 4" xfId="29682" xr:uid="{9251393C-DD23-4895-83C9-7279E07611FD}"/>
    <cellStyle name="Currency 3 2 3 2 3 2 2 4" xfId="19054" xr:uid="{E99B7009-DD8D-4741-A636-76A6A54955C9}"/>
    <cellStyle name="Currency 3 2 3 2 3 2 2 4 2" xfId="24873" xr:uid="{CB6EEF55-CD23-4522-91D0-DE289F9DAA72}"/>
    <cellStyle name="Currency 3 2 3 2 3 2 2 4 2 2" xfId="36518" xr:uid="{A8EECE63-1A13-491E-A05F-5CDAF375BAD6}"/>
    <cellStyle name="Currency 3 2 3 2 3 2 2 4 3" xfId="30702" xr:uid="{891BEF94-930E-4F89-BE26-302B4CAD06D3}"/>
    <cellStyle name="Currency 3 2 3 2 3 2 2 5" xfId="21973" xr:uid="{00A80E3C-0F02-4955-8CD7-63C20D44DFF3}"/>
    <cellStyle name="Currency 3 2 3 2 3 2 2 5 2" xfId="33618" xr:uid="{1D3A62CE-CC12-4C1D-A8FC-77514FA29570}"/>
    <cellStyle name="Currency 3 2 3 2 3 2 2 6" xfId="27801" xr:uid="{26CDA38E-0B8A-4403-9BEC-8ED5830036ED}"/>
    <cellStyle name="Currency 3 2 3 2 3 2 3" xfId="8142" xr:uid="{EB4D92B1-6ACA-4536-A0A7-CB852646262D}"/>
    <cellStyle name="Currency 3 2 3 2 3 2 3 2" xfId="19554" xr:uid="{312C63A2-923D-4DCD-8C60-4F3B3245AA78}"/>
    <cellStyle name="Currency 3 2 3 2 3 2 3 2 2" xfId="25373" xr:uid="{CD91385B-B348-4F6E-9477-386FFF7C47A3}"/>
    <cellStyle name="Currency 3 2 3 2 3 2 3 2 2 2" xfId="37018" xr:uid="{338A37A8-0C0E-450B-BF79-2C4354BD74F2}"/>
    <cellStyle name="Currency 3 2 3 2 3 2 3 2 3" xfId="31202" xr:uid="{242A3894-1069-4118-BEB7-CCEAF38DC7E7}"/>
    <cellStyle name="Currency 3 2 3 2 3 2 3 3" xfId="22473" xr:uid="{FFDE8CB8-A738-4549-A30B-D16E0142C350}"/>
    <cellStyle name="Currency 3 2 3 2 3 2 3 3 2" xfId="34118" xr:uid="{027DB937-E7C8-447C-A4B0-F7C2ADB5121B}"/>
    <cellStyle name="Currency 3 2 3 2 3 2 3 4" xfId="28302" xr:uid="{CFB73EC1-2DC7-4CC5-932F-AF92EF34C503}"/>
    <cellStyle name="Currency 3 2 3 2 3 2 4" xfId="14008" xr:uid="{F3A43C09-98D9-4316-92B5-B7AC3E4798F7}"/>
    <cellStyle name="Currency 3 2 3 2 3 2 4 2" xfId="20474" xr:uid="{40876E00-09C6-4032-920F-5B4036ED77B1}"/>
    <cellStyle name="Currency 3 2 3 2 3 2 4 2 2" xfId="26293" xr:uid="{6CCB6EA2-B348-4B47-839A-142EEB2480BB}"/>
    <cellStyle name="Currency 3 2 3 2 3 2 4 2 2 2" xfId="37938" xr:uid="{748EC2D1-96FE-47FA-BEA6-D22B006A4ECC}"/>
    <cellStyle name="Currency 3 2 3 2 3 2 4 2 3" xfId="32122" xr:uid="{93343A70-CBA8-4313-A4DA-2A0B3E0B27CB}"/>
    <cellStyle name="Currency 3 2 3 2 3 2 4 3" xfId="23393" xr:uid="{82DB378B-C049-416A-B8C1-FABF3F7261F4}"/>
    <cellStyle name="Currency 3 2 3 2 3 2 4 3 2" xfId="35038" xr:uid="{D8D06AA1-CC49-43ED-88D9-EC57B531B808}"/>
    <cellStyle name="Currency 3 2 3 2 3 2 4 4" xfId="29222" xr:uid="{74DF47F8-8F08-430D-B4B6-2E6A2F242740}"/>
    <cellStyle name="Currency 3 2 3 2 3 2 5" xfId="18594" xr:uid="{14697FF8-7CD1-4EF6-B889-E40A790B627E}"/>
    <cellStyle name="Currency 3 2 3 2 3 2 5 2" xfId="24413" xr:uid="{DF91C2BE-A628-4AD3-A6CA-36725CBB1312}"/>
    <cellStyle name="Currency 3 2 3 2 3 2 5 2 2" xfId="36058" xr:uid="{BBF6D979-AC03-4254-B024-BAAFAEA6EC9E}"/>
    <cellStyle name="Currency 3 2 3 2 3 2 5 3" xfId="30242" xr:uid="{611D1F59-25EE-4A58-B814-3635510A26FA}"/>
    <cellStyle name="Currency 3 2 3 2 3 2 6" xfId="21513" xr:uid="{04101C02-42BC-48BA-B791-DDEA7A563F58}"/>
    <cellStyle name="Currency 3 2 3 2 3 2 6 2" xfId="33158" xr:uid="{E0F2CF70-DE5B-41DD-AAD9-24D2BA4CF96C}"/>
    <cellStyle name="Currency 3 2 3 2 3 2 7" xfId="27341" xr:uid="{E28043C8-8E61-4EA5-997B-517714F99D38}"/>
    <cellStyle name="Currency 3 2 3 2 3 3" xfId="3694" xr:uid="{DE015A53-1030-416B-AB2F-3DD2F14E26CC}"/>
    <cellStyle name="Currency 3 2 3 2 3 3 2" xfId="9612" xr:uid="{2B4F91D5-D2A2-4751-92B8-3E509A51EA84}"/>
    <cellStyle name="Currency 3 2 3 2 3 3 2 2" xfId="19784" xr:uid="{AB425616-2FA7-4DC8-8A35-48A198BCFD21}"/>
    <cellStyle name="Currency 3 2 3 2 3 3 2 2 2" xfId="25603" xr:uid="{C66BE413-E0E2-4A1E-B546-FCBBE7495D10}"/>
    <cellStyle name="Currency 3 2 3 2 3 3 2 2 2 2" xfId="37248" xr:uid="{AF56530F-FBD7-47A2-B629-5BFB803D66DA}"/>
    <cellStyle name="Currency 3 2 3 2 3 3 2 2 3" xfId="31432" xr:uid="{440E77F3-A4A1-47BE-911C-AD13E66737BB}"/>
    <cellStyle name="Currency 3 2 3 2 3 3 2 3" xfId="22703" xr:uid="{47636ACE-6556-4BBA-B5A4-6BBAB56CF597}"/>
    <cellStyle name="Currency 3 2 3 2 3 3 2 3 2" xfId="34348" xr:uid="{74698663-C907-4EFF-AEE9-CF99DF083512}"/>
    <cellStyle name="Currency 3 2 3 2 3 3 2 4" xfId="28532" xr:uid="{A1B2FC49-66B2-4F84-A925-A6F72FED7E5A}"/>
    <cellStyle name="Currency 3 2 3 2 3 3 3" xfId="15479" xr:uid="{C9FC713D-4771-472B-8863-E2C2A173C761}"/>
    <cellStyle name="Currency 3 2 3 2 3 3 3 2" xfId="20704" xr:uid="{E904FABD-8785-4962-975C-41EADB7019E6}"/>
    <cellStyle name="Currency 3 2 3 2 3 3 3 2 2" xfId="26523" xr:uid="{6F7F53FC-288D-4BA6-BB17-CA52D41F4E67}"/>
    <cellStyle name="Currency 3 2 3 2 3 3 3 2 2 2" xfId="38168" xr:uid="{CB1FC352-F862-45B5-8CED-EB0432587526}"/>
    <cellStyle name="Currency 3 2 3 2 3 3 3 2 3" xfId="32352" xr:uid="{3905316F-6DEF-403F-9433-D2B550848136}"/>
    <cellStyle name="Currency 3 2 3 2 3 3 3 3" xfId="23623" xr:uid="{B1444DA2-4EA3-4CBA-9185-5824207D7221}"/>
    <cellStyle name="Currency 3 2 3 2 3 3 3 3 2" xfId="35268" xr:uid="{A17721B7-5944-437A-828F-A8589B288FC9}"/>
    <cellStyle name="Currency 3 2 3 2 3 3 3 4" xfId="29452" xr:uid="{13C04F5C-CB06-4E6D-8535-97B04149F977}"/>
    <cellStyle name="Currency 3 2 3 2 3 3 4" xfId="18824" xr:uid="{0F47A4CF-1655-47AE-9B3B-FF6E7CACF5B8}"/>
    <cellStyle name="Currency 3 2 3 2 3 3 4 2" xfId="24643" xr:uid="{2E8CA4C9-0E4A-4109-986C-7E9A0FF3D296}"/>
    <cellStyle name="Currency 3 2 3 2 3 3 4 2 2" xfId="36288" xr:uid="{2419AED5-7D56-4B52-993E-0AC826C6CF66}"/>
    <cellStyle name="Currency 3 2 3 2 3 3 4 3" xfId="30472" xr:uid="{771EE281-39D1-4972-859B-5F62F477D222}"/>
    <cellStyle name="Currency 3 2 3 2 3 3 5" xfId="21743" xr:uid="{498ED288-72CB-4028-8448-5A0D5347BE49}"/>
    <cellStyle name="Currency 3 2 3 2 3 3 5 2" xfId="33388" xr:uid="{8006A4DF-1219-4FC2-BBFD-3BF431BE3D73}"/>
    <cellStyle name="Currency 3 2 3 2 3 3 6" xfId="27571" xr:uid="{5C7C7877-A790-4A71-A6E8-D770790B5F66}"/>
    <cellStyle name="Currency 3 2 3 2 3 4" xfId="6682" xr:uid="{9D8BD965-3AA5-4AE0-9C2D-A9B906A77E5A}"/>
    <cellStyle name="Currency 3 2 3 2 3 4 2" xfId="19324" xr:uid="{BF726554-98BC-48A8-9096-198CD20C9A7D}"/>
    <cellStyle name="Currency 3 2 3 2 3 4 2 2" xfId="25143" xr:uid="{464200E1-C250-4D4E-A6E5-A5669367F49E}"/>
    <cellStyle name="Currency 3 2 3 2 3 4 2 2 2" xfId="36788" xr:uid="{DA3DAA46-F52F-46CE-B724-5889E9DE7124}"/>
    <cellStyle name="Currency 3 2 3 2 3 4 2 3" xfId="30972" xr:uid="{807698AF-A1E2-4936-9722-A19CFDF898D1}"/>
    <cellStyle name="Currency 3 2 3 2 3 4 3" xfId="22243" xr:uid="{BA143D1C-CFC8-414B-88AD-505FC7CF11E8}"/>
    <cellStyle name="Currency 3 2 3 2 3 4 3 2" xfId="33888" xr:uid="{85C21590-93E6-4491-934C-7C4488AB80E5}"/>
    <cellStyle name="Currency 3 2 3 2 3 4 4" xfId="28072" xr:uid="{E09A53C7-D2FB-4715-8B8E-5EAFA773C7AE}"/>
    <cellStyle name="Currency 3 2 3 2 3 5" xfId="12547" xr:uid="{99147C9C-BABC-46BB-AB66-AB90D3E96C56}"/>
    <cellStyle name="Currency 3 2 3 2 3 5 2" xfId="20244" xr:uid="{D6CC076C-946E-4FFC-9CB0-DA9F32AFF74C}"/>
    <cellStyle name="Currency 3 2 3 2 3 5 2 2" xfId="26063" xr:uid="{10566618-2CA7-42EF-9035-07616851D3B5}"/>
    <cellStyle name="Currency 3 2 3 2 3 5 2 2 2" xfId="37708" xr:uid="{867FC150-E3B2-4BC9-AD09-B907B07B30E5}"/>
    <cellStyle name="Currency 3 2 3 2 3 5 2 3" xfId="31892" xr:uid="{B7DE805E-3834-464B-AB8D-E6FC0D17604B}"/>
    <cellStyle name="Currency 3 2 3 2 3 5 3" xfId="23163" xr:uid="{D6C63F24-F65D-4294-8B82-38F28419E9AE}"/>
    <cellStyle name="Currency 3 2 3 2 3 5 3 2" xfId="34808" xr:uid="{4FA8834D-3D1C-4244-BC2D-5D2E72D82899}"/>
    <cellStyle name="Currency 3 2 3 2 3 5 4" xfId="28992" xr:uid="{86BDF6E3-72E3-4EFE-B6E9-C4529650FD62}"/>
    <cellStyle name="Currency 3 2 3 2 3 6" xfId="18356" xr:uid="{5BB0B230-1A42-4685-BFFB-A884ED54F752}"/>
    <cellStyle name="Currency 3 2 3 2 3 6 2" xfId="24175" xr:uid="{BA33D4B1-8B9B-4B10-95DB-EC12DE13E033}"/>
    <cellStyle name="Currency 3 2 3 2 3 6 2 2" xfId="35820" xr:uid="{BA11CD0F-B9DF-449F-A538-9290AD1576BB}"/>
    <cellStyle name="Currency 3 2 3 2 3 6 3" xfId="30004" xr:uid="{8936EDA5-6E85-49B3-B8D7-0D36F79E66B9}"/>
    <cellStyle name="Currency 3 2 3 2 3 7" xfId="21275" xr:uid="{80901BEB-6B52-4648-987B-6CD1A9FD0525}"/>
    <cellStyle name="Currency 3 2 3 2 3 7 2" xfId="32920" xr:uid="{57588421-2EAC-4598-AE00-298C603D5A24}"/>
    <cellStyle name="Currency 3 2 3 2 3 8" xfId="27103" xr:uid="{B07AD25E-3BB5-48DD-B73F-EF20F6377B27}"/>
    <cellStyle name="Currency 3 2 3 2 4" xfId="1245" xr:uid="{88185EC4-CBA4-409D-82F4-B9FD9E4F5C44}"/>
    <cellStyle name="Currency 3 2 3 2 4 2" xfId="2706" xr:uid="{E8B37E62-9717-497B-8B2D-CCD1052DF141}"/>
    <cellStyle name="Currency 3 2 3 2 4 2 2" xfId="5639" xr:uid="{7F91767C-46DC-489E-B718-780834A663D1}"/>
    <cellStyle name="Currency 3 2 3 2 4 2 2 2" xfId="11557" xr:uid="{D5931610-ECCC-4AB1-9FA3-DDA22F04B877}"/>
    <cellStyle name="Currency 3 2 3 2 4 2 2 2 2" xfId="20091" xr:uid="{4C7AC970-4B95-42DB-A903-D4B50FE5BE41}"/>
    <cellStyle name="Currency 3 2 3 2 4 2 2 2 2 2" xfId="25910" xr:uid="{ED7C3B0F-122D-410A-9F54-FB32965D7098}"/>
    <cellStyle name="Currency 3 2 3 2 4 2 2 2 2 2 2" xfId="37555" xr:uid="{6BE07C5B-8B2C-41D6-B561-18828DFF0051}"/>
    <cellStyle name="Currency 3 2 3 2 4 2 2 2 2 3" xfId="31739" xr:uid="{47A82FF4-6BB9-4BCC-BF5B-8167694BD3C4}"/>
    <cellStyle name="Currency 3 2 3 2 4 2 2 2 3" xfId="23010" xr:uid="{A6C74224-246E-4B02-819E-70F6BCE1F8BD}"/>
    <cellStyle name="Currency 3 2 3 2 4 2 2 2 3 2" xfId="34655" xr:uid="{9B809EF5-ED0D-49DC-8A63-E921A242371B}"/>
    <cellStyle name="Currency 3 2 3 2 4 2 2 2 4" xfId="28839" xr:uid="{E4CBC6F0-A545-4081-8FCF-A21AD7E22259}"/>
    <cellStyle name="Currency 3 2 3 2 4 2 2 3" xfId="17424" xr:uid="{D88ECDDD-AA72-4FD7-ACE9-6F5D83C65FF9}"/>
    <cellStyle name="Currency 3 2 3 2 4 2 2 3 2" xfId="21011" xr:uid="{55BB9414-CEDA-4E8C-AF73-C0F0F3B5483D}"/>
    <cellStyle name="Currency 3 2 3 2 4 2 2 3 2 2" xfId="26830" xr:uid="{53B040EA-09D2-4CB2-AFC3-ACEF17EE1A89}"/>
    <cellStyle name="Currency 3 2 3 2 4 2 2 3 2 2 2" xfId="38475" xr:uid="{3BF669D1-352F-4C0A-9E54-80BFB107083A}"/>
    <cellStyle name="Currency 3 2 3 2 4 2 2 3 2 3" xfId="32659" xr:uid="{B657EBC8-68B5-4DBE-B2C2-5109AFD300DF}"/>
    <cellStyle name="Currency 3 2 3 2 4 2 2 3 3" xfId="23930" xr:uid="{DD2354AB-626D-4D37-A460-A43E2DD0F7C0}"/>
    <cellStyle name="Currency 3 2 3 2 4 2 2 3 3 2" xfId="35575" xr:uid="{A84D64AA-78D3-4584-8E64-966FA551A7F1}"/>
    <cellStyle name="Currency 3 2 3 2 4 2 2 3 4" xfId="29759" xr:uid="{0520E659-146A-49CB-B1CB-26A19EB40505}"/>
    <cellStyle name="Currency 3 2 3 2 4 2 2 4" xfId="19131" xr:uid="{7E58BAB0-42F5-44E9-82FB-746084CD4A25}"/>
    <cellStyle name="Currency 3 2 3 2 4 2 2 4 2" xfId="24950" xr:uid="{58C6C8D5-BA31-4678-B0EC-7BC0C24FD3E0}"/>
    <cellStyle name="Currency 3 2 3 2 4 2 2 4 2 2" xfId="36595" xr:uid="{51E693D8-C44A-41CA-8B20-D6CBD5C28B89}"/>
    <cellStyle name="Currency 3 2 3 2 4 2 2 4 3" xfId="30779" xr:uid="{4E6CF679-184F-4F79-AB94-E5E9ABE2BD79}"/>
    <cellStyle name="Currency 3 2 3 2 4 2 2 5" xfId="22050" xr:uid="{D2DA73BE-2B59-48E7-A925-FC44FB2EB4E0}"/>
    <cellStyle name="Currency 3 2 3 2 4 2 2 5 2" xfId="33695" xr:uid="{CDF96879-2ECF-4208-9CAE-1BA74F99C176}"/>
    <cellStyle name="Currency 3 2 3 2 4 2 2 6" xfId="27879" xr:uid="{144305DE-D216-4891-B7C1-7AF3903452FA}"/>
    <cellStyle name="Currency 3 2 3 2 4 2 3" xfId="8626" xr:uid="{FF2E5E85-FB65-4386-B120-CF3487DD8B82}"/>
    <cellStyle name="Currency 3 2 3 2 4 2 3 2" xfId="19631" xr:uid="{A806432A-E42A-4B3E-A5C4-B09BF7B2A362}"/>
    <cellStyle name="Currency 3 2 3 2 4 2 3 2 2" xfId="25450" xr:uid="{9B24DDBF-85CA-4066-A841-64301BAFF5DF}"/>
    <cellStyle name="Currency 3 2 3 2 4 2 3 2 2 2" xfId="37095" xr:uid="{6D42D00B-7FE5-4E49-8378-B93A2E91F8D5}"/>
    <cellStyle name="Currency 3 2 3 2 4 2 3 2 3" xfId="31279" xr:uid="{A86BA553-C1E3-46CC-AF76-D6150DB3C27E}"/>
    <cellStyle name="Currency 3 2 3 2 4 2 3 3" xfId="22550" xr:uid="{E28C99AA-748E-4014-A93B-16CB4BFB7DC7}"/>
    <cellStyle name="Currency 3 2 3 2 4 2 3 3 2" xfId="34195" xr:uid="{8C260104-0B1D-420E-846D-229D7CB87C5C}"/>
    <cellStyle name="Currency 3 2 3 2 4 2 3 4" xfId="28379" xr:uid="{6ECB6982-9B1E-470F-828C-5851D89B6FD4}"/>
    <cellStyle name="Currency 3 2 3 2 4 2 4" xfId="14492" xr:uid="{5E43C732-9FE8-48E4-BA4A-4EEEECDE5169}"/>
    <cellStyle name="Currency 3 2 3 2 4 2 4 2" xfId="20551" xr:uid="{7A32AD66-FA78-4958-962D-38F94AD76A66}"/>
    <cellStyle name="Currency 3 2 3 2 4 2 4 2 2" xfId="26370" xr:uid="{D5C8C4EB-82B1-4F7D-8CA7-FF09DEC63231}"/>
    <cellStyle name="Currency 3 2 3 2 4 2 4 2 2 2" xfId="38015" xr:uid="{351CADC5-7865-4CF5-8243-961808B4B2B6}"/>
    <cellStyle name="Currency 3 2 3 2 4 2 4 2 3" xfId="32199" xr:uid="{9237F160-D3B9-4058-B606-6FB5D3D8B1CE}"/>
    <cellStyle name="Currency 3 2 3 2 4 2 4 3" xfId="23470" xr:uid="{9240AFDC-E8B4-4E9A-8A65-6D084AE9C497}"/>
    <cellStyle name="Currency 3 2 3 2 4 2 4 3 2" xfId="35115" xr:uid="{6DA131E8-BFD2-4589-8558-E285831362C4}"/>
    <cellStyle name="Currency 3 2 3 2 4 2 4 4" xfId="29299" xr:uid="{FC315FC5-0E5A-482C-85A1-36A31787E8D3}"/>
    <cellStyle name="Currency 3 2 3 2 4 2 5" xfId="18671" xr:uid="{ECA2638B-A009-4CAB-BFC5-936990DFB5E6}"/>
    <cellStyle name="Currency 3 2 3 2 4 2 5 2" xfId="24490" xr:uid="{1E98CE34-D4DF-4506-911F-74D1B53290CF}"/>
    <cellStyle name="Currency 3 2 3 2 4 2 5 2 2" xfId="36135" xr:uid="{8068987F-3096-4588-9743-92744E376C6E}"/>
    <cellStyle name="Currency 3 2 3 2 4 2 5 3" xfId="30319" xr:uid="{C4FF9AB4-F583-494A-91AA-9397C855BBB5}"/>
    <cellStyle name="Currency 3 2 3 2 4 2 6" xfId="21590" xr:uid="{532216F3-D8CD-4403-BDE1-B211A81B481F}"/>
    <cellStyle name="Currency 3 2 3 2 4 2 6 2" xfId="33235" xr:uid="{5E6BB1C1-4C9E-4C90-8C95-7730E48C3DDE}"/>
    <cellStyle name="Currency 3 2 3 2 4 2 7" xfId="27418" xr:uid="{325E9EDE-1BC9-49C3-A180-78096072FA46}"/>
    <cellStyle name="Currency 3 2 3 2 4 3" xfId="4178" xr:uid="{ABD82026-D9DA-4FE2-ABBA-C8F49832FC47}"/>
    <cellStyle name="Currency 3 2 3 2 4 3 2" xfId="10096" xr:uid="{D342D4DA-8833-42F5-B417-C9C42CCCA27E}"/>
    <cellStyle name="Currency 3 2 3 2 4 3 2 2" xfId="19861" xr:uid="{52397F89-F302-40E7-BFBF-031C0943BC44}"/>
    <cellStyle name="Currency 3 2 3 2 4 3 2 2 2" xfId="25680" xr:uid="{D479C1A6-0AF4-4B10-96F6-267459470577}"/>
    <cellStyle name="Currency 3 2 3 2 4 3 2 2 2 2" xfId="37325" xr:uid="{B95FA84B-CEF4-4977-8CCD-A10E4B513285}"/>
    <cellStyle name="Currency 3 2 3 2 4 3 2 2 3" xfId="31509" xr:uid="{792E6B99-91B7-4D46-A401-6BE101368025}"/>
    <cellStyle name="Currency 3 2 3 2 4 3 2 3" xfId="22780" xr:uid="{25F3102B-50C4-4CA0-8A4F-6DEFF5C7F03C}"/>
    <cellStyle name="Currency 3 2 3 2 4 3 2 3 2" xfId="34425" xr:uid="{0023814C-EB81-4253-B130-BB05EB59BA69}"/>
    <cellStyle name="Currency 3 2 3 2 4 3 2 4" xfId="28609" xr:uid="{54E0AA29-88BE-42AA-AA8A-02AC13CC5CE6}"/>
    <cellStyle name="Currency 3 2 3 2 4 3 3" xfId="15963" xr:uid="{2EA83C04-3FA1-40EE-ADE8-3BD8D7E3AAD9}"/>
    <cellStyle name="Currency 3 2 3 2 4 3 3 2" xfId="20781" xr:uid="{26802375-0B54-4E0D-B956-D7AD4250D2AD}"/>
    <cellStyle name="Currency 3 2 3 2 4 3 3 2 2" xfId="26600" xr:uid="{087DE027-F761-441C-92BA-C85E4A785C4A}"/>
    <cellStyle name="Currency 3 2 3 2 4 3 3 2 2 2" xfId="38245" xr:uid="{39EA609A-AACB-441E-A4BC-054C464CB9D6}"/>
    <cellStyle name="Currency 3 2 3 2 4 3 3 2 3" xfId="32429" xr:uid="{0E6CECC0-9D75-4611-BE0F-2A8C8D64E9F8}"/>
    <cellStyle name="Currency 3 2 3 2 4 3 3 3" xfId="23700" xr:uid="{77B94C0C-574B-4D34-B054-DEEBAFA882C4}"/>
    <cellStyle name="Currency 3 2 3 2 4 3 3 3 2" xfId="35345" xr:uid="{E2069FED-F1A2-42FA-BD06-2F8C1E94521C}"/>
    <cellStyle name="Currency 3 2 3 2 4 3 3 4" xfId="29529" xr:uid="{36CEFE33-5988-4719-AF3D-D428FA5BDBA5}"/>
    <cellStyle name="Currency 3 2 3 2 4 3 4" xfId="18901" xr:uid="{A1E43701-472A-41E0-854E-329A1D23F5C5}"/>
    <cellStyle name="Currency 3 2 3 2 4 3 4 2" xfId="24720" xr:uid="{BBE2C5FC-7C49-4226-98DB-37177CDACBD7}"/>
    <cellStyle name="Currency 3 2 3 2 4 3 4 2 2" xfId="36365" xr:uid="{19677A5F-59D8-4A3B-A7D3-18B87B5B2AAE}"/>
    <cellStyle name="Currency 3 2 3 2 4 3 4 3" xfId="30549" xr:uid="{8217D709-C294-437B-BA38-274FE856D252}"/>
    <cellStyle name="Currency 3 2 3 2 4 3 5" xfId="21820" xr:uid="{30304ADC-59AE-4A55-B7B0-59A85DEEADF7}"/>
    <cellStyle name="Currency 3 2 3 2 4 3 5 2" xfId="33465" xr:uid="{BE06435D-F91A-42BA-A475-C0E7954EB1C9}"/>
    <cellStyle name="Currency 3 2 3 2 4 3 6" xfId="27648" xr:uid="{CE889A9C-5F86-49BD-AB14-B820F4444313}"/>
    <cellStyle name="Currency 3 2 3 2 4 4" xfId="7165" xr:uid="{63676539-92C0-4255-B6D8-070CB28E3733}"/>
    <cellStyle name="Currency 3 2 3 2 4 4 2" xfId="19401" xr:uid="{39489742-651A-461A-B133-E8F67F6874A9}"/>
    <cellStyle name="Currency 3 2 3 2 4 4 2 2" xfId="25220" xr:uid="{5B677C12-1F54-4F2D-9E5D-7DC2D23875DF}"/>
    <cellStyle name="Currency 3 2 3 2 4 4 2 2 2" xfId="36865" xr:uid="{0140D992-D6BB-48DA-A652-96594C0DF235}"/>
    <cellStyle name="Currency 3 2 3 2 4 4 2 3" xfId="31049" xr:uid="{599CBE4F-6A14-4A01-AC5D-C9EE869ACDCB}"/>
    <cellStyle name="Currency 3 2 3 2 4 4 3" xfId="22320" xr:uid="{CB769921-1D2F-4DD7-A0A9-9C6586B603F7}"/>
    <cellStyle name="Currency 3 2 3 2 4 4 3 2" xfId="33965" xr:uid="{1B9029C8-58AF-44DD-8D07-7107C0D4CACB}"/>
    <cellStyle name="Currency 3 2 3 2 4 4 4" xfId="28149" xr:uid="{E2E00211-C983-40CB-B547-B9A933895DF4}"/>
    <cellStyle name="Currency 3 2 3 2 4 5" xfId="13031" xr:uid="{0952F086-7E27-4EB6-8C16-2DDA56747DF1}"/>
    <cellStyle name="Currency 3 2 3 2 4 5 2" xfId="20321" xr:uid="{39120007-3B9C-4059-A8F0-D01CE1048E66}"/>
    <cellStyle name="Currency 3 2 3 2 4 5 2 2" xfId="26140" xr:uid="{70D070B4-923E-4105-843D-DA956C8F99F0}"/>
    <cellStyle name="Currency 3 2 3 2 4 5 2 2 2" xfId="37785" xr:uid="{BB89A30A-210D-47B1-86A7-88A983E3601B}"/>
    <cellStyle name="Currency 3 2 3 2 4 5 2 3" xfId="31969" xr:uid="{F38AADC7-8182-4B75-A5A2-640293AAED0A}"/>
    <cellStyle name="Currency 3 2 3 2 4 5 3" xfId="23240" xr:uid="{0D33E35A-9CB8-4660-AE26-E2E229F1D140}"/>
    <cellStyle name="Currency 3 2 3 2 4 5 3 2" xfId="34885" xr:uid="{0A25D509-F218-4A03-8890-C8B1B0E9B11F}"/>
    <cellStyle name="Currency 3 2 3 2 4 5 4" xfId="29069" xr:uid="{D20AE139-898C-43F9-94C7-5932306EAD5F}"/>
    <cellStyle name="Currency 3 2 3 2 4 6" xfId="18441" xr:uid="{199629AE-23B3-4046-BBD7-9AD02E6E5FCA}"/>
    <cellStyle name="Currency 3 2 3 2 4 6 2" xfId="24260" xr:uid="{C40B93C1-85DB-4065-BAB9-531560A5140A}"/>
    <cellStyle name="Currency 3 2 3 2 4 6 2 2" xfId="35905" xr:uid="{B8A256F9-F938-4F4F-B241-6FB8A95B8275}"/>
    <cellStyle name="Currency 3 2 3 2 4 6 3" xfId="30089" xr:uid="{2C82F801-961C-40A8-86D8-33072B02E5CD}"/>
    <cellStyle name="Currency 3 2 3 2 4 7" xfId="21360" xr:uid="{CFF26419-3A82-4FB0-ABDE-F0488EA6D7C9}"/>
    <cellStyle name="Currency 3 2 3 2 4 7 2" xfId="33005" xr:uid="{0E472DAF-2B1A-40BB-B09B-3A80ABD0C006}"/>
    <cellStyle name="Currency 3 2 3 2 4 8" xfId="27188" xr:uid="{8ED12B04-68DB-4D70-8812-5896BEA0C58D}"/>
    <cellStyle name="Currency 3 2 3 2 5" xfId="1728" xr:uid="{C9438656-FF8B-44A6-8E1E-B0F672E079AD}"/>
    <cellStyle name="Currency 3 2 3 2 5 2" xfId="4661" xr:uid="{C8DABB81-0F7B-4573-82AA-AE147A6AABE6}"/>
    <cellStyle name="Currency 3 2 3 2 5 2 2" xfId="10579" xr:uid="{00793B98-8E22-4524-BCA5-B763411C7BBC}"/>
    <cellStyle name="Currency 3 2 3 2 5 2 2 2" xfId="19932" xr:uid="{3784CA26-FBF0-4A17-8200-9FA4F6DEAF7B}"/>
    <cellStyle name="Currency 3 2 3 2 5 2 2 2 2" xfId="25751" xr:uid="{E3EA56FA-E90F-4EB5-B3B3-B275994584A4}"/>
    <cellStyle name="Currency 3 2 3 2 5 2 2 2 2 2" xfId="37396" xr:uid="{0E55237D-30BF-49C1-9529-129EB6601F0A}"/>
    <cellStyle name="Currency 3 2 3 2 5 2 2 2 3" xfId="31580" xr:uid="{5C8F1635-D486-4CE8-9EF9-0BEB52B2078E}"/>
    <cellStyle name="Currency 3 2 3 2 5 2 2 3" xfId="22851" xr:uid="{A0279E84-F43B-48A0-A45F-DC76DA583DB1}"/>
    <cellStyle name="Currency 3 2 3 2 5 2 2 3 2" xfId="34496" xr:uid="{35013F5E-AD1F-49CD-9DCF-2FEBA1F10F70}"/>
    <cellStyle name="Currency 3 2 3 2 5 2 2 4" xfId="28680" xr:uid="{8F098166-116A-4B60-A2DD-ED10D60C6D12}"/>
    <cellStyle name="Currency 3 2 3 2 5 2 3" xfId="16446" xr:uid="{E10CF4BC-F748-46A5-B6E0-068053F4B30D}"/>
    <cellStyle name="Currency 3 2 3 2 5 2 3 2" xfId="20852" xr:uid="{240589C8-DEE3-4FF8-9463-BFF647C8A34C}"/>
    <cellStyle name="Currency 3 2 3 2 5 2 3 2 2" xfId="26671" xr:uid="{7533762F-637C-4AF9-8EFE-1EE3427257C8}"/>
    <cellStyle name="Currency 3 2 3 2 5 2 3 2 2 2" xfId="38316" xr:uid="{7C3935D9-C36A-421B-9A67-06E7A3469AB3}"/>
    <cellStyle name="Currency 3 2 3 2 5 2 3 2 3" xfId="32500" xr:uid="{2AC85F60-D981-4DAE-9A1C-9F844BE54654}"/>
    <cellStyle name="Currency 3 2 3 2 5 2 3 3" xfId="23771" xr:uid="{53F15489-4F0E-48F4-8A1B-EF281A1F4D91}"/>
    <cellStyle name="Currency 3 2 3 2 5 2 3 3 2" xfId="35416" xr:uid="{E3D8F207-2CBD-4989-8494-0FCCE279C821}"/>
    <cellStyle name="Currency 3 2 3 2 5 2 3 4" xfId="29600" xr:uid="{A1F83A58-719E-4D4B-8AE1-69C0303F59BD}"/>
    <cellStyle name="Currency 3 2 3 2 5 2 4" xfId="18972" xr:uid="{A02F3227-ABF0-4A24-9C66-D32EE68E3BB1}"/>
    <cellStyle name="Currency 3 2 3 2 5 2 4 2" xfId="24791" xr:uid="{3C9C61EB-BBA5-45FD-A41C-DDEDF5ABAA7D}"/>
    <cellStyle name="Currency 3 2 3 2 5 2 4 2 2" xfId="36436" xr:uid="{82760EB4-EF87-4E92-B157-2E718C4441A5}"/>
    <cellStyle name="Currency 3 2 3 2 5 2 4 3" xfId="30620" xr:uid="{6FDC6825-17E6-4BC8-8A17-F966C8F1ED44}"/>
    <cellStyle name="Currency 3 2 3 2 5 2 5" xfId="21891" xr:uid="{990D3959-694C-4A3B-98E3-CC446F272621}"/>
    <cellStyle name="Currency 3 2 3 2 5 2 5 2" xfId="33536" xr:uid="{97CCA01C-1094-469B-8695-3F03D0C90D8B}"/>
    <cellStyle name="Currency 3 2 3 2 5 2 6" xfId="27719" xr:uid="{24D61F16-E205-4DCC-AA2D-FBAD6D1C4384}"/>
    <cellStyle name="Currency 3 2 3 2 5 3" xfId="7648" xr:uid="{676A80A7-160F-4868-A559-F82A9AD652BB}"/>
    <cellStyle name="Currency 3 2 3 2 5 3 2" xfId="19472" xr:uid="{3C058DD9-CF71-4552-9C04-21FB6295252F}"/>
    <cellStyle name="Currency 3 2 3 2 5 3 2 2" xfId="25291" xr:uid="{86714D6F-F37B-4AD7-8595-049F380D7F75}"/>
    <cellStyle name="Currency 3 2 3 2 5 3 2 2 2" xfId="36936" xr:uid="{9A809094-5EAF-404F-9CDC-18787828CF1A}"/>
    <cellStyle name="Currency 3 2 3 2 5 3 2 3" xfId="31120" xr:uid="{8B6B41F0-F001-4C42-9DE6-0B5923418089}"/>
    <cellStyle name="Currency 3 2 3 2 5 3 3" xfId="22391" xr:uid="{81EA3328-B727-4B84-B8D6-B17871602B47}"/>
    <cellStyle name="Currency 3 2 3 2 5 3 3 2" xfId="34036" xr:uid="{D90059E3-750B-4B61-8D1F-0E2A8EE1899E}"/>
    <cellStyle name="Currency 3 2 3 2 5 3 4" xfId="28220" xr:uid="{668D3CF1-EB8C-47BA-8A56-AEFA85601EF0}"/>
    <cellStyle name="Currency 3 2 3 2 5 4" xfId="13514" xr:uid="{E920FD02-DC99-456E-B92F-02CBCC5E0F8D}"/>
    <cellStyle name="Currency 3 2 3 2 5 4 2" xfId="20392" xr:uid="{737C6B17-6113-4791-BA6F-6AB281237378}"/>
    <cellStyle name="Currency 3 2 3 2 5 4 2 2" xfId="26211" xr:uid="{B55A4088-63B0-427E-81B8-036AD45026B9}"/>
    <cellStyle name="Currency 3 2 3 2 5 4 2 2 2" xfId="37856" xr:uid="{45496827-83A3-4A72-AF1B-3260E2B8DAEB}"/>
    <cellStyle name="Currency 3 2 3 2 5 4 2 3" xfId="32040" xr:uid="{2F25C772-EF63-4952-8827-B7B3B73E8DD3}"/>
    <cellStyle name="Currency 3 2 3 2 5 4 3" xfId="23311" xr:uid="{2F6DDA76-E18F-4870-9B86-4B3EF91B15F6}"/>
    <cellStyle name="Currency 3 2 3 2 5 4 3 2" xfId="34956" xr:uid="{1C7477CE-E9E1-41DF-85DF-A5A58BA6A25A}"/>
    <cellStyle name="Currency 3 2 3 2 5 4 4" xfId="29140" xr:uid="{947C9824-65EE-4B0E-96A8-0D5439A4BEF3}"/>
    <cellStyle name="Currency 3 2 3 2 5 5" xfId="18512" xr:uid="{A76C3740-38A2-4EDE-95D3-67F02E050320}"/>
    <cellStyle name="Currency 3 2 3 2 5 5 2" xfId="24331" xr:uid="{9014F637-3D4F-42E3-8C3C-5670CAA520EB}"/>
    <cellStyle name="Currency 3 2 3 2 5 5 2 2" xfId="35976" xr:uid="{D7443BB2-7C03-400C-8F22-279F504D7169}"/>
    <cellStyle name="Currency 3 2 3 2 5 5 3" xfId="30160" xr:uid="{B6874245-7B79-4B1D-A7B1-0B1C6CEE7BB7}"/>
    <cellStyle name="Currency 3 2 3 2 5 6" xfId="21431" xr:uid="{75ABB15F-1124-4815-B473-72A1DCF660E6}"/>
    <cellStyle name="Currency 3 2 3 2 5 6 2" xfId="33076" xr:uid="{8F1B8ABE-C21A-4A71-9366-79A3660D38B4}"/>
    <cellStyle name="Currency 3 2 3 2 5 7" xfId="27259" xr:uid="{1D00A76B-9F3F-46CF-B9F0-9D2C594027F8}"/>
    <cellStyle name="Currency 3 2 3 2 6" xfId="3200" xr:uid="{BCCC3ED3-57F9-4F95-A46D-862DF95CDA03}"/>
    <cellStyle name="Currency 3 2 3 2 6 2" xfId="9118" xr:uid="{DF727C93-91B2-4BC6-8AB4-DA3C736B3B61}"/>
    <cellStyle name="Currency 3 2 3 2 6 2 2" xfId="19702" xr:uid="{FF4AD077-3683-4031-8041-A08D88DAD508}"/>
    <cellStyle name="Currency 3 2 3 2 6 2 2 2" xfId="25521" xr:uid="{896C2BA5-CE2D-498F-97B6-545AA6E46620}"/>
    <cellStyle name="Currency 3 2 3 2 6 2 2 2 2" xfId="37166" xr:uid="{B50E5903-E2CC-445A-BA95-26A07F607489}"/>
    <cellStyle name="Currency 3 2 3 2 6 2 2 3" xfId="31350" xr:uid="{08E2F210-E9A8-4927-93DD-9FBD212B149D}"/>
    <cellStyle name="Currency 3 2 3 2 6 2 3" xfId="22621" xr:uid="{4CBE376E-CC7F-4D18-A073-EADAB830E1A3}"/>
    <cellStyle name="Currency 3 2 3 2 6 2 3 2" xfId="34266" xr:uid="{A4CCB175-F125-4539-A5BF-D282A0F0DD1F}"/>
    <cellStyle name="Currency 3 2 3 2 6 2 4" xfId="28450" xr:uid="{499E4F8C-26A3-4AFF-ADE3-87098B0CDF5A}"/>
    <cellStyle name="Currency 3 2 3 2 6 3" xfId="14985" xr:uid="{722D48C0-362F-4435-A0E6-530B089492FA}"/>
    <cellStyle name="Currency 3 2 3 2 6 3 2" xfId="20622" xr:uid="{368BEFC0-2358-4173-A841-24539934CF9F}"/>
    <cellStyle name="Currency 3 2 3 2 6 3 2 2" xfId="26441" xr:uid="{AAD27B4D-2281-4FD8-B4F7-4A9914FABF6A}"/>
    <cellStyle name="Currency 3 2 3 2 6 3 2 2 2" xfId="38086" xr:uid="{672F41AD-D367-4DEE-9302-42120ADA1D5C}"/>
    <cellStyle name="Currency 3 2 3 2 6 3 2 3" xfId="32270" xr:uid="{4A0C4003-D170-4564-9104-7E17F31E566F}"/>
    <cellStyle name="Currency 3 2 3 2 6 3 3" xfId="23541" xr:uid="{E480BA00-681F-4506-9A5D-A51C3CE1CBFF}"/>
    <cellStyle name="Currency 3 2 3 2 6 3 3 2" xfId="35186" xr:uid="{785F3315-D8BD-4714-88EA-A44FE9406636}"/>
    <cellStyle name="Currency 3 2 3 2 6 3 4" xfId="29370" xr:uid="{9D95443B-72C3-4337-A263-EF690980C923}"/>
    <cellStyle name="Currency 3 2 3 2 6 4" xfId="18742" xr:uid="{E55B4DD8-857B-4F9A-84F9-4FF13FA6ED69}"/>
    <cellStyle name="Currency 3 2 3 2 6 4 2" xfId="24561" xr:uid="{240901C1-F016-4DA7-AC1C-1747931B050F}"/>
    <cellStyle name="Currency 3 2 3 2 6 4 2 2" xfId="36206" xr:uid="{1C338874-DAFC-4F5B-8320-D434DB56F557}"/>
    <cellStyle name="Currency 3 2 3 2 6 4 3" xfId="30390" xr:uid="{84663592-2D7F-44B0-BD23-EF690A011B33}"/>
    <cellStyle name="Currency 3 2 3 2 6 5" xfId="21661" xr:uid="{426FD792-D542-410F-9866-A7F8EC5F6D6D}"/>
    <cellStyle name="Currency 3 2 3 2 6 5 2" xfId="33306" xr:uid="{28978E10-AD27-41CE-8DB0-53ED4E4AE993}"/>
    <cellStyle name="Currency 3 2 3 2 6 6" xfId="27489" xr:uid="{9F55FA57-9807-4DDB-BEBA-A13082423A7F}"/>
    <cellStyle name="Currency 3 2 3 2 7" xfId="6153" xr:uid="{66B2F601-FEE5-4AF2-8A12-11960CA85BB8}"/>
    <cellStyle name="Currency 3 2 3 2 7 2" xfId="17933" xr:uid="{FA5EE69A-81C3-41BE-AF21-1F76763330EA}"/>
    <cellStyle name="Currency 3 2 3 2 7 2 2" xfId="21088" xr:uid="{286C7F74-C769-481B-AC6D-8F0DA5D3B58D}"/>
    <cellStyle name="Currency 3 2 3 2 7 2 2 2" xfId="26907" xr:uid="{989DD3F7-81F8-4D2C-9A44-0F9506625B7D}"/>
    <cellStyle name="Currency 3 2 3 2 7 2 2 2 2" xfId="38552" xr:uid="{6ED07991-5E5C-47B6-9F83-F5891F111135}"/>
    <cellStyle name="Currency 3 2 3 2 7 2 2 3" xfId="32736" xr:uid="{414864FF-305F-4886-A557-A5E68793688E}"/>
    <cellStyle name="Currency 3 2 3 2 7 2 3" xfId="24007" xr:uid="{713D11D1-A421-4BDD-9D28-97DB22557D21}"/>
    <cellStyle name="Currency 3 2 3 2 7 2 3 2" xfId="35652" xr:uid="{DECD70BB-E180-4C0B-A3D4-2C45B83B809F}"/>
    <cellStyle name="Currency 3 2 3 2 7 2 4" xfId="29836" xr:uid="{79E1C03D-02B4-4CBB-B99B-313ECFD318CC}"/>
    <cellStyle name="Currency 3 2 3 2 7 3" xfId="19209" xr:uid="{F4A064C4-8287-41A0-9EA3-4B027A4B4485}"/>
    <cellStyle name="Currency 3 2 3 2 7 3 2" xfId="25028" xr:uid="{6472952A-3DC9-40AE-A6D5-A886C990A3F6}"/>
    <cellStyle name="Currency 3 2 3 2 7 3 2 2" xfId="36673" xr:uid="{5562D188-791F-48F4-8AC0-6DF7B9ADBC5A}"/>
    <cellStyle name="Currency 3 2 3 2 7 3 3" xfId="30857" xr:uid="{1E04FAD6-2E07-4221-B6E7-33A05D4D4ABC}"/>
    <cellStyle name="Currency 3 2 3 2 7 4" xfId="22128" xr:uid="{30B6795B-066A-4F23-8633-88C9B1574A59}"/>
    <cellStyle name="Currency 3 2 3 2 7 4 2" xfId="33773" xr:uid="{428FAE30-A1E8-47B1-B447-AACB94F3BEC1}"/>
    <cellStyle name="Currency 3 2 3 2 7 5" xfId="27957" xr:uid="{A09E8B22-DC3C-4641-AD2E-5EFAB8D170AB}"/>
    <cellStyle name="Currency 3 2 3 2 8" xfId="12053" xr:uid="{41B9C8F3-FF7A-43BF-9E7C-7E5339CE8810}"/>
    <cellStyle name="Currency 3 2 3 2 8 2" xfId="20162" xr:uid="{BF68FD12-B31F-400A-9771-AEFFD32C0964}"/>
    <cellStyle name="Currency 3 2 3 2 8 2 2" xfId="25981" xr:uid="{380149AC-05A2-43E9-8C6C-B4D33A416AFE}"/>
    <cellStyle name="Currency 3 2 3 2 8 2 2 2" xfId="37626" xr:uid="{96B43588-F050-4775-9A9E-73DBF119E207}"/>
    <cellStyle name="Currency 3 2 3 2 8 2 3" xfId="31810" xr:uid="{E217DD66-7C78-43EB-9C49-4AB80AB9CF95}"/>
    <cellStyle name="Currency 3 2 3 2 8 3" xfId="23081" xr:uid="{F26EBD34-8C71-4287-AECF-FE71FD8F75D5}"/>
    <cellStyle name="Currency 3 2 3 2 8 3 2" xfId="34726" xr:uid="{2E999335-73B4-4CB4-A1F6-22C280687A81}"/>
    <cellStyle name="Currency 3 2 3 2 8 4" xfId="28910" xr:uid="{E4CB0D57-5CC0-42D5-AC18-CF415453F86A}"/>
    <cellStyle name="Currency 3 2 3 2 9" xfId="18273" xr:uid="{8B0F0D33-6CF9-4675-B97C-63327B86FA21}"/>
    <cellStyle name="Currency 3 2 3 2 9 2" xfId="24092" xr:uid="{D27F16D8-94D8-4C5D-80FA-96D98EFF08B4}"/>
    <cellStyle name="Currency 3 2 3 2 9 2 2" xfId="35737" xr:uid="{6E87AFF1-DA5D-40FB-8DFE-21259F823E79}"/>
    <cellStyle name="Currency 3 2 3 2 9 3" xfId="29921" xr:uid="{906B13C4-0E1D-4668-9D89-C42BD9494D9A}"/>
    <cellStyle name="Currency 3 2 3 3" xfId="370" xr:uid="{4AE33A3C-A83C-4D72-930E-22747D94ECF8}"/>
    <cellStyle name="Currency 3 2 3 3 10" xfId="27042" xr:uid="{EEA6DC2B-45A4-4A3C-A72C-5578A3E71F65}"/>
    <cellStyle name="Currency 3 2 3 3 2" xfId="874" xr:uid="{6E9F5BD6-1A8D-4797-A565-B328348323EF}"/>
    <cellStyle name="Currency 3 2 3 3 2 2" xfId="2335" xr:uid="{5D78697E-C979-4CE6-8320-14F010E5B37B}"/>
    <cellStyle name="Currency 3 2 3 3 2 2 2" xfId="5268" xr:uid="{E222DB78-ADC3-4BCF-A2F1-876E289935FF}"/>
    <cellStyle name="Currency 3 2 3 3 2 2 2 2" xfId="11186" xr:uid="{4D029E78-B981-4763-9A98-61C9BC22749D}"/>
    <cellStyle name="Currency 3 2 3 3 2 2 2 2 2" xfId="20030" xr:uid="{BBCC04FC-73D1-4C46-BC7C-171C9E778E4F}"/>
    <cellStyle name="Currency 3 2 3 3 2 2 2 2 2 2" xfId="25849" xr:uid="{4B5DFF13-0675-405A-BD7B-45F2E953D202}"/>
    <cellStyle name="Currency 3 2 3 3 2 2 2 2 2 2 2" xfId="37494" xr:uid="{6F2A13C3-FA1F-4B07-8D6F-E96F9BE27A39}"/>
    <cellStyle name="Currency 3 2 3 3 2 2 2 2 2 3" xfId="31678" xr:uid="{93BB4588-AD36-45EC-B8C3-14C74853629C}"/>
    <cellStyle name="Currency 3 2 3 3 2 2 2 2 3" xfId="22949" xr:uid="{1E62E56D-8466-4C27-A625-6A64A0CA6FFC}"/>
    <cellStyle name="Currency 3 2 3 3 2 2 2 2 3 2" xfId="34594" xr:uid="{A236ABA0-EFA6-4A05-A003-393F2D61437F}"/>
    <cellStyle name="Currency 3 2 3 3 2 2 2 2 4" xfId="28778" xr:uid="{00D2A182-65A2-483B-BA5A-98CE08420F9F}"/>
    <cellStyle name="Currency 3 2 3 3 2 2 2 3" xfId="17053" xr:uid="{70AA969B-091B-42E2-94EE-056C5F400738}"/>
    <cellStyle name="Currency 3 2 3 3 2 2 2 3 2" xfId="20950" xr:uid="{F743DB7A-22DC-4643-A715-36E0D011EDB7}"/>
    <cellStyle name="Currency 3 2 3 3 2 2 2 3 2 2" xfId="26769" xr:uid="{DA7985D9-9212-405A-89D8-5F1241F67EC5}"/>
    <cellStyle name="Currency 3 2 3 3 2 2 2 3 2 2 2" xfId="38414" xr:uid="{0998ADC4-D19A-448A-A1FA-E688BEF8781D}"/>
    <cellStyle name="Currency 3 2 3 3 2 2 2 3 2 3" xfId="32598" xr:uid="{E13A2C3B-BA32-4C1A-9430-C35D0370D653}"/>
    <cellStyle name="Currency 3 2 3 3 2 2 2 3 3" xfId="23869" xr:uid="{0ABE0BE0-5E9E-43FE-A6D7-84EE97AF87D1}"/>
    <cellStyle name="Currency 3 2 3 3 2 2 2 3 3 2" xfId="35514" xr:uid="{6E083341-A736-4DD1-9EDE-F55840939F01}"/>
    <cellStyle name="Currency 3 2 3 3 2 2 2 3 4" xfId="29698" xr:uid="{FE0543DE-4E2C-4D12-9CA3-D01F1C068B26}"/>
    <cellStyle name="Currency 3 2 3 3 2 2 2 4" xfId="19070" xr:uid="{8C2E5C82-CC55-43B9-B897-49776D1D1831}"/>
    <cellStyle name="Currency 3 2 3 3 2 2 2 4 2" xfId="24889" xr:uid="{01E79EC8-404A-4223-8D51-BC72F4C40B26}"/>
    <cellStyle name="Currency 3 2 3 3 2 2 2 4 2 2" xfId="36534" xr:uid="{2B34A62C-2BF6-4B66-A5F8-6CD22EE7E7F2}"/>
    <cellStyle name="Currency 3 2 3 3 2 2 2 4 3" xfId="30718" xr:uid="{9E67A5A5-4B0D-4125-B0F6-55017D26FCEE}"/>
    <cellStyle name="Currency 3 2 3 3 2 2 2 5" xfId="21989" xr:uid="{2305D508-4192-4A3B-A5D2-E70A8764209C}"/>
    <cellStyle name="Currency 3 2 3 3 2 2 2 5 2" xfId="33634" xr:uid="{E1A3BB61-833D-4BB9-9E2C-2F9380170626}"/>
    <cellStyle name="Currency 3 2 3 3 2 2 2 6" xfId="27817" xr:uid="{15E7CCA3-35A2-4FCE-BE68-23A6658AF35B}"/>
    <cellStyle name="Currency 3 2 3 3 2 2 3" xfId="8255" xr:uid="{D64C198F-719A-478A-8E08-7918F85BCB9C}"/>
    <cellStyle name="Currency 3 2 3 3 2 2 3 2" xfId="19570" xr:uid="{1394E472-3B39-4567-B069-E2B11301BC65}"/>
    <cellStyle name="Currency 3 2 3 3 2 2 3 2 2" xfId="25389" xr:uid="{E7393163-1A76-4AA0-919D-0C6F5B259DD1}"/>
    <cellStyle name="Currency 3 2 3 3 2 2 3 2 2 2" xfId="37034" xr:uid="{369A70F3-809D-42C6-A914-774211159A40}"/>
    <cellStyle name="Currency 3 2 3 3 2 2 3 2 3" xfId="31218" xr:uid="{4B09EDB1-6FFD-444D-B2D4-AC2D30494B4D}"/>
    <cellStyle name="Currency 3 2 3 3 2 2 3 3" xfId="22489" xr:uid="{01996327-57B4-4768-8E5B-FF7EADE9A987}"/>
    <cellStyle name="Currency 3 2 3 3 2 2 3 3 2" xfId="34134" xr:uid="{32FC99D5-8C93-45DE-86A1-93037F0CBA3E}"/>
    <cellStyle name="Currency 3 2 3 3 2 2 3 4" xfId="28318" xr:uid="{13429207-4FC3-42A1-B9F6-3615D82C7E90}"/>
    <cellStyle name="Currency 3 2 3 3 2 2 4" xfId="14121" xr:uid="{5D422748-391C-4800-A331-A598A495B3F1}"/>
    <cellStyle name="Currency 3 2 3 3 2 2 4 2" xfId="20490" xr:uid="{D1C332E0-F2EB-4E39-8223-B26CFEE7A498}"/>
    <cellStyle name="Currency 3 2 3 3 2 2 4 2 2" xfId="26309" xr:uid="{8DEE0963-F13E-4878-B6E8-074645E613B2}"/>
    <cellStyle name="Currency 3 2 3 3 2 2 4 2 2 2" xfId="37954" xr:uid="{B0F0C436-FAAC-409C-9B13-6B51BB223E6C}"/>
    <cellStyle name="Currency 3 2 3 3 2 2 4 2 3" xfId="32138" xr:uid="{2CCC2DC6-B236-4E26-9003-39F8D9371CC8}"/>
    <cellStyle name="Currency 3 2 3 3 2 2 4 3" xfId="23409" xr:uid="{9FF53102-9BB2-436F-965E-116A75A814DD}"/>
    <cellStyle name="Currency 3 2 3 3 2 2 4 3 2" xfId="35054" xr:uid="{F762DA92-E74D-4C71-80D0-E09AA601081E}"/>
    <cellStyle name="Currency 3 2 3 3 2 2 4 4" xfId="29238" xr:uid="{BC726C30-A574-470D-B06A-55AEF562C581}"/>
    <cellStyle name="Currency 3 2 3 3 2 2 5" xfId="18610" xr:uid="{A30A3962-1EB9-49ED-99D0-9FF06965F52A}"/>
    <cellStyle name="Currency 3 2 3 3 2 2 5 2" xfId="24429" xr:uid="{A942BB55-BAF6-4DD2-A504-33EC248F702D}"/>
    <cellStyle name="Currency 3 2 3 3 2 2 5 2 2" xfId="36074" xr:uid="{D5ABE0AA-1DF2-47E2-A518-88444F43C5D4}"/>
    <cellStyle name="Currency 3 2 3 3 2 2 5 3" xfId="30258" xr:uid="{1B49A39C-E267-49D3-82AC-CFFF0029F7A1}"/>
    <cellStyle name="Currency 3 2 3 3 2 2 6" xfId="21529" xr:uid="{B62E7B49-5C5A-46ED-B939-0291225E2C3A}"/>
    <cellStyle name="Currency 3 2 3 3 2 2 6 2" xfId="33174" xr:uid="{EF6DC79E-6426-4B25-AE00-C59DC804E6DE}"/>
    <cellStyle name="Currency 3 2 3 3 2 2 7" xfId="27357" xr:uid="{790EAFD8-621E-4852-90D1-EBAFE794B3D1}"/>
    <cellStyle name="Currency 3 2 3 3 2 3" xfId="3807" xr:uid="{F8615739-4124-4106-9739-F526A5ED0C0D}"/>
    <cellStyle name="Currency 3 2 3 3 2 3 2" xfId="9725" xr:uid="{ADA2AA79-B1CB-436F-B311-672FF008F325}"/>
    <cellStyle name="Currency 3 2 3 3 2 3 2 2" xfId="19800" xr:uid="{10D2F8FB-EAF4-49E8-A6F3-0C8A490295AC}"/>
    <cellStyle name="Currency 3 2 3 3 2 3 2 2 2" xfId="25619" xr:uid="{ABEAB99B-3BC1-4C82-BFFD-F0DA24C77738}"/>
    <cellStyle name="Currency 3 2 3 3 2 3 2 2 2 2" xfId="37264" xr:uid="{3F5A813E-8AD7-492A-BE65-11DF655EA865}"/>
    <cellStyle name="Currency 3 2 3 3 2 3 2 2 3" xfId="31448" xr:uid="{1FA4A0A6-749A-4B08-8C0C-407263ABF0D9}"/>
    <cellStyle name="Currency 3 2 3 3 2 3 2 3" xfId="22719" xr:uid="{8EEF53C5-8683-4623-8B63-BF346B01CDD1}"/>
    <cellStyle name="Currency 3 2 3 3 2 3 2 3 2" xfId="34364" xr:uid="{28CE02F8-4E08-4AC2-B897-F6F43F690567}"/>
    <cellStyle name="Currency 3 2 3 3 2 3 2 4" xfId="28548" xr:uid="{ED20716F-3A38-4262-B4D0-67C2770EECC6}"/>
    <cellStyle name="Currency 3 2 3 3 2 3 3" xfId="15592" xr:uid="{72E8B857-B0A2-4FE0-9F78-D5D97C6D836C}"/>
    <cellStyle name="Currency 3 2 3 3 2 3 3 2" xfId="20720" xr:uid="{0BC681B7-3E36-445E-B8C9-1A5A3525F980}"/>
    <cellStyle name="Currency 3 2 3 3 2 3 3 2 2" xfId="26539" xr:uid="{487D177E-E21A-4B58-83C5-F7266F68A45D}"/>
    <cellStyle name="Currency 3 2 3 3 2 3 3 2 2 2" xfId="38184" xr:uid="{4F158CE1-EF5C-4C32-AFC1-E9B7ADE90D7F}"/>
    <cellStyle name="Currency 3 2 3 3 2 3 3 2 3" xfId="32368" xr:uid="{1CF4B698-FA00-4F44-9AD4-D6A2BCB1C14F}"/>
    <cellStyle name="Currency 3 2 3 3 2 3 3 3" xfId="23639" xr:uid="{AAC662D6-75F0-4263-8CA1-70974AE60F4D}"/>
    <cellStyle name="Currency 3 2 3 3 2 3 3 3 2" xfId="35284" xr:uid="{5351CCDA-C7EE-4D9F-AC15-717A28519D61}"/>
    <cellStyle name="Currency 3 2 3 3 2 3 3 4" xfId="29468" xr:uid="{6A808078-4C61-45E5-ADC9-AAD80BAA11A3}"/>
    <cellStyle name="Currency 3 2 3 3 2 3 4" xfId="18840" xr:uid="{CAC74317-06BC-453A-86DA-BC6358E12DDD}"/>
    <cellStyle name="Currency 3 2 3 3 2 3 4 2" xfId="24659" xr:uid="{4BE9A49D-C054-43AC-867C-FFAC4BD84D3F}"/>
    <cellStyle name="Currency 3 2 3 3 2 3 4 2 2" xfId="36304" xr:uid="{BC932F2B-1DFF-4598-8832-76EF91DA1990}"/>
    <cellStyle name="Currency 3 2 3 3 2 3 4 3" xfId="30488" xr:uid="{36795CE1-A8D6-4B81-B598-77320DA8325C}"/>
    <cellStyle name="Currency 3 2 3 3 2 3 5" xfId="21759" xr:uid="{C9220F17-0D6B-4164-874F-E4CFE706F02C}"/>
    <cellStyle name="Currency 3 2 3 3 2 3 5 2" xfId="33404" xr:uid="{2ACFBAE6-463A-4A49-879D-CDF97A33960A}"/>
    <cellStyle name="Currency 3 2 3 3 2 3 6" xfId="27587" xr:uid="{F49A94B0-BA3F-417B-989D-35A952FA5B1C}"/>
    <cellStyle name="Currency 3 2 3 3 2 4" xfId="6795" xr:uid="{F2DF8E76-6051-46AA-AF7B-74BF440D3A4A}"/>
    <cellStyle name="Currency 3 2 3 3 2 4 2" xfId="19340" xr:uid="{1AEE420D-7058-416C-ACD4-200F369DBCCA}"/>
    <cellStyle name="Currency 3 2 3 3 2 4 2 2" xfId="25159" xr:uid="{DBEBDF77-1D1F-41F8-BF2D-1C653F837DB6}"/>
    <cellStyle name="Currency 3 2 3 3 2 4 2 2 2" xfId="36804" xr:uid="{04EF5349-BE92-43F4-BCAD-513893AE72E8}"/>
    <cellStyle name="Currency 3 2 3 3 2 4 2 3" xfId="30988" xr:uid="{EF9C61E4-0392-4041-A756-B78CABFB3967}"/>
    <cellStyle name="Currency 3 2 3 3 2 4 3" xfId="22259" xr:uid="{E91D49C8-1F04-45B3-A34B-12D02F72887E}"/>
    <cellStyle name="Currency 3 2 3 3 2 4 3 2" xfId="33904" xr:uid="{A42FE6A6-9F20-487F-9FEC-4A6862068CCE}"/>
    <cellStyle name="Currency 3 2 3 3 2 4 4" xfId="28088" xr:uid="{2C38B523-F26E-4AF9-8D1F-0ED3B0453D7E}"/>
    <cellStyle name="Currency 3 2 3 3 2 5" xfId="12660" xr:uid="{A2E7F1B3-C29C-4DAC-B481-94823C93BF2F}"/>
    <cellStyle name="Currency 3 2 3 3 2 5 2" xfId="20260" xr:uid="{922006EC-BAF5-42D1-91DF-14D658BB5F0B}"/>
    <cellStyle name="Currency 3 2 3 3 2 5 2 2" xfId="26079" xr:uid="{336F6425-3D76-465E-9DD2-F526B3A94A1E}"/>
    <cellStyle name="Currency 3 2 3 3 2 5 2 2 2" xfId="37724" xr:uid="{E09927C6-8BD3-47BC-A378-3154E2273A85}"/>
    <cellStyle name="Currency 3 2 3 3 2 5 2 3" xfId="31908" xr:uid="{64181A3D-340D-421B-BCE6-3980B728B924}"/>
    <cellStyle name="Currency 3 2 3 3 2 5 3" xfId="23179" xr:uid="{602F9102-B8C2-4F53-87CA-FD0C0413CB85}"/>
    <cellStyle name="Currency 3 2 3 3 2 5 3 2" xfId="34824" xr:uid="{9FEA426D-C9B3-4FEE-B550-27FDBAD7D27B}"/>
    <cellStyle name="Currency 3 2 3 3 2 5 4" xfId="29008" xr:uid="{6BCA748E-805D-4C58-B385-D48F9A80981D}"/>
    <cellStyle name="Currency 3 2 3 3 2 6" xfId="18380" xr:uid="{B32C39AB-9416-488C-99AF-116EF2DF2B71}"/>
    <cellStyle name="Currency 3 2 3 3 2 6 2" xfId="24199" xr:uid="{268D4099-E576-4CE8-80F4-9A59FD2B5179}"/>
    <cellStyle name="Currency 3 2 3 3 2 6 2 2" xfId="35844" xr:uid="{4B653922-516E-4385-93BE-E4D873EAF586}"/>
    <cellStyle name="Currency 3 2 3 3 2 6 3" xfId="30028" xr:uid="{361E3258-16AB-4060-93ED-318FCD76088B}"/>
    <cellStyle name="Currency 3 2 3 3 2 7" xfId="21299" xr:uid="{B5747F46-1F1B-4BF5-A29B-611FE51FA3F5}"/>
    <cellStyle name="Currency 3 2 3 3 2 7 2" xfId="32944" xr:uid="{7A1C5AB7-7530-42E0-9064-731B91FF4807}"/>
    <cellStyle name="Currency 3 2 3 3 2 8" xfId="27127" xr:uid="{D1EBBFAD-34E0-4503-8A0E-787817E9DE76}"/>
    <cellStyle name="Currency 3 2 3 3 3" xfId="1358" xr:uid="{F96DDBB5-4754-4843-A8E7-EA9747A18FF4}"/>
    <cellStyle name="Currency 3 2 3 3 3 2" xfId="2819" xr:uid="{86359ECD-07B4-41B7-BB03-CE1AD3FD41C4}"/>
    <cellStyle name="Currency 3 2 3 3 3 2 2" xfId="5752" xr:uid="{8A62620D-E047-4CFE-B020-9F6D031A51F0}"/>
    <cellStyle name="Currency 3 2 3 3 3 2 2 2" xfId="11670" xr:uid="{3B0D6EFA-59B5-4C0E-97A2-E4153686CDA3}"/>
    <cellStyle name="Currency 3 2 3 3 3 2 2 2 2" xfId="20107" xr:uid="{C4955766-AE0E-47DE-BE83-0448BA2E36F0}"/>
    <cellStyle name="Currency 3 2 3 3 3 2 2 2 2 2" xfId="25926" xr:uid="{58C6BDBF-4174-48C7-8DFD-05C5A82A959E}"/>
    <cellStyle name="Currency 3 2 3 3 3 2 2 2 2 2 2" xfId="37571" xr:uid="{EEED450C-E74F-449C-B349-567126551DD1}"/>
    <cellStyle name="Currency 3 2 3 3 3 2 2 2 2 3" xfId="31755" xr:uid="{FFD808C6-87B1-476B-8278-064AD9E9B474}"/>
    <cellStyle name="Currency 3 2 3 3 3 2 2 2 3" xfId="23026" xr:uid="{D15B94D0-CAA5-4835-98D3-AFEA6317109D}"/>
    <cellStyle name="Currency 3 2 3 3 3 2 2 2 3 2" xfId="34671" xr:uid="{DAF511E1-1C92-4544-910C-E892814ED7FA}"/>
    <cellStyle name="Currency 3 2 3 3 3 2 2 2 4" xfId="28855" xr:uid="{7CB2C9C8-B605-41F7-B79F-3ABCC5975F84}"/>
    <cellStyle name="Currency 3 2 3 3 3 2 2 3" xfId="17537" xr:uid="{CAD735BA-B9A9-49DA-A456-EF629F52EBB6}"/>
    <cellStyle name="Currency 3 2 3 3 3 2 2 3 2" xfId="21027" xr:uid="{DF084ED7-B958-4670-9237-2B69583DCA7D}"/>
    <cellStyle name="Currency 3 2 3 3 3 2 2 3 2 2" xfId="26846" xr:uid="{023F1095-16F0-45B1-91CB-A600CC469324}"/>
    <cellStyle name="Currency 3 2 3 3 3 2 2 3 2 2 2" xfId="38491" xr:uid="{CE406EE9-386A-45C7-87AD-4D83A46E7659}"/>
    <cellStyle name="Currency 3 2 3 3 3 2 2 3 2 3" xfId="32675" xr:uid="{089595C7-6C19-404D-A8E2-E55A57D9366B}"/>
    <cellStyle name="Currency 3 2 3 3 3 2 2 3 3" xfId="23946" xr:uid="{505DF954-98F6-48E7-8DFD-F33241CE6DE8}"/>
    <cellStyle name="Currency 3 2 3 3 3 2 2 3 3 2" xfId="35591" xr:uid="{215F53DF-2FED-49EC-BFBD-D469713E71DC}"/>
    <cellStyle name="Currency 3 2 3 3 3 2 2 3 4" xfId="29775" xr:uid="{1FE882D4-1CD6-47F7-90E8-7D44C7A474C9}"/>
    <cellStyle name="Currency 3 2 3 3 3 2 2 4" xfId="19147" xr:uid="{9DF54F9E-1231-4788-8261-79314E78B6F9}"/>
    <cellStyle name="Currency 3 2 3 3 3 2 2 4 2" xfId="24966" xr:uid="{6F8823B5-7161-456D-B4BC-2B427E24F04F}"/>
    <cellStyle name="Currency 3 2 3 3 3 2 2 4 2 2" xfId="36611" xr:uid="{A1BE008C-16A2-45BA-95D3-618E3AB5929E}"/>
    <cellStyle name="Currency 3 2 3 3 3 2 2 4 3" xfId="30795" xr:uid="{3A81B94A-982D-423D-8E11-2A0C2889D33A}"/>
    <cellStyle name="Currency 3 2 3 3 3 2 2 5" xfId="22066" xr:uid="{D057B0CE-513D-4A80-8B12-A7064FB08907}"/>
    <cellStyle name="Currency 3 2 3 3 3 2 2 5 2" xfId="33711" xr:uid="{FA392EED-6362-4DA6-A0AE-7A5D9EB58DCB}"/>
    <cellStyle name="Currency 3 2 3 3 3 2 2 6" xfId="27895" xr:uid="{4FB0BC7C-3919-4B01-8E0E-C80B4EAC04A3}"/>
    <cellStyle name="Currency 3 2 3 3 3 2 3" xfId="8739" xr:uid="{B5AADD4D-DFCB-4221-A310-D2991B9B4C50}"/>
    <cellStyle name="Currency 3 2 3 3 3 2 3 2" xfId="19647" xr:uid="{499497BE-B2B8-4A21-8C19-9C650B76C3C7}"/>
    <cellStyle name="Currency 3 2 3 3 3 2 3 2 2" xfId="25466" xr:uid="{A0625BAB-0964-4866-9885-99359004153E}"/>
    <cellStyle name="Currency 3 2 3 3 3 2 3 2 2 2" xfId="37111" xr:uid="{4BE9C1C8-BD81-4E1E-9816-1D486DAA96DF}"/>
    <cellStyle name="Currency 3 2 3 3 3 2 3 2 3" xfId="31295" xr:uid="{9B31CA27-A1BC-4497-93AF-EA72CB1189C6}"/>
    <cellStyle name="Currency 3 2 3 3 3 2 3 3" xfId="22566" xr:uid="{971D7ED9-2C95-4CAB-9465-17D90ADFA81B}"/>
    <cellStyle name="Currency 3 2 3 3 3 2 3 3 2" xfId="34211" xr:uid="{BFA6FFBC-D48E-4E25-9C26-932796C9CF1B}"/>
    <cellStyle name="Currency 3 2 3 3 3 2 3 4" xfId="28395" xr:uid="{3613267E-F885-4B3B-B726-63E6699E1430}"/>
    <cellStyle name="Currency 3 2 3 3 3 2 4" xfId="14605" xr:uid="{D14FC29D-7AD6-4054-A186-55D525DDF9CC}"/>
    <cellStyle name="Currency 3 2 3 3 3 2 4 2" xfId="20567" xr:uid="{D45A8E00-2ECB-4D19-A599-47740A8CBC9C}"/>
    <cellStyle name="Currency 3 2 3 3 3 2 4 2 2" xfId="26386" xr:uid="{3C5905C0-CFC2-4089-8B6C-B4AA6D0C9049}"/>
    <cellStyle name="Currency 3 2 3 3 3 2 4 2 2 2" xfId="38031" xr:uid="{1756CD45-4CF6-44D3-8DE6-5A62020FEFC3}"/>
    <cellStyle name="Currency 3 2 3 3 3 2 4 2 3" xfId="32215" xr:uid="{82C27633-1354-4D1E-B09E-AC9CAA493730}"/>
    <cellStyle name="Currency 3 2 3 3 3 2 4 3" xfId="23486" xr:uid="{1917DD33-B3AF-427E-ABB9-D07A0AA4FD5B}"/>
    <cellStyle name="Currency 3 2 3 3 3 2 4 3 2" xfId="35131" xr:uid="{B5ED0057-9EAF-4DEB-A56E-9F42FFFE653D}"/>
    <cellStyle name="Currency 3 2 3 3 3 2 4 4" xfId="29315" xr:uid="{E4C7153E-9E56-423A-B85A-0276B635EE61}"/>
    <cellStyle name="Currency 3 2 3 3 3 2 5" xfId="18687" xr:uid="{4F808187-C1BB-4E37-B94D-249120657000}"/>
    <cellStyle name="Currency 3 2 3 3 3 2 5 2" xfId="24506" xr:uid="{26807EFA-97DE-46CF-85D8-3B612FD5926E}"/>
    <cellStyle name="Currency 3 2 3 3 3 2 5 2 2" xfId="36151" xr:uid="{90CFEC49-FF18-4345-AF49-76359F6BB2BF}"/>
    <cellStyle name="Currency 3 2 3 3 3 2 5 3" xfId="30335" xr:uid="{FB6AC7C4-9F29-4EF9-AE96-CEC49DED4101}"/>
    <cellStyle name="Currency 3 2 3 3 3 2 6" xfId="21606" xr:uid="{36EED346-1466-4E25-ACFA-2D5DC359D98F}"/>
    <cellStyle name="Currency 3 2 3 3 3 2 6 2" xfId="33251" xr:uid="{D4EF5434-E778-44F0-BC9B-C940C322BB35}"/>
    <cellStyle name="Currency 3 2 3 3 3 2 7" xfId="27434" xr:uid="{DD1D5159-2533-4733-80F5-809129AC227B}"/>
    <cellStyle name="Currency 3 2 3 3 3 3" xfId="4291" xr:uid="{93C07E50-CFAB-43D2-B3C1-ABB683812538}"/>
    <cellStyle name="Currency 3 2 3 3 3 3 2" xfId="10209" xr:uid="{060F3977-0059-4ED1-8E8E-D9C084BF6BD0}"/>
    <cellStyle name="Currency 3 2 3 3 3 3 2 2" xfId="19877" xr:uid="{6D2879CD-D0B4-4EBF-9CFB-A1D376F6E3FF}"/>
    <cellStyle name="Currency 3 2 3 3 3 3 2 2 2" xfId="25696" xr:uid="{0B23203B-FCDB-4C04-B077-14852849C225}"/>
    <cellStyle name="Currency 3 2 3 3 3 3 2 2 2 2" xfId="37341" xr:uid="{302E5A75-E69C-47FC-9BCB-57AD428E2653}"/>
    <cellStyle name="Currency 3 2 3 3 3 3 2 2 3" xfId="31525" xr:uid="{756A0D51-73C3-471A-8C9F-FC14922A7BBF}"/>
    <cellStyle name="Currency 3 2 3 3 3 3 2 3" xfId="22796" xr:uid="{58F44238-BF06-4091-B04A-3FBA2680F2E1}"/>
    <cellStyle name="Currency 3 2 3 3 3 3 2 3 2" xfId="34441" xr:uid="{81C8FD8E-AD31-44C8-9DF2-B1202657D02F}"/>
    <cellStyle name="Currency 3 2 3 3 3 3 2 4" xfId="28625" xr:uid="{116C7D01-44A1-4EAC-8A41-D7783531B8DE}"/>
    <cellStyle name="Currency 3 2 3 3 3 3 3" xfId="16076" xr:uid="{04A199AF-594D-42D7-9572-E8402E3EAC8A}"/>
    <cellStyle name="Currency 3 2 3 3 3 3 3 2" xfId="20797" xr:uid="{DC6E29CE-1697-411C-9080-55026F076FF2}"/>
    <cellStyle name="Currency 3 2 3 3 3 3 3 2 2" xfId="26616" xr:uid="{A209A2B2-72C2-4F4E-A5C5-1E11A636CAA9}"/>
    <cellStyle name="Currency 3 2 3 3 3 3 3 2 2 2" xfId="38261" xr:uid="{5924B5B1-EE48-49DC-A5FF-534E22483D09}"/>
    <cellStyle name="Currency 3 2 3 3 3 3 3 2 3" xfId="32445" xr:uid="{9EE119EC-2CDA-4BE8-80B5-C1C4C3485379}"/>
    <cellStyle name="Currency 3 2 3 3 3 3 3 3" xfId="23716" xr:uid="{1096229B-F0ED-453E-961C-DFE1E4EDA7ED}"/>
    <cellStyle name="Currency 3 2 3 3 3 3 3 3 2" xfId="35361" xr:uid="{6130881F-B9B0-4D86-8CC2-2F3BE23BEDE6}"/>
    <cellStyle name="Currency 3 2 3 3 3 3 3 4" xfId="29545" xr:uid="{5E2E41A4-F910-4AA3-8C14-71F2C8F633A8}"/>
    <cellStyle name="Currency 3 2 3 3 3 3 4" xfId="18917" xr:uid="{6455B875-FF17-493C-9AE4-B58D5A487C03}"/>
    <cellStyle name="Currency 3 2 3 3 3 3 4 2" xfId="24736" xr:uid="{AF00A07B-FF1F-43F6-BF54-094BEB381EA9}"/>
    <cellStyle name="Currency 3 2 3 3 3 3 4 2 2" xfId="36381" xr:uid="{2AF13E3C-EC9D-4155-A244-79596FE608EA}"/>
    <cellStyle name="Currency 3 2 3 3 3 3 4 3" xfId="30565" xr:uid="{97A306B8-6552-4E55-9F40-0F78849A36EE}"/>
    <cellStyle name="Currency 3 2 3 3 3 3 5" xfId="21836" xr:uid="{253E71FD-FB8F-48EC-858B-544A588F2335}"/>
    <cellStyle name="Currency 3 2 3 3 3 3 5 2" xfId="33481" xr:uid="{67E736B4-93FD-43E1-AFA3-961AE44F9CB9}"/>
    <cellStyle name="Currency 3 2 3 3 3 3 6" xfId="27664" xr:uid="{591E89DC-5D76-4351-B1D0-1D931C5D2B4D}"/>
    <cellStyle name="Currency 3 2 3 3 3 4" xfId="7278" xr:uid="{81CE200E-C95F-459E-A952-3463D2D3E887}"/>
    <cellStyle name="Currency 3 2 3 3 3 4 2" xfId="19417" xr:uid="{220BC749-054F-4F2F-B05C-71D483FA08CC}"/>
    <cellStyle name="Currency 3 2 3 3 3 4 2 2" xfId="25236" xr:uid="{FD13ACF3-AAA6-416A-9D86-0ACB2DA484E1}"/>
    <cellStyle name="Currency 3 2 3 3 3 4 2 2 2" xfId="36881" xr:uid="{85BEB96F-1EA1-4BEC-B827-481E56B52BE5}"/>
    <cellStyle name="Currency 3 2 3 3 3 4 2 3" xfId="31065" xr:uid="{F9C56A28-27D8-44B7-9014-BB9D5A578862}"/>
    <cellStyle name="Currency 3 2 3 3 3 4 3" xfId="22336" xr:uid="{27651552-1257-4E70-865E-F067AD5AFADB}"/>
    <cellStyle name="Currency 3 2 3 3 3 4 3 2" xfId="33981" xr:uid="{8C47BF8A-8162-4D5D-9C2C-B6DF54615FCB}"/>
    <cellStyle name="Currency 3 2 3 3 3 4 4" xfId="28165" xr:uid="{F156B199-5D9D-42F4-A32F-1BCAA50DC99C}"/>
    <cellStyle name="Currency 3 2 3 3 3 5" xfId="13144" xr:uid="{99A9C34D-44F1-4474-A5AF-9C2AB0CD7503}"/>
    <cellStyle name="Currency 3 2 3 3 3 5 2" xfId="20337" xr:uid="{021B6B95-728A-4683-941C-3F5A276D2F36}"/>
    <cellStyle name="Currency 3 2 3 3 3 5 2 2" xfId="26156" xr:uid="{5DC5743C-AABE-4E41-B07C-FDB7DDA15DC7}"/>
    <cellStyle name="Currency 3 2 3 3 3 5 2 2 2" xfId="37801" xr:uid="{3F809BE0-3A8B-4889-A9F7-B721420C7F47}"/>
    <cellStyle name="Currency 3 2 3 3 3 5 2 3" xfId="31985" xr:uid="{34740F52-E553-4D6A-BEB2-760FDCABFE01}"/>
    <cellStyle name="Currency 3 2 3 3 3 5 3" xfId="23256" xr:uid="{930EA45F-72DC-4FB1-B021-9FA789E5085F}"/>
    <cellStyle name="Currency 3 2 3 3 3 5 3 2" xfId="34901" xr:uid="{376032C2-DA9A-43A5-A95A-20325AAD3724}"/>
    <cellStyle name="Currency 3 2 3 3 3 5 4" xfId="29085" xr:uid="{6FA29B40-FD73-4061-8567-D3835D7CAEDA}"/>
    <cellStyle name="Currency 3 2 3 3 3 6" xfId="18457" xr:uid="{04519739-24C4-4FDD-9D95-E4A2D6B13051}"/>
    <cellStyle name="Currency 3 2 3 3 3 6 2" xfId="24276" xr:uid="{18C1D6B5-7482-4CE5-ADE8-B89F0B5DF347}"/>
    <cellStyle name="Currency 3 2 3 3 3 6 2 2" xfId="35921" xr:uid="{2EAA1855-9EAF-4277-81AE-4F36D2683338}"/>
    <cellStyle name="Currency 3 2 3 3 3 6 3" xfId="30105" xr:uid="{FA6C19FA-5677-4FEF-AD54-1017D2D5A37B}"/>
    <cellStyle name="Currency 3 2 3 3 3 7" xfId="21376" xr:uid="{B2185E50-470A-4D1F-9042-EDAA0B242650}"/>
    <cellStyle name="Currency 3 2 3 3 3 7 2" xfId="33021" xr:uid="{B78E2137-CE2C-46FF-BBA0-B4DAD81C01E0}"/>
    <cellStyle name="Currency 3 2 3 3 3 8" xfId="27204" xr:uid="{895AA936-6BA4-4DA9-BCEC-E93F8A616D91}"/>
    <cellStyle name="Currency 3 2 3 3 4" xfId="1844" xr:uid="{0F5DCEAA-BE8B-466D-A7D2-6B441CB5B52D}"/>
    <cellStyle name="Currency 3 2 3 3 4 2" xfId="4777" xr:uid="{8D6213C4-7A35-4C7D-A820-2AA145CDC7DE}"/>
    <cellStyle name="Currency 3 2 3 3 4 2 2" xfId="10695" xr:uid="{CCEBEFB1-DA15-403E-9944-E72BB159582B}"/>
    <cellStyle name="Currency 3 2 3 3 4 2 2 2" xfId="19954" xr:uid="{D1E75D31-7957-4704-94A0-BA807326D759}"/>
    <cellStyle name="Currency 3 2 3 3 4 2 2 2 2" xfId="25773" xr:uid="{4338CD87-2E05-4DA7-96EF-C7F25A9F4698}"/>
    <cellStyle name="Currency 3 2 3 3 4 2 2 2 2 2" xfId="37418" xr:uid="{3AAC13CD-90B6-4309-B136-5266A6EED3E7}"/>
    <cellStyle name="Currency 3 2 3 3 4 2 2 2 3" xfId="31602" xr:uid="{5DD1AD19-0D56-443C-8C44-944BE227A4F1}"/>
    <cellStyle name="Currency 3 2 3 3 4 2 2 3" xfId="22873" xr:uid="{39B0B278-BCED-4342-A4CE-FC8F8F555D69}"/>
    <cellStyle name="Currency 3 2 3 3 4 2 2 3 2" xfId="34518" xr:uid="{22982D13-6519-4799-8676-5050AC218C9F}"/>
    <cellStyle name="Currency 3 2 3 3 4 2 2 4" xfId="28702" xr:uid="{AC3E129B-801F-46F6-AF72-4F451B8B9D47}"/>
    <cellStyle name="Currency 3 2 3 3 4 2 3" xfId="16562" xr:uid="{DE22681B-22A0-410D-9737-E2C076232699}"/>
    <cellStyle name="Currency 3 2 3 3 4 2 3 2" xfId="20874" xr:uid="{095FC93A-95BA-4042-B35E-47A4693BAB06}"/>
    <cellStyle name="Currency 3 2 3 3 4 2 3 2 2" xfId="26693" xr:uid="{C178F5E7-26F6-472E-BA1E-9BA05EA8CB96}"/>
    <cellStyle name="Currency 3 2 3 3 4 2 3 2 2 2" xfId="38338" xr:uid="{8277936F-BDD9-4BB0-82DB-E6047A1BFE6E}"/>
    <cellStyle name="Currency 3 2 3 3 4 2 3 2 3" xfId="32522" xr:uid="{98EB64BA-47C2-4331-AC49-275F90993C89}"/>
    <cellStyle name="Currency 3 2 3 3 4 2 3 3" xfId="23793" xr:uid="{8EBC8555-B780-4B94-9867-526B8AAE105B}"/>
    <cellStyle name="Currency 3 2 3 3 4 2 3 3 2" xfId="35438" xr:uid="{879895FE-4451-47EF-959C-60E95ED37C95}"/>
    <cellStyle name="Currency 3 2 3 3 4 2 3 4" xfId="29622" xr:uid="{42045D7B-CFF5-42DB-A3A8-10B8C3A024BC}"/>
    <cellStyle name="Currency 3 2 3 3 4 2 4" xfId="18994" xr:uid="{195698A6-B7FC-4A60-82AC-C1ECCD342978}"/>
    <cellStyle name="Currency 3 2 3 3 4 2 4 2" xfId="24813" xr:uid="{AA55C5C8-9469-418F-AC65-DBFF34F7BA06}"/>
    <cellStyle name="Currency 3 2 3 3 4 2 4 2 2" xfId="36458" xr:uid="{2FCC922F-7251-4E9D-AE41-C109045E27B3}"/>
    <cellStyle name="Currency 3 2 3 3 4 2 4 3" xfId="30642" xr:uid="{F5EDBDAF-0281-498A-9578-ACA7B49CEBAE}"/>
    <cellStyle name="Currency 3 2 3 3 4 2 5" xfId="21913" xr:uid="{B5C99E3C-C69A-4564-997A-E1492DB5A210}"/>
    <cellStyle name="Currency 3 2 3 3 4 2 5 2" xfId="33558" xr:uid="{460141B4-7A10-46E2-99DE-2A7B1E94A99B}"/>
    <cellStyle name="Currency 3 2 3 3 4 2 6" xfId="27741" xr:uid="{A7D54E0B-704E-4573-8FB9-A303666F16F7}"/>
    <cellStyle name="Currency 3 2 3 3 4 3" xfId="7764" xr:uid="{87806887-0224-4B82-87EA-F43BD11F7D50}"/>
    <cellStyle name="Currency 3 2 3 3 4 3 2" xfId="19494" xr:uid="{7CBA0934-F0E7-488F-BCF3-B9C44F9BFC5A}"/>
    <cellStyle name="Currency 3 2 3 3 4 3 2 2" xfId="25313" xr:uid="{87E1BD18-1D6E-4DBC-96C6-02EB2E86558C}"/>
    <cellStyle name="Currency 3 2 3 3 4 3 2 2 2" xfId="36958" xr:uid="{667BDC02-11BE-46EF-BA07-1A957849638E}"/>
    <cellStyle name="Currency 3 2 3 3 4 3 2 3" xfId="31142" xr:uid="{B77FF67B-008F-4E16-A9CD-ED5F18028336}"/>
    <cellStyle name="Currency 3 2 3 3 4 3 3" xfId="22413" xr:uid="{CD3772C1-42B8-4DBA-888F-3F48A1D927F3}"/>
    <cellStyle name="Currency 3 2 3 3 4 3 3 2" xfId="34058" xr:uid="{B501522B-8743-4FDB-9DD3-11FB04527B29}"/>
    <cellStyle name="Currency 3 2 3 3 4 3 4" xfId="28242" xr:uid="{AB5FFDDC-14B0-4954-B627-5643274E99C9}"/>
    <cellStyle name="Currency 3 2 3 3 4 4" xfId="13630" xr:uid="{D38E917A-F5D9-4CEA-B526-2604AA968882}"/>
    <cellStyle name="Currency 3 2 3 3 4 4 2" xfId="20414" xr:uid="{E2A11C4E-6D49-4E87-8A6A-2FC106B8ABF5}"/>
    <cellStyle name="Currency 3 2 3 3 4 4 2 2" xfId="26233" xr:uid="{181E77C8-5465-4F9B-8397-9CC91B6813B8}"/>
    <cellStyle name="Currency 3 2 3 3 4 4 2 2 2" xfId="37878" xr:uid="{7BB0E39B-76D3-4B05-90D0-77905B1EB68A}"/>
    <cellStyle name="Currency 3 2 3 3 4 4 2 3" xfId="32062" xr:uid="{4A799424-47C2-4202-8120-7002C0875270}"/>
    <cellStyle name="Currency 3 2 3 3 4 4 3" xfId="23333" xr:uid="{9B38770D-B3AD-497D-8FCD-3A7E737798E4}"/>
    <cellStyle name="Currency 3 2 3 3 4 4 3 2" xfId="34978" xr:uid="{628E853D-E80A-4142-8787-0E8D31751543}"/>
    <cellStyle name="Currency 3 2 3 3 4 4 4" xfId="29162" xr:uid="{09E89B6C-ACC2-490C-B022-D59EA0FBA709}"/>
    <cellStyle name="Currency 3 2 3 3 4 5" xfId="18534" xr:uid="{6AE15B43-216E-47BA-B86C-8DB9598DB947}"/>
    <cellStyle name="Currency 3 2 3 3 4 5 2" xfId="24353" xr:uid="{7B646B42-A05C-4F18-9888-C432EA58F1AD}"/>
    <cellStyle name="Currency 3 2 3 3 4 5 2 2" xfId="35998" xr:uid="{61C5E898-5192-41DB-B08E-744F3EEC2813}"/>
    <cellStyle name="Currency 3 2 3 3 4 5 3" xfId="30182" xr:uid="{5998BB5F-79D8-46E7-8A90-BFB6AB6F2917}"/>
    <cellStyle name="Currency 3 2 3 3 4 6" xfId="21453" xr:uid="{793507B5-9063-40A6-8379-7DE1E97ADB88}"/>
    <cellStyle name="Currency 3 2 3 3 4 6 2" xfId="33098" xr:uid="{781D792D-DB0A-4CD0-A770-BE6414EF2187}"/>
    <cellStyle name="Currency 3 2 3 3 4 7" xfId="27281" xr:uid="{2FDEDF5A-7C31-4936-9432-FE065CE2DF37}"/>
    <cellStyle name="Currency 3 2 3 3 5" xfId="3316" xr:uid="{7E80D56B-4D40-49D0-8C0C-838C1B380BCC}"/>
    <cellStyle name="Currency 3 2 3 3 5 2" xfId="9234" xr:uid="{12A4124A-BE15-40AB-84BD-429DC9F25D9B}"/>
    <cellStyle name="Currency 3 2 3 3 5 2 2" xfId="19724" xr:uid="{A30E631D-F49A-4F99-B34E-4E1FC4BDF4EF}"/>
    <cellStyle name="Currency 3 2 3 3 5 2 2 2" xfId="25543" xr:uid="{A7895F98-BB37-46A0-AB6A-067F2E48BAF3}"/>
    <cellStyle name="Currency 3 2 3 3 5 2 2 2 2" xfId="37188" xr:uid="{9B17BD4C-97B9-4FF7-B6F0-52EC069FDE7B}"/>
    <cellStyle name="Currency 3 2 3 3 5 2 2 3" xfId="31372" xr:uid="{74E3C08B-5B61-403C-9CFA-FF99A67002F3}"/>
    <cellStyle name="Currency 3 2 3 3 5 2 3" xfId="22643" xr:uid="{63BE8F7A-F001-406B-8333-58CEE7A8A819}"/>
    <cellStyle name="Currency 3 2 3 3 5 2 3 2" xfId="34288" xr:uid="{6E27114F-140D-49F8-B0D9-309DE1A453EC}"/>
    <cellStyle name="Currency 3 2 3 3 5 2 4" xfId="28472" xr:uid="{E4461CA1-51BA-4658-819F-5C7DDD3F84E1}"/>
    <cellStyle name="Currency 3 2 3 3 5 3" xfId="15101" xr:uid="{62F57731-4182-4BDC-B355-9833188DB1B5}"/>
    <cellStyle name="Currency 3 2 3 3 5 3 2" xfId="20644" xr:uid="{636787DA-140D-4013-B6E3-2726C16D3E11}"/>
    <cellStyle name="Currency 3 2 3 3 5 3 2 2" xfId="26463" xr:uid="{433F5AB3-CBEB-448E-B94E-D3C45425C1D4}"/>
    <cellStyle name="Currency 3 2 3 3 5 3 2 2 2" xfId="38108" xr:uid="{67F29482-1BBE-45AE-8CF4-6A5454AF0668}"/>
    <cellStyle name="Currency 3 2 3 3 5 3 2 3" xfId="32292" xr:uid="{6F72D345-3DF0-4688-B930-6DD58FB25FD8}"/>
    <cellStyle name="Currency 3 2 3 3 5 3 3" xfId="23563" xr:uid="{D1BDDC3E-66E2-4F79-A060-532242AF8A4C}"/>
    <cellStyle name="Currency 3 2 3 3 5 3 3 2" xfId="35208" xr:uid="{9ACFD69F-C928-4F88-9CD3-9066C9F157C4}"/>
    <cellStyle name="Currency 3 2 3 3 5 3 4" xfId="29392" xr:uid="{FB1A2F4B-130B-4388-AF64-16F0349E5D42}"/>
    <cellStyle name="Currency 3 2 3 3 5 4" xfId="18764" xr:uid="{30220AF8-0D6F-4B7F-8FF1-F75F6C4B82F7}"/>
    <cellStyle name="Currency 3 2 3 3 5 4 2" xfId="24583" xr:uid="{E1873F66-B59D-4243-BFA2-67890CB60C26}"/>
    <cellStyle name="Currency 3 2 3 3 5 4 2 2" xfId="36228" xr:uid="{ADCAE3DB-B131-4B9E-AAAC-57F26C419EB2}"/>
    <cellStyle name="Currency 3 2 3 3 5 4 3" xfId="30412" xr:uid="{1F40C567-4C48-4245-8B74-BB051289F9E9}"/>
    <cellStyle name="Currency 3 2 3 3 5 5" xfId="21683" xr:uid="{E9E4E10D-BDBC-41A0-B70C-9EB069C7AEA1}"/>
    <cellStyle name="Currency 3 2 3 3 5 5 2" xfId="33328" xr:uid="{F4BDC9E1-3E31-4B13-86A8-D4FDEA304977}"/>
    <cellStyle name="Currency 3 2 3 3 5 6" xfId="27511" xr:uid="{C4242FA7-425B-4BBF-B43C-D446269A7A7D}"/>
    <cellStyle name="Currency 3 2 3 3 6" xfId="6266" xr:uid="{718A324B-38B5-427F-8676-7A77CA134DFF}"/>
    <cellStyle name="Currency 3 2 3 3 6 2" xfId="18046" xr:uid="{DD18BD9E-20A0-47B8-8442-DD58C530BBCC}"/>
    <cellStyle name="Currency 3 2 3 3 6 2 2" xfId="21104" xr:uid="{1BA06A6C-B615-454F-8F7B-17158CDD0CCF}"/>
    <cellStyle name="Currency 3 2 3 3 6 2 2 2" xfId="26923" xr:uid="{B9D7F8B5-7B50-49D1-A892-5BD4534897F9}"/>
    <cellStyle name="Currency 3 2 3 3 6 2 2 2 2" xfId="38568" xr:uid="{527699B3-2E01-40DF-B519-5F2184174ABB}"/>
    <cellStyle name="Currency 3 2 3 3 6 2 2 3" xfId="32752" xr:uid="{8A031BFC-066B-44BA-9D5B-7CCD89809FE8}"/>
    <cellStyle name="Currency 3 2 3 3 6 2 3" xfId="24023" xr:uid="{E157EF21-B724-40EC-9882-4082D7998270}"/>
    <cellStyle name="Currency 3 2 3 3 6 2 3 2" xfId="35668" xr:uid="{BAF6AA5E-EC7C-4839-AFCB-2E591BF230B7}"/>
    <cellStyle name="Currency 3 2 3 3 6 2 4" xfId="29852" xr:uid="{E01CC900-49AF-463B-B202-2B8C45A139A3}"/>
    <cellStyle name="Currency 3 2 3 3 6 3" xfId="19225" xr:uid="{3110D904-8E52-4318-8ABD-32DC1DDC6237}"/>
    <cellStyle name="Currency 3 2 3 3 6 3 2" xfId="25044" xr:uid="{8B37BA7E-B5F3-4702-A6EC-9F93BD34DAF8}"/>
    <cellStyle name="Currency 3 2 3 3 6 3 2 2" xfId="36689" xr:uid="{92E2D688-704A-4FC1-BD7B-6BD3EF1CB7B7}"/>
    <cellStyle name="Currency 3 2 3 3 6 3 3" xfId="30873" xr:uid="{A69D3C39-3A2A-4BAE-A04C-E6D851AA01D6}"/>
    <cellStyle name="Currency 3 2 3 3 6 4" xfId="22144" xr:uid="{3AB787C5-8A49-4BEB-BB1D-BC1DDDDB15E0}"/>
    <cellStyle name="Currency 3 2 3 3 6 4 2" xfId="33789" xr:uid="{5EE6D81F-2872-4FFE-9C8A-6A6B58E60BB7}"/>
    <cellStyle name="Currency 3 2 3 3 6 5" xfId="27973" xr:uid="{9969003D-B9A1-4CD3-8B7B-CB5591F9281F}"/>
    <cellStyle name="Currency 3 2 3 3 7" xfId="12169" xr:uid="{623F71DE-4E56-4556-85B8-CEBFE2AED485}"/>
    <cellStyle name="Currency 3 2 3 3 7 2" xfId="20184" xr:uid="{11A29254-D734-426A-BF69-F327B7135540}"/>
    <cellStyle name="Currency 3 2 3 3 7 2 2" xfId="26003" xr:uid="{EEE2FB62-C1F0-43AB-917E-7AD66F322F57}"/>
    <cellStyle name="Currency 3 2 3 3 7 2 2 2" xfId="37648" xr:uid="{EF43DA6E-8ED9-48D5-A55F-93C1CBA7C60B}"/>
    <cellStyle name="Currency 3 2 3 3 7 2 3" xfId="31832" xr:uid="{26F73173-BEFF-4ACF-BDA8-648F1193B7BB}"/>
    <cellStyle name="Currency 3 2 3 3 7 3" xfId="23103" xr:uid="{700C1220-F538-4B57-9464-3888039F4D5C}"/>
    <cellStyle name="Currency 3 2 3 3 7 3 2" xfId="34748" xr:uid="{3A8D7E7B-0C8E-495E-B24F-E01A4636902B}"/>
    <cellStyle name="Currency 3 2 3 3 7 4" xfId="28932" xr:uid="{7BDE1BA0-8206-42F1-8769-4F5B4E7598D0}"/>
    <cellStyle name="Currency 3 2 3 3 8" xfId="18295" xr:uid="{085931AC-D316-4184-9D8E-CBE05586AF7E}"/>
    <cellStyle name="Currency 3 2 3 3 8 2" xfId="24114" xr:uid="{B6FE594B-2736-4ECD-9267-27A77DF2010E}"/>
    <cellStyle name="Currency 3 2 3 3 8 2 2" xfId="35759" xr:uid="{7A91DDC3-10DD-467D-AAC2-B6161281F1A5}"/>
    <cellStyle name="Currency 3 2 3 3 8 3" xfId="29943" xr:uid="{D01A0922-BAF8-447F-A283-69E686BDEB9E}"/>
    <cellStyle name="Currency 3 2 3 3 9" xfId="21213" xr:uid="{CA553434-5FB6-495A-A772-E741A9674BC2}"/>
    <cellStyle name="Currency 3 2 3 3 9 2" xfId="32859" xr:uid="{23B3BE99-6B0F-4584-B41D-A30E34B3327D}"/>
    <cellStyle name="Currency 3 2 3 4" xfId="655" xr:uid="{6D614B02-9148-46A3-B97B-09889FDA911B}"/>
    <cellStyle name="Currency 3 2 3 4 2" xfId="2127" xr:uid="{F29063C7-54FE-4462-B46D-BB45CFA4CEF9}"/>
    <cellStyle name="Currency 3 2 3 4 2 2" xfId="5060" xr:uid="{2B398B7E-10E5-45A8-B3A2-8269A83D87A4}"/>
    <cellStyle name="Currency 3 2 3 4 2 2 2" xfId="10978" xr:uid="{46789785-0D28-4196-A5D7-CC55D8BA3754}"/>
    <cellStyle name="Currency 3 2 3 4 2 2 2 2" xfId="19998" xr:uid="{C6EF61CD-558B-4E73-9AD1-D56B6C5EB001}"/>
    <cellStyle name="Currency 3 2 3 4 2 2 2 2 2" xfId="25817" xr:uid="{E33EA220-33D3-4C56-9D48-76AC5FC2647D}"/>
    <cellStyle name="Currency 3 2 3 4 2 2 2 2 2 2" xfId="37462" xr:uid="{787FC059-E121-46BB-B818-D41E254216DB}"/>
    <cellStyle name="Currency 3 2 3 4 2 2 2 2 3" xfId="31646" xr:uid="{57F620F1-A412-4031-A79E-788D601100C8}"/>
    <cellStyle name="Currency 3 2 3 4 2 2 2 3" xfId="22917" xr:uid="{CD9C6968-95C3-4E52-8EC5-D0441239C6B0}"/>
    <cellStyle name="Currency 3 2 3 4 2 2 2 3 2" xfId="34562" xr:uid="{DA5D47E6-587C-49D5-856A-2611E5479347}"/>
    <cellStyle name="Currency 3 2 3 4 2 2 2 4" xfId="28746" xr:uid="{6021A246-C6F1-456E-B701-7A445B573E9A}"/>
    <cellStyle name="Currency 3 2 3 4 2 2 3" xfId="16845" xr:uid="{1B1D309E-14B4-47D5-BCC4-9D5CC4E6248E}"/>
    <cellStyle name="Currency 3 2 3 4 2 2 3 2" xfId="20918" xr:uid="{35EFE8B1-360C-478B-8A2E-B9A952299E6F}"/>
    <cellStyle name="Currency 3 2 3 4 2 2 3 2 2" xfId="26737" xr:uid="{1E1B71A0-15E4-4B50-9143-E94A69520991}"/>
    <cellStyle name="Currency 3 2 3 4 2 2 3 2 2 2" xfId="38382" xr:uid="{9AB732D2-A97D-4B7F-9301-ACCEC7DD56D4}"/>
    <cellStyle name="Currency 3 2 3 4 2 2 3 2 3" xfId="32566" xr:uid="{72590668-B13F-41F2-ABF9-C14D0B09F547}"/>
    <cellStyle name="Currency 3 2 3 4 2 2 3 3" xfId="23837" xr:uid="{C42A9BFC-8C69-4F8F-A671-7D168CC0A540}"/>
    <cellStyle name="Currency 3 2 3 4 2 2 3 3 2" xfId="35482" xr:uid="{3EA2D0A7-5B63-4901-9CC2-4D9B7E21BCC5}"/>
    <cellStyle name="Currency 3 2 3 4 2 2 3 4" xfId="29666" xr:uid="{675E2877-4853-4D0F-85E9-2D59333DD3CF}"/>
    <cellStyle name="Currency 3 2 3 4 2 2 4" xfId="19038" xr:uid="{02B57627-9AAD-474A-AA00-3BA0A8622658}"/>
    <cellStyle name="Currency 3 2 3 4 2 2 4 2" xfId="24857" xr:uid="{124E46D1-86E2-474B-A9B2-A2F3F4B31136}"/>
    <cellStyle name="Currency 3 2 3 4 2 2 4 2 2" xfId="36502" xr:uid="{D13A637F-BCA5-49C6-B899-0FE6889DD100}"/>
    <cellStyle name="Currency 3 2 3 4 2 2 4 3" xfId="30686" xr:uid="{A53743E8-AE56-49E7-9A4F-E18F3A2F306E}"/>
    <cellStyle name="Currency 3 2 3 4 2 2 5" xfId="21957" xr:uid="{44DDA7D4-A768-4CF0-82B3-1BE237818622}"/>
    <cellStyle name="Currency 3 2 3 4 2 2 5 2" xfId="33602" xr:uid="{56C6C428-9BE2-4A7F-80F0-F20F44989770}"/>
    <cellStyle name="Currency 3 2 3 4 2 2 6" xfId="27785" xr:uid="{0BBD1A02-1F5B-41E6-B4F4-87A0895399FC}"/>
    <cellStyle name="Currency 3 2 3 4 2 3" xfId="8047" xr:uid="{5CCA54C1-14E4-4E55-A0C8-A10B5148853E}"/>
    <cellStyle name="Currency 3 2 3 4 2 3 2" xfId="19538" xr:uid="{FF28EE6C-6718-4E51-BFA2-C1F25B1203A8}"/>
    <cellStyle name="Currency 3 2 3 4 2 3 2 2" xfId="25357" xr:uid="{318310B6-1C86-4BCA-A061-67620BA922A2}"/>
    <cellStyle name="Currency 3 2 3 4 2 3 2 2 2" xfId="37002" xr:uid="{C41A9A7D-E0B3-4A03-A1DB-E0A977503C20}"/>
    <cellStyle name="Currency 3 2 3 4 2 3 2 3" xfId="31186" xr:uid="{BA9029FC-DA70-4BF0-8834-68BFE2C6389C}"/>
    <cellStyle name="Currency 3 2 3 4 2 3 3" xfId="22457" xr:uid="{0E421B37-CA04-4A17-BC84-B0D2F614C663}"/>
    <cellStyle name="Currency 3 2 3 4 2 3 3 2" xfId="34102" xr:uid="{27FCA577-7697-42C4-8605-348BA7C72F59}"/>
    <cellStyle name="Currency 3 2 3 4 2 3 4" xfId="28286" xr:uid="{B5D168AE-FD98-417E-84FF-879A26C688AF}"/>
    <cellStyle name="Currency 3 2 3 4 2 4" xfId="13913" xr:uid="{2B92E008-8965-4947-9F76-0749BE112AD2}"/>
    <cellStyle name="Currency 3 2 3 4 2 4 2" xfId="20458" xr:uid="{F1954BB0-1FF3-4DDB-A6A9-E148DA1F6D05}"/>
    <cellStyle name="Currency 3 2 3 4 2 4 2 2" xfId="26277" xr:uid="{7CD25E66-A07A-4E61-B644-02DED9969AF6}"/>
    <cellStyle name="Currency 3 2 3 4 2 4 2 2 2" xfId="37922" xr:uid="{62F6000E-B81B-41DA-8D41-B2E802CE0160}"/>
    <cellStyle name="Currency 3 2 3 4 2 4 2 3" xfId="32106" xr:uid="{B99C68E3-3235-401D-9DCF-D4AC52247A7B}"/>
    <cellStyle name="Currency 3 2 3 4 2 4 3" xfId="23377" xr:uid="{FC237312-161F-455C-9A00-F44EBCEF7C23}"/>
    <cellStyle name="Currency 3 2 3 4 2 4 3 2" xfId="35022" xr:uid="{0D12BDFF-90B2-46D3-8FDE-CABAAA1D6D12}"/>
    <cellStyle name="Currency 3 2 3 4 2 4 4" xfId="29206" xr:uid="{341809BB-8AC3-4ECE-AB31-A554A3FB9490}"/>
    <cellStyle name="Currency 3 2 3 4 2 5" xfId="18578" xr:uid="{67F7AA4A-1F71-4318-85FC-FAD8897C0C08}"/>
    <cellStyle name="Currency 3 2 3 4 2 5 2" xfId="24397" xr:uid="{C9B28580-FA1F-4946-A03D-7844E60B290E}"/>
    <cellStyle name="Currency 3 2 3 4 2 5 2 2" xfId="36042" xr:uid="{365ACB4D-5E78-4875-A47C-31FCA19E7002}"/>
    <cellStyle name="Currency 3 2 3 4 2 5 3" xfId="30226" xr:uid="{01185CE3-8826-40F4-BF9C-887C475DC2F9}"/>
    <cellStyle name="Currency 3 2 3 4 2 6" xfId="21497" xr:uid="{09CFDE3B-221E-4019-B0EE-6CE843EA2C4D}"/>
    <cellStyle name="Currency 3 2 3 4 2 6 2" xfId="33142" xr:uid="{09E22317-8E1E-4C7C-854D-444A5D6E6590}"/>
    <cellStyle name="Currency 3 2 3 4 2 7" xfId="27325" xr:uid="{031AD724-A5CC-4CAE-96E3-B0CA75DF9AAB}"/>
    <cellStyle name="Currency 3 2 3 4 3" xfId="3599" xr:uid="{3EBCC4D8-2415-4C65-845A-424DCC6CF97D}"/>
    <cellStyle name="Currency 3 2 3 4 3 2" xfId="9517" xr:uid="{49F17107-56AA-4311-9388-1AE0DF2AE461}"/>
    <cellStyle name="Currency 3 2 3 4 3 2 2" xfId="19768" xr:uid="{C6F1EE81-DFB6-4CDB-BBC2-15BC863516F0}"/>
    <cellStyle name="Currency 3 2 3 4 3 2 2 2" xfId="25587" xr:uid="{BFEBB5B1-92F6-4323-BEFB-0E87D4DAF1F1}"/>
    <cellStyle name="Currency 3 2 3 4 3 2 2 2 2" xfId="37232" xr:uid="{7D80EFFD-8307-40DC-8DFB-A521F28B8CA7}"/>
    <cellStyle name="Currency 3 2 3 4 3 2 2 3" xfId="31416" xr:uid="{E0C3F360-C10A-44FA-9286-4DBAC124890A}"/>
    <cellStyle name="Currency 3 2 3 4 3 2 3" xfId="22687" xr:uid="{C8F4F702-1B61-48A9-B59D-9CE0FE79FF9E}"/>
    <cellStyle name="Currency 3 2 3 4 3 2 3 2" xfId="34332" xr:uid="{9CFB6D90-C85B-4EAD-9910-22510D347568}"/>
    <cellStyle name="Currency 3 2 3 4 3 2 4" xfId="28516" xr:uid="{264E1DAD-0BC2-4C25-A2AE-A6013A30D73B}"/>
    <cellStyle name="Currency 3 2 3 4 3 3" xfId="15384" xr:uid="{D2099B31-533B-4556-A5A5-7C84FE3C34F7}"/>
    <cellStyle name="Currency 3 2 3 4 3 3 2" xfId="20688" xr:uid="{CCA17C47-0693-40B2-81E6-138F1B2CBD16}"/>
    <cellStyle name="Currency 3 2 3 4 3 3 2 2" xfId="26507" xr:uid="{E332AADF-02F3-4340-9D17-C4A08B8AF2CA}"/>
    <cellStyle name="Currency 3 2 3 4 3 3 2 2 2" xfId="38152" xr:uid="{B39B9521-A4AE-4FB6-A699-22666359DFFE}"/>
    <cellStyle name="Currency 3 2 3 4 3 3 2 3" xfId="32336" xr:uid="{DB5801B5-90FA-456B-A1ED-5332790C24C7}"/>
    <cellStyle name="Currency 3 2 3 4 3 3 3" xfId="23607" xr:uid="{B7A5196F-8D12-4999-ABDD-C146F10473E3}"/>
    <cellStyle name="Currency 3 2 3 4 3 3 3 2" xfId="35252" xr:uid="{D872FC28-FC7A-4BCB-AB71-1C2EE057C1BC}"/>
    <cellStyle name="Currency 3 2 3 4 3 3 4" xfId="29436" xr:uid="{247047FF-DD72-4AD3-A3E9-84A5B833EB3E}"/>
    <cellStyle name="Currency 3 2 3 4 3 4" xfId="18808" xr:uid="{6240CA16-CE0C-4621-904B-310BB8A49802}"/>
    <cellStyle name="Currency 3 2 3 4 3 4 2" xfId="24627" xr:uid="{8658C691-0B09-4917-B70D-10BD25AB95E9}"/>
    <cellStyle name="Currency 3 2 3 4 3 4 2 2" xfId="36272" xr:uid="{EDC5C270-F610-4EBB-850D-E4AAB78B06E4}"/>
    <cellStyle name="Currency 3 2 3 4 3 4 3" xfId="30456" xr:uid="{925510A9-0D65-4186-B5B9-C0AC51803D06}"/>
    <cellStyle name="Currency 3 2 3 4 3 5" xfId="21727" xr:uid="{4715C77E-08E6-4DD4-890D-F8142FBDC08C}"/>
    <cellStyle name="Currency 3 2 3 4 3 5 2" xfId="33372" xr:uid="{AEA716FB-4FA8-424E-9C96-DC154E477D42}"/>
    <cellStyle name="Currency 3 2 3 4 3 6" xfId="27555" xr:uid="{315C09DA-56FE-4C56-8B4D-38B9BB9123A6}"/>
    <cellStyle name="Currency 3 2 3 4 4" xfId="6587" xr:uid="{20E3748B-40E0-4F4C-90DE-D0CE152C00FF}"/>
    <cellStyle name="Currency 3 2 3 4 4 2" xfId="19308" xr:uid="{DB8C7D96-A177-4AB0-A215-EC94A2842B64}"/>
    <cellStyle name="Currency 3 2 3 4 4 2 2" xfId="25127" xr:uid="{96D8ED49-6271-4884-B435-7646DCCC60F9}"/>
    <cellStyle name="Currency 3 2 3 4 4 2 2 2" xfId="36772" xr:uid="{569EE817-220E-414B-9AC5-D32AB07D33ED}"/>
    <cellStyle name="Currency 3 2 3 4 4 2 3" xfId="30956" xr:uid="{8ED4F4DA-AF92-425B-AEE9-CD5E507ED7AC}"/>
    <cellStyle name="Currency 3 2 3 4 4 3" xfId="22227" xr:uid="{9763B92D-58EB-4C42-A323-82A813FB7D1E}"/>
    <cellStyle name="Currency 3 2 3 4 4 3 2" xfId="33872" xr:uid="{56E340A0-DD3A-4958-82FA-F509CBAC87E3}"/>
    <cellStyle name="Currency 3 2 3 4 4 4" xfId="28056" xr:uid="{345DEAA8-0428-4B09-BF1B-D20A450FBC01}"/>
    <cellStyle name="Currency 3 2 3 4 5" xfId="12452" xr:uid="{4A70949A-D2ED-44DA-939B-66F204625173}"/>
    <cellStyle name="Currency 3 2 3 4 5 2" xfId="20228" xr:uid="{1BA0579B-8189-40F8-B44C-EFEA68E3F464}"/>
    <cellStyle name="Currency 3 2 3 4 5 2 2" xfId="26047" xr:uid="{1E647617-CB0B-4F9C-9B8D-921A9004D988}"/>
    <cellStyle name="Currency 3 2 3 4 5 2 2 2" xfId="37692" xr:uid="{17E49E94-1033-4A17-A5F1-66C7CF2CB29F}"/>
    <cellStyle name="Currency 3 2 3 4 5 2 3" xfId="31876" xr:uid="{A58291F4-71DB-4001-B2B1-FB71AD644590}"/>
    <cellStyle name="Currency 3 2 3 4 5 3" xfId="23147" xr:uid="{365C8F90-74E6-489A-81D4-6F77EC9C88C3}"/>
    <cellStyle name="Currency 3 2 3 4 5 3 2" xfId="34792" xr:uid="{C76422E8-53B2-47C7-B257-D6EC90450B51}"/>
    <cellStyle name="Currency 3 2 3 4 5 4" xfId="28976" xr:uid="{4CCB0D6C-6A17-46B7-930E-29CA7F4713E3}"/>
    <cellStyle name="Currency 3 2 3 4 6" xfId="18340" xr:uid="{67DB9596-EC73-4255-B60D-C0000DF54E1B}"/>
    <cellStyle name="Currency 3 2 3 4 6 2" xfId="24159" xr:uid="{DE0CC6D2-895D-440E-A904-E468B589E7CE}"/>
    <cellStyle name="Currency 3 2 3 4 6 2 2" xfId="35804" xr:uid="{9B54C842-B11B-4071-9E38-B51CBB860E73}"/>
    <cellStyle name="Currency 3 2 3 4 6 3" xfId="29988" xr:uid="{363466DF-76B4-42FB-B8B6-0EB120DC1787}"/>
    <cellStyle name="Currency 3 2 3 4 7" xfId="21259" xr:uid="{23B9EDD2-C36D-48E4-BF63-07EC54E38785}"/>
    <cellStyle name="Currency 3 2 3 4 7 2" xfId="32904" xr:uid="{306A030C-0764-496E-ADE5-5E8C8BB022D2}"/>
    <cellStyle name="Currency 3 2 3 4 8" xfId="27087" xr:uid="{2364FE0A-AAD5-41E3-893A-F339424859B3}"/>
    <cellStyle name="Currency 3 2 3 5" xfId="1150" xr:uid="{AA400EC7-EAB0-4EE9-BF98-73B324F96D53}"/>
    <cellStyle name="Currency 3 2 3 5 2" xfId="2611" xr:uid="{B9DA0619-C2DD-4B5B-BF3D-B9ED51849F61}"/>
    <cellStyle name="Currency 3 2 3 5 2 2" xfId="5544" xr:uid="{7AB71236-BCD3-4FA5-9802-206BB9911BDD}"/>
    <cellStyle name="Currency 3 2 3 5 2 2 2" xfId="11462" xr:uid="{1EC067AB-A06F-4B89-BFCF-F77D649C3E73}"/>
    <cellStyle name="Currency 3 2 3 5 2 2 2 2" xfId="20075" xr:uid="{C668981C-249A-46EB-AC6D-AD8C02DFA4F4}"/>
    <cellStyle name="Currency 3 2 3 5 2 2 2 2 2" xfId="25894" xr:uid="{7986D77C-1593-4A51-9585-697B1DA6CD27}"/>
    <cellStyle name="Currency 3 2 3 5 2 2 2 2 2 2" xfId="37539" xr:uid="{9E840F0E-CF22-4359-93C0-A83F5F950BD5}"/>
    <cellStyle name="Currency 3 2 3 5 2 2 2 2 3" xfId="31723" xr:uid="{FFAD05C5-4E25-4A5B-B329-3B41AF7FCD3C}"/>
    <cellStyle name="Currency 3 2 3 5 2 2 2 3" xfId="22994" xr:uid="{88A34AC4-DE7A-46B1-A820-28F27943D066}"/>
    <cellStyle name="Currency 3 2 3 5 2 2 2 3 2" xfId="34639" xr:uid="{E9AA9DDD-F70D-4610-9200-938DDD2A3178}"/>
    <cellStyle name="Currency 3 2 3 5 2 2 2 4" xfId="28823" xr:uid="{66BC0275-4648-468F-B172-44F13D88D4C9}"/>
    <cellStyle name="Currency 3 2 3 5 2 2 3" xfId="17329" xr:uid="{1CA7B045-0F43-4FEA-BC75-B100D487C098}"/>
    <cellStyle name="Currency 3 2 3 5 2 2 3 2" xfId="20995" xr:uid="{B63E0840-20DE-403B-8471-89372380FF39}"/>
    <cellStyle name="Currency 3 2 3 5 2 2 3 2 2" xfId="26814" xr:uid="{08BE1BA1-1F3B-4EAA-8C2C-F32507C4BDB5}"/>
    <cellStyle name="Currency 3 2 3 5 2 2 3 2 2 2" xfId="38459" xr:uid="{3100E8AD-D904-4C9F-81D7-3E5B5030A660}"/>
    <cellStyle name="Currency 3 2 3 5 2 2 3 2 3" xfId="32643" xr:uid="{4B581F76-617C-4093-B336-B5FA3B576963}"/>
    <cellStyle name="Currency 3 2 3 5 2 2 3 3" xfId="23914" xr:uid="{54F8AE06-F50B-447A-BF5A-D5B1D538255C}"/>
    <cellStyle name="Currency 3 2 3 5 2 2 3 3 2" xfId="35559" xr:uid="{CF9C466F-463D-4203-8FEE-A1C60D5464AD}"/>
    <cellStyle name="Currency 3 2 3 5 2 2 3 4" xfId="29743" xr:uid="{FF82E2EF-7AAF-45E1-B088-08EC2594DA74}"/>
    <cellStyle name="Currency 3 2 3 5 2 2 4" xfId="19115" xr:uid="{F626F23C-E12F-49D3-BD4E-9047EADA2E16}"/>
    <cellStyle name="Currency 3 2 3 5 2 2 4 2" xfId="24934" xr:uid="{A1B4AFC1-550D-48BA-9D3D-539FEA4C035F}"/>
    <cellStyle name="Currency 3 2 3 5 2 2 4 2 2" xfId="36579" xr:uid="{08C083F0-850F-44E2-83D3-1847DE4F26CF}"/>
    <cellStyle name="Currency 3 2 3 5 2 2 4 3" xfId="30763" xr:uid="{2A411FC6-B28A-4F2A-A4E8-CD761C419A7E}"/>
    <cellStyle name="Currency 3 2 3 5 2 2 5" xfId="22034" xr:uid="{A6CD9118-DE0F-44F7-81BC-3CBBABDD2C65}"/>
    <cellStyle name="Currency 3 2 3 5 2 2 5 2" xfId="33679" xr:uid="{8E687A78-E09C-4DC0-B0C2-EEE0284CA164}"/>
    <cellStyle name="Currency 3 2 3 5 2 2 6" xfId="27862" xr:uid="{F3C9F547-AD24-471D-B60F-BE00876E244C}"/>
    <cellStyle name="Currency 3 2 3 5 2 3" xfId="8531" xr:uid="{6A14A410-7346-4ECB-A1DC-642FF45DC0F9}"/>
    <cellStyle name="Currency 3 2 3 5 2 3 2" xfId="19615" xr:uid="{7E754152-3A24-4950-9EF1-E2C45AAD0D62}"/>
    <cellStyle name="Currency 3 2 3 5 2 3 2 2" xfId="25434" xr:uid="{780BE9B7-5293-4D30-B6F3-D140B2C0A1D5}"/>
    <cellStyle name="Currency 3 2 3 5 2 3 2 2 2" xfId="37079" xr:uid="{27AB1259-21CD-4112-848E-C69803EA47B0}"/>
    <cellStyle name="Currency 3 2 3 5 2 3 2 3" xfId="31263" xr:uid="{68BF1AA7-B699-4186-8F03-2DC0950C15BF}"/>
    <cellStyle name="Currency 3 2 3 5 2 3 3" xfId="22534" xr:uid="{E7B00229-6A9B-4CB0-AF98-BF78EF51B81D}"/>
    <cellStyle name="Currency 3 2 3 5 2 3 3 2" xfId="34179" xr:uid="{A02C2929-2464-4ED3-B607-00B17677C1B4}"/>
    <cellStyle name="Currency 3 2 3 5 2 3 4" xfId="28363" xr:uid="{581DDF92-7CE4-467D-9A1C-96AE6518FAF2}"/>
    <cellStyle name="Currency 3 2 3 5 2 4" xfId="14397" xr:uid="{7DABFD8A-8DCF-4D5F-AAE6-2CA23574F750}"/>
    <cellStyle name="Currency 3 2 3 5 2 4 2" xfId="20535" xr:uid="{33189DB3-5A91-4AF1-A551-452F0C768039}"/>
    <cellStyle name="Currency 3 2 3 5 2 4 2 2" xfId="26354" xr:uid="{DF6C5BB4-42FB-45D3-A44E-BD8A638033A6}"/>
    <cellStyle name="Currency 3 2 3 5 2 4 2 2 2" xfId="37999" xr:uid="{728C9BD9-4B97-496C-BB2F-24A36D7164CE}"/>
    <cellStyle name="Currency 3 2 3 5 2 4 2 3" xfId="32183" xr:uid="{2AFED665-C73D-496D-B8E2-8B5A8593E8D2}"/>
    <cellStyle name="Currency 3 2 3 5 2 4 3" xfId="23454" xr:uid="{9F3275A3-A960-4777-A9AD-7BFA50BF6BBA}"/>
    <cellStyle name="Currency 3 2 3 5 2 4 3 2" xfId="35099" xr:uid="{9E7CD74A-DAAA-4CA2-8290-4DE8961534E0}"/>
    <cellStyle name="Currency 3 2 3 5 2 4 4" xfId="29283" xr:uid="{9C8BF35C-30CB-41DF-B4D8-EF2A5A31020A}"/>
    <cellStyle name="Currency 3 2 3 5 2 5" xfId="18655" xr:uid="{848923DD-06F7-430C-B143-27AC56DFE483}"/>
    <cellStyle name="Currency 3 2 3 5 2 5 2" xfId="24474" xr:uid="{5803D534-B0C3-4481-A750-57C651D37294}"/>
    <cellStyle name="Currency 3 2 3 5 2 5 2 2" xfId="36119" xr:uid="{F98FA784-AA3F-4C04-A26F-44BA8C370BE9}"/>
    <cellStyle name="Currency 3 2 3 5 2 5 3" xfId="30303" xr:uid="{9DCFA55A-5E77-4FDC-B16A-4D90C92729CF}"/>
    <cellStyle name="Currency 3 2 3 5 2 6" xfId="21574" xr:uid="{733A8712-3D00-4238-A203-5CAB3AD21CBB}"/>
    <cellStyle name="Currency 3 2 3 5 2 6 2" xfId="33219" xr:uid="{70E2C635-74BA-460A-A5F8-DFC7C719A8A7}"/>
    <cellStyle name="Currency 3 2 3 5 2 7" xfId="27402" xr:uid="{C9E6CB6F-E338-41BD-850A-E055D25A9AE4}"/>
    <cellStyle name="Currency 3 2 3 5 3" xfId="4083" xr:uid="{AB1104AC-B771-41CD-92A2-A59AF03A7009}"/>
    <cellStyle name="Currency 3 2 3 5 3 2" xfId="10001" xr:uid="{A1CD1964-91DB-4561-A3E2-94BD0086A93A}"/>
    <cellStyle name="Currency 3 2 3 5 3 2 2" xfId="19845" xr:uid="{D522AD87-5ABD-4F06-BAD4-E0660827C014}"/>
    <cellStyle name="Currency 3 2 3 5 3 2 2 2" xfId="25664" xr:uid="{019453BC-3C40-48C8-886A-5F8CA386ECE2}"/>
    <cellStyle name="Currency 3 2 3 5 3 2 2 2 2" xfId="37309" xr:uid="{49600885-5705-4C5D-9E01-B623EE365648}"/>
    <cellStyle name="Currency 3 2 3 5 3 2 2 3" xfId="31493" xr:uid="{95210DB5-1F39-4071-9A7F-AB459457A9C9}"/>
    <cellStyle name="Currency 3 2 3 5 3 2 3" xfId="22764" xr:uid="{C5F956BA-348D-48FA-A30F-F10850DED234}"/>
    <cellStyle name="Currency 3 2 3 5 3 2 3 2" xfId="34409" xr:uid="{AE7A5203-428C-46D1-B123-78CBE04D7C52}"/>
    <cellStyle name="Currency 3 2 3 5 3 2 4" xfId="28593" xr:uid="{F5C8949B-FEF1-4579-A260-751307C1D325}"/>
    <cellStyle name="Currency 3 2 3 5 3 3" xfId="15868" xr:uid="{FEA25178-B722-4DA1-BCEA-EDEF55263C5C}"/>
    <cellStyle name="Currency 3 2 3 5 3 3 2" xfId="20765" xr:uid="{9E6C42E4-8DED-41BB-A6A1-EFCB8A1C7BF8}"/>
    <cellStyle name="Currency 3 2 3 5 3 3 2 2" xfId="26584" xr:uid="{67C680B0-BC6E-46BA-96A5-9496B34A3511}"/>
    <cellStyle name="Currency 3 2 3 5 3 3 2 2 2" xfId="38229" xr:uid="{E2C281D3-DAFA-465E-9954-8B05DFC27E87}"/>
    <cellStyle name="Currency 3 2 3 5 3 3 2 3" xfId="32413" xr:uid="{10BC1F7F-03BC-44A9-8225-20746F25CEA9}"/>
    <cellStyle name="Currency 3 2 3 5 3 3 3" xfId="23684" xr:uid="{E398E8A3-EC2E-448F-97B1-E598CE7521C1}"/>
    <cellStyle name="Currency 3 2 3 5 3 3 3 2" xfId="35329" xr:uid="{F2DA349E-358B-475A-9B74-C0FD611F3F93}"/>
    <cellStyle name="Currency 3 2 3 5 3 3 4" xfId="29513" xr:uid="{DA470ACF-F0BD-4758-97B5-05A437FE11F5}"/>
    <cellStyle name="Currency 3 2 3 5 3 4" xfId="18885" xr:uid="{3E5171ED-E407-468F-9BA2-A36507828B72}"/>
    <cellStyle name="Currency 3 2 3 5 3 4 2" xfId="24704" xr:uid="{0BE62EB2-7301-4EB1-AFF5-638A10A36D95}"/>
    <cellStyle name="Currency 3 2 3 5 3 4 2 2" xfId="36349" xr:uid="{17521EBD-47EE-48F4-AA82-047D2E660969}"/>
    <cellStyle name="Currency 3 2 3 5 3 4 3" xfId="30533" xr:uid="{E39161FC-2B4F-44A0-A607-854B0A68F875}"/>
    <cellStyle name="Currency 3 2 3 5 3 5" xfId="21804" xr:uid="{A167EF27-F4C6-45D0-B6D6-5C8422A0AE01}"/>
    <cellStyle name="Currency 3 2 3 5 3 5 2" xfId="33449" xr:uid="{F8CD9E5A-B0CC-4805-B9A9-4E1F09F6CAC9}"/>
    <cellStyle name="Currency 3 2 3 5 3 6" xfId="27632" xr:uid="{83556397-6D51-48EC-A74D-15ADA1A9D6A1}"/>
    <cellStyle name="Currency 3 2 3 5 4" xfId="7070" xr:uid="{9ECEA710-788B-4AEC-9F48-C03EF01C8E35}"/>
    <cellStyle name="Currency 3 2 3 5 4 2" xfId="19385" xr:uid="{33DF7F84-1580-49D1-B352-01E5646E7DD5}"/>
    <cellStyle name="Currency 3 2 3 5 4 2 2" xfId="25204" xr:uid="{7F42D07A-B4F8-4796-AAC7-6450D11F3EBB}"/>
    <cellStyle name="Currency 3 2 3 5 4 2 2 2" xfId="36849" xr:uid="{6CB7EC9D-64DC-4A71-A2BE-0A85211BA04A}"/>
    <cellStyle name="Currency 3 2 3 5 4 2 3" xfId="31033" xr:uid="{73360F29-009D-44EC-AC28-52B1BB54E271}"/>
    <cellStyle name="Currency 3 2 3 5 4 3" xfId="22304" xr:uid="{CA3EFE19-6244-4869-AD05-E24C6DA15B56}"/>
    <cellStyle name="Currency 3 2 3 5 4 3 2" xfId="33949" xr:uid="{FFE6FBA9-9D46-4DF4-84FB-8E7BEBE4EB92}"/>
    <cellStyle name="Currency 3 2 3 5 4 4" xfId="28133" xr:uid="{C8522EAF-C18B-47D1-B3FD-6BFE16351A30}"/>
    <cellStyle name="Currency 3 2 3 5 5" xfId="12936" xr:uid="{AD04FCCB-F3F8-4037-BE46-0D108484BDBC}"/>
    <cellStyle name="Currency 3 2 3 5 5 2" xfId="20305" xr:uid="{304A3624-2F00-45C4-A13F-983B69FC1A9F}"/>
    <cellStyle name="Currency 3 2 3 5 5 2 2" xfId="26124" xr:uid="{081053DD-0AE9-4983-A85E-96BDEBF71311}"/>
    <cellStyle name="Currency 3 2 3 5 5 2 2 2" xfId="37769" xr:uid="{72DF3580-0B31-4213-97CA-FC0B35810A51}"/>
    <cellStyle name="Currency 3 2 3 5 5 2 3" xfId="31953" xr:uid="{3B2FDDB1-0E8E-4DB7-89B5-1F2D6BBA2DB3}"/>
    <cellStyle name="Currency 3 2 3 5 5 3" xfId="23224" xr:uid="{C413A860-261C-4325-9994-A36FF624B067}"/>
    <cellStyle name="Currency 3 2 3 5 5 3 2" xfId="34869" xr:uid="{D7DBDDA3-AF6B-4111-88E2-11D840CCDB4B}"/>
    <cellStyle name="Currency 3 2 3 5 5 4" xfId="29053" xr:uid="{D381CC04-7823-4C71-A2A3-A2A01B835175}"/>
    <cellStyle name="Currency 3 2 3 5 6" xfId="18425" xr:uid="{CF6A8CC8-A56F-4203-B5F3-D75F98F54D80}"/>
    <cellStyle name="Currency 3 2 3 5 6 2" xfId="24244" xr:uid="{342395BF-4A0E-4B49-BC23-EC0AAFAAC8B8}"/>
    <cellStyle name="Currency 3 2 3 5 6 2 2" xfId="35889" xr:uid="{B01E691C-503E-4D94-A727-2E4C2ADD06E7}"/>
    <cellStyle name="Currency 3 2 3 5 6 3" xfId="30073" xr:uid="{4517F47C-A616-4A0C-941B-ECB95C7F275E}"/>
    <cellStyle name="Currency 3 2 3 5 7" xfId="21344" xr:uid="{619FF732-059D-473B-AD81-47815A72123D}"/>
    <cellStyle name="Currency 3 2 3 5 7 2" xfId="32989" xr:uid="{389271DE-725D-49C0-A73B-8E694DEA7BB5}"/>
    <cellStyle name="Currency 3 2 3 5 8" xfId="27172" xr:uid="{48B53665-AEC8-4151-BA5B-5D646B1C80F4}"/>
    <cellStyle name="Currency 3 2 3 6" xfId="1632" xr:uid="{98D1209F-257E-42AD-99F8-972B8988464B}"/>
    <cellStyle name="Currency 3 2 3 6 2" xfId="4565" xr:uid="{25BFC246-5ABA-4789-9B0E-D20A68385BE9}"/>
    <cellStyle name="Currency 3 2 3 6 2 2" xfId="10483" xr:uid="{323D51F2-BE13-4E57-9DAF-51AEE932401A}"/>
    <cellStyle name="Currency 3 2 3 6 2 2 2" xfId="19916" xr:uid="{C9BB76AB-16BF-45D9-8DAB-0C13113A2552}"/>
    <cellStyle name="Currency 3 2 3 6 2 2 2 2" xfId="25735" xr:uid="{6027EFEE-E589-45C2-B6A0-F26F9FEC33E2}"/>
    <cellStyle name="Currency 3 2 3 6 2 2 2 2 2" xfId="37380" xr:uid="{91C06EDC-7F1E-4BD4-89C1-42F0047C5934}"/>
    <cellStyle name="Currency 3 2 3 6 2 2 2 3" xfId="31564" xr:uid="{9C2C612C-4761-4C1A-96AE-DAB6BBD6BE12}"/>
    <cellStyle name="Currency 3 2 3 6 2 2 3" xfId="22835" xr:uid="{0885E682-9FF6-4D78-89FB-E00273E4159C}"/>
    <cellStyle name="Currency 3 2 3 6 2 2 3 2" xfId="34480" xr:uid="{B5620F19-0163-451F-A62B-4715CFF6F8AF}"/>
    <cellStyle name="Currency 3 2 3 6 2 2 4" xfId="28664" xr:uid="{250A0C2E-8728-4B13-A137-12D4BE655513}"/>
    <cellStyle name="Currency 3 2 3 6 2 3" xfId="16350" xr:uid="{EB82D6C4-6D21-411C-B23A-F75EDB1C90D9}"/>
    <cellStyle name="Currency 3 2 3 6 2 3 2" xfId="20836" xr:uid="{20ACCDF3-5C96-47FB-A77F-623EEBD23F6C}"/>
    <cellStyle name="Currency 3 2 3 6 2 3 2 2" xfId="26655" xr:uid="{E87A3A6B-952A-4306-B5C9-FBD1A6254102}"/>
    <cellStyle name="Currency 3 2 3 6 2 3 2 2 2" xfId="38300" xr:uid="{657C0164-F127-4ED4-B287-2A3E07AE946A}"/>
    <cellStyle name="Currency 3 2 3 6 2 3 2 3" xfId="32484" xr:uid="{38EBD007-3259-4B44-9A8A-B4D6643ECD1B}"/>
    <cellStyle name="Currency 3 2 3 6 2 3 3" xfId="23755" xr:uid="{DDB0D642-4325-4019-A6F5-97680E4C3778}"/>
    <cellStyle name="Currency 3 2 3 6 2 3 3 2" xfId="35400" xr:uid="{4E9AA2EA-3D87-4288-B091-0590B2FE3E0E}"/>
    <cellStyle name="Currency 3 2 3 6 2 3 4" xfId="29584" xr:uid="{6019F1DA-FB97-416E-90F8-DDC1004B51A9}"/>
    <cellStyle name="Currency 3 2 3 6 2 4" xfId="18956" xr:uid="{6665973B-6DA2-4E7E-BFFD-60D54102E6CD}"/>
    <cellStyle name="Currency 3 2 3 6 2 4 2" xfId="24775" xr:uid="{CC24EF56-4544-4F3B-B23D-CDA3553458CE}"/>
    <cellStyle name="Currency 3 2 3 6 2 4 2 2" xfId="36420" xr:uid="{71CDAD33-D428-4C98-9A62-BA1E0CBAA33C}"/>
    <cellStyle name="Currency 3 2 3 6 2 4 3" xfId="30604" xr:uid="{E81F462E-40A0-4AFB-BBE4-007E7EBA8586}"/>
    <cellStyle name="Currency 3 2 3 6 2 5" xfId="21875" xr:uid="{F60B3003-A287-42F1-AD30-5A15CD47AA28}"/>
    <cellStyle name="Currency 3 2 3 6 2 5 2" xfId="33520" xr:uid="{2C096DFD-5A7A-4A96-AE36-F1886AE04E45}"/>
    <cellStyle name="Currency 3 2 3 6 2 6" xfId="27703" xr:uid="{ED79D954-59C2-4AA7-9747-BFDC49122D0B}"/>
    <cellStyle name="Currency 3 2 3 6 3" xfId="7552" xr:uid="{C93F04FD-58F2-4856-AA0E-64EE375EAC0F}"/>
    <cellStyle name="Currency 3 2 3 6 3 2" xfId="19456" xr:uid="{E55CB672-C68F-401C-ABC5-0A2C363320DA}"/>
    <cellStyle name="Currency 3 2 3 6 3 2 2" xfId="25275" xr:uid="{53F86C4E-4017-4166-A9A9-13E8256A1076}"/>
    <cellStyle name="Currency 3 2 3 6 3 2 2 2" xfId="36920" xr:uid="{89D7CD8E-A639-458A-BE00-FE4D1390B04A}"/>
    <cellStyle name="Currency 3 2 3 6 3 2 3" xfId="31104" xr:uid="{C0E50269-01CA-4024-9F78-D974DC589EB8}"/>
    <cellStyle name="Currency 3 2 3 6 3 3" xfId="22375" xr:uid="{BD8E5C1D-A3F9-439A-8A57-41E1AE4038D6}"/>
    <cellStyle name="Currency 3 2 3 6 3 3 2" xfId="34020" xr:uid="{724FB950-34EA-4958-9F3D-467C9504A989}"/>
    <cellStyle name="Currency 3 2 3 6 3 4" xfId="28204" xr:uid="{00E52E28-34B9-4DD5-B41D-30D4E57AED3A}"/>
    <cellStyle name="Currency 3 2 3 6 4" xfId="13418" xr:uid="{25A58256-59DE-43A8-9323-B497A1B3BB37}"/>
    <cellStyle name="Currency 3 2 3 6 4 2" xfId="20376" xr:uid="{4936BEA4-07C4-440E-8ADF-8EFF04AB7825}"/>
    <cellStyle name="Currency 3 2 3 6 4 2 2" xfId="26195" xr:uid="{E00FFAE3-EF52-4B98-99F0-E38B15E65510}"/>
    <cellStyle name="Currency 3 2 3 6 4 2 2 2" xfId="37840" xr:uid="{6E696F2B-572D-4670-9D75-5AAA6A2BD858}"/>
    <cellStyle name="Currency 3 2 3 6 4 2 3" xfId="32024" xr:uid="{D6C3BBD5-2AF6-4601-9E7F-53A5498A0BD6}"/>
    <cellStyle name="Currency 3 2 3 6 4 3" xfId="23295" xr:uid="{C457BC04-C0BF-4EAB-9181-D338AD4270CA}"/>
    <cellStyle name="Currency 3 2 3 6 4 3 2" xfId="34940" xr:uid="{BE0745BC-CBE8-4A83-B5E1-783FA30897B5}"/>
    <cellStyle name="Currency 3 2 3 6 4 4" xfId="29124" xr:uid="{A89F9966-2286-4F7A-824B-19D836B903F5}"/>
    <cellStyle name="Currency 3 2 3 6 5" xfId="18496" xr:uid="{5FDBE3CE-8919-444E-868A-BD3757208120}"/>
    <cellStyle name="Currency 3 2 3 6 5 2" xfId="24315" xr:uid="{73C63951-8338-480B-B12F-8BAB59EA83E3}"/>
    <cellStyle name="Currency 3 2 3 6 5 2 2" xfId="35960" xr:uid="{EB7DC18E-4FFB-47AA-92ED-2314A118AE1C}"/>
    <cellStyle name="Currency 3 2 3 6 5 3" xfId="30144" xr:uid="{D009AA6B-DF08-42DD-9C47-BE9A1ACF85ED}"/>
    <cellStyle name="Currency 3 2 3 6 6" xfId="21415" xr:uid="{15E73AE3-006B-4E9E-BD8E-3D1ADFA27A76}"/>
    <cellStyle name="Currency 3 2 3 6 6 2" xfId="33060" xr:uid="{A5DEADC1-B3B5-4A27-B0E7-2EAEEA87E7CF}"/>
    <cellStyle name="Currency 3 2 3 6 7" xfId="27243" xr:uid="{B7FA7A75-AC30-472D-AD64-415C57F2994F}"/>
    <cellStyle name="Currency 3 2 3 7" xfId="3104" xr:uid="{4A9E6AF1-5FBA-4F70-9A28-49960DA5CACC}"/>
    <cellStyle name="Currency 3 2 3 7 2" xfId="9022" xr:uid="{A1D843A7-5421-4023-BE2F-A9E15E9626DD}"/>
    <cellStyle name="Currency 3 2 3 7 2 2" xfId="19686" xr:uid="{057963CC-C7F9-4EA2-9EAC-BBD98CFC2BB7}"/>
    <cellStyle name="Currency 3 2 3 7 2 2 2" xfId="25505" xr:uid="{31217593-D925-446B-9474-05233BA31FCA}"/>
    <cellStyle name="Currency 3 2 3 7 2 2 2 2" xfId="37150" xr:uid="{7D700D81-397E-4B23-9FEE-A267A49B58A0}"/>
    <cellStyle name="Currency 3 2 3 7 2 2 3" xfId="31334" xr:uid="{B8398D5F-0094-4BEA-94D8-DE39F8F61202}"/>
    <cellStyle name="Currency 3 2 3 7 2 3" xfId="22605" xr:uid="{63CD547F-D822-41DA-AA4E-E76BF7737637}"/>
    <cellStyle name="Currency 3 2 3 7 2 3 2" xfId="34250" xr:uid="{85E60FEA-A4AD-4594-9787-5D3407C500FA}"/>
    <cellStyle name="Currency 3 2 3 7 2 4" xfId="28434" xr:uid="{87F6F4BC-4CD3-4D80-8375-D0EB831EEA4C}"/>
    <cellStyle name="Currency 3 2 3 7 3" xfId="14889" xr:uid="{57DD2E5F-FD35-42D9-99D2-5149DCC3E03F}"/>
    <cellStyle name="Currency 3 2 3 7 3 2" xfId="20606" xr:uid="{FAC32EF4-3D57-4BD4-9588-9EC33252D55F}"/>
    <cellStyle name="Currency 3 2 3 7 3 2 2" xfId="26425" xr:uid="{DA16184A-75BF-4A7C-8DDE-6C62D1CF01EC}"/>
    <cellStyle name="Currency 3 2 3 7 3 2 2 2" xfId="38070" xr:uid="{CB0F2AE5-835C-4DA5-9370-E0E3C89C2E57}"/>
    <cellStyle name="Currency 3 2 3 7 3 2 3" xfId="32254" xr:uid="{0FFFB972-4DAA-4E1D-826B-1C324DED4568}"/>
    <cellStyle name="Currency 3 2 3 7 3 3" xfId="23525" xr:uid="{62E5D8E7-648C-4A8C-AE3E-BD83EECAFB21}"/>
    <cellStyle name="Currency 3 2 3 7 3 3 2" xfId="35170" xr:uid="{3E7C8A8B-1FC4-4E72-9814-447FA5DC666B}"/>
    <cellStyle name="Currency 3 2 3 7 3 4" xfId="29354" xr:uid="{B4268080-4F33-4378-A147-81E7FD9DAE57}"/>
    <cellStyle name="Currency 3 2 3 7 4" xfId="18726" xr:uid="{688762D2-49CF-4619-A752-09EE7654980B}"/>
    <cellStyle name="Currency 3 2 3 7 4 2" xfId="24545" xr:uid="{242B884C-AE68-4178-8B31-7E583DED5E90}"/>
    <cellStyle name="Currency 3 2 3 7 4 2 2" xfId="36190" xr:uid="{7D55FD14-6884-499E-8BA3-880E4F148E3E}"/>
    <cellStyle name="Currency 3 2 3 7 4 3" xfId="30374" xr:uid="{021C067A-C572-4DC9-8387-2A44FF539AAA}"/>
    <cellStyle name="Currency 3 2 3 7 5" xfId="21645" xr:uid="{977028B3-ABB5-47F0-B223-98D85D83A0DA}"/>
    <cellStyle name="Currency 3 2 3 7 5 2" xfId="33290" xr:uid="{F283204F-C237-4BEF-8CE2-B7FF89BDC59B}"/>
    <cellStyle name="Currency 3 2 3 7 6" xfId="27473" xr:uid="{92AAF295-E456-4289-951A-FCBF5D6F82E7}"/>
    <cellStyle name="Currency 3 2 3 8" xfId="6058" xr:uid="{1DF40CD0-EE2C-4B40-88A0-54F5B73AB33A}"/>
    <cellStyle name="Currency 3 2 3 8 2" xfId="17838" xr:uid="{F31AC2FA-D1F1-4A58-A440-6C14AAF6B7F0}"/>
    <cellStyle name="Currency 3 2 3 8 2 2" xfId="21072" xr:uid="{4E9E214B-B7B1-4016-BDBF-CBDC0FF9A3FD}"/>
    <cellStyle name="Currency 3 2 3 8 2 2 2" xfId="26891" xr:uid="{B6273483-8D9A-405E-AE03-1274F8359370}"/>
    <cellStyle name="Currency 3 2 3 8 2 2 2 2" xfId="38536" xr:uid="{D32B45F9-CE9D-4481-BF8F-75A79330D239}"/>
    <cellStyle name="Currency 3 2 3 8 2 2 3" xfId="32720" xr:uid="{58912BAE-66CA-43D5-898D-F7179F16F911}"/>
    <cellStyle name="Currency 3 2 3 8 2 3" xfId="23991" xr:uid="{182D2232-08F6-4F5D-B840-FF8DDC158A62}"/>
    <cellStyle name="Currency 3 2 3 8 2 3 2" xfId="35636" xr:uid="{CF9FF782-3448-4BA1-87FF-D564A88CE7A0}"/>
    <cellStyle name="Currency 3 2 3 8 2 4" xfId="29820" xr:uid="{0373F6EC-A7BA-42E4-BD36-1A3BCD79736C}"/>
    <cellStyle name="Currency 3 2 3 8 3" xfId="19193" xr:uid="{30260512-70BB-430E-88A7-80D2C46338E7}"/>
    <cellStyle name="Currency 3 2 3 8 3 2" xfId="25012" xr:uid="{B41640A2-962E-4619-83E9-E22D1428376D}"/>
    <cellStyle name="Currency 3 2 3 8 3 2 2" xfId="36657" xr:uid="{53F42B13-B0AA-4FA6-90BE-721F19425796}"/>
    <cellStyle name="Currency 3 2 3 8 3 3" xfId="30841" xr:uid="{1105F3BE-CCE5-4460-918B-5BF2F31AAD13}"/>
    <cellStyle name="Currency 3 2 3 8 4" xfId="22112" xr:uid="{AD01C234-3261-4387-A737-B67B31792C3D}"/>
    <cellStyle name="Currency 3 2 3 8 4 2" xfId="33757" xr:uid="{D49D81C6-8C32-4682-89C8-751A3440FD4A}"/>
    <cellStyle name="Currency 3 2 3 8 5" xfId="27941" xr:uid="{8A5DD41A-3F8F-4322-9071-A6641CA98DB0}"/>
    <cellStyle name="Currency 3 2 3 9" xfId="11957" xr:uid="{DF4D5B24-BD43-4150-82F4-DA6776910B46}"/>
    <cellStyle name="Currency 3 2 3 9 2" xfId="20146" xr:uid="{EAB3B6D6-3A97-40F7-96C9-8A78A2B7625C}"/>
    <cellStyle name="Currency 3 2 3 9 2 2" xfId="25965" xr:uid="{DDD0910F-50EE-401E-9189-45C90DECA547}"/>
    <cellStyle name="Currency 3 2 3 9 2 2 2" xfId="37610" xr:uid="{575928B3-6903-483A-80ED-9F4C1DAB353C}"/>
    <cellStyle name="Currency 3 2 3 9 2 3" xfId="31794" xr:uid="{1C75F941-C463-4643-A54A-85A68CD1D014}"/>
    <cellStyle name="Currency 3 2 3 9 3" xfId="23065" xr:uid="{93940C13-0CDC-4287-AC35-FF67432ED0F6}"/>
    <cellStyle name="Currency 3 2 3 9 3 2" xfId="34710" xr:uid="{CAD38965-3BCE-486C-95AD-F59B2142D409}"/>
    <cellStyle name="Currency 3 2 3 9 4" xfId="28894" xr:uid="{8412B96F-EE2D-4418-A73F-B714943198A8}"/>
    <cellStyle name="Currency 3 2 4" xfId="166" xr:uid="{5D8A7890-6EDD-4F82-ACA9-6305B3139734}"/>
    <cellStyle name="Currency 3 2 4 10" xfId="21179" xr:uid="{FE44BB48-8150-494F-8A13-2C0D28EFA60A}"/>
    <cellStyle name="Currency 3 2 4 10 2" xfId="32825" xr:uid="{1A6B742A-7EE5-466F-851C-4112A4CC6C31}"/>
    <cellStyle name="Currency 3 2 4 11" xfId="27008" xr:uid="{0336C749-8672-4BF2-9C10-F2EF72E06A6B}"/>
    <cellStyle name="Currency 3 2 4 2" xfId="382" xr:uid="{37942697-796E-4624-8904-CD6B1C5C5647}"/>
    <cellStyle name="Currency 3 2 4 2 10" xfId="27046" xr:uid="{7EBE941A-9805-4C88-8015-1085DCAB96B6}"/>
    <cellStyle name="Currency 3 2 4 2 2" xfId="886" xr:uid="{102A5269-54D2-42B8-8D8E-9DFCB772A441}"/>
    <cellStyle name="Currency 3 2 4 2 2 2" xfId="2347" xr:uid="{6691EB83-71F9-4744-AF4B-05BEA4F5832B}"/>
    <cellStyle name="Currency 3 2 4 2 2 2 2" xfId="5280" xr:uid="{48A5613A-1F6B-4D7A-8A74-06F163ACAAF2}"/>
    <cellStyle name="Currency 3 2 4 2 2 2 2 2" xfId="11198" xr:uid="{0BF4D83E-23CA-4561-92B6-D2CDDB2F3F52}"/>
    <cellStyle name="Currency 3 2 4 2 2 2 2 2 2" xfId="20034" xr:uid="{6957AB61-CE7E-42A4-95DC-8A68721179C3}"/>
    <cellStyle name="Currency 3 2 4 2 2 2 2 2 2 2" xfId="25853" xr:uid="{10F89FDD-078A-400E-AF3E-CE4FCD86105F}"/>
    <cellStyle name="Currency 3 2 4 2 2 2 2 2 2 2 2" xfId="37498" xr:uid="{14B7B320-7588-48F3-BC38-B47B83945EF3}"/>
    <cellStyle name="Currency 3 2 4 2 2 2 2 2 2 3" xfId="31682" xr:uid="{63323864-FAFC-48D9-A02C-045F0933F6E8}"/>
    <cellStyle name="Currency 3 2 4 2 2 2 2 2 3" xfId="22953" xr:uid="{B6B159FD-E659-4F9A-8B7D-B59D7221E667}"/>
    <cellStyle name="Currency 3 2 4 2 2 2 2 2 3 2" xfId="34598" xr:uid="{A9E32DF8-15CF-429E-9CC7-4F4589A1605A}"/>
    <cellStyle name="Currency 3 2 4 2 2 2 2 2 4" xfId="28782" xr:uid="{DA17226C-EBD2-4FE5-B8D2-C3C4C8C5CF3B}"/>
    <cellStyle name="Currency 3 2 4 2 2 2 2 3" xfId="17065" xr:uid="{03A9C752-EE91-4E8C-B1E5-0BD6B5E7636F}"/>
    <cellStyle name="Currency 3 2 4 2 2 2 2 3 2" xfId="20954" xr:uid="{FA9956B1-7BB0-4786-9EBF-24950E9E052B}"/>
    <cellStyle name="Currency 3 2 4 2 2 2 2 3 2 2" xfId="26773" xr:uid="{5FFE71AC-57B5-474D-B8D3-CFFA00AB3A08}"/>
    <cellStyle name="Currency 3 2 4 2 2 2 2 3 2 2 2" xfId="38418" xr:uid="{1AA0440E-9DEC-46DA-9930-F6DF6D2882B9}"/>
    <cellStyle name="Currency 3 2 4 2 2 2 2 3 2 3" xfId="32602" xr:uid="{0A75A8ED-FF76-4326-ACFE-BD5FC62A13FA}"/>
    <cellStyle name="Currency 3 2 4 2 2 2 2 3 3" xfId="23873" xr:uid="{2D57171F-7672-4705-9C81-5BA46ADDA7A6}"/>
    <cellStyle name="Currency 3 2 4 2 2 2 2 3 3 2" xfId="35518" xr:uid="{F1562B51-259F-4544-A8A2-EC428CAF9399}"/>
    <cellStyle name="Currency 3 2 4 2 2 2 2 3 4" xfId="29702" xr:uid="{D534E52C-5476-4799-8C58-8F62C1845FCF}"/>
    <cellStyle name="Currency 3 2 4 2 2 2 2 4" xfId="19074" xr:uid="{59B126CA-6200-4497-A517-88A9DC6FA1E5}"/>
    <cellStyle name="Currency 3 2 4 2 2 2 2 4 2" xfId="24893" xr:uid="{E759C080-5519-4D23-AFAC-3BB45ECA6C1B}"/>
    <cellStyle name="Currency 3 2 4 2 2 2 2 4 2 2" xfId="36538" xr:uid="{2425E438-1A22-4AE3-B5A5-9B2BAB30AD33}"/>
    <cellStyle name="Currency 3 2 4 2 2 2 2 4 3" xfId="30722" xr:uid="{5EA7F8ED-6630-439D-A9C5-4F560E218066}"/>
    <cellStyle name="Currency 3 2 4 2 2 2 2 5" xfId="21993" xr:uid="{D0DB3B2B-0B4A-481C-81E1-C9B59516E763}"/>
    <cellStyle name="Currency 3 2 4 2 2 2 2 5 2" xfId="33638" xr:uid="{6D9CF530-17A4-4D6A-AFA4-A4C4EB7C6255}"/>
    <cellStyle name="Currency 3 2 4 2 2 2 2 6" xfId="27821" xr:uid="{54E7B963-5A68-4700-A108-FB89D46846CB}"/>
    <cellStyle name="Currency 3 2 4 2 2 2 3" xfId="8267" xr:uid="{C7D33AE9-FF31-4DC6-9D0A-9179BA656BAB}"/>
    <cellStyle name="Currency 3 2 4 2 2 2 3 2" xfId="19574" xr:uid="{C27A0538-E8FA-4F2F-BBE1-014F92974545}"/>
    <cellStyle name="Currency 3 2 4 2 2 2 3 2 2" xfId="25393" xr:uid="{8F49F1F7-7621-4DBA-B9D7-E01AF4DEA550}"/>
    <cellStyle name="Currency 3 2 4 2 2 2 3 2 2 2" xfId="37038" xr:uid="{728A055C-2404-4458-9B48-0586FC9CC07D}"/>
    <cellStyle name="Currency 3 2 4 2 2 2 3 2 3" xfId="31222" xr:uid="{6B7107EE-FB17-4224-A6AD-FA287D533074}"/>
    <cellStyle name="Currency 3 2 4 2 2 2 3 3" xfId="22493" xr:uid="{37D7D322-7FCA-4D72-B29A-BC016F0EECD9}"/>
    <cellStyle name="Currency 3 2 4 2 2 2 3 3 2" xfId="34138" xr:uid="{40B96108-4091-4543-9782-7545EFD66F8A}"/>
    <cellStyle name="Currency 3 2 4 2 2 2 3 4" xfId="28322" xr:uid="{5EDCF778-CF1B-41F2-B5A3-947C8BB4100A}"/>
    <cellStyle name="Currency 3 2 4 2 2 2 4" xfId="14133" xr:uid="{C2624894-D266-43C9-B07A-A66667629CDD}"/>
    <cellStyle name="Currency 3 2 4 2 2 2 4 2" xfId="20494" xr:uid="{4FF12CBC-3837-443A-A91D-6E087E074456}"/>
    <cellStyle name="Currency 3 2 4 2 2 2 4 2 2" xfId="26313" xr:uid="{6E6377D2-EDBA-4A69-B57B-5A4F1E79DB24}"/>
    <cellStyle name="Currency 3 2 4 2 2 2 4 2 2 2" xfId="37958" xr:uid="{032D6859-FA06-4E3E-AEEE-329E074C13E7}"/>
    <cellStyle name="Currency 3 2 4 2 2 2 4 2 3" xfId="32142" xr:uid="{22E0E93A-409E-4F5C-B734-500CBE095D96}"/>
    <cellStyle name="Currency 3 2 4 2 2 2 4 3" xfId="23413" xr:uid="{083938FD-6BB6-40A6-AF09-7A0D9C842A34}"/>
    <cellStyle name="Currency 3 2 4 2 2 2 4 3 2" xfId="35058" xr:uid="{CD90C398-D325-4A7B-9AA6-B4EBF5A76D4D}"/>
    <cellStyle name="Currency 3 2 4 2 2 2 4 4" xfId="29242" xr:uid="{147DF0E7-9130-4485-B2BC-CAB7E63C7570}"/>
    <cellStyle name="Currency 3 2 4 2 2 2 5" xfId="18614" xr:uid="{3851F1DC-F794-4753-8D93-9454AC99D07B}"/>
    <cellStyle name="Currency 3 2 4 2 2 2 5 2" xfId="24433" xr:uid="{4248F3CB-85C5-473D-BB03-A1022345F64A}"/>
    <cellStyle name="Currency 3 2 4 2 2 2 5 2 2" xfId="36078" xr:uid="{09461AC5-FED5-44A7-A273-DAF54E2A7427}"/>
    <cellStyle name="Currency 3 2 4 2 2 2 5 3" xfId="30262" xr:uid="{2E5E1EFA-3A49-46A5-B21E-81C633B12B91}"/>
    <cellStyle name="Currency 3 2 4 2 2 2 6" xfId="21533" xr:uid="{E7523036-37EB-4B05-9169-E27F4476346A}"/>
    <cellStyle name="Currency 3 2 4 2 2 2 6 2" xfId="33178" xr:uid="{22FE08CB-4356-4683-95B2-D107365D1301}"/>
    <cellStyle name="Currency 3 2 4 2 2 2 7" xfId="27361" xr:uid="{2491FDBF-1069-498C-B426-E219598CE352}"/>
    <cellStyle name="Currency 3 2 4 2 2 3" xfId="3819" xr:uid="{FF3A11AE-847C-4906-A2FD-BC461A04C09D}"/>
    <cellStyle name="Currency 3 2 4 2 2 3 2" xfId="9737" xr:uid="{B6B5B00F-C4E4-4FF4-85B7-29AC55F97464}"/>
    <cellStyle name="Currency 3 2 4 2 2 3 2 2" xfId="19804" xr:uid="{1953167F-2FE7-467E-8682-31740265950A}"/>
    <cellStyle name="Currency 3 2 4 2 2 3 2 2 2" xfId="25623" xr:uid="{A1DAD88D-AE4A-45CA-B5A2-C33AC4F4F58E}"/>
    <cellStyle name="Currency 3 2 4 2 2 3 2 2 2 2" xfId="37268" xr:uid="{02D0F2B2-225C-4A12-83FF-9ADB56E4776E}"/>
    <cellStyle name="Currency 3 2 4 2 2 3 2 2 3" xfId="31452" xr:uid="{991C3871-31E4-4C3A-95A5-9BE346522170}"/>
    <cellStyle name="Currency 3 2 4 2 2 3 2 3" xfId="22723" xr:uid="{40F58498-5123-4DA1-888B-1531D32402B9}"/>
    <cellStyle name="Currency 3 2 4 2 2 3 2 3 2" xfId="34368" xr:uid="{74F2F058-CB65-4857-8054-309A4DBB8530}"/>
    <cellStyle name="Currency 3 2 4 2 2 3 2 4" xfId="28552" xr:uid="{1DBD6D9B-815E-43D6-AB4A-942C099E822D}"/>
    <cellStyle name="Currency 3 2 4 2 2 3 3" xfId="15604" xr:uid="{0263DAE7-FAAB-4E54-97A3-D583E135D9EE}"/>
    <cellStyle name="Currency 3 2 4 2 2 3 3 2" xfId="20724" xr:uid="{EEEF9F22-7676-4D33-98AD-397BF52D78F5}"/>
    <cellStyle name="Currency 3 2 4 2 2 3 3 2 2" xfId="26543" xr:uid="{2CD28CC3-1F7B-439E-8BAC-535D2999D43E}"/>
    <cellStyle name="Currency 3 2 4 2 2 3 3 2 2 2" xfId="38188" xr:uid="{E0B59D53-D004-4AB2-B7C7-D8E5AEE24F8B}"/>
    <cellStyle name="Currency 3 2 4 2 2 3 3 2 3" xfId="32372" xr:uid="{A92BD538-198A-482A-AB8B-F0DD49DA4A81}"/>
    <cellStyle name="Currency 3 2 4 2 2 3 3 3" xfId="23643" xr:uid="{C4475068-9BB0-44A6-BFC0-F21DC0F8B314}"/>
    <cellStyle name="Currency 3 2 4 2 2 3 3 3 2" xfId="35288" xr:uid="{467EB32E-E487-4114-9B5A-6B0FBA487014}"/>
    <cellStyle name="Currency 3 2 4 2 2 3 3 4" xfId="29472" xr:uid="{F6D5CE9F-76F6-4E8C-80E7-0E88EF2900B8}"/>
    <cellStyle name="Currency 3 2 4 2 2 3 4" xfId="18844" xr:uid="{F1F2F29E-D9BB-4586-8B90-D3E5B5029BF1}"/>
    <cellStyle name="Currency 3 2 4 2 2 3 4 2" xfId="24663" xr:uid="{F362538E-B648-4AAE-A92B-CD3DE6703A43}"/>
    <cellStyle name="Currency 3 2 4 2 2 3 4 2 2" xfId="36308" xr:uid="{CE4AE056-BFCA-4EE8-8F0F-1AF8FE42B1B0}"/>
    <cellStyle name="Currency 3 2 4 2 2 3 4 3" xfId="30492" xr:uid="{80B68E87-5AA9-498F-871D-7BEBE475D9DC}"/>
    <cellStyle name="Currency 3 2 4 2 2 3 5" xfId="21763" xr:uid="{1018D205-6AA2-4ECC-BE55-860D82BF96BC}"/>
    <cellStyle name="Currency 3 2 4 2 2 3 5 2" xfId="33408" xr:uid="{943853E1-8FEC-4F86-B4FA-127CE16591AE}"/>
    <cellStyle name="Currency 3 2 4 2 2 3 6" xfId="27591" xr:uid="{AAFF94B0-EA1A-4084-9015-E11AA4FB0381}"/>
    <cellStyle name="Currency 3 2 4 2 2 4" xfId="6807" xr:uid="{CFED15F6-33DD-4231-B205-00AAACA9097B}"/>
    <cellStyle name="Currency 3 2 4 2 2 4 2" xfId="19344" xr:uid="{4C76552A-9C91-4EB8-8959-843426293A96}"/>
    <cellStyle name="Currency 3 2 4 2 2 4 2 2" xfId="25163" xr:uid="{9AAC8A18-16CE-414E-85C0-2BD1CED58922}"/>
    <cellStyle name="Currency 3 2 4 2 2 4 2 2 2" xfId="36808" xr:uid="{FCEF8204-C758-455A-9C91-91B0A9373F6B}"/>
    <cellStyle name="Currency 3 2 4 2 2 4 2 3" xfId="30992" xr:uid="{E14BDC8C-5C1A-468B-8F0D-35025AE6BBE2}"/>
    <cellStyle name="Currency 3 2 4 2 2 4 3" xfId="22263" xr:uid="{0497331F-52E1-4BA8-B20B-0A1751746351}"/>
    <cellStyle name="Currency 3 2 4 2 2 4 3 2" xfId="33908" xr:uid="{AD2ACA8E-A018-4DDB-B54B-33373CE0D293}"/>
    <cellStyle name="Currency 3 2 4 2 2 4 4" xfId="28092" xr:uid="{03CC71A2-078B-4F92-9728-FAB6A5108A87}"/>
    <cellStyle name="Currency 3 2 4 2 2 5" xfId="12672" xr:uid="{B8C59759-F0BA-4D3A-BE02-BD092D1CC5BD}"/>
    <cellStyle name="Currency 3 2 4 2 2 5 2" xfId="20264" xr:uid="{E9B9149D-8BC1-467C-BBBC-214D8C85034A}"/>
    <cellStyle name="Currency 3 2 4 2 2 5 2 2" xfId="26083" xr:uid="{2EAC7B87-44EE-4D45-8267-26A955F481E4}"/>
    <cellStyle name="Currency 3 2 4 2 2 5 2 2 2" xfId="37728" xr:uid="{213B6C4C-2A0F-4328-BE42-4ED511D7CC23}"/>
    <cellStyle name="Currency 3 2 4 2 2 5 2 3" xfId="31912" xr:uid="{F464FB6F-8B32-40B0-BCFA-F3499AB9B128}"/>
    <cellStyle name="Currency 3 2 4 2 2 5 3" xfId="23183" xr:uid="{92383598-A7E9-46E4-8FCA-9DD5814B2FC6}"/>
    <cellStyle name="Currency 3 2 4 2 2 5 3 2" xfId="34828" xr:uid="{7FA29338-370A-4D49-AC60-596278B3B582}"/>
    <cellStyle name="Currency 3 2 4 2 2 5 4" xfId="29012" xr:uid="{0B583C23-6E6F-4BEB-9977-9F8FAD5AB436}"/>
    <cellStyle name="Currency 3 2 4 2 2 6" xfId="18384" xr:uid="{0DCC2E58-2DD7-4531-A647-67D0435A422D}"/>
    <cellStyle name="Currency 3 2 4 2 2 6 2" xfId="24203" xr:uid="{C5C73081-7CED-42BD-A5A2-DB54B8016576}"/>
    <cellStyle name="Currency 3 2 4 2 2 6 2 2" xfId="35848" xr:uid="{B2D43CA9-3175-430E-A629-93B7917A396C}"/>
    <cellStyle name="Currency 3 2 4 2 2 6 3" xfId="30032" xr:uid="{D183FFFC-9972-48B6-8176-65271958FA1A}"/>
    <cellStyle name="Currency 3 2 4 2 2 7" xfId="21303" xr:uid="{E7E6B51F-9D85-4BD0-B8D0-D63F9D1D42EA}"/>
    <cellStyle name="Currency 3 2 4 2 2 7 2" xfId="32948" xr:uid="{8D6532B5-6A65-42B8-9660-4396E2C8D4F9}"/>
    <cellStyle name="Currency 3 2 4 2 2 8" xfId="27131" xr:uid="{717D2EA0-4507-405C-B251-E6D67D3140A8}"/>
    <cellStyle name="Currency 3 2 4 2 3" xfId="1370" xr:uid="{0D8E8865-2F14-450C-B855-7E5F51CF3BEC}"/>
    <cellStyle name="Currency 3 2 4 2 3 2" xfId="2831" xr:uid="{9CC729FB-C1AC-4D91-B32B-B3E3FEE0DDC0}"/>
    <cellStyle name="Currency 3 2 4 2 3 2 2" xfId="5764" xr:uid="{8A6EAC41-45F3-4EA7-A3FB-18F88E638B8C}"/>
    <cellStyle name="Currency 3 2 4 2 3 2 2 2" xfId="11682" xr:uid="{8D3BDAFD-852A-40E6-B9D8-647FAE29F599}"/>
    <cellStyle name="Currency 3 2 4 2 3 2 2 2 2" xfId="20111" xr:uid="{60900A84-3BA9-46A0-B0DD-024A388D7461}"/>
    <cellStyle name="Currency 3 2 4 2 3 2 2 2 2 2" xfId="25930" xr:uid="{901D50C0-D5EA-4C49-AFE0-BA90CD500854}"/>
    <cellStyle name="Currency 3 2 4 2 3 2 2 2 2 2 2" xfId="37575" xr:uid="{BF4A275B-1966-4335-BD18-E81E4FF7CEC4}"/>
    <cellStyle name="Currency 3 2 4 2 3 2 2 2 2 3" xfId="31759" xr:uid="{5846BBA0-43D3-431A-B1B4-74E83F5219E1}"/>
    <cellStyle name="Currency 3 2 4 2 3 2 2 2 3" xfId="23030" xr:uid="{F288F4AA-3C4C-465B-B708-9F6D542F7CFE}"/>
    <cellStyle name="Currency 3 2 4 2 3 2 2 2 3 2" xfId="34675" xr:uid="{63B2F252-876E-4969-8D8E-2E020DEFFD8D}"/>
    <cellStyle name="Currency 3 2 4 2 3 2 2 2 4" xfId="28859" xr:uid="{7F965100-EFC1-40BF-BAAF-AE1CED88655B}"/>
    <cellStyle name="Currency 3 2 4 2 3 2 2 3" xfId="17549" xr:uid="{7470E1A8-98A5-4B38-B8CC-DC4C5C234804}"/>
    <cellStyle name="Currency 3 2 4 2 3 2 2 3 2" xfId="21031" xr:uid="{E284A7D6-CAE4-443B-A2DF-582469AC9AA0}"/>
    <cellStyle name="Currency 3 2 4 2 3 2 2 3 2 2" xfId="26850" xr:uid="{359F9C01-8C45-46E3-AF25-A113B535026A}"/>
    <cellStyle name="Currency 3 2 4 2 3 2 2 3 2 2 2" xfId="38495" xr:uid="{48230D96-2393-40FC-AEC9-FA1756C3C8CE}"/>
    <cellStyle name="Currency 3 2 4 2 3 2 2 3 2 3" xfId="32679" xr:uid="{C4FA0906-92F4-4649-B500-D26CE6D757A9}"/>
    <cellStyle name="Currency 3 2 4 2 3 2 2 3 3" xfId="23950" xr:uid="{2959025C-0968-46EB-AD39-64010EC795D5}"/>
    <cellStyle name="Currency 3 2 4 2 3 2 2 3 3 2" xfId="35595" xr:uid="{DBC1EED1-2A15-499C-8EC4-C6C7EBC041D4}"/>
    <cellStyle name="Currency 3 2 4 2 3 2 2 3 4" xfId="29779" xr:uid="{CCAD31EF-B645-4CD6-B76B-9D32502652C3}"/>
    <cellStyle name="Currency 3 2 4 2 3 2 2 4" xfId="19151" xr:uid="{F46C61A8-5179-46EF-8D0C-DBE2F05EAB0E}"/>
    <cellStyle name="Currency 3 2 4 2 3 2 2 4 2" xfId="24970" xr:uid="{130F0D45-7913-4A5C-9526-CBF6D3A55630}"/>
    <cellStyle name="Currency 3 2 4 2 3 2 2 4 2 2" xfId="36615" xr:uid="{1312A1F6-677C-4E27-AE4A-2F6E55656637}"/>
    <cellStyle name="Currency 3 2 4 2 3 2 2 4 3" xfId="30799" xr:uid="{4B84E6A1-2120-456B-9365-B8A36AD139A4}"/>
    <cellStyle name="Currency 3 2 4 2 3 2 2 5" xfId="22070" xr:uid="{899EF805-7B6A-4968-8F0C-2B549CE28E2F}"/>
    <cellStyle name="Currency 3 2 4 2 3 2 2 5 2" xfId="33715" xr:uid="{E85EFAE6-3453-41C7-805F-FBE7BBA62453}"/>
    <cellStyle name="Currency 3 2 4 2 3 2 2 6" xfId="27899" xr:uid="{4FF09DCB-DFB1-4BC5-B45D-E3931C424C0B}"/>
    <cellStyle name="Currency 3 2 4 2 3 2 3" xfId="8751" xr:uid="{7A37F043-E31A-4955-9ECB-CB811172697C}"/>
    <cellStyle name="Currency 3 2 4 2 3 2 3 2" xfId="19651" xr:uid="{A1155BAC-DBEE-430C-AA6B-E0B0A88B4576}"/>
    <cellStyle name="Currency 3 2 4 2 3 2 3 2 2" xfId="25470" xr:uid="{3CBCD46E-2E25-4D3D-8A0A-4C1AA3DB32ED}"/>
    <cellStyle name="Currency 3 2 4 2 3 2 3 2 2 2" xfId="37115" xr:uid="{7161FDBB-FC97-4DF5-8877-9A9C951DCE7A}"/>
    <cellStyle name="Currency 3 2 4 2 3 2 3 2 3" xfId="31299" xr:uid="{8DCAFBD0-9E6F-43E2-9113-C283D3BE3EF9}"/>
    <cellStyle name="Currency 3 2 4 2 3 2 3 3" xfId="22570" xr:uid="{90FEC896-0F1A-4E0A-834F-3A1CCBA1F119}"/>
    <cellStyle name="Currency 3 2 4 2 3 2 3 3 2" xfId="34215" xr:uid="{FC5E1D19-C2A2-4B92-87A8-77617EA552A2}"/>
    <cellStyle name="Currency 3 2 4 2 3 2 3 4" xfId="28399" xr:uid="{BD6ACDC5-28DA-4AF9-B48E-438AB19C6FA1}"/>
    <cellStyle name="Currency 3 2 4 2 3 2 4" xfId="14617" xr:uid="{2EC0C4EB-B166-40E4-B41A-3E529404733E}"/>
    <cellStyle name="Currency 3 2 4 2 3 2 4 2" xfId="20571" xr:uid="{C0F61A8C-5D56-47B2-878F-9EEBCF6C09E5}"/>
    <cellStyle name="Currency 3 2 4 2 3 2 4 2 2" xfId="26390" xr:uid="{CCF936B3-CB1F-452D-A88E-351168EE8345}"/>
    <cellStyle name="Currency 3 2 4 2 3 2 4 2 2 2" xfId="38035" xr:uid="{6049F3B5-04C5-4BC7-9715-9212A155519D}"/>
    <cellStyle name="Currency 3 2 4 2 3 2 4 2 3" xfId="32219" xr:uid="{FA7202E4-42DC-44E4-A8D6-5C704AB352C2}"/>
    <cellStyle name="Currency 3 2 4 2 3 2 4 3" xfId="23490" xr:uid="{DDCDF6B8-8E42-424F-94B5-54658403A338}"/>
    <cellStyle name="Currency 3 2 4 2 3 2 4 3 2" xfId="35135" xr:uid="{881AF8F8-2D71-4A43-8C17-F6789C63DDF1}"/>
    <cellStyle name="Currency 3 2 4 2 3 2 4 4" xfId="29319" xr:uid="{82409349-DB25-4E2A-AF21-331DA56024C1}"/>
    <cellStyle name="Currency 3 2 4 2 3 2 5" xfId="18691" xr:uid="{811B1A90-476E-4554-8A95-A2DCC463D9D7}"/>
    <cellStyle name="Currency 3 2 4 2 3 2 5 2" xfId="24510" xr:uid="{1C4CE472-3206-4A55-A807-4C30F840238E}"/>
    <cellStyle name="Currency 3 2 4 2 3 2 5 2 2" xfId="36155" xr:uid="{DDD48791-4FD7-4165-A54F-E94CE20F62DD}"/>
    <cellStyle name="Currency 3 2 4 2 3 2 5 3" xfId="30339" xr:uid="{8FB4FC2E-51CC-4957-84ED-ECE9A5459593}"/>
    <cellStyle name="Currency 3 2 4 2 3 2 6" xfId="21610" xr:uid="{BF248A76-150F-47B9-8F82-1AB9EC30F629}"/>
    <cellStyle name="Currency 3 2 4 2 3 2 6 2" xfId="33255" xr:uid="{E75069F8-3F27-42E7-A912-E238F68641C5}"/>
    <cellStyle name="Currency 3 2 4 2 3 2 7" xfId="27438" xr:uid="{94F20CD4-4A28-49A0-AE35-131003D9162F}"/>
    <cellStyle name="Currency 3 2 4 2 3 3" xfId="4303" xr:uid="{C1FBA89D-9E1D-46A9-BCA2-482E0124E681}"/>
    <cellStyle name="Currency 3 2 4 2 3 3 2" xfId="10221" xr:uid="{0CAF494E-D5B5-4EFA-B89E-49575C13804A}"/>
    <cellStyle name="Currency 3 2 4 2 3 3 2 2" xfId="19881" xr:uid="{4D30F1D2-51CF-426E-8F67-9B68982950D3}"/>
    <cellStyle name="Currency 3 2 4 2 3 3 2 2 2" xfId="25700" xr:uid="{E0FA6C3A-2383-4D9A-A6BD-9AECAD3FD3E4}"/>
    <cellStyle name="Currency 3 2 4 2 3 3 2 2 2 2" xfId="37345" xr:uid="{7CACC843-2C00-4349-9413-D7A8FD7F42EE}"/>
    <cellStyle name="Currency 3 2 4 2 3 3 2 2 3" xfId="31529" xr:uid="{D75D0A34-530B-4213-9D56-F54AE621ECA6}"/>
    <cellStyle name="Currency 3 2 4 2 3 3 2 3" xfId="22800" xr:uid="{1B29A5BF-56EF-4CAB-87A3-67C69336749C}"/>
    <cellStyle name="Currency 3 2 4 2 3 3 2 3 2" xfId="34445" xr:uid="{12F3EA30-AFD6-4D5E-AE4B-6C4F728E68EC}"/>
    <cellStyle name="Currency 3 2 4 2 3 3 2 4" xfId="28629" xr:uid="{5D57F7FF-C739-49DF-B7EC-B2EE9EFCDCDD}"/>
    <cellStyle name="Currency 3 2 4 2 3 3 3" xfId="16088" xr:uid="{BE03B852-207F-435C-B3B2-9E99E6C3F902}"/>
    <cellStyle name="Currency 3 2 4 2 3 3 3 2" xfId="20801" xr:uid="{0ACA10F3-B55D-44F4-833C-91B9D642AAF7}"/>
    <cellStyle name="Currency 3 2 4 2 3 3 3 2 2" xfId="26620" xr:uid="{24A028F0-1577-41DE-8754-6E8BBF736CCD}"/>
    <cellStyle name="Currency 3 2 4 2 3 3 3 2 2 2" xfId="38265" xr:uid="{05AA3107-A927-41E3-BC01-CF3F852C6B8E}"/>
    <cellStyle name="Currency 3 2 4 2 3 3 3 2 3" xfId="32449" xr:uid="{18EA0A22-DDAC-43D4-BF55-1A239198E5C9}"/>
    <cellStyle name="Currency 3 2 4 2 3 3 3 3" xfId="23720" xr:uid="{C72E8D9C-5605-4020-AD8D-F43DB3CA75F4}"/>
    <cellStyle name="Currency 3 2 4 2 3 3 3 3 2" xfId="35365" xr:uid="{DA00330F-3C71-45C5-8791-EE852113EEFB}"/>
    <cellStyle name="Currency 3 2 4 2 3 3 3 4" xfId="29549" xr:uid="{53F6C588-948F-4C87-BC89-9F9AA06218F9}"/>
    <cellStyle name="Currency 3 2 4 2 3 3 4" xfId="18921" xr:uid="{130EC1AF-9095-4C6B-9AC9-CB39BABBA6CB}"/>
    <cellStyle name="Currency 3 2 4 2 3 3 4 2" xfId="24740" xr:uid="{EABD5AFD-FA44-426D-BFE0-0764CB740C74}"/>
    <cellStyle name="Currency 3 2 4 2 3 3 4 2 2" xfId="36385" xr:uid="{641E2DE6-CC67-440A-B822-D5D3E497E4B9}"/>
    <cellStyle name="Currency 3 2 4 2 3 3 4 3" xfId="30569" xr:uid="{FE4CD2B2-3B28-4E7E-80F2-2F2350457F3E}"/>
    <cellStyle name="Currency 3 2 4 2 3 3 5" xfId="21840" xr:uid="{BFD232BB-BAD9-49C9-B58F-BA3B0D6C26AE}"/>
    <cellStyle name="Currency 3 2 4 2 3 3 5 2" xfId="33485" xr:uid="{37B670A4-8120-4D7E-92D2-1BCEFAA13DFD}"/>
    <cellStyle name="Currency 3 2 4 2 3 3 6" xfId="27668" xr:uid="{D73E07D7-8828-4E3F-A3A3-E65105A851AA}"/>
    <cellStyle name="Currency 3 2 4 2 3 4" xfId="7290" xr:uid="{E8F17855-8C17-40CE-8380-500EDDA3E07D}"/>
    <cellStyle name="Currency 3 2 4 2 3 4 2" xfId="19421" xr:uid="{1CD6FF48-89AB-4C89-BE6D-CFF304364F3A}"/>
    <cellStyle name="Currency 3 2 4 2 3 4 2 2" xfId="25240" xr:uid="{FF693399-6314-4799-AFEB-793107C6D4F3}"/>
    <cellStyle name="Currency 3 2 4 2 3 4 2 2 2" xfId="36885" xr:uid="{20DD706C-6A3A-4377-9E58-276C8210E950}"/>
    <cellStyle name="Currency 3 2 4 2 3 4 2 3" xfId="31069" xr:uid="{36DDCF58-CD69-464C-B10D-E1E5F3DE7B4D}"/>
    <cellStyle name="Currency 3 2 4 2 3 4 3" xfId="22340" xr:uid="{ED3E3270-EA94-4014-A010-820C2CD99571}"/>
    <cellStyle name="Currency 3 2 4 2 3 4 3 2" xfId="33985" xr:uid="{C6D9B464-D218-4986-9B6E-A566CA80A124}"/>
    <cellStyle name="Currency 3 2 4 2 3 4 4" xfId="28169" xr:uid="{DE6CE924-6406-4FA0-9281-026E8F4A3FCB}"/>
    <cellStyle name="Currency 3 2 4 2 3 5" xfId="13156" xr:uid="{A0BD0468-6EE9-4A9C-94C4-7D2E3F412317}"/>
    <cellStyle name="Currency 3 2 4 2 3 5 2" xfId="20341" xr:uid="{8531AF9A-1304-4266-A68E-DDA83156DC62}"/>
    <cellStyle name="Currency 3 2 4 2 3 5 2 2" xfId="26160" xr:uid="{3ED6462D-E9A4-474C-9727-48139857ECA2}"/>
    <cellStyle name="Currency 3 2 4 2 3 5 2 2 2" xfId="37805" xr:uid="{5F16B58C-44F9-4150-B9C0-9ACD3B85B26E}"/>
    <cellStyle name="Currency 3 2 4 2 3 5 2 3" xfId="31989" xr:uid="{3AF20607-86BE-4FC9-A069-82981BC3FCF5}"/>
    <cellStyle name="Currency 3 2 4 2 3 5 3" xfId="23260" xr:uid="{F0784202-48B3-4262-BC0C-4BAFF3C8865C}"/>
    <cellStyle name="Currency 3 2 4 2 3 5 3 2" xfId="34905" xr:uid="{D6C0ED00-95CA-46A7-A5E8-C4DEFA8BB88D}"/>
    <cellStyle name="Currency 3 2 4 2 3 5 4" xfId="29089" xr:uid="{32B761CB-DC75-4F8B-8F4C-5A3BA706E19A}"/>
    <cellStyle name="Currency 3 2 4 2 3 6" xfId="18461" xr:uid="{595608F9-A9CC-4DFE-BA71-BB40D0D48CE3}"/>
    <cellStyle name="Currency 3 2 4 2 3 6 2" xfId="24280" xr:uid="{894C833D-C3C7-40E1-A3E7-A0DCF9DF765B}"/>
    <cellStyle name="Currency 3 2 4 2 3 6 2 2" xfId="35925" xr:uid="{62CEA63F-A5E2-4390-9517-09FC601E5A73}"/>
    <cellStyle name="Currency 3 2 4 2 3 6 3" xfId="30109" xr:uid="{1D3402AC-3128-463C-B24B-A4DD992056A9}"/>
    <cellStyle name="Currency 3 2 4 2 3 7" xfId="21380" xr:uid="{7632D1DB-146A-42BF-86E4-1B135B1E6C22}"/>
    <cellStyle name="Currency 3 2 4 2 3 7 2" xfId="33025" xr:uid="{31A254FA-B6E6-4CDE-AE87-C9943CAE4D92}"/>
    <cellStyle name="Currency 3 2 4 2 3 8" xfId="27208" xr:uid="{1C0B8227-0839-4633-AB8B-368062945E26}"/>
    <cellStyle name="Currency 3 2 4 2 4" xfId="1856" xr:uid="{F1358F24-162B-49FA-8BE0-06517E847E1F}"/>
    <cellStyle name="Currency 3 2 4 2 4 2" xfId="4789" xr:uid="{E6A7DF06-C940-487A-B22E-4FC22C96B192}"/>
    <cellStyle name="Currency 3 2 4 2 4 2 2" xfId="10707" xr:uid="{E8464CFB-6700-4D60-AFD3-3FA344B599CC}"/>
    <cellStyle name="Currency 3 2 4 2 4 2 2 2" xfId="19958" xr:uid="{CC72D99D-79F5-4D72-A5BB-1AE809AEF1FC}"/>
    <cellStyle name="Currency 3 2 4 2 4 2 2 2 2" xfId="25777" xr:uid="{C42248D7-8086-4848-B82F-8F9A0CE001A6}"/>
    <cellStyle name="Currency 3 2 4 2 4 2 2 2 2 2" xfId="37422" xr:uid="{D3D6703A-A6BF-43B0-833E-AB7D226EB008}"/>
    <cellStyle name="Currency 3 2 4 2 4 2 2 2 3" xfId="31606" xr:uid="{AFEA9863-72ED-42C2-86E9-B3562760F651}"/>
    <cellStyle name="Currency 3 2 4 2 4 2 2 3" xfId="22877" xr:uid="{25E7720D-4BA0-46C4-AF93-D1500712F27B}"/>
    <cellStyle name="Currency 3 2 4 2 4 2 2 3 2" xfId="34522" xr:uid="{5B6BFE6A-E918-42A6-ABE1-3B9084D1223F}"/>
    <cellStyle name="Currency 3 2 4 2 4 2 2 4" xfId="28706" xr:uid="{C7C6DACA-C7B4-4C3F-BD0D-527D55314C4B}"/>
    <cellStyle name="Currency 3 2 4 2 4 2 3" xfId="16574" xr:uid="{907C28F3-748D-458C-B302-FCDFD13210FA}"/>
    <cellStyle name="Currency 3 2 4 2 4 2 3 2" xfId="20878" xr:uid="{FE833774-EF27-4BD1-A72A-12212EA662A9}"/>
    <cellStyle name="Currency 3 2 4 2 4 2 3 2 2" xfId="26697" xr:uid="{063AFA10-FE59-48F2-B876-2C3783D800B2}"/>
    <cellStyle name="Currency 3 2 4 2 4 2 3 2 2 2" xfId="38342" xr:uid="{A9E899A8-40C9-4C7A-9684-AF63A81D576D}"/>
    <cellStyle name="Currency 3 2 4 2 4 2 3 2 3" xfId="32526" xr:uid="{BDAC4791-CC56-486D-BE82-809DF9BC3EAF}"/>
    <cellStyle name="Currency 3 2 4 2 4 2 3 3" xfId="23797" xr:uid="{25E18593-708C-4527-9236-1A7380BEB92C}"/>
    <cellStyle name="Currency 3 2 4 2 4 2 3 3 2" xfId="35442" xr:uid="{A2A8622D-2064-4FFC-A216-C4E8BEB870B5}"/>
    <cellStyle name="Currency 3 2 4 2 4 2 3 4" xfId="29626" xr:uid="{74FD2F77-3A26-45EE-A297-2CEC14420541}"/>
    <cellStyle name="Currency 3 2 4 2 4 2 4" xfId="18998" xr:uid="{46B905F7-D64A-48D9-A7C1-EF94E22158BF}"/>
    <cellStyle name="Currency 3 2 4 2 4 2 4 2" xfId="24817" xr:uid="{DFD8330F-E2AC-412F-B8DC-C59208DB462A}"/>
    <cellStyle name="Currency 3 2 4 2 4 2 4 2 2" xfId="36462" xr:uid="{313F7E25-84A7-4C8A-B9B9-83DC57A3983F}"/>
    <cellStyle name="Currency 3 2 4 2 4 2 4 3" xfId="30646" xr:uid="{CB5E110F-9D54-440E-A564-303306EAC880}"/>
    <cellStyle name="Currency 3 2 4 2 4 2 5" xfId="21917" xr:uid="{55416A57-BA83-4410-BEA8-D759C4C5FA21}"/>
    <cellStyle name="Currency 3 2 4 2 4 2 5 2" xfId="33562" xr:uid="{E8C73C52-0E71-4A2B-8340-6FA96438F985}"/>
    <cellStyle name="Currency 3 2 4 2 4 2 6" xfId="27745" xr:uid="{E2DFFEF4-D618-44A4-BA72-6CDA5873172A}"/>
    <cellStyle name="Currency 3 2 4 2 4 3" xfId="7776" xr:uid="{41DF40D4-4A21-4795-A504-D28AD0A65B22}"/>
    <cellStyle name="Currency 3 2 4 2 4 3 2" xfId="19498" xr:uid="{C83C48B0-047F-41B5-9E2D-36C32A929FBA}"/>
    <cellStyle name="Currency 3 2 4 2 4 3 2 2" xfId="25317" xr:uid="{5C0C52D7-CB74-43F6-A643-D96D11A06BCB}"/>
    <cellStyle name="Currency 3 2 4 2 4 3 2 2 2" xfId="36962" xr:uid="{CB8DB57E-0F9F-4393-A9FF-E2B4BE5FD183}"/>
    <cellStyle name="Currency 3 2 4 2 4 3 2 3" xfId="31146" xr:uid="{6E49F4F6-B54D-47B4-909B-CAC1F1586F74}"/>
    <cellStyle name="Currency 3 2 4 2 4 3 3" xfId="22417" xr:uid="{A2539425-928A-4096-ACED-72E8B5C9A10B}"/>
    <cellStyle name="Currency 3 2 4 2 4 3 3 2" xfId="34062" xr:uid="{BD9755FE-A622-4811-980C-754936E29FE3}"/>
    <cellStyle name="Currency 3 2 4 2 4 3 4" xfId="28246" xr:uid="{4E93C92A-746F-4798-9652-B929E4D44F82}"/>
    <cellStyle name="Currency 3 2 4 2 4 4" xfId="13642" xr:uid="{86D4F5E6-1DF6-4F03-AE6E-1A3439FEDFF5}"/>
    <cellStyle name="Currency 3 2 4 2 4 4 2" xfId="20418" xr:uid="{75F96D7A-CCC6-4C53-8D02-CFE77213E743}"/>
    <cellStyle name="Currency 3 2 4 2 4 4 2 2" xfId="26237" xr:uid="{BD079B0E-182E-4805-992B-42CE46055611}"/>
    <cellStyle name="Currency 3 2 4 2 4 4 2 2 2" xfId="37882" xr:uid="{36331DD9-BB94-46CE-A07E-797BB1D12A0C}"/>
    <cellStyle name="Currency 3 2 4 2 4 4 2 3" xfId="32066" xr:uid="{25D5C1FC-9853-479D-8BAE-74F8F4950059}"/>
    <cellStyle name="Currency 3 2 4 2 4 4 3" xfId="23337" xr:uid="{C7FC6704-63CE-403B-B47A-97561AA54313}"/>
    <cellStyle name="Currency 3 2 4 2 4 4 3 2" xfId="34982" xr:uid="{DA83CFF6-94EC-4342-A686-326E8FB413A0}"/>
    <cellStyle name="Currency 3 2 4 2 4 4 4" xfId="29166" xr:uid="{B3A0D383-B5E7-4CD2-BCE7-D305A30A5B97}"/>
    <cellStyle name="Currency 3 2 4 2 4 5" xfId="18538" xr:uid="{52091224-F4B7-4ED6-8B20-8165A158B97B}"/>
    <cellStyle name="Currency 3 2 4 2 4 5 2" xfId="24357" xr:uid="{236AE365-6612-4A4A-9D86-D6E575BAB83F}"/>
    <cellStyle name="Currency 3 2 4 2 4 5 2 2" xfId="36002" xr:uid="{8B11B0BF-C9E9-4457-80BD-BCEEF461AE04}"/>
    <cellStyle name="Currency 3 2 4 2 4 5 3" xfId="30186" xr:uid="{0CFA187F-34C7-49A2-9C67-E33E3591F3C1}"/>
    <cellStyle name="Currency 3 2 4 2 4 6" xfId="21457" xr:uid="{4EC9037E-2BF7-4B36-BB30-E99183ED1179}"/>
    <cellStyle name="Currency 3 2 4 2 4 6 2" xfId="33102" xr:uid="{209567C8-AF08-4F81-B119-4BD6BB5296DE}"/>
    <cellStyle name="Currency 3 2 4 2 4 7" xfId="27285" xr:uid="{27068B24-BE13-4BF2-B88F-33C60DC91985}"/>
    <cellStyle name="Currency 3 2 4 2 5" xfId="3328" xr:uid="{97B465C5-05FC-4497-93E0-9FB4C02BB3EB}"/>
    <cellStyle name="Currency 3 2 4 2 5 2" xfId="9246" xr:uid="{012BB354-5B56-49E9-A4F0-297638879508}"/>
    <cellStyle name="Currency 3 2 4 2 5 2 2" xfId="19728" xr:uid="{FA525D43-53F5-43C9-BBE3-EC33740BD16B}"/>
    <cellStyle name="Currency 3 2 4 2 5 2 2 2" xfId="25547" xr:uid="{C2DBC97B-5E3D-4569-9ABE-707C0666748A}"/>
    <cellStyle name="Currency 3 2 4 2 5 2 2 2 2" xfId="37192" xr:uid="{920E903D-7B65-4F53-A479-9AA1A27C7B5B}"/>
    <cellStyle name="Currency 3 2 4 2 5 2 2 3" xfId="31376" xr:uid="{F77E8CB4-EC49-4539-AAF1-9C9FC74BDF0D}"/>
    <cellStyle name="Currency 3 2 4 2 5 2 3" xfId="22647" xr:uid="{F8260862-035B-40C6-A280-A623271D5788}"/>
    <cellStyle name="Currency 3 2 4 2 5 2 3 2" xfId="34292" xr:uid="{703BA6B7-E237-4E67-9432-2F28BE58AEAE}"/>
    <cellStyle name="Currency 3 2 4 2 5 2 4" xfId="28476" xr:uid="{C195DBBF-705E-4C28-A02E-5005A7F40856}"/>
    <cellStyle name="Currency 3 2 4 2 5 3" xfId="15113" xr:uid="{914A83A0-6188-4D1F-ADCD-C12879CCD7D6}"/>
    <cellStyle name="Currency 3 2 4 2 5 3 2" xfId="20648" xr:uid="{9699AF27-2911-4497-9A6A-B4D8B187BA35}"/>
    <cellStyle name="Currency 3 2 4 2 5 3 2 2" xfId="26467" xr:uid="{7DA2D094-092A-4D91-80A6-6D36EF5F493B}"/>
    <cellStyle name="Currency 3 2 4 2 5 3 2 2 2" xfId="38112" xr:uid="{0D1186BF-C077-416E-AAF8-2856543680CE}"/>
    <cellStyle name="Currency 3 2 4 2 5 3 2 3" xfId="32296" xr:uid="{457DB68C-22AE-4A17-A2C1-71C85D68B23A}"/>
    <cellStyle name="Currency 3 2 4 2 5 3 3" xfId="23567" xr:uid="{867E1152-0EDA-4024-81D7-2EB4CD39DD4A}"/>
    <cellStyle name="Currency 3 2 4 2 5 3 3 2" xfId="35212" xr:uid="{3152C515-F0FF-4CCC-8577-D68940D43A26}"/>
    <cellStyle name="Currency 3 2 4 2 5 3 4" xfId="29396" xr:uid="{D065BBED-2C4F-49B2-96FB-1202058870E1}"/>
    <cellStyle name="Currency 3 2 4 2 5 4" xfId="18768" xr:uid="{FE374EF1-340F-4381-8802-F91221B95C74}"/>
    <cellStyle name="Currency 3 2 4 2 5 4 2" xfId="24587" xr:uid="{5BA26590-D053-4428-A1E7-5696CE331754}"/>
    <cellStyle name="Currency 3 2 4 2 5 4 2 2" xfId="36232" xr:uid="{6D46E826-D4BD-4B22-A8EA-04CEF3F86084}"/>
    <cellStyle name="Currency 3 2 4 2 5 4 3" xfId="30416" xr:uid="{83E024FA-5551-4A88-BD74-6358D530325A}"/>
    <cellStyle name="Currency 3 2 4 2 5 5" xfId="21687" xr:uid="{6DAB8A3D-1550-4766-8946-F15B96E98CB7}"/>
    <cellStyle name="Currency 3 2 4 2 5 5 2" xfId="33332" xr:uid="{4E1EF571-A5C5-4C99-9D62-59D1686EE272}"/>
    <cellStyle name="Currency 3 2 4 2 5 6" xfId="27515" xr:uid="{EA24EC32-F3E9-4CA0-83F9-16B7F239A11E}"/>
    <cellStyle name="Currency 3 2 4 2 6" xfId="6278" xr:uid="{30601E94-35AF-4045-B048-16AC6DF1B8A9}"/>
    <cellStyle name="Currency 3 2 4 2 6 2" xfId="18058" xr:uid="{8363F21F-53E2-484B-9EF4-17DAF020ABD2}"/>
    <cellStyle name="Currency 3 2 4 2 6 2 2" xfId="21108" xr:uid="{F282E3C9-9CD9-4FCC-9526-A521D0B32EC1}"/>
    <cellStyle name="Currency 3 2 4 2 6 2 2 2" xfId="26927" xr:uid="{575F3C7B-71F6-499D-9055-C564A4BD34DD}"/>
    <cellStyle name="Currency 3 2 4 2 6 2 2 2 2" xfId="38572" xr:uid="{DC9DE62F-A2FD-4787-ABEA-99C8D830891F}"/>
    <cellStyle name="Currency 3 2 4 2 6 2 2 3" xfId="32756" xr:uid="{E0BDC38B-6D33-4624-89BF-16CEF682EB55}"/>
    <cellStyle name="Currency 3 2 4 2 6 2 3" xfId="24027" xr:uid="{35D49C32-0058-401C-8E16-DB0FD518BFBB}"/>
    <cellStyle name="Currency 3 2 4 2 6 2 3 2" xfId="35672" xr:uid="{3178548C-60A9-4CE2-BCF0-1F474E148AA7}"/>
    <cellStyle name="Currency 3 2 4 2 6 2 4" xfId="29856" xr:uid="{37EC8EF8-7C8C-41D3-BA46-F18AD14E79E7}"/>
    <cellStyle name="Currency 3 2 4 2 6 3" xfId="19229" xr:uid="{CF6E6FA2-FA32-48A8-9324-C8FE4CC5F9F8}"/>
    <cellStyle name="Currency 3 2 4 2 6 3 2" xfId="25048" xr:uid="{1298D08C-2F6A-477B-8C20-9D4E1E993332}"/>
    <cellStyle name="Currency 3 2 4 2 6 3 2 2" xfId="36693" xr:uid="{A787C53C-133F-42CA-B3D0-7572D099EE12}"/>
    <cellStyle name="Currency 3 2 4 2 6 3 3" xfId="30877" xr:uid="{FD4B0CC2-D474-464E-B08B-E766C907888C}"/>
    <cellStyle name="Currency 3 2 4 2 6 4" xfId="22148" xr:uid="{6B6C09DE-B1CD-49E2-BF02-022C4B2F3CF5}"/>
    <cellStyle name="Currency 3 2 4 2 6 4 2" xfId="33793" xr:uid="{01709383-55D5-435D-9CA8-B8523DB7DD09}"/>
    <cellStyle name="Currency 3 2 4 2 6 5" xfId="27977" xr:uid="{E938E248-4FBF-4CFE-97D8-C7C7A03EABE1}"/>
    <cellStyle name="Currency 3 2 4 2 7" xfId="12181" xr:uid="{80EB5C6D-5BB9-4153-A813-CDF4E8BBA0A3}"/>
    <cellStyle name="Currency 3 2 4 2 7 2" xfId="20188" xr:uid="{42DB685A-CE4C-49B4-AF95-3A9A68EC55D1}"/>
    <cellStyle name="Currency 3 2 4 2 7 2 2" xfId="26007" xr:uid="{6E18ABAC-4177-4873-BF69-59D7AE3409F4}"/>
    <cellStyle name="Currency 3 2 4 2 7 2 2 2" xfId="37652" xr:uid="{1D9994E8-FA25-442F-AFC5-FE3B2CED475F}"/>
    <cellStyle name="Currency 3 2 4 2 7 2 3" xfId="31836" xr:uid="{6D2DC774-709D-4BAE-A69E-D92A62BB82C7}"/>
    <cellStyle name="Currency 3 2 4 2 7 3" xfId="23107" xr:uid="{990B4A15-86D5-4332-B48B-692D58ED1A9E}"/>
    <cellStyle name="Currency 3 2 4 2 7 3 2" xfId="34752" xr:uid="{5E0FC1D8-A5B6-4F6F-80D7-B8C9AC7F07D3}"/>
    <cellStyle name="Currency 3 2 4 2 7 4" xfId="28936" xr:uid="{7EE3B52C-281D-4A95-8D94-5A47F9BBDE24}"/>
    <cellStyle name="Currency 3 2 4 2 8" xfId="18299" xr:uid="{F17CFCA8-A43E-42C6-BEE1-74AF1805FD7E}"/>
    <cellStyle name="Currency 3 2 4 2 8 2" xfId="24118" xr:uid="{FB98C4A6-883A-4F87-94ED-A7614B02AC07}"/>
    <cellStyle name="Currency 3 2 4 2 8 2 2" xfId="35763" xr:uid="{89243D45-9125-498F-8FA0-FB277A66525D}"/>
    <cellStyle name="Currency 3 2 4 2 8 3" xfId="29947" xr:uid="{43ED8960-7E51-440A-9560-D150FA8B554D}"/>
    <cellStyle name="Currency 3 2 4 2 9" xfId="21217" xr:uid="{EC380BF4-9CEA-485D-AD6D-625D5FEE8CDF}"/>
    <cellStyle name="Currency 3 2 4 2 9 2" xfId="32863" xr:uid="{9B1D7A82-45E0-42D6-8E48-9E0979B5DEE8}"/>
    <cellStyle name="Currency 3 2 4 3" xfId="666" xr:uid="{80540FB0-8406-43E9-B99B-9C833B17598C}"/>
    <cellStyle name="Currency 3 2 4 3 2" xfId="2138" xr:uid="{33D61C6B-1878-4AFB-9DB0-0FDEF5CA6D63}"/>
    <cellStyle name="Currency 3 2 4 3 2 2" xfId="5071" xr:uid="{7BFA46E7-7D95-441B-8F41-2288D95ABBC7}"/>
    <cellStyle name="Currency 3 2 4 3 2 2 2" xfId="10989" xr:uid="{EC65980D-12E2-455A-B13E-0E26C6F2F6A7}"/>
    <cellStyle name="Currency 3 2 4 3 2 2 2 2" xfId="20002" xr:uid="{CB8C89FC-90C1-4E7D-844A-11D78DF41677}"/>
    <cellStyle name="Currency 3 2 4 3 2 2 2 2 2" xfId="25821" xr:uid="{B255C440-A1BB-489C-8C3E-469755078429}"/>
    <cellStyle name="Currency 3 2 4 3 2 2 2 2 2 2" xfId="37466" xr:uid="{9250856A-C7D2-4C78-9407-A34965A9C290}"/>
    <cellStyle name="Currency 3 2 4 3 2 2 2 2 3" xfId="31650" xr:uid="{5FAF27B1-434D-4697-A3A1-EF608F3F23C3}"/>
    <cellStyle name="Currency 3 2 4 3 2 2 2 3" xfId="22921" xr:uid="{7BEB4443-E8A2-4EC1-A447-5B18300A396A}"/>
    <cellStyle name="Currency 3 2 4 3 2 2 2 3 2" xfId="34566" xr:uid="{8C6D2948-BC82-4F4B-B542-18BA944A2A00}"/>
    <cellStyle name="Currency 3 2 4 3 2 2 2 4" xfId="28750" xr:uid="{996EDAED-B33E-4F8F-97EF-2D317D576271}"/>
    <cellStyle name="Currency 3 2 4 3 2 2 3" xfId="16856" xr:uid="{F7245848-E2A9-46D3-8283-EE6061D83D5D}"/>
    <cellStyle name="Currency 3 2 4 3 2 2 3 2" xfId="20922" xr:uid="{E43D2326-CB48-4949-B953-0AA2946E6BA1}"/>
    <cellStyle name="Currency 3 2 4 3 2 2 3 2 2" xfId="26741" xr:uid="{98ABA31F-5D03-41F9-B1D7-9A8D4579362B}"/>
    <cellStyle name="Currency 3 2 4 3 2 2 3 2 2 2" xfId="38386" xr:uid="{BB8CEE2E-F20A-4309-A973-47078A0CAF1F}"/>
    <cellStyle name="Currency 3 2 4 3 2 2 3 2 3" xfId="32570" xr:uid="{0A8F48DC-9EA2-4C1D-B88C-F959EB4D3073}"/>
    <cellStyle name="Currency 3 2 4 3 2 2 3 3" xfId="23841" xr:uid="{8944961D-5562-490E-9B76-4B268963DF46}"/>
    <cellStyle name="Currency 3 2 4 3 2 2 3 3 2" xfId="35486" xr:uid="{05F4BB0B-4A7E-4821-A215-E07D581ABCD2}"/>
    <cellStyle name="Currency 3 2 4 3 2 2 3 4" xfId="29670" xr:uid="{84A47A03-DBDC-4591-8B10-62E63C2F8815}"/>
    <cellStyle name="Currency 3 2 4 3 2 2 4" xfId="19042" xr:uid="{D597B88E-46EF-4001-9A6F-74888C51EE9E}"/>
    <cellStyle name="Currency 3 2 4 3 2 2 4 2" xfId="24861" xr:uid="{B9FD8A74-7721-4D80-9D14-F19576D6678E}"/>
    <cellStyle name="Currency 3 2 4 3 2 2 4 2 2" xfId="36506" xr:uid="{96281A24-652C-4397-BC14-94302A116683}"/>
    <cellStyle name="Currency 3 2 4 3 2 2 4 3" xfId="30690" xr:uid="{82C61CA7-EAC9-4355-B1F0-B847CB799F6D}"/>
    <cellStyle name="Currency 3 2 4 3 2 2 5" xfId="21961" xr:uid="{6548E081-1405-4D60-9E40-4AADE74508EA}"/>
    <cellStyle name="Currency 3 2 4 3 2 2 5 2" xfId="33606" xr:uid="{24B2221B-21F4-4F6E-8CE1-5273C36B9BFE}"/>
    <cellStyle name="Currency 3 2 4 3 2 2 6" xfId="27789" xr:uid="{E4A3F7DA-BDF9-41A1-87D1-01E2ACBCC799}"/>
    <cellStyle name="Currency 3 2 4 3 2 3" xfId="8058" xr:uid="{3485CEC2-192F-4572-AE56-6966C5241B66}"/>
    <cellStyle name="Currency 3 2 4 3 2 3 2" xfId="19542" xr:uid="{E8425306-BC17-487E-8D6D-847178D4D57F}"/>
    <cellStyle name="Currency 3 2 4 3 2 3 2 2" xfId="25361" xr:uid="{61269DC7-BA16-4E5B-A45C-F0DE1E5AFF5E}"/>
    <cellStyle name="Currency 3 2 4 3 2 3 2 2 2" xfId="37006" xr:uid="{B845B027-E792-4ACC-A76C-3A19656ED1CB}"/>
    <cellStyle name="Currency 3 2 4 3 2 3 2 3" xfId="31190" xr:uid="{2B3123D7-C06B-403E-8706-FEF3971C0F34}"/>
    <cellStyle name="Currency 3 2 4 3 2 3 3" xfId="22461" xr:uid="{039F0426-A1F7-46F4-9FDE-9FDD334B9799}"/>
    <cellStyle name="Currency 3 2 4 3 2 3 3 2" xfId="34106" xr:uid="{48D7C3D2-A04E-4E45-87B5-2B066024D323}"/>
    <cellStyle name="Currency 3 2 4 3 2 3 4" xfId="28290" xr:uid="{FDA2A04C-3CAA-4907-BFF5-FDA09D65547C}"/>
    <cellStyle name="Currency 3 2 4 3 2 4" xfId="13924" xr:uid="{A57A70DE-F062-4CFB-9D7A-E77D0C283C53}"/>
    <cellStyle name="Currency 3 2 4 3 2 4 2" xfId="20462" xr:uid="{10C4685D-658F-4AF7-B4BE-E45F0DB9D88F}"/>
    <cellStyle name="Currency 3 2 4 3 2 4 2 2" xfId="26281" xr:uid="{AEEDF016-BE1A-4ECC-A6B0-D0BC3F76337B}"/>
    <cellStyle name="Currency 3 2 4 3 2 4 2 2 2" xfId="37926" xr:uid="{AE0F5102-7B12-4B2A-9DF2-39216402F6C2}"/>
    <cellStyle name="Currency 3 2 4 3 2 4 2 3" xfId="32110" xr:uid="{907B801A-6BB2-45E4-BB80-18AB6F0EF101}"/>
    <cellStyle name="Currency 3 2 4 3 2 4 3" xfId="23381" xr:uid="{608A983C-8401-4A32-9343-76545BD4E0A8}"/>
    <cellStyle name="Currency 3 2 4 3 2 4 3 2" xfId="35026" xr:uid="{F71BF154-CBA7-4250-A0FF-07A21B4DA472}"/>
    <cellStyle name="Currency 3 2 4 3 2 4 4" xfId="29210" xr:uid="{E9B40F0B-E93C-43C7-8D01-2729C5CE729E}"/>
    <cellStyle name="Currency 3 2 4 3 2 5" xfId="18582" xr:uid="{FC63AE3C-A6B9-4B50-9D8B-E2C39F3E4816}"/>
    <cellStyle name="Currency 3 2 4 3 2 5 2" xfId="24401" xr:uid="{AD5B7C92-A93F-4CB8-B997-FDFB5288741A}"/>
    <cellStyle name="Currency 3 2 4 3 2 5 2 2" xfId="36046" xr:uid="{92FFDB9D-3057-4CE2-9536-EE40E6ED3456}"/>
    <cellStyle name="Currency 3 2 4 3 2 5 3" xfId="30230" xr:uid="{747CF860-0FC0-4FDB-8176-B82C323EA4AF}"/>
    <cellStyle name="Currency 3 2 4 3 2 6" xfId="21501" xr:uid="{B56D1D1A-63EE-427A-B86D-01B61AD28E62}"/>
    <cellStyle name="Currency 3 2 4 3 2 6 2" xfId="33146" xr:uid="{6529F56E-760D-48F6-9FD4-8C4A030430BE}"/>
    <cellStyle name="Currency 3 2 4 3 2 7" xfId="27329" xr:uid="{4558D051-6781-46D1-A228-AE89B722A7DE}"/>
    <cellStyle name="Currency 3 2 4 3 3" xfId="3610" xr:uid="{FFCDBB30-8353-4B90-A3EE-C04685D4612B}"/>
    <cellStyle name="Currency 3 2 4 3 3 2" xfId="9528" xr:uid="{5C32547C-6D9E-42BB-92AB-2464E5781B4A}"/>
    <cellStyle name="Currency 3 2 4 3 3 2 2" xfId="19772" xr:uid="{5E1C8570-00B0-44FD-9789-1E561F722F62}"/>
    <cellStyle name="Currency 3 2 4 3 3 2 2 2" xfId="25591" xr:uid="{082310C2-618D-4E94-99FB-B117EC065B2E}"/>
    <cellStyle name="Currency 3 2 4 3 3 2 2 2 2" xfId="37236" xr:uid="{5954247A-C9E3-4F72-A2BE-842ED703534A}"/>
    <cellStyle name="Currency 3 2 4 3 3 2 2 3" xfId="31420" xr:uid="{8AA51B54-2B3B-481B-B984-01764FB9B842}"/>
    <cellStyle name="Currency 3 2 4 3 3 2 3" xfId="22691" xr:uid="{AB14B113-C58B-4492-98B0-5AB911C02FD6}"/>
    <cellStyle name="Currency 3 2 4 3 3 2 3 2" xfId="34336" xr:uid="{0DE8FCDF-14FE-4A1A-8346-188CB2442F17}"/>
    <cellStyle name="Currency 3 2 4 3 3 2 4" xfId="28520" xr:uid="{D9396C10-5C63-453E-BC81-D7B3B670CDD3}"/>
    <cellStyle name="Currency 3 2 4 3 3 3" xfId="15395" xr:uid="{010C11E7-303B-4753-BC21-FB35CF208385}"/>
    <cellStyle name="Currency 3 2 4 3 3 3 2" xfId="20692" xr:uid="{23270764-74D3-471F-9649-720548BF9B9F}"/>
    <cellStyle name="Currency 3 2 4 3 3 3 2 2" xfId="26511" xr:uid="{B42FF22C-17E8-4FDC-B2CB-0F63E6B983BC}"/>
    <cellStyle name="Currency 3 2 4 3 3 3 2 2 2" xfId="38156" xr:uid="{B6D709AB-0C48-4863-BEF4-A89286DF3677}"/>
    <cellStyle name="Currency 3 2 4 3 3 3 2 3" xfId="32340" xr:uid="{D9D7E6CC-1BEE-4097-A42C-4210E885A6C6}"/>
    <cellStyle name="Currency 3 2 4 3 3 3 3" xfId="23611" xr:uid="{E46AE845-86F7-4C33-99DC-49EE81B3B8BF}"/>
    <cellStyle name="Currency 3 2 4 3 3 3 3 2" xfId="35256" xr:uid="{2CF22BD5-D46A-46EA-87CF-45B9A9BF2829}"/>
    <cellStyle name="Currency 3 2 4 3 3 3 4" xfId="29440" xr:uid="{F4725F1B-3290-47C1-ACB8-9335B575E4C9}"/>
    <cellStyle name="Currency 3 2 4 3 3 4" xfId="18812" xr:uid="{5C82B1BD-1B73-4D13-B68A-6D97E3700844}"/>
    <cellStyle name="Currency 3 2 4 3 3 4 2" xfId="24631" xr:uid="{67698B64-5C9C-436E-BB86-FE16912DE0E5}"/>
    <cellStyle name="Currency 3 2 4 3 3 4 2 2" xfId="36276" xr:uid="{A4C12BD6-49F8-44A7-82F6-81C4D1613B04}"/>
    <cellStyle name="Currency 3 2 4 3 3 4 3" xfId="30460" xr:uid="{832C6088-F3C1-4C79-9944-FB347E5B5B8A}"/>
    <cellStyle name="Currency 3 2 4 3 3 5" xfId="21731" xr:uid="{AF46655B-0F1F-4A8B-AF66-716FAA08046D}"/>
    <cellStyle name="Currency 3 2 4 3 3 5 2" xfId="33376" xr:uid="{FE6059E8-33A1-466C-9B85-57D8CFB2A4FE}"/>
    <cellStyle name="Currency 3 2 4 3 3 6" xfId="27559" xr:uid="{E96DAB5D-F9E2-4447-8439-154D652690B7}"/>
    <cellStyle name="Currency 3 2 4 3 4" xfId="6598" xr:uid="{1B4D4FFA-FD0F-4C60-A717-C98EE1ED8CCC}"/>
    <cellStyle name="Currency 3 2 4 3 4 2" xfId="19312" xr:uid="{8EDFD403-C41E-4C06-8617-7632BFFDF0C5}"/>
    <cellStyle name="Currency 3 2 4 3 4 2 2" xfId="25131" xr:uid="{F56A7725-ECCE-4575-9E9B-73DBEB042BD7}"/>
    <cellStyle name="Currency 3 2 4 3 4 2 2 2" xfId="36776" xr:uid="{D393EB59-A2C3-47BB-AAD0-38F071C3162C}"/>
    <cellStyle name="Currency 3 2 4 3 4 2 3" xfId="30960" xr:uid="{83B1D461-BEEA-4F24-BD28-FE225987EE2A}"/>
    <cellStyle name="Currency 3 2 4 3 4 3" xfId="22231" xr:uid="{16676007-3E62-4256-A990-6738E6C85A0B}"/>
    <cellStyle name="Currency 3 2 4 3 4 3 2" xfId="33876" xr:uid="{3044FA77-CD08-48A0-8B41-8773D6624886}"/>
    <cellStyle name="Currency 3 2 4 3 4 4" xfId="28060" xr:uid="{7B0C7DDE-6749-4B5A-8DCC-BD9DD7C387DB}"/>
    <cellStyle name="Currency 3 2 4 3 5" xfId="12463" xr:uid="{3DCB45E3-F6F1-45AB-A806-1B188827E4E0}"/>
    <cellStyle name="Currency 3 2 4 3 5 2" xfId="20232" xr:uid="{573FAC18-CA42-437E-B1E7-2C6E1ADB98CD}"/>
    <cellStyle name="Currency 3 2 4 3 5 2 2" xfId="26051" xr:uid="{98DBA4F7-E5B5-4B5F-B5B1-207C8422810F}"/>
    <cellStyle name="Currency 3 2 4 3 5 2 2 2" xfId="37696" xr:uid="{09C394A6-E12E-43BA-B67B-E7ACF92B84E9}"/>
    <cellStyle name="Currency 3 2 4 3 5 2 3" xfId="31880" xr:uid="{4AC53353-1D29-41DD-BAE7-445B6EF0C376}"/>
    <cellStyle name="Currency 3 2 4 3 5 3" xfId="23151" xr:uid="{A0831ACC-0034-4F39-8E61-C943EF4669AF}"/>
    <cellStyle name="Currency 3 2 4 3 5 3 2" xfId="34796" xr:uid="{51DB0FCD-C2B8-4B7E-9CB5-AC0E54736739}"/>
    <cellStyle name="Currency 3 2 4 3 5 4" xfId="28980" xr:uid="{9DF5C825-DD2F-438A-9FB8-DB47033F1911}"/>
    <cellStyle name="Currency 3 2 4 3 6" xfId="18344" xr:uid="{BAAA5905-4962-4747-8945-F2030B2A16D2}"/>
    <cellStyle name="Currency 3 2 4 3 6 2" xfId="24163" xr:uid="{295CACC9-56D7-4638-8CE5-893A18C525E1}"/>
    <cellStyle name="Currency 3 2 4 3 6 2 2" xfId="35808" xr:uid="{E07D13BD-31D2-4BFC-B5EE-784F92D1D1BC}"/>
    <cellStyle name="Currency 3 2 4 3 6 3" xfId="29992" xr:uid="{17473A6C-FFD8-4435-99B8-93DC294D847C}"/>
    <cellStyle name="Currency 3 2 4 3 7" xfId="21263" xr:uid="{F1C3612A-393E-4210-9191-6E3A6AB21ED7}"/>
    <cellStyle name="Currency 3 2 4 3 7 2" xfId="32908" xr:uid="{77AC08C7-2FD3-4C11-882E-4C48E14649A8}"/>
    <cellStyle name="Currency 3 2 4 3 8" xfId="27091" xr:uid="{28F02966-9AD3-4815-9C23-E9660F5799B0}"/>
    <cellStyle name="Currency 3 2 4 4" xfId="1161" xr:uid="{9AE83C03-1C42-4486-8049-5DD2A9856C95}"/>
    <cellStyle name="Currency 3 2 4 4 2" xfId="2622" xr:uid="{2C7AF610-3E94-4AB1-A50A-315B1774513B}"/>
    <cellStyle name="Currency 3 2 4 4 2 2" xfId="5555" xr:uid="{71893464-064E-4FF5-8B29-069CB38A6DE8}"/>
    <cellStyle name="Currency 3 2 4 4 2 2 2" xfId="11473" xr:uid="{7F8E93BD-4076-40E9-9BF7-910A44067799}"/>
    <cellStyle name="Currency 3 2 4 4 2 2 2 2" xfId="20079" xr:uid="{5A5C7F83-2096-4CE0-B8C7-15A239442BBF}"/>
    <cellStyle name="Currency 3 2 4 4 2 2 2 2 2" xfId="25898" xr:uid="{408DE188-AFAE-4D1D-8AB3-96BA53F92374}"/>
    <cellStyle name="Currency 3 2 4 4 2 2 2 2 2 2" xfId="37543" xr:uid="{EE82629B-995A-45E9-977B-9CC7E31B964C}"/>
    <cellStyle name="Currency 3 2 4 4 2 2 2 2 3" xfId="31727" xr:uid="{19EF623F-0FCF-42EF-91F4-440B02CDACC9}"/>
    <cellStyle name="Currency 3 2 4 4 2 2 2 3" xfId="22998" xr:uid="{A602D62D-D5D1-4221-A1A9-5B69C90A23A7}"/>
    <cellStyle name="Currency 3 2 4 4 2 2 2 3 2" xfId="34643" xr:uid="{A99A36CF-A380-452B-99D3-9E1A6D11B017}"/>
    <cellStyle name="Currency 3 2 4 4 2 2 2 4" xfId="28827" xr:uid="{19D05ADE-AEE1-4C0A-A775-FD311B009ABD}"/>
    <cellStyle name="Currency 3 2 4 4 2 2 3" xfId="17340" xr:uid="{B16CD203-4EF0-4A6C-A891-A9D21DDC8D5A}"/>
    <cellStyle name="Currency 3 2 4 4 2 2 3 2" xfId="20999" xr:uid="{B1E1810E-6753-48E2-BAC2-FB7818A09C79}"/>
    <cellStyle name="Currency 3 2 4 4 2 2 3 2 2" xfId="26818" xr:uid="{DF373178-A606-40AA-A4F0-C8CB5A1C7890}"/>
    <cellStyle name="Currency 3 2 4 4 2 2 3 2 2 2" xfId="38463" xr:uid="{99D2D883-6B18-4452-9294-4464F8A629EF}"/>
    <cellStyle name="Currency 3 2 4 4 2 2 3 2 3" xfId="32647" xr:uid="{265CBA60-E9FD-42D1-BB19-8D2F734CDE61}"/>
    <cellStyle name="Currency 3 2 4 4 2 2 3 3" xfId="23918" xr:uid="{4248E590-063D-4C96-A5BB-2A3F22C74BA0}"/>
    <cellStyle name="Currency 3 2 4 4 2 2 3 3 2" xfId="35563" xr:uid="{7E179BD0-7CFD-45DE-8859-AA868A680FF4}"/>
    <cellStyle name="Currency 3 2 4 4 2 2 3 4" xfId="29747" xr:uid="{458ADDF4-17C6-4D9B-9695-81AAB9C06339}"/>
    <cellStyle name="Currency 3 2 4 4 2 2 4" xfId="19119" xr:uid="{B8086523-4EBB-499C-AAE4-F689CBFB2CB5}"/>
    <cellStyle name="Currency 3 2 4 4 2 2 4 2" xfId="24938" xr:uid="{E54B5796-769A-431A-93FA-0E77C1593693}"/>
    <cellStyle name="Currency 3 2 4 4 2 2 4 2 2" xfId="36583" xr:uid="{C69F9791-ADBE-4185-A1C3-8B68658BEC4A}"/>
    <cellStyle name="Currency 3 2 4 4 2 2 4 3" xfId="30767" xr:uid="{3387972A-6A6C-4F7D-9F06-C5DBB189FDDA}"/>
    <cellStyle name="Currency 3 2 4 4 2 2 5" xfId="22038" xr:uid="{827BBF17-49F8-4391-987D-D2A6975FB1AB}"/>
    <cellStyle name="Currency 3 2 4 4 2 2 5 2" xfId="33683" xr:uid="{40694ECD-8736-4567-997F-DB22EB93F1C0}"/>
    <cellStyle name="Currency 3 2 4 4 2 2 6" xfId="27866" xr:uid="{954D415B-35C8-4A05-8121-F3E35BA139F4}"/>
    <cellStyle name="Currency 3 2 4 4 2 3" xfId="8542" xr:uid="{0DB7E5E0-CBC8-45A9-867C-CE6A68D88A72}"/>
    <cellStyle name="Currency 3 2 4 4 2 3 2" xfId="19619" xr:uid="{88B1CA82-FCD8-4C97-B320-649443214A4E}"/>
    <cellStyle name="Currency 3 2 4 4 2 3 2 2" xfId="25438" xr:uid="{697528B6-F11C-4B70-AD38-0C798B7D22EB}"/>
    <cellStyle name="Currency 3 2 4 4 2 3 2 2 2" xfId="37083" xr:uid="{1B10B96F-C801-440E-B4D7-04693AAAE85C}"/>
    <cellStyle name="Currency 3 2 4 4 2 3 2 3" xfId="31267" xr:uid="{3B216D9A-0457-4DAF-808B-B407F904CFCC}"/>
    <cellStyle name="Currency 3 2 4 4 2 3 3" xfId="22538" xr:uid="{BB6F5CC0-6EBA-423C-95D9-1FFBA52E1F19}"/>
    <cellStyle name="Currency 3 2 4 4 2 3 3 2" xfId="34183" xr:uid="{9F78C3A7-DFFD-4117-87CE-DD9198243A13}"/>
    <cellStyle name="Currency 3 2 4 4 2 3 4" xfId="28367" xr:uid="{9310C48B-C0BF-42E2-99FF-2C2EACDD3D49}"/>
    <cellStyle name="Currency 3 2 4 4 2 4" xfId="14408" xr:uid="{4D0B6BAB-952A-40A6-A50F-FEB70B0975F8}"/>
    <cellStyle name="Currency 3 2 4 4 2 4 2" xfId="20539" xr:uid="{606D31FF-DD98-4592-A97F-DBDB0939F29E}"/>
    <cellStyle name="Currency 3 2 4 4 2 4 2 2" xfId="26358" xr:uid="{96A750C1-77CC-4CD0-80A1-09713BC0CBCC}"/>
    <cellStyle name="Currency 3 2 4 4 2 4 2 2 2" xfId="38003" xr:uid="{BE531DD9-A21E-4DBC-BB31-0E9FAD3B314E}"/>
    <cellStyle name="Currency 3 2 4 4 2 4 2 3" xfId="32187" xr:uid="{91202773-C553-4CF1-89AD-F05A8A5E55F7}"/>
    <cellStyle name="Currency 3 2 4 4 2 4 3" xfId="23458" xr:uid="{C6BB6A47-8F9A-4771-B310-9EA8F1F6ACF8}"/>
    <cellStyle name="Currency 3 2 4 4 2 4 3 2" xfId="35103" xr:uid="{5DFA621C-B197-446D-B95B-DAE8E6CA8349}"/>
    <cellStyle name="Currency 3 2 4 4 2 4 4" xfId="29287" xr:uid="{145EEF6A-2DDA-4AEE-9151-AD6BAB1702BB}"/>
    <cellStyle name="Currency 3 2 4 4 2 5" xfId="18659" xr:uid="{40A2059F-D885-4F46-9434-B092355130DC}"/>
    <cellStyle name="Currency 3 2 4 4 2 5 2" xfId="24478" xr:uid="{E9F85172-5993-4B94-9438-30EC1865E153}"/>
    <cellStyle name="Currency 3 2 4 4 2 5 2 2" xfId="36123" xr:uid="{A2F568BD-A066-48C0-A442-1460F8135187}"/>
    <cellStyle name="Currency 3 2 4 4 2 5 3" xfId="30307" xr:uid="{150AB8FA-41B1-4BBE-B98D-B21773337E72}"/>
    <cellStyle name="Currency 3 2 4 4 2 6" xfId="21578" xr:uid="{DC43EF58-5FC4-4160-9FB6-08E9A7C956E6}"/>
    <cellStyle name="Currency 3 2 4 4 2 6 2" xfId="33223" xr:uid="{5075CA56-FA4F-4774-9817-1F8F2815DC83}"/>
    <cellStyle name="Currency 3 2 4 4 2 7" xfId="27406" xr:uid="{F5C997B4-808D-4256-BE47-7920625163F2}"/>
    <cellStyle name="Currency 3 2 4 4 3" xfId="4094" xr:uid="{A76625CB-F88E-47A2-93D1-FF4E6ABF621C}"/>
    <cellStyle name="Currency 3 2 4 4 3 2" xfId="10012" xr:uid="{BF75B318-D83A-4407-8D8D-B5C1B9F3EE4C}"/>
    <cellStyle name="Currency 3 2 4 4 3 2 2" xfId="19849" xr:uid="{9F811ABC-6BA8-4441-B83B-7E1E5F1964DB}"/>
    <cellStyle name="Currency 3 2 4 4 3 2 2 2" xfId="25668" xr:uid="{DA35963A-196B-493A-92AF-174B6BA8223D}"/>
    <cellStyle name="Currency 3 2 4 4 3 2 2 2 2" xfId="37313" xr:uid="{E964EE89-5B59-4027-961C-0EC147692461}"/>
    <cellStyle name="Currency 3 2 4 4 3 2 2 3" xfId="31497" xr:uid="{89F034A8-BD65-4898-AFCF-DAA6CB02A095}"/>
    <cellStyle name="Currency 3 2 4 4 3 2 3" xfId="22768" xr:uid="{494D5EB6-0F1B-4E63-9D57-A7DA33612A18}"/>
    <cellStyle name="Currency 3 2 4 4 3 2 3 2" xfId="34413" xr:uid="{A715DC17-DFC9-45A1-B94D-45A05718F8CD}"/>
    <cellStyle name="Currency 3 2 4 4 3 2 4" xfId="28597" xr:uid="{255277D7-9227-4D30-AFBE-657BFDC91FC1}"/>
    <cellStyle name="Currency 3 2 4 4 3 3" xfId="15879" xr:uid="{898AF82E-7F9C-431C-82A3-077273183317}"/>
    <cellStyle name="Currency 3 2 4 4 3 3 2" xfId="20769" xr:uid="{C472C0B7-2DA2-4E68-8CEC-E43EF67A9BA0}"/>
    <cellStyle name="Currency 3 2 4 4 3 3 2 2" xfId="26588" xr:uid="{9A7D401E-7D2B-4EF0-A037-C87C36FE9183}"/>
    <cellStyle name="Currency 3 2 4 4 3 3 2 2 2" xfId="38233" xr:uid="{E754E641-405A-4BE8-801A-46AAB6C2930F}"/>
    <cellStyle name="Currency 3 2 4 4 3 3 2 3" xfId="32417" xr:uid="{6E15382F-39BE-44DB-9246-2ED12CDD919C}"/>
    <cellStyle name="Currency 3 2 4 4 3 3 3" xfId="23688" xr:uid="{2C52DCA4-73D5-4BB9-8B05-8A5EADBBD116}"/>
    <cellStyle name="Currency 3 2 4 4 3 3 3 2" xfId="35333" xr:uid="{5A8CDC71-2E09-42CB-8F6D-6D79435C030B}"/>
    <cellStyle name="Currency 3 2 4 4 3 3 4" xfId="29517" xr:uid="{239C1E7D-F4B8-4819-9CEE-A4633EB2C197}"/>
    <cellStyle name="Currency 3 2 4 4 3 4" xfId="18889" xr:uid="{CFE69B5C-AE0F-490D-8FC7-6740F7B9AB68}"/>
    <cellStyle name="Currency 3 2 4 4 3 4 2" xfId="24708" xr:uid="{E4A1ABB8-F40F-41DC-BDBD-BD7E55D5F1E5}"/>
    <cellStyle name="Currency 3 2 4 4 3 4 2 2" xfId="36353" xr:uid="{11FECC57-5728-4DE1-8F0A-42E456A29BE4}"/>
    <cellStyle name="Currency 3 2 4 4 3 4 3" xfId="30537" xr:uid="{DDCBFCB3-6293-4186-9CC5-C2AE740467D5}"/>
    <cellStyle name="Currency 3 2 4 4 3 5" xfId="21808" xr:uid="{C00977B2-6E73-41B1-9D09-17C9D9B1CD06}"/>
    <cellStyle name="Currency 3 2 4 4 3 5 2" xfId="33453" xr:uid="{B8B21D44-721F-4E9A-A9A2-8B1E53A4EC99}"/>
    <cellStyle name="Currency 3 2 4 4 3 6" xfId="27636" xr:uid="{9576519F-C555-46E0-B8B5-500BAE389360}"/>
    <cellStyle name="Currency 3 2 4 4 4" xfId="7081" xr:uid="{4F4298E3-890D-4867-A8EF-F1777210F8D0}"/>
    <cellStyle name="Currency 3 2 4 4 4 2" xfId="19389" xr:uid="{95F9C722-995F-4C2D-A9C2-E06F10573881}"/>
    <cellStyle name="Currency 3 2 4 4 4 2 2" xfId="25208" xr:uid="{0DD8A556-8C1F-4F5F-95F5-67D096527E27}"/>
    <cellStyle name="Currency 3 2 4 4 4 2 2 2" xfId="36853" xr:uid="{1C1ACBCA-724F-4C00-8F38-5635CE5B7BC6}"/>
    <cellStyle name="Currency 3 2 4 4 4 2 3" xfId="31037" xr:uid="{5D8EA22E-48AD-4EB7-9608-437455554C87}"/>
    <cellStyle name="Currency 3 2 4 4 4 3" xfId="22308" xr:uid="{078CE369-B990-4E91-956C-512C1C695911}"/>
    <cellStyle name="Currency 3 2 4 4 4 3 2" xfId="33953" xr:uid="{BB09ADFB-0747-46EC-B4E9-03DE8F6F02EB}"/>
    <cellStyle name="Currency 3 2 4 4 4 4" xfId="28137" xr:uid="{6674F75F-108E-4453-919E-9C56A77CF312}"/>
    <cellStyle name="Currency 3 2 4 4 5" xfId="12947" xr:uid="{877D85B9-155B-457A-A2D4-8FA4A1D54DBE}"/>
    <cellStyle name="Currency 3 2 4 4 5 2" xfId="20309" xr:uid="{EAF32ECF-A903-4FE6-868B-3A1D886FE5C3}"/>
    <cellStyle name="Currency 3 2 4 4 5 2 2" xfId="26128" xr:uid="{C71C5043-9174-4D88-9823-140002E97D0D}"/>
    <cellStyle name="Currency 3 2 4 4 5 2 2 2" xfId="37773" xr:uid="{823D334D-9370-4ED7-A126-7ED7305C6625}"/>
    <cellStyle name="Currency 3 2 4 4 5 2 3" xfId="31957" xr:uid="{095B5A92-01E5-495B-B3EA-6D3D9481D084}"/>
    <cellStyle name="Currency 3 2 4 4 5 3" xfId="23228" xr:uid="{38DB04E5-1D47-4DB4-954E-543F2BB5FFC9}"/>
    <cellStyle name="Currency 3 2 4 4 5 3 2" xfId="34873" xr:uid="{D9985914-0F1F-4B9A-A895-5DB48FC95C2B}"/>
    <cellStyle name="Currency 3 2 4 4 5 4" xfId="29057" xr:uid="{73B23F16-3ADC-4D71-A77B-0EC141804215}"/>
    <cellStyle name="Currency 3 2 4 4 6" xfId="18429" xr:uid="{1CC7139D-BD86-4167-852B-48413DC2A078}"/>
    <cellStyle name="Currency 3 2 4 4 6 2" xfId="24248" xr:uid="{EFB90F2C-7810-4033-A08F-2E86E461D43B}"/>
    <cellStyle name="Currency 3 2 4 4 6 2 2" xfId="35893" xr:uid="{5C34EEC1-E37E-44EA-A252-B62B425E2D64}"/>
    <cellStyle name="Currency 3 2 4 4 6 3" xfId="30077" xr:uid="{9AA49482-148B-48EB-B564-D211AABE65D9}"/>
    <cellStyle name="Currency 3 2 4 4 7" xfId="21348" xr:uid="{748BEFDF-4649-4082-B6CC-944ADA7CF4D8}"/>
    <cellStyle name="Currency 3 2 4 4 7 2" xfId="32993" xr:uid="{2A67AD7E-3BF5-4A66-869B-6D4C806B0546}"/>
    <cellStyle name="Currency 3 2 4 4 8" xfId="27176" xr:uid="{1625C37C-FDE3-463C-8ADD-6C51B8E06EA7}"/>
    <cellStyle name="Currency 3 2 4 5" xfId="1644" xr:uid="{B2807544-2094-4693-B87D-815366FEF624}"/>
    <cellStyle name="Currency 3 2 4 5 2" xfId="4577" xr:uid="{2D6B8E22-C087-4CC4-A3B1-DB3851E32675}"/>
    <cellStyle name="Currency 3 2 4 5 2 2" xfId="10495" xr:uid="{783EC743-92F5-4728-9527-6CF88852CD74}"/>
    <cellStyle name="Currency 3 2 4 5 2 2 2" xfId="19920" xr:uid="{6407630C-6B95-4EE8-B1FF-7439F27BA436}"/>
    <cellStyle name="Currency 3 2 4 5 2 2 2 2" xfId="25739" xr:uid="{760BB369-B7FB-442F-B3E8-9B3034475FF0}"/>
    <cellStyle name="Currency 3 2 4 5 2 2 2 2 2" xfId="37384" xr:uid="{EE549431-5350-424A-B68A-4618B3C1A367}"/>
    <cellStyle name="Currency 3 2 4 5 2 2 2 3" xfId="31568" xr:uid="{0FAAD6C6-A691-42C2-B45E-5994755F1141}"/>
    <cellStyle name="Currency 3 2 4 5 2 2 3" xfId="22839" xr:uid="{13A203EF-BCEB-4B00-9B79-D34538DB2DC4}"/>
    <cellStyle name="Currency 3 2 4 5 2 2 3 2" xfId="34484" xr:uid="{47A699D0-4616-4FDD-AF5E-87B508639FBC}"/>
    <cellStyle name="Currency 3 2 4 5 2 2 4" xfId="28668" xr:uid="{4CFDACEB-34D4-4AF6-9555-9946306E0835}"/>
    <cellStyle name="Currency 3 2 4 5 2 3" xfId="16362" xr:uid="{BF8809B5-76DA-406B-9881-51A49A6DBBC9}"/>
    <cellStyle name="Currency 3 2 4 5 2 3 2" xfId="20840" xr:uid="{5D5EED5B-3712-40FA-A256-EFB26E10DCB6}"/>
    <cellStyle name="Currency 3 2 4 5 2 3 2 2" xfId="26659" xr:uid="{E4ABE6F4-EBF7-454D-AD93-0C149DFB99EB}"/>
    <cellStyle name="Currency 3 2 4 5 2 3 2 2 2" xfId="38304" xr:uid="{77EFBB96-2AEF-4F18-86FB-125E3BD109AB}"/>
    <cellStyle name="Currency 3 2 4 5 2 3 2 3" xfId="32488" xr:uid="{8CEF78E0-43BB-4057-BA26-811C90FBE3B7}"/>
    <cellStyle name="Currency 3 2 4 5 2 3 3" xfId="23759" xr:uid="{2B71B6BD-28BF-403B-8B54-23E44C596DBF}"/>
    <cellStyle name="Currency 3 2 4 5 2 3 3 2" xfId="35404" xr:uid="{A32B0A48-7E98-403D-BB16-D2B358501FC9}"/>
    <cellStyle name="Currency 3 2 4 5 2 3 4" xfId="29588" xr:uid="{470642F7-1B5E-4244-B0C6-6B02A77BE4B1}"/>
    <cellStyle name="Currency 3 2 4 5 2 4" xfId="18960" xr:uid="{FD03CEBF-800E-4FF8-81D5-E4F565A5969F}"/>
    <cellStyle name="Currency 3 2 4 5 2 4 2" xfId="24779" xr:uid="{D2BBCABE-ABEB-46E5-B44E-1AC1F10D72C9}"/>
    <cellStyle name="Currency 3 2 4 5 2 4 2 2" xfId="36424" xr:uid="{D17C904B-A368-49E6-A6DA-314B4E45E28C}"/>
    <cellStyle name="Currency 3 2 4 5 2 4 3" xfId="30608" xr:uid="{7A4E716F-D2D5-48E5-BA76-EDEBFFE6B7D9}"/>
    <cellStyle name="Currency 3 2 4 5 2 5" xfId="21879" xr:uid="{35CDFBAD-7A8B-4D9F-A09D-B5D886DDD37D}"/>
    <cellStyle name="Currency 3 2 4 5 2 5 2" xfId="33524" xr:uid="{27730FFF-45E1-4EF2-B394-DCBA409C9B67}"/>
    <cellStyle name="Currency 3 2 4 5 2 6" xfId="27707" xr:uid="{393C4285-4F3C-47ED-ABBB-79A6CB8B5727}"/>
    <cellStyle name="Currency 3 2 4 5 3" xfId="7564" xr:uid="{84580FC5-B572-475F-A194-D30D19CF953D}"/>
    <cellStyle name="Currency 3 2 4 5 3 2" xfId="19460" xr:uid="{F3769505-BCD7-45B5-92BB-BC8134BFD46F}"/>
    <cellStyle name="Currency 3 2 4 5 3 2 2" xfId="25279" xr:uid="{6AEC662D-187F-4C33-8B9A-9DFA04DA3F70}"/>
    <cellStyle name="Currency 3 2 4 5 3 2 2 2" xfId="36924" xr:uid="{8DF85C94-D017-4700-9B25-68DC4A35F8B2}"/>
    <cellStyle name="Currency 3 2 4 5 3 2 3" xfId="31108" xr:uid="{85F8C3F0-D8C8-47F0-A71F-F1E83A640472}"/>
    <cellStyle name="Currency 3 2 4 5 3 3" xfId="22379" xr:uid="{313FC70C-8EA8-4D9B-8E3A-01559A6C9898}"/>
    <cellStyle name="Currency 3 2 4 5 3 3 2" xfId="34024" xr:uid="{4F49D9ED-F406-49F2-8A98-5C2A697B2A8E}"/>
    <cellStyle name="Currency 3 2 4 5 3 4" xfId="28208" xr:uid="{777450DA-A1A7-4CF3-9DFE-A9ED53CFC816}"/>
    <cellStyle name="Currency 3 2 4 5 4" xfId="13430" xr:uid="{93D08055-AD17-42DD-B569-E7EEAF4047D0}"/>
    <cellStyle name="Currency 3 2 4 5 4 2" xfId="20380" xr:uid="{C96928F2-C2E0-43A9-81BD-F8A6B8FE369B}"/>
    <cellStyle name="Currency 3 2 4 5 4 2 2" xfId="26199" xr:uid="{C88432E0-E05A-4222-8495-E72A5E3D7E50}"/>
    <cellStyle name="Currency 3 2 4 5 4 2 2 2" xfId="37844" xr:uid="{FB8B02C4-F059-4B4C-9DA5-B947E0718F85}"/>
    <cellStyle name="Currency 3 2 4 5 4 2 3" xfId="32028" xr:uid="{8C2CEC0A-323A-4322-82E4-B82FF9E4F109}"/>
    <cellStyle name="Currency 3 2 4 5 4 3" xfId="23299" xr:uid="{79BF9DB6-2FBD-4077-9BAB-A157449E8F7D}"/>
    <cellStyle name="Currency 3 2 4 5 4 3 2" xfId="34944" xr:uid="{350C0D37-75F5-498A-B8CF-0B323120DA26}"/>
    <cellStyle name="Currency 3 2 4 5 4 4" xfId="29128" xr:uid="{F3186837-333A-4EA6-9E31-55D2C76CD788}"/>
    <cellStyle name="Currency 3 2 4 5 5" xfId="18500" xr:uid="{6C0B0E07-FBF4-47FD-AEE2-A956C1FFA9AB}"/>
    <cellStyle name="Currency 3 2 4 5 5 2" xfId="24319" xr:uid="{7669DDBD-E714-4270-9A19-EA2CFC1211D2}"/>
    <cellStyle name="Currency 3 2 4 5 5 2 2" xfId="35964" xr:uid="{F6433483-E387-4E00-9644-C68A7D664FF1}"/>
    <cellStyle name="Currency 3 2 4 5 5 3" xfId="30148" xr:uid="{99E5DFD9-A16A-4626-AAEE-1CE1A32E09EC}"/>
    <cellStyle name="Currency 3 2 4 5 6" xfId="21419" xr:uid="{9B62542E-2600-491D-9EF3-2B3214049B8B}"/>
    <cellStyle name="Currency 3 2 4 5 6 2" xfId="33064" xr:uid="{C8FC2DBC-01A1-4530-99A7-9C7D06D2DD82}"/>
    <cellStyle name="Currency 3 2 4 5 7" xfId="27247" xr:uid="{1D17C976-5B60-4140-BEDA-774806F74F2A}"/>
    <cellStyle name="Currency 3 2 4 6" xfId="3116" xr:uid="{3FE14BE3-F8C2-48D9-8E1C-FEEBB8360811}"/>
    <cellStyle name="Currency 3 2 4 6 2" xfId="9034" xr:uid="{0036FF20-D3A9-444A-A893-9D3679BBDC47}"/>
    <cellStyle name="Currency 3 2 4 6 2 2" xfId="19690" xr:uid="{E4A1306C-C582-414B-92F0-78DF00611E67}"/>
    <cellStyle name="Currency 3 2 4 6 2 2 2" xfId="25509" xr:uid="{57B18069-74C1-427D-B2D9-08B53BD8E507}"/>
    <cellStyle name="Currency 3 2 4 6 2 2 2 2" xfId="37154" xr:uid="{352B162A-D7BF-4610-A758-B970431AABC0}"/>
    <cellStyle name="Currency 3 2 4 6 2 2 3" xfId="31338" xr:uid="{3C4FDDC9-20C3-4586-894D-4054C4E52E1B}"/>
    <cellStyle name="Currency 3 2 4 6 2 3" xfId="22609" xr:uid="{64649406-C312-45D0-9308-2F263B77ED9E}"/>
    <cellStyle name="Currency 3 2 4 6 2 3 2" xfId="34254" xr:uid="{491331AF-68E4-438C-B572-060FFF56FD4D}"/>
    <cellStyle name="Currency 3 2 4 6 2 4" xfId="28438" xr:uid="{CAC0D136-0F37-4DD1-BD28-29A550D0673A}"/>
    <cellStyle name="Currency 3 2 4 6 3" xfId="14901" xr:uid="{D07AC8CC-4181-4AD9-9411-7462891D19A0}"/>
    <cellStyle name="Currency 3 2 4 6 3 2" xfId="20610" xr:uid="{7F30F310-0E63-4968-A51E-3BFB194EB412}"/>
    <cellStyle name="Currency 3 2 4 6 3 2 2" xfId="26429" xr:uid="{407B1814-394D-4667-8C7E-B6343C6E48A4}"/>
    <cellStyle name="Currency 3 2 4 6 3 2 2 2" xfId="38074" xr:uid="{F3AA4BD2-6E40-4AFC-A57D-BFDA9DE919E0}"/>
    <cellStyle name="Currency 3 2 4 6 3 2 3" xfId="32258" xr:uid="{A24747C6-E5AA-43CB-B67F-F9AFF3AB579F}"/>
    <cellStyle name="Currency 3 2 4 6 3 3" xfId="23529" xr:uid="{BF719E9A-ECCC-45DE-8FB7-9552E27BDEE0}"/>
    <cellStyle name="Currency 3 2 4 6 3 3 2" xfId="35174" xr:uid="{C4DC1BDF-F2C3-4A99-890E-820DE9BFBA00}"/>
    <cellStyle name="Currency 3 2 4 6 3 4" xfId="29358" xr:uid="{7297F226-4B4D-44F1-8C87-B8BB52CD1AC0}"/>
    <cellStyle name="Currency 3 2 4 6 4" xfId="18730" xr:uid="{AD3A109C-765E-41A7-8509-6314A658943D}"/>
    <cellStyle name="Currency 3 2 4 6 4 2" xfId="24549" xr:uid="{E0DEEC22-CD04-4B34-9693-FE9ABDE8113A}"/>
    <cellStyle name="Currency 3 2 4 6 4 2 2" xfId="36194" xr:uid="{C4EB10B7-8AF4-4314-82C1-5648629354C4}"/>
    <cellStyle name="Currency 3 2 4 6 4 3" xfId="30378" xr:uid="{B8FFC26C-4823-4923-AC26-22273AE4BEDF}"/>
    <cellStyle name="Currency 3 2 4 6 5" xfId="21649" xr:uid="{56DB4006-D3BD-4E34-BDD9-0BE40B5A40BB}"/>
    <cellStyle name="Currency 3 2 4 6 5 2" xfId="33294" xr:uid="{B1B965F4-D189-444A-91ED-BC4C7CA62ED3}"/>
    <cellStyle name="Currency 3 2 4 6 6" xfId="27477" xr:uid="{CFEC41DE-CC0C-4EEE-A1B2-213D74461AC2}"/>
    <cellStyle name="Currency 3 2 4 7" xfId="6069" xr:uid="{53C32C5A-F5B1-4E8A-B151-D0D29CEA7E41}"/>
    <cellStyle name="Currency 3 2 4 7 2" xfId="17849" xr:uid="{7F384EB3-90B8-4C17-983A-EDE85565A8EF}"/>
    <cellStyle name="Currency 3 2 4 7 2 2" xfId="21076" xr:uid="{915C9D14-64E2-4EE9-A5CB-4FC1FCBEB865}"/>
    <cellStyle name="Currency 3 2 4 7 2 2 2" xfId="26895" xr:uid="{BF17BDEC-077E-4F40-8522-EC3257ACFBAB}"/>
    <cellStyle name="Currency 3 2 4 7 2 2 2 2" xfId="38540" xr:uid="{8D8E8B5F-602F-4B26-BA41-02A79293D00C}"/>
    <cellStyle name="Currency 3 2 4 7 2 2 3" xfId="32724" xr:uid="{AFAF1BE4-E2FD-40DD-AC64-0E418C5E225A}"/>
    <cellStyle name="Currency 3 2 4 7 2 3" xfId="23995" xr:uid="{07A0C836-19C8-4317-9C90-5A27CD4CFEED}"/>
    <cellStyle name="Currency 3 2 4 7 2 3 2" xfId="35640" xr:uid="{E9DD20DB-E977-4831-ADF9-510AF3964919}"/>
    <cellStyle name="Currency 3 2 4 7 2 4" xfId="29824" xr:uid="{B7A5BAF2-F70F-42FF-A825-5E7C7D076ADB}"/>
    <cellStyle name="Currency 3 2 4 7 3" xfId="19197" xr:uid="{AB575A01-6F4C-4000-8FC8-AE13EC3DA8A5}"/>
    <cellStyle name="Currency 3 2 4 7 3 2" xfId="25016" xr:uid="{84F201EB-2BAF-44BD-9F1A-65A871DE682D}"/>
    <cellStyle name="Currency 3 2 4 7 3 2 2" xfId="36661" xr:uid="{D42CEB03-A41B-493F-9C3B-294578817903}"/>
    <cellStyle name="Currency 3 2 4 7 3 3" xfId="30845" xr:uid="{871CF1EF-7DDD-4739-A905-07424301672D}"/>
    <cellStyle name="Currency 3 2 4 7 4" xfId="22116" xr:uid="{2CED0181-7F13-4ACE-8132-3D25644EF885}"/>
    <cellStyle name="Currency 3 2 4 7 4 2" xfId="33761" xr:uid="{22474651-4326-4272-9F06-5B94BC6B5215}"/>
    <cellStyle name="Currency 3 2 4 7 5" xfId="27945" xr:uid="{ADB45525-717F-4B3C-8771-03D9EB55160C}"/>
    <cellStyle name="Currency 3 2 4 8" xfId="11969" xr:uid="{67551F66-9004-491F-8D6E-2FF6BB15AABA}"/>
    <cellStyle name="Currency 3 2 4 8 2" xfId="20150" xr:uid="{791E4E4D-4E0D-4DBF-A5EB-A0306DC3EBC8}"/>
    <cellStyle name="Currency 3 2 4 8 2 2" xfId="25969" xr:uid="{5CC415F7-CF03-48D1-B293-8AF277B4B960}"/>
    <cellStyle name="Currency 3 2 4 8 2 2 2" xfId="37614" xr:uid="{21F42CC5-66C3-41CD-853F-033752028544}"/>
    <cellStyle name="Currency 3 2 4 8 2 3" xfId="31798" xr:uid="{0F7F7861-CA17-432B-82A2-913E5FEEBEE8}"/>
    <cellStyle name="Currency 3 2 4 8 3" xfId="23069" xr:uid="{0BCB827A-D53B-4299-A6D1-51D6106F1021}"/>
    <cellStyle name="Currency 3 2 4 8 3 2" xfId="34714" xr:uid="{127BA3D2-80F9-43E3-BECA-37A1BF84349C}"/>
    <cellStyle name="Currency 3 2 4 8 4" xfId="28898" xr:uid="{F5882D6E-6AA8-4CFB-825E-87000BF8E9CB}"/>
    <cellStyle name="Currency 3 2 4 9" xfId="18261" xr:uid="{78B2A8BD-B531-4008-8C64-C01A3962A5AC}"/>
    <cellStyle name="Currency 3 2 4 9 2" xfId="24080" xr:uid="{F6E6CD6C-FA75-4080-80F6-D8F5FBC5778F}"/>
    <cellStyle name="Currency 3 2 4 9 2 2" xfId="35725" xr:uid="{D7D162F6-B130-4C6B-A567-AC1F7DD8E88F}"/>
    <cellStyle name="Currency 3 2 4 9 3" xfId="29909" xr:uid="{0B205EE4-5021-402C-B9FE-1CCAF828802A}"/>
    <cellStyle name="Currency 3 2 5" xfId="286" xr:uid="{7A031915-226A-4D91-A612-BD94FD77AE25}"/>
    <cellStyle name="Currency 3 2 5 10" xfId="27030" xr:uid="{198921DE-F1BC-4098-A8D3-81B6EA28860C}"/>
    <cellStyle name="Currency 3 2 5 2" xfId="796" xr:uid="{4A2593EF-F6DD-4EAE-BD42-D266853D51B3}"/>
    <cellStyle name="Currency 3 2 5 2 2" xfId="2257" xr:uid="{FCB24B6F-7BDE-4BFA-B7F8-F3AAF896B926}"/>
    <cellStyle name="Currency 3 2 5 2 2 2" xfId="5190" xr:uid="{84403170-E57C-4D1B-AC19-DF958828806F}"/>
    <cellStyle name="Currency 3 2 5 2 2 2 2" xfId="11108" xr:uid="{6EBE16D2-2427-4B8C-BDB2-4A90C2375F10}"/>
    <cellStyle name="Currency 3 2 5 2 2 2 2 2" xfId="20023" xr:uid="{48BB877A-170C-4695-ADF7-92DE9251D568}"/>
    <cellStyle name="Currency 3 2 5 2 2 2 2 2 2" xfId="25842" xr:uid="{66E4AC00-91F3-4AED-AF3B-06516ED8ADBF}"/>
    <cellStyle name="Currency 3 2 5 2 2 2 2 2 2 2" xfId="37487" xr:uid="{3BCB82AC-AD2B-49A5-A20E-F6B2E8E82CA5}"/>
    <cellStyle name="Currency 3 2 5 2 2 2 2 2 3" xfId="31671" xr:uid="{ADFCAB06-E043-4F93-8167-37CDD81CD56A}"/>
    <cellStyle name="Currency 3 2 5 2 2 2 2 3" xfId="22942" xr:uid="{185BB444-106F-4F92-B1B8-F4ADE93E9504}"/>
    <cellStyle name="Currency 3 2 5 2 2 2 2 3 2" xfId="34587" xr:uid="{981BF88F-43BE-426D-9AF8-4985F83AAE72}"/>
    <cellStyle name="Currency 3 2 5 2 2 2 2 4" xfId="28771" xr:uid="{FBADBD8E-B106-414B-9179-BC467E738649}"/>
    <cellStyle name="Currency 3 2 5 2 2 2 3" xfId="16975" xr:uid="{25890AE8-93EB-4AD7-8736-C22E1069F05B}"/>
    <cellStyle name="Currency 3 2 5 2 2 2 3 2" xfId="20943" xr:uid="{6EB0FA93-2F57-451E-B9E6-195F52696B73}"/>
    <cellStyle name="Currency 3 2 5 2 2 2 3 2 2" xfId="26762" xr:uid="{1F0A448A-C7EC-423C-8A6C-EF52BEC2FF17}"/>
    <cellStyle name="Currency 3 2 5 2 2 2 3 2 2 2" xfId="38407" xr:uid="{564C8572-1861-402A-8EAE-E0F19160A05E}"/>
    <cellStyle name="Currency 3 2 5 2 2 2 3 2 3" xfId="32591" xr:uid="{4966863B-1F62-4BED-A323-92E9C9CDE64A}"/>
    <cellStyle name="Currency 3 2 5 2 2 2 3 3" xfId="23862" xr:uid="{0D138218-A74B-443F-A967-023E5A745B17}"/>
    <cellStyle name="Currency 3 2 5 2 2 2 3 3 2" xfId="35507" xr:uid="{A174DF72-21CA-4A91-B140-F59C8EA0B11E}"/>
    <cellStyle name="Currency 3 2 5 2 2 2 3 4" xfId="29691" xr:uid="{7AB290FD-31C8-494A-8AF2-B9381A14724C}"/>
    <cellStyle name="Currency 3 2 5 2 2 2 4" xfId="19063" xr:uid="{2E9C6B60-12C6-49F4-BD2B-37A576C4644B}"/>
    <cellStyle name="Currency 3 2 5 2 2 2 4 2" xfId="24882" xr:uid="{4B92DA97-23D6-45DA-85B1-4EA13ACCF8BC}"/>
    <cellStyle name="Currency 3 2 5 2 2 2 4 2 2" xfId="36527" xr:uid="{AB8341C9-EA43-4E11-BD4C-76551FE1B34F}"/>
    <cellStyle name="Currency 3 2 5 2 2 2 4 3" xfId="30711" xr:uid="{439CD267-FD12-4F84-AE94-8FACFF0916DD}"/>
    <cellStyle name="Currency 3 2 5 2 2 2 5" xfId="21982" xr:uid="{8404B973-0D32-4F34-AE6B-B4D1A257E48D}"/>
    <cellStyle name="Currency 3 2 5 2 2 2 5 2" xfId="33627" xr:uid="{D4B06687-61C8-4574-B0BC-B0BFF5FE70AD}"/>
    <cellStyle name="Currency 3 2 5 2 2 2 6" xfId="27810" xr:uid="{42C4911B-ED46-4AAB-B3E6-15FF8A01709A}"/>
    <cellStyle name="Currency 3 2 5 2 2 3" xfId="8177" xr:uid="{8CF791E1-1133-491B-B9D0-9741E082B87F}"/>
    <cellStyle name="Currency 3 2 5 2 2 3 2" xfId="19563" xr:uid="{887300E9-8F3E-4C04-8C54-58942205F985}"/>
    <cellStyle name="Currency 3 2 5 2 2 3 2 2" xfId="25382" xr:uid="{41223917-01CA-4854-B246-C6A4BD38AD14}"/>
    <cellStyle name="Currency 3 2 5 2 2 3 2 2 2" xfId="37027" xr:uid="{78D5ED8B-1FC3-4F1F-9CF6-376AF2EE7F26}"/>
    <cellStyle name="Currency 3 2 5 2 2 3 2 3" xfId="31211" xr:uid="{3B24CF48-5168-429F-B2BD-C82F44FF8F42}"/>
    <cellStyle name="Currency 3 2 5 2 2 3 3" xfId="22482" xr:uid="{F088FC57-EFC3-402C-8D5D-25AFAEEEEA38}"/>
    <cellStyle name="Currency 3 2 5 2 2 3 3 2" xfId="34127" xr:uid="{813B7766-BCC9-4511-A8F4-DB1EB81FFF13}"/>
    <cellStyle name="Currency 3 2 5 2 2 3 4" xfId="28311" xr:uid="{79403034-D20F-4533-881D-40C9946D1BEC}"/>
    <cellStyle name="Currency 3 2 5 2 2 4" xfId="14043" xr:uid="{B63D0868-8103-42B7-9F2B-E740A6D08A26}"/>
    <cellStyle name="Currency 3 2 5 2 2 4 2" xfId="20483" xr:uid="{2904C960-70B0-4D31-8E2D-16B6985E4E29}"/>
    <cellStyle name="Currency 3 2 5 2 2 4 2 2" xfId="26302" xr:uid="{B8411A84-265C-4371-9F4C-5017B5D1ED99}"/>
    <cellStyle name="Currency 3 2 5 2 2 4 2 2 2" xfId="37947" xr:uid="{7EBEE8C6-F0EE-47B4-BCA3-0E4BA7D2FBFB}"/>
    <cellStyle name="Currency 3 2 5 2 2 4 2 3" xfId="32131" xr:uid="{F668D3F0-E881-4AEA-B10D-73914CA04A88}"/>
    <cellStyle name="Currency 3 2 5 2 2 4 3" xfId="23402" xr:uid="{F7608153-ACE5-4EE7-9838-899A09F8ED02}"/>
    <cellStyle name="Currency 3 2 5 2 2 4 3 2" xfId="35047" xr:uid="{E7212A47-6C2F-4DF7-B1CA-5CDC62CFDBBD}"/>
    <cellStyle name="Currency 3 2 5 2 2 4 4" xfId="29231" xr:uid="{678B18CA-E830-4EA6-A861-4BEFF9651141}"/>
    <cellStyle name="Currency 3 2 5 2 2 5" xfId="18603" xr:uid="{1372306A-F268-4117-8D06-91F3F6DDBE81}"/>
    <cellStyle name="Currency 3 2 5 2 2 5 2" xfId="24422" xr:uid="{2A6D0798-3DF8-4C50-A88F-518F3A6A307F}"/>
    <cellStyle name="Currency 3 2 5 2 2 5 2 2" xfId="36067" xr:uid="{F44E9988-AA6E-44B3-BDC4-794D8817CFF1}"/>
    <cellStyle name="Currency 3 2 5 2 2 5 3" xfId="30251" xr:uid="{E6B4B6A6-E6F1-4A1D-BFAE-0B45A151373B}"/>
    <cellStyle name="Currency 3 2 5 2 2 6" xfId="21522" xr:uid="{417BD7B1-DA1E-4ED2-BA32-0D1AA8A88D43}"/>
    <cellStyle name="Currency 3 2 5 2 2 6 2" xfId="33167" xr:uid="{06AED4B0-04D1-4FAE-B49E-A12CCE2ADFEB}"/>
    <cellStyle name="Currency 3 2 5 2 2 7" xfId="27350" xr:uid="{1D4F2ADE-893B-4882-B91B-FAD3E29CE15B}"/>
    <cellStyle name="Currency 3 2 5 2 3" xfId="3729" xr:uid="{E91689A7-731E-4C4A-895F-49B5A9CE8229}"/>
    <cellStyle name="Currency 3 2 5 2 3 2" xfId="9647" xr:uid="{0572A48C-47F8-4FDF-8F10-FE4571BDBE6D}"/>
    <cellStyle name="Currency 3 2 5 2 3 2 2" xfId="19793" xr:uid="{55CEE85D-CD59-4D4A-8B67-AEAB1BE3754E}"/>
    <cellStyle name="Currency 3 2 5 2 3 2 2 2" xfId="25612" xr:uid="{BD15DB01-25DB-44A0-AD38-D634829545C6}"/>
    <cellStyle name="Currency 3 2 5 2 3 2 2 2 2" xfId="37257" xr:uid="{9E73A209-2F5A-4209-B1A3-13A8CD8A0163}"/>
    <cellStyle name="Currency 3 2 5 2 3 2 2 3" xfId="31441" xr:uid="{6FC4EE96-782C-4A99-99B9-BA15B4EC1625}"/>
    <cellStyle name="Currency 3 2 5 2 3 2 3" xfId="22712" xr:uid="{862B8DA0-F0E0-4894-8F9B-6C36AEC98923}"/>
    <cellStyle name="Currency 3 2 5 2 3 2 3 2" xfId="34357" xr:uid="{61C8187A-D7E3-47F5-A742-AF31B858DA19}"/>
    <cellStyle name="Currency 3 2 5 2 3 2 4" xfId="28541" xr:uid="{CA5ECBA8-80A5-44EC-B114-E65B337C9B2F}"/>
    <cellStyle name="Currency 3 2 5 2 3 3" xfId="15514" xr:uid="{43E629A1-1557-4AEA-849C-19A77F51DECD}"/>
    <cellStyle name="Currency 3 2 5 2 3 3 2" xfId="20713" xr:uid="{2478D1DB-0AE8-4D1B-8697-84C16C0096A2}"/>
    <cellStyle name="Currency 3 2 5 2 3 3 2 2" xfId="26532" xr:uid="{0F7206D1-7BB9-4603-83F7-7A4914DB5FA1}"/>
    <cellStyle name="Currency 3 2 5 2 3 3 2 2 2" xfId="38177" xr:uid="{30AA791B-0B7A-4CDD-8FBD-8050910C34DD}"/>
    <cellStyle name="Currency 3 2 5 2 3 3 2 3" xfId="32361" xr:uid="{639096A9-F3C9-4C35-A808-E6A0B894454C}"/>
    <cellStyle name="Currency 3 2 5 2 3 3 3" xfId="23632" xr:uid="{78DC696B-3946-43A3-88FA-6ACA15118018}"/>
    <cellStyle name="Currency 3 2 5 2 3 3 3 2" xfId="35277" xr:uid="{C6CB01B2-5D6E-4F1B-A36C-0D0D116902CF}"/>
    <cellStyle name="Currency 3 2 5 2 3 3 4" xfId="29461" xr:uid="{83CA5AC0-70CB-415E-9C35-83D251B902FE}"/>
    <cellStyle name="Currency 3 2 5 2 3 4" xfId="18833" xr:uid="{3AEE0E23-C51B-4DC9-9E14-0A6AA9FF46BA}"/>
    <cellStyle name="Currency 3 2 5 2 3 4 2" xfId="24652" xr:uid="{A1E93169-1CD2-4A4F-BF48-FAEA9B47C8DF}"/>
    <cellStyle name="Currency 3 2 5 2 3 4 2 2" xfId="36297" xr:uid="{286B800E-D38C-4974-939A-5B5F4B99F279}"/>
    <cellStyle name="Currency 3 2 5 2 3 4 3" xfId="30481" xr:uid="{D490C7DE-B45A-440A-A171-363FEA81D8AA}"/>
    <cellStyle name="Currency 3 2 5 2 3 5" xfId="21752" xr:uid="{9940C68D-0A75-4F96-B97E-6397EAD351D1}"/>
    <cellStyle name="Currency 3 2 5 2 3 5 2" xfId="33397" xr:uid="{44060CE0-E8C1-4E26-A9F1-30C28D282302}"/>
    <cellStyle name="Currency 3 2 5 2 3 6" xfId="27580" xr:uid="{70094224-C778-4793-9B40-EDCECF61830F}"/>
    <cellStyle name="Currency 3 2 5 2 4" xfId="6717" xr:uid="{FAFFCE16-F321-4573-932A-5CEE9EB8490F}"/>
    <cellStyle name="Currency 3 2 5 2 4 2" xfId="19333" xr:uid="{39129B2F-EA3F-46C8-8332-2F8090883B65}"/>
    <cellStyle name="Currency 3 2 5 2 4 2 2" xfId="25152" xr:uid="{DF5358C1-8C48-44EC-8179-CFB79C882083}"/>
    <cellStyle name="Currency 3 2 5 2 4 2 2 2" xfId="36797" xr:uid="{9B4E5462-E010-4CC9-B3FA-42A083AC4D32}"/>
    <cellStyle name="Currency 3 2 5 2 4 2 3" xfId="30981" xr:uid="{69E30CDD-8553-4545-B26C-9ACC7010AA95}"/>
    <cellStyle name="Currency 3 2 5 2 4 3" xfId="22252" xr:uid="{EC9C5592-D7DD-4EA2-9F90-770BFB53D58E}"/>
    <cellStyle name="Currency 3 2 5 2 4 3 2" xfId="33897" xr:uid="{7D6DCA39-3429-413F-A329-BFAC10768539}"/>
    <cellStyle name="Currency 3 2 5 2 4 4" xfId="28081" xr:uid="{753FE078-6FD7-40C7-8F10-5E58B8A2A90F}"/>
    <cellStyle name="Currency 3 2 5 2 5" xfId="12582" xr:uid="{918AC985-4C8D-42B6-B819-EF93C326A3EA}"/>
    <cellStyle name="Currency 3 2 5 2 5 2" xfId="20253" xr:uid="{49302C88-5696-4F78-854C-BD83E1D38202}"/>
    <cellStyle name="Currency 3 2 5 2 5 2 2" xfId="26072" xr:uid="{8FA61BA5-4EC4-4C05-A286-D00DCE714409}"/>
    <cellStyle name="Currency 3 2 5 2 5 2 2 2" xfId="37717" xr:uid="{8A45BB91-619C-4D27-93D2-0D82DEEE4103}"/>
    <cellStyle name="Currency 3 2 5 2 5 2 3" xfId="31901" xr:uid="{42F0D4C9-3FFE-4EA2-945A-AAAC3AFDA95F}"/>
    <cellStyle name="Currency 3 2 5 2 5 3" xfId="23172" xr:uid="{D96C77F1-AB82-451E-8456-AE6A38126214}"/>
    <cellStyle name="Currency 3 2 5 2 5 3 2" xfId="34817" xr:uid="{B94B2F6B-FE74-4176-A9FD-93454C4A59EF}"/>
    <cellStyle name="Currency 3 2 5 2 5 4" xfId="29001" xr:uid="{7548C2F1-EBC3-4EBA-9906-B400780E4956}"/>
    <cellStyle name="Currency 3 2 5 2 6" xfId="18373" xr:uid="{7D7C0317-5191-418D-BB44-7F60B15AF4A2}"/>
    <cellStyle name="Currency 3 2 5 2 6 2" xfId="24192" xr:uid="{7D738730-0FBD-455B-9387-58DE265B0DEA}"/>
    <cellStyle name="Currency 3 2 5 2 6 2 2" xfId="35837" xr:uid="{59D4CBA3-A413-497E-AD02-E85BC444CEEE}"/>
    <cellStyle name="Currency 3 2 5 2 6 3" xfId="30021" xr:uid="{BF040799-D717-4C72-B0A4-0B9B6C58CAD9}"/>
    <cellStyle name="Currency 3 2 5 2 7" xfId="21292" xr:uid="{0E547F29-15B7-4147-8F95-D139ADB11729}"/>
    <cellStyle name="Currency 3 2 5 2 7 2" xfId="32937" xr:uid="{EBE8E810-DF63-4876-A9E3-3C5FA2F2AC4F}"/>
    <cellStyle name="Currency 3 2 5 2 8" xfId="27120" xr:uid="{A1F925AC-DDFF-46C4-991E-22AC8EB491B9}"/>
    <cellStyle name="Currency 3 2 5 3" xfId="1280" xr:uid="{374E8DAC-FEFA-4A2A-B029-560827D62BE4}"/>
    <cellStyle name="Currency 3 2 5 3 2" xfId="2741" xr:uid="{859385AF-7B1C-42EA-AEC4-ABBFB8F7E036}"/>
    <cellStyle name="Currency 3 2 5 3 2 2" xfId="5674" xr:uid="{CFF2F485-FAC5-49EB-8D23-9ACB023D78E2}"/>
    <cellStyle name="Currency 3 2 5 3 2 2 2" xfId="11592" xr:uid="{3A42F49E-F9D0-4734-B70C-7F9C6F5CD901}"/>
    <cellStyle name="Currency 3 2 5 3 2 2 2 2" xfId="20100" xr:uid="{D6DF0B52-7046-4B64-843F-033D6A2056A1}"/>
    <cellStyle name="Currency 3 2 5 3 2 2 2 2 2" xfId="25919" xr:uid="{4B29C652-F702-4E07-B08D-40547B14A9A6}"/>
    <cellStyle name="Currency 3 2 5 3 2 2 2 2 2 2" xfId="37564" xr:uid="{6609DF05-BE43-4F40-8AA5-F0E0121C01CC}"/>
    <cellStyle name="Currency 3 2 5 3 2 2 2 2 3" xfId="31748" xr:uid="{0812E168-C94F-44F0-BA54-E5535A06C27E}"/>
    <cellStyle name="Currency 3 2 5 3 2 2 2 3" xfId="23019" xr:uid="{51EEBC33-2F6D-4EBA-A5EA-66EC1A518D48}"/>
    <cellStyle name="Currency 3 2 5 3 2 2 2 3 2" xfId="34664" xr:uid="{EBD3EE6F-AE46-43EF-ACE8-09BDF2C0A3CF}"/>
    <cellStyle name="Currency 3 2 5 3 2 2 2 4" xfId="28848" xr:uid="{7228C594-F972-4E62-B84A-2A3EF4FCC88F}"/>
    <cellStyle name="Currency 3 2 5 3 2 2 3" xfId="17459" xr:uid="{EAD3E5E2-FB33-45E4-9E08-6CBF5C3C211B}"/>
    <cellStyle name="Currency 3 2 5 3 2 2 3 2" xfId="21020" xr:uid="{FD1BC9D5-89A4-4F59-AA21-45C2A04D4564}"/>
    <cellStyle name="Currency 3 2 5 3 2 2 3 2 2" xfId="26839" xr:uid="{E70FEF33-CCDB-4AD2-92BB-C891CA15E39E}"/>
    <cellStyle name="Currency 3 2 5 3 2 2 3 2 2 2" xfId="38484" xr:uid="{F0025992-CD5D-46C9-8CAF-8187AF4ADC85}"/>
    <cellStyle name="Currency 3 2 5 3 2 2 3 2 3" xfId="32668" xr:uid="{13AEF7A8-02DC-4CF8-9773-B6D097549E3C}"/>
    <cellStyle name="Currency 3 2 5 3 2 2 3 3" xfId="23939" xr:uid="{1DF0275B-CEB1-4BB3-ADCF-55AB23E5EABB}"/>
    <cellStyle name="Currency 3 2 5 3 2 2 3 3 2" xfId="35584" xr:uid="{0F5D29EA-E28F-42AC-81F1-6BB411F8C1B1}"/>
    <cellStyle name="Currency 3 2 5 3 2 2 3 4" xfId="29768" xr:uid="{67074B6B-076C-4587-B749-86430CD2DF0E}"/>
    <cellStyle name="Currency 3 2 5 3 2 2 4" xfId="19140" xr:uid="{F86A0F06-1D8D-4863-8B1D-84F195DD399F}"/>
    <cellStyle name="Currency 3 2 5 3 2 2 4 2" xfId="24959" xr:uid="{92A314D7-AE6C-4114-A30E-206947F904AB}"/>
    <cellStyle name="Currency 3 2 5 3 2 2 4 2 2" xfId="36604" xr:uid="{D59341A6-10A1-463D-B93B-01D28C3F9397}"/>
    <cellStyle name="Currency 3 2 5 3 2 2 4 3" xfId="30788" xr:uid="{2042363B-F0D7-41B6-8572-425462243ABD}"/>
    <cellStyle name="Currency 3 2 5 3 2 2 5" xfId="22059" xr:uid="{659A99E4-F518-4E96-BAEB-01376A8A20FD}"/>
    <cellStyle name="Currency 3 2 5 3 2 2 5 2" xfId="33704" xr:uid="{352E3939-4C82-44A0-AC39-6CF0D5011519}"/>
    <cellStyle name="Currency 3 2 5 3 2 2 6" xfId="27888" xr:uid="{DE43FED0-5FFD-49A4-B596-398025807FB5}"/>
    <cellStyle name="Currency 3 2 5 3 2 3" xfId="8661" xr:uid="{78069AEC-95CF-4B82-AFF5-4E84F41D736E}"/>
    <cellStyle name="Currency 3 2 5 3 2 3 2" xfId="19640" xr:uid="{63579467-888D-4F4F-932B-24127B431C9E}"/>
    <cellStyle name="Currency 3 2 5 3 2 3 2 2" xfId="25459" xr:uid="{A8E2F0BF-7B00-4C50-A464-4FAFC4293839}"/>
    <cellStyle name="Currency 3 2 5 3 2 3 2 2 2" xfId="37104" xr:uid="{C1627054-EAA8-4ACB-AE23-6A1344F1BA28}"/>
    <cellStyle name="Currency 3 2 5 3 2 3 2 3" xfId="31288" xr:uid="{4D0D0A0C-CDDE-4DA9-AB76-6A78C44E09D9}"/>
    <cellStyle name="Currency 3 2 5 3 2 3 3" xfId="22559" xr:uid="{2F2BA2C1-96B9-4E57-8F12-256187A35940}"/>
    <cellStyle name="Currency 3 2 5 3 2 3 3 2" xfId="34204" xr:uid="{97FD1E09-25CE-42A6-9A11-739531404E4F}"/>
    <cellStyle name="Currency 3 2 5 3 2 3 4" xfId="28388" xr:uid="{1537D206-D76B-43FB-929F-39685B95B73B}"/>
    <cellStyle name="Currency 3 2 5 3 2 4" xfId="14527" xr:uid="{E77415CF-05CC-4C34-84CF-32AA48592EF3}"/>
    <cellStyle name="Currency 3 2 5 3 2 4 2" xfId="20560" xr:uid="{45C30DBC-AD77-4F03-920F-063447868BAD}"/>
    <cellStyle name="Currency 3 2 5 3 2 4 2 2" xfId="26379" xr:uid="{D8302DA5-CB1A-4741-82A9-AEFD467C1893}"/>
    <cellStyle name="Currency 3 2 5 3 2 4 2 2 2" xfId="38024" xr:uid="{0B08C6CC-B96F-4BC5-9755-94EDCB600379}"/>
    <cellStyle name="Currency 3 2 5 3 2 4 2 3" xfId="32208" xr:uid="{4F629B0E-5623-4B3C-8E6C-53C60EA87BCB}"/>
    <cellStyle name="Currency 3 2 5 3 2 4 3" xfId="23479" xr:uid="{8665A56B-8F23-42ED-81A4-020E154CA5AA}"/>
    <cellStyle name="Currency 3 2 5 3 2 4 3 2" xfId="35124" xr:uid="{5FB4353B-29A3-415E-94EC-26098F825409}"/>
    <cellStyle name="Currency 3 2 5 3 2 4 4" xfId="29308" xr:uid="{326A8CEC-E2C7-429B-9373-B7D88734902B}"/>
    <cellStyle name="Currency 3 2 5 3 2 5" xfId="18680" xr:uid="{28B83E2D-17DF-4917-BBC0-030AEE06A86A}"/>
    <cellStyle name="Currency 3 2 5 3 2 5 2" xfId="24499" xr:uid="{8A1ACF7C-D356-447B-9B1F-D769C21DAF92}"/>
    <cellStyle name="Currency 3 2 5 3 2 5 2 2" xfId="36144" xr:uid="{B7BA37C7-69CA-47BB-849C-F92131A272D1}"/>
    <cellStyle name="Currency 3 2 5 3 2 5 3" xfId="30328" xr:uid="{7BE5CAB5-98BF-474D-8430-F7B8E5738FA9}"/>
    <cellStyle name="Currency 3 2 5 3 2 6" xfId="21599" xr:uid="{7B18CC89-8BD3-49F1-B1D7-1C92F90872E1}"/>
    <cellStyle name="Currency 3 2 5 3 2 6 2" xfId="33244" xr:uid="{D784E5E6-478F-4CB7-A449-0478CA52B226}"/>
    <cellStyle name="Currency 3 2 5 3 2 7" xfId="27427" xr:uid="{58471BCA-D71B-4998-B051-FC3B60424E9A}"/>
    <cellStyle name="Currency 3 2 5 3 3" xfId="4213" xr:uid="{53E9BE46-9E1D-4877-B4C4-A0F73B014E37}"/>
    <cellStyle name="Currency 3 2 5 3 3 2" xfId="10131" xr:uid="{5419A10F-9E04-45D2-8F9D-3AC7FB0C1743}"/>
    <cellStyle name="Currency 3 2 5 3 3 2 2" xfId="19870" xr:uid="{26DE7212-2442-4967-ACB7-2DA8341033F8}"/>
    <cellStyle name="Currency 3 2 5 3 3 2 2 2" xfId="25689" xr:uid="{43405A14-5319-4CB5-BCC1-5F18E539319E}"/>
    <cellStyle name="Currency 3 2 5 3 3 2 2 2 2" xfId="37334" xr:uid="{5782E68C-5EF9-49D2-90D3-6E2064525C07}"/>
    <cellStyle name="Currency 3 2 5 3 3 2 2 3" xfId="31518" xr:uid="{F1B18E2B-C8F9-469F-B2FE-0CCB6B2A685D}"/>
    <cellStyle name="Currency 3 2 5 3 3 2 3" xfId="22789" xr:uid="{ADC38642-2913-4B5D-9730-FDF0ADBBEA3D}"/>
    <cellStyle name="Currency 3 2 5 3 3 2 3 2" xfId="34434" xr:uid="{268A86DB-7DAF-4565-980A-317A6E8A3559}"/>
    <cellStyle name="Currency 3 2 5 3 3 2 4" xfId="28618" xr:uid="{DD7AC838-F000-4169-B9F8-45293F6070A8}"/>
    <cellStyle name="Currency 3 2 5 3 3 3" xfId="15998" xr:uid="{95F06E86-B995-4D0D-957F-954375273E9F}"/>
    <cellStyle name="Currency 3 2 5 3 3 3 2" xfId="20790" xr:uid="{FCA76801-700F-4FF9-AB3B-9B4B46C8720C}"/>
    <cellStyle name="Currency 3 2 5 3 3 3 2 2" xfId="26609" xr:uid="{71C56EED-2F9D-4C50-B5AE-58B61C43650D}"/>
    <cellStyle name="Currency 3 2 5 3 3 3 2 2 2" xfId="38254" xr:uid="{F2F5F8CC-F88F-4B79-9D89-AC2D1C400686}"/>
    <cellStyle name="Currency 3 2 5 3 3 3 2 3" xfId="32438" xr:uid="{FE143DD0-BFB6-4F31-A975-08E430B09D9D}"/>
    <cellStyle name="Currency 3 2 5 3 3 3 3" xfId="23709" xr:uid="{BB3DE257-5F91-4F84-BB76-248D25D42FE2}"/>
    <cellStyle name="Currency 3 2 5 3 3 3 3 2" xfId="35354" xr:uid="{A54AEF51-3661-46C3-B7D3-8B74969A54D1}"/>
    <cellStyle name="Currency 3 2 5 3 3 3 4" xfId="29538" xr:uid="{75B6D84E-4F6F-49EE-94CF-C9A21B37A193}"/>
    <cellStyle name="Currency 3 2 5 3 3 4" xfId="18910" xr:uid="{019C7ACC-0C1A-4556-9F37-5E108985C12C}"/>
    <cellStyle name="Currency 3 2 5 3 3 4 2" xfId="24729" xr:uid="{8FECB47D-7D7B-4837-8050-EDAD0F87DC87}"/>
    <cellStyle name="Currency 3 2 5 3 3 4 2 2" xfId="36374" xr:uid="{107CB81D-8B97-4FC3-8FBF-F6848DECDFF6}"/>
    <cellStyle name="Currency 3 2 5 3 3 4 3" xfId="30558" xr:uid="{C317E96D-66FE-4862-9AAD-A338EE8C2633}"/>
    <cellStyle name="Currency 3 2 5 3 3 5" xfId="21829" xr:uid="{4DD4C590-3652-4E72-B37A-6FABF06C8D25}"/>
    <cellStyle name="Currency 3 2 5 3 3 5 2" xfId="33474" xr:uid="{16FAAC40-EA59-4D0E-B95E-BC54AC6E4B4B}"/>
    <cellStyle name="Currency 3 2 5 3 3 6" xfId="27657" xr:uid="{FE897BCF-1FE3-4EFC-97E6-EB72BA922D31}"/>
    <cellStyle name="Currency 3 2 5 3 4" xfId="7200" xr:uid="{197DF3FF-4824-4D86-B566-3E33CCDFAACE}"/>
    <cellStyle name="Currency 3 2 5 3 4 2" xfId="19410" xr:uid="{9BDC3BA7-D214-46A6-B12E-D92AF6ED2345}"/>
    <cellStyle name="Currency 3 2 5 3 4 2 2" xfId="25229" xr:uid="{6489AEB4-A110-4D28-9E26-8951EB9FA7DF}"/>
    <cellStyle name="Currency 3 2 5 3 4 2 2 2" xfId="36874" xr:uid="{B1EB1773-D0CF-4BB7-8138-425861EE0013}"/>
    <cellStyle name="Currency 3 2 5 3 4 2 3" xfId="31058" xr:uid="{6C6F2013-6709-45B7-9020-B7F08244EB42}"/>
    <cellStyle name="Currency 3 2 5 3 4 3" xfId="22329" xr:uid="{1E8BAEEB-475D-4FD8-B67C-DA9477396967}"/>
    <cellStyle name="Currency 3 2 5 3 4 3 2" xfId="33974" xr:uid="{458D12D1-3537-4315-9E3E-422751FC4046}"/>
    <cellStyle name="Currency 3 2 5 3 4 4" xfId="28158" xr:uid="{2B0B7D33-1CCA-4EF5-9814-266BB25A0CEC}"/>
    <cellStyle name="Currency 3 2 5 3 5" xfId="13066" xr:uid="{39DE4DEC-C3BB-4390-B3E5-7FA048D5CEB5}"/>
    <cellStyle name="Currency 3 2 5 3 5 2" xfId="20330" xr:uid="{10CC1BB9-8A9A-441F-9EFE-C572D376F8BC}"/>
    <cellStyle name="Currency 3 2 5 3 5 2 2" xfId="26149" xr:uid="{5D847EA5-1D92-4D59-A0C5-8CC583BB0560}"/>
    <cellStyle name="Currency 3 2 5 3 5 2 2 2" xfId="37794" xr:uid="{3A9E6E14-5214-4B80-A9C0-FB8CF1B3C183}"/>
    <cellStyle name="Currency 3 2 5 3 5 2 3" xfId="31978" xr:uid="{F18C2415-677E-479B-9046-DC0940C4250F}"/>
    <cellStyle name="Currency 3 2 5 3 5 3" xfId="23249" xr:uid="{0F115F7A-D58D-4589-BB19-1E20F9B00E24}"/>
    <cellStyle name="Currency 3 2 5 3 5 3 2" xfId="34894" xr:uid="{3780191E-C991-4254-8853-B3EEE8844943}"/>
    <cellStyle name="Currency 3 2 5 3 5 4" xfId="29078" xr:uid="{D558B666-9BE2-4231-8635-CEE553B058AF}"/>
    <cellStyle name="Currency 3 2 5 3 6" xfId="18450" xr:uid="{D6D34DC0-112A-4241-B34E-EC16A0DABFF4}"/>
    <cellStyle name="Currency 3 2 5 3 6 2" xfId="24269" xr:uid="{BFBB0866-DFBB-4CEB-B219-D8B4BCAF117D}"/>
    <cellStyle name="Currency 3 2 5 3 6 2 2" xfId="35914" xr:uid="{7F2D731F-49D5-4B60-A862-06FC2B68B40C}"/>
    <cellStyle name="Currency 3 2 5 3 6 3" xfId="30098" xr:uid="{010BBC56-078E-429E-A0A8-9D4DA7A0F0F8}"/>
    <cellStyle name="Currency 3 2 5 3 7" xfId="21369" xr:uid="{9EE3F19E-D281-40BC-B2A4-40DB6495853E}"/>
    <cellStyle name="Currency 3 2 5 3 7 2" xfId="33014" xr:uid="{F246FF0D-E45E-4294-9157-821D0F1F997A}"/>
    <cellStyle name="Currency 3 2 5 3 8" xfId="27197" xr:uid="{0F8649B7-EF90-42F3-9CBF-2A946A41097D}"/>
    <cellStyle name="Currency 3 2 5 4" xfId="1760" xr:uid="{49B92793-8DEC-4DD1-B1EC-B6E4EB31284F}"/>
    <cellStyle name="Currency 3 2 5 4 2" xfId="4693" xr:uid="{02302697-6D1E-4457-8DAC-E3CA8ABFF95F}"/>
    <cellStyle name="Currency 3 2 5 4 2 2" xfId="10611" xr:uid="{B90C0506-0347-4E9D-850D-230E3D45EAF0}"/>
    <cellStyle name="Currency 3 2 5 4 2 2 2" xfId="19942" xr:uid="{018D5775-C3CC-44ED-9495-B0A115632503}"/>
    <cellStyle name="Currency 3 2 5 4 2 2 2 2" xfId="25761" xr:uid="{CBED5464-B596-4A27-8AE8-2937601BCE5D}"/>
    <cellStyle name="Currency 3 2 5 4 2 2 2 2 2" xfId="37406" xr:uid="{DCCCD236-AC3C-4234-B635-53FA06438B9D}"/>
    <cellStyle name="Currency 3 2 5 4 2 2 2 3" xfId="31590" xr:uid="{729193B4-B8BB-47C5-9FC1-820ABC2FA89C}"/>
    <cellStyle name="Currency 3 2 5 4 2 2 3" xfId="22861" xr:uid="{125C2D8C-B75A-4427-9D50-28E7D1517222}"/>
    <cellStyle name="Currency 3 2 5 4 2 2 3 2" xfId="34506" xr:uid="{798E0324-6778-4E85-9DB3-3BC94D904DE4}"/>
    <cellStyle name="Currency 3 2 5 4 2 2 4" xfId="28690" xr:uid="{3A9B4BD6-EEA3-4FCC-92EB-3D4EFA87F425}"/>
    <cellStyle name="Currency 3 2 5 4 2 3" xfId="16478" xr:uid="{9E986DF3-37C5-4D5B-9AFD-CB514A3AC873}"/>
    <cellStyle name="Currency 3 2 5 4 2 3 2" xfId="20862" xr:uid="{D8B7CBEB-8DB8-4440-8AEE-CC2F15BAE127}"/>
    <cellStyle name="Currency 3 2 5 4 2 3 2 2" xfId="26681" xr:uid="{31FADCE5-12FF-4DCD-BC86-F76B92B49F54}"/>
    <cellStyle name="Currency 3 2 5 4 2 3 2 2 2" xfId="38326" xr:uid="{29AC86BA-F587-4C1F-888D-74CA6E2A3E3E}"/>
    <cellStyle name="Currency 3 2 5 4 2 3 2 3" xfId="32510" xr:uid="{70972985-1263-4EE2-9311-335FD3E5DE15}"/>
    <cellStyle name="Currency 3 2 5 4 2 3 3" xfId="23781" xr:uid="{71BC3066-B576-4F98-BBB7-07BD4E268FD0}"/>
    <cellStyle name="Currency 3 2 5 4 2 3 3 2" xfId="35426" xr:uid="{E4196AB8-6AFB-460D-8E37-111869E3925D}"/>
    <cellStyle name="Currency 3 2 5 4 2 3 4" xfId="29610" xr:uid="{2B792EF1-C6DA-464C-A12F-5F7E270A139B}"/>
    <cellStyle name="Currency 3 2 5 4 2 4" xfId="18982" xr:uid="{1FA5F473-7CC2-4E35-BEFC-633154512E37}"/>
    <cellStyle name="Currency 3 2 5 4 2 4 2" xfId="24801" xr:uid="{85A8E081-7DC8-4793-95F3-1445BF086892}"/>
    <cellStyle name="Currency 3 2 5 4 2 4 2 2" xfId="36446" xr:uid="{54EB8514-0BC2-4E22-99A2-EE469C98A603}"/>
    <cellStyle name="Currency 3 2 5 4 2 4 3" xfId="30630" xr:uid="{7B38C3FF-25DA-49F1-B841-D9485F784A70}"/>
    <cellStyle name="Currency 3 2 5 4 2 5" xfId="21901" xr:uid="{1219452C-C3A2-4568-A06F-0E1D186503C0}"/>
    <cellStyle name="Currency 3 2 5 4 2 5 2" xfId="33546" xr:uid="{6AE12CF7-36B0-4DF6-AB87-59C48F0F2AC3}"/>
    <cellStyle name="Currency 3 2 5 4 2 6" xfId="27729" xr:uid="{535DB336-33B3-4FF1-8233-8D5957C9EDAB}"/>
    <cellStyle name="Currency 3 2 5 4 3" xfId="7680" xr:uid="{ACFB5E93-BD55-4943-AD48-F7320C145FDB}"/>
    <cellStyle name="Currency 3 2 5 4 3 2" xfId="19482" xr:uid="{BA7DAA13-6E40-4B51-8B08-E8D50FF9D83B}"/>
    <cellStyle name="Currency 3 2 5 4 3 2 2" xfId="25301" xr:uid="{5D54DD74-395F-45EE-BD07-AF90FD2552C8}"/>
    <cellStyle name="Currency 3 2 5 4 3 2 2 2" xfId="36946" xr:uid="{9B04C868-1F4D-4C10-9227-147C1C31CB11}"/>
    <cellStyle name="Currency 3 2 5 4 3 2 3" xfId="31130" xr:uid="{B75802C4-85E5-4E19-9220-933B9456F820}"/>
    <cellStyle name="Currency 3 2 5 4 3 3" xfId="22401" xr:uid="{5728A947-005E-4EA7-9CBA-E9544856DD75}"/>
    <cellStyle name="Currency 3 2 5 4 3 3 2" xfId="34046" xr:uid="{2E7B6C3F-F48A-482B-B0CD-424AE963B1C9}"/>
    <cellStyle name="Currency 3 2 5 4 3 4" xfId="28230" xr:uid="{9F258190-7181-425F-BFE2-B6AB1B3C8C3B}"/>
    <cellStyle name="Currency 3 2 5 4 4" xfId="13546" xr:uid="{104FC768-CF97-4E7E-8363-B81A7D1CDBFD}"/>
    <cellStyle name="Currency 3 2 5 4 4 2" xfId="20402" xr:uid="{1E657E57-E159-4512-B576-63468745A4FA}"/>
    <cellStyle name="Currency 3 2 5 4 4 2 2" xfId="26221" xr:uid="{3DC9D5A2-6A38-46A1-ABF0-5F8BCC05D6CA}"/>
    <cellStyle name="Currency 3 2 5 4 4 2 2 2" xfId="37866" xr:uid="{5BBEC545-0908-4FF3-A775-52FBFD457C2B}"/>
    <cellStyle name="Currency 3 2 5 4 4 2 3" xfId="32050" xr:uid="{EA546B42-436A-436A-B368-A44A195E9511}"/>
    <cellStyle name="Currency 3 2 5 4 4 3" xfId="23321" xr:uid="{96098CF6-169B-44A8-BC0A-1FC9A86F8808}"/>
    <cellStyle name="Currency 3 2 5 4 4 3 2" xfId="34966" xr:uid="{E49DC6B2-DC08-4AB3-83E7-BADB2CF164C2}"/>
    <cellStyle name="Currency 3 2 5 4 4 4" xfId="29150" xr:uid="{FC255EC3-D88C-48F8-BA8C-9F80913A2177}"/>
    <cellStyle name="Currency 3 2 5 4 5" xfId="18522" xr:uid="{3D1F3891-4F33-4458-B441-29AA25760CD5}"/>
    <cellStyle name="Currency 3 2 5 4 5 2" xfId="24341" xr:uid="{01FF6618-02B6-4A12-BF3F-D70F659A567F}"/>
    <cellStyle name="Currency 3 2 5 4 5 2 2" xfId="35986" xr:uid="{393C2364-E161-4CED-963A-C844BA89797D}"/>
    <cellStyle name="Currency 3 2 5 4 5 3" xfId="30170" xr:uid="{87CD0670-146E-41A6-82C0-0216A5DF0F4C}"/>
    <cellStyle name="Currency 3 2 5 4 6" xfId="21441" xr:uid="{F5DA336F-ED2D-4AF0-BB5D-6BB941827A72}"/>
    <cellStyle name="Currency 3 2 5 4 6 2" xfId="33086" xr:uid="{AFCC85FA-EC37-4B1C-A028-28A593D1A208}"/>
    <cellStyle name="Currency 3 2 5 4 7" xfId="27269" xr:uid="{FA601D9E-FC4F-4D9E-BFD3-31C8C2DF4EFC}"/>
    <cellStyle name="Currency 3 2 5 5" xfId="3232" xr:uid="{949799DC-D49D-48F9-98B3-C2B72F5486C3}"/>
    <cellStyle name="Currency 3 2 5 5 2" xfId="9150" xr:uid="{EB501817-0875-4F3C-9D32-09F6A55BE81B}"/>
    <cellStyle name="Currency 3 2 5 5 2 2" xfId="19712" xr:uid="{28B90D60-8B51-47CC-8716-E6557785DA1F}"/>
    <cellStyle name="Currency 3 2 5 5 2 2 2" xfId="25531" xr:uid="{8C211485-D5D9-4319-9FCD-F7BAA904D729}"/>
    <cellStyle name="Currency 3 2 5 5 2 2 2 2" xfId="37176" xr:uid="{B42E92CB-AB25-443B-81B8-FCC0918F0B74}"/>
    <cellStyle name="Currency 3 2 5 5 2 2 3" xfId="31360" xr:uid="{6E075499-43A6-4B76-98B5-E60140E66BF9}"/>
    <cellStyle name="Currency 3 2 5 5 2 3" xfId="22631" xr:uid="{9D9A4E5B-CD2B-44A7-B8F2-00B8E7152411}"/>
    <cellStyle name="Currency 3 2 5 5 2 3 2" xfId="34276" xr:uid="{5D4AF41F-1549-4588-8DB1-18D6DF4F8FDC}"/>
    <cellStyle name="Currency 3 2 5 5 2 4" xfId="28460" xr:uid="{791C7484-F51C-4978-8B79-251044906CAD}"/>
    <cellStyle name="Currency 3 2 5 5 3" xfId="15017" xr:uid="{45B45EB0-9CB3-4EE6-A25B-FEBCF96E4150}"/>
    <cellStyle name="Currency 3 2 5 5 3 2" xfId="20632" xr:uid="{EAA5A089-D0E4-425A-BA99-3F5569C2988E}"/>
    <cellStyle name="Currency 3 2 5 5 3 2 2" xfId="26451" xr:uid="{5BC15480-DD62-460B-AEB9-01EBE97F2381}"/>
    <cellStyle name="Currency 3 2 5 5 3 2 2 2" xfId="38096" xr:uid="{150B6EAB-FD9F-415C-9D2C-D1F97245DAE5}"/>
    <cellStyle name="Currency 3 2 5 5 3 2 3" xfId="32280" xr:uid="{2EB3D1D5-1F7D-4855-A852-98FDDE6D1FCA}"/>
    <cellStyle name="Currency 3 2 5 5 3 3" xfId="23551" xr:uid="{DEC46FB5-A9B6-4CBB-8D16-700AE9A28BD9}"/>
    <cellStyle name="Currency 3 2 5 5 3 3 2" xfId="35196" xr:uid="{E2279A46-898D-4D3B-ACF7-A8C0A56558CA}"/>
    <cellStyle name="Currency 3 2 5 5 3 4" xfId="29380" xr:uid="{D7249FFF-79EE-41E8-86DA-28A49478729F}"/>
    <cellStyle name="Currency 3 2 5 5 4" xfId="18752" xr:uid="{5FBD7AE9-C223-492D-91F8-1AC2AE4CEC41}"/>
    <cellStyle name="Currency 3 2 5 5 4 2" xfId="24571" xr:uid="{2BB1B2F4-6021-406E-8CED-B15174BD57CA}"/>
    <cellStyle name="Currency 3 2 5 5 4 2 2" xfId="36216" xr:uid="{33635FA0-066D-482B-941B-72C4C1072741}"/>
    <cellStyle name="Currency 3 2 5 5 4 3" xfId="30400" xr:uid="{62565C94-778A-4883-8618-35C220192E9F}"/>
    <cellStyle name="Currency 3 2 5 5 5" xfId="21671" xr:uid="{452B154C-3F79-4592-A19E-646E5D691208}"/>
    <cellStyle name="Currency 3 2 5 5 5 2" xfId="33316" xr:uid="{F3E15040-D567-4556-8D75-7B57FB36607E}"/>
    <cellStyle name="Currency 3 2 5 5 6" xfId="27499" xr:uid="{AA02A5C2-008D-45C6-8AEE-CAF7CC5EF398}"/>
    <cellStyle name="Currency 3 2 5 6" xfId="6188" xr:uid="{8A2BF4D3-F24F-44DB-9C97-C0D01BD66F47}"/>
    <cellStyle name="Currency 3 2 5 6 2" xfId="17968" xr:uid="{97191506-194B-4155-B82A-2D48427A25CD}"/>
    <cellStyle name="Currency 3 2 5 6 2 2" xfId="21097" xr:uid="{CF517B3E-907A-4984-9200-4230940B8BAD}"/>
    <cellStyle name="Currency 3 2 5 6 2 2 2" xfId="26916" xr:uid="{604BB623-E393-400F-A8B5-C7E7143BF131}"/>
    <cellStyle name="Currency 3 2 5 6 2 2 2 2" xfId="38561" xr:uid="{075223FC-3259-485C-BCFA-90F8B11537DE}"/>
    <cellStyle name="Currency 3 2 5 6 2 2 3" xfId="32745" xr:uid="{F0F1BBBF-6DB7-41E6-849C-276539015FFA}"/>
    <cellStyle name="Currency 3 2 5 6 2 3" xfId="24016" xr:uid="{D26B29A0-CE75-4F8D-A5DD-A161FE52ED8C}"/>
    <cellStyle name="Currency 3 2 5 6 2 3 2" xfId="35661" xr:uid="{5FBE18E0-8C1C-4A00-90B9-0D40EBD79DEA}"/>
    <cellStyle name="Currency 3 2 5 6 2 4" xfId="29845" xr:uid="{5F97BCC0-5BE2-4800-960A-E5416384CF8D}"/>
    <cellStyle name="Currency 3 2 5 6 3" xfId="19218" xr:uid="{84946758-35EF-4965-B1FB-0F4F087CE267}"/>
    <cellStyle name="Currency 3 2 5 6 3 2" xfId="25037" xr:uid="{2F89B6BF-B9D9-486F-8D97-58C51280627E}"/>
    <cellStyle name="Currency 3 2 5 6 3 2 2" xfId="36682" xr:uid="{A81FCB63-3159-457D-8FC8-8A42D6645A22}"/>
    <cellStyle name="Currency 3 2 5 6 3 3" xfId="30866" xr:uid="{D05F0F1E-904A-4C0E-B7BE-C39B7A4F5FA7}"/>
    <cellStyle name="Currency 3 2 5 6 4" xfId="22137" xr:uid="{92E82D6B-B885-460B-99EC-DF6CB67889F2}"/>
    <cellStyle name="Currency 3 2 5 6 4 2" xfId="33782" xr:uid="{BFDB3C17-BD69-4308-8F95-826B2749C9A4}"/>
    <cellStyle name="Currency 3 2 5 6 5" xfId="27966" xr:uid="{9D2A77C9-97C2-4913-AA0C-1BA1E8976F51}"/>
    <cellStyle name="Currency 3 2 5 7" xfId="12085" xr:uid="{5977B37F-1199-45BC-99BE-615A4C335B55}"/>
    <cellStyle name="Currency 3 2 5 7 2" xfId="20172" xr:uid="{69EF0D2F-C76F-4514-AD44-2DEAB515E087}"/>
    <cellStyle name="Currency 3 2 5 7 2 2" xfId="25991" xr:uid="{8A3F9102-5C54-4320-A566-0D303FC3B123}"/>
    <cellStyle name="Currency 3 2 5 7 2 2 2" xfId="37636" xr:uid="{9D4B5CEF-1527-412F-8B5A-3F079F3B8D5D}"/>
    <cellStyle name="Currency 3 2 5 7 2 3" xfId="31820" xr:uid="{FD4519AA-E82A-448B-B2B3-0D461C68A4E6}"/>
    <cellStyle name="Currency 3 2 5 7 3" xfId="23091" xr:uid="{50318708-B092-406A-948B-D25B96B231BD}"/>
    <cellStyle name="Currency 3 2 5 7 3 2" xfId="34736" xr:uid="{5278FA0B-CECF-4142-BC06-B7259914F2C0}"/>
    <cellStyle name="Currency 3 2 5 7 4" xfId="28920" xr:uid="{A9CCF873-BFCB-4214-93E8-DC386665FEB1}"/>
    <cellStyle name="Currency 3 2 5 8" xfId="18283" xr:uid="{1DAE9553-FAB9-43EC-AEBC-196334A9A072}"/>
    <cellStyle name="Currency 3 2 5 8 2" xfId="24102" xr:uid="{59690B00-30CA-432C-A95B-E03549CD2035}"/>
    <cellStyle name="Currency 3 2 5 8 2 2" xfId="35747" xr:uid="{BB955111-2419-42DD-9526-1BDEE632DE34}"/>
    <cellStyle name="Currency 3 2 5 8 3" xfId="29931" xr:uid="{9B314CFE-01CA-40FD-AB22-AF05D1098C09}"/>
    <cellStyle name="Currency 3 2 5 9" xfId="21201" xr:uid="{5E0D0691-6FF6-4701-82B2-C8AF99E08A31}"/>
    <cellStyle name="Currency 3 2 5 9 2" xfId="32847" xr:uid="{96B8C7A4-0734-4BA9-9A6F-7BD05904BC2A}"/>
    <cellStyle name="Currency 3 2 6" xfId="607" xr:uid="{F87565FE-BA5A-4557-8805-2538BF0B6B2B}"/>
    <cellStyle name="Currency 3 2 6 2" xfId="2082" xr:uid="{4B9D701E-78DD-4775-945F-826BE87A6102}"/>
    <cellStyle name="Currency 3 2 6 2 2" xfId="5015" xr:uid="{BFE081CB-1335-4B3C-9162-C575F4E9A445}"/>
    <cellStyle name="Currency 3 2 6 2 2 2" xfId="10933" xr:uid="{84CFE1F0-28CE-4854-A81F-D5BB9EFA9AB2}"/>
    <cellStyle name="Currency 3 2 6 2 2 2 2" xfId="19980" xr:uid="{6A7610B7-716A-4E97-B0DA-884F7F0933C2}"/>
    <cellStyle name="Currency 3 2 6 2 2 2 2 2" xfId="25799" xr:uid="{C8C668DF-6743-4F4E-971B-58C8A92A2300}"/>
    <cellStyle name="Currency 3 2 6 2 2 2 2 2 2" xfId="37444" xr:uid="{A6EB1383-33A0-4AEE-8851-4F80CAE4172E}"/>
    <cellStyle name="Currency 3 2 6 2 2 2 2 3" xfId="31628" xr:uid="{1C0E585D-3E5A-47E3-B882-F1A3D2C60877}"/>
    <cellStyle name="Currency 3 2 6 2 2 2 3" xfId="22899" xr:uid="{3E674798-1708-4911-A1D8-9DA7866E5AE4}"/>
    <cellStyle name="Currency 3 2 6 2 2 2 3 2" xfId="34544" xr:uid="{E8F06187-AD5A-48CE-8DA9-F12B7980CF5C}"/>
    <cellStyle name="Currency 3 2 6 2 2 2 4" xfId="28728" xr:uid="{916A5C4A-3692-489B-9D47-4F4D00DE4A40}"/>
    <cellStyle name="Currency 3 2 6 2 2 3" xfId="16800" xr:uid="{C0A44040-5AA3-4BC5-9D7C-6D97A2CB7B90}"/>
    <cellStyle name="Currency 3 2 6 2 2 3 2" xfId="20900" xr:uid="{D9145704-B7D4-4021-9FF2-6DC00A950871}"/>
    <cellStyle name="Currency 3 2 6 2 2 3 2 2" xfId="26719" xr:uid="{BE0EA33B-5412-4943-9BA9-8D3FC9629BCE}"/>
    <cellStyle name="Currency 3 2 6 2 2 3 2 2 2" xfId="38364" xr:uid="{7ABF3D12-AF16-4123-B935-B1C5FF96FCCF}"/>
    <cellStyle name="Currency 3 2 6 2 2 3 2 3" xfId="32548" xr:uid="{FD7CFA73-1626-48F1-9627-4AE66240CDF0}"/>
    <cellStyle name="Currency 3 2 6 2 2 3 3" xfId="23819" xr:uid="{694C98C3-F058-4187-8F82-61199F1082B0}"/>
    <cellStyle name="Currency 3 2 6 2 2 3 3 2" xfId="35464" xr:uid="{440D5F07-F95B-4566-A741-8B0433622B59}"/>
    <cellStyle name="Currency 3 2 6 2 2 3 4" xfId="29648" xr:uid="{C63097D6-B55A-4A67-A8D7-400F0AB2AFF7}"/>
    <cellStyle name="Currency 3 2 6 2 2 4" xfId="19020" xr:uid="{32C65ED6-7C8C-4ADA-A465-34CB6F3D3FDC}"/>
    <cellStyle name="Currency 3 2 6 2 2 4 2" xfId="24839" xr:uid="{9B4E1653-8E34-4A31-982E-6931B4228A60}"/>
    <cellStyle name="Currency 3 2 6 2 2 4 2 2" xfId="36484" xr:uid="{F9B4D5A4-8123-46FE-820D-EDA1FD8833BF}"/>
    <cellStyle name="Currency 3 2 6 2 2 4 3" xfId="30668" xr:uid="{858E80B3-9521-437B-AC6B-7B0D2E1329ED}"/>
    <cellStyle name="Currency 3 2 6 2 2 5" xfId="21939" xr:uid="{7C57492A-A10A-4478-A9B5-0ABD933FA4F7}"/>
    <cellStyle name="Currency 3 2 6 2 2 5 2" xfId="33584" xr:uid="{9F3CDB5C-D0DB-4443-890A-A5B4B0248592}"/>
    <cellStyle name="Currency 3 2 6 2 2 6" xfId="27767" xr:uid="{20CD459C-E49B-4BA7-AB4B-6B4DD4B34F22}"/>
    <cellStyle name="Currency 3 2 6 2 3" xfId="8002" xr:uid="{E3B5971B-D891-4873-8784-4A804D1B88E6}"/>
    <cellStyle name="Currency 3 2 6 2 3 2" xfId="19520" xr:uid="{BE92A3FA-A921-4D92-8D9D-178B58D6BEC1}"/>
    <cellStyle name="Currency 3 2 6 2 3 2 2" xfId="25339" xr:uid="{ED6F8BC7-8F2E-40B0-B1BF-9CFC941A6B97}"/>
    <cellStyle name="Currency 3 2 6 2 3 2 2 2" xfId="36984" xr:uid="{20127721-3468-4CB3-9AD2-30A42DC92D0B}"/>
    <cellStyle name="Currency 3 2 6 2 3 2 3" xfId="31168" xr:uid="{E1A39E4D-386D-45E9-B376-7464DCF04447}"/>
    <cellStyle name="Currency 3 2 6 2 3 3" xfId="22439" xr:uid="{F2EC49A3-EBC4-4377-B890-49D0BDA63FB2}"/>
    <cellStyle name="Currency 3 2 6 2 3 3 2" xfId="34084" xr:uid="{2B03B61D-88DE-44DA-B6BA-F3C3B5963136}"/>
    <cellStyle name="Currency 3 2 6 2 3 4" xfId="28268" xr:uid="{9BBE3883-2945-406F-B0B6-AC0AD52AC252}"/>
    <cellStyle name="Currency 3 2 6 2 4" xfId="13868" xr:uid="{210837EA-FDA2-4D4F-9194-E04E0B44B77B}"/>
    <cellStyle name="Currency 3 2 6 2 4 2" xfId="20440" xr:uid="{EA19213A-56A4-4A41-94F7-16F4AF905649}"/>
    <cellStyle name="Currency 3 2 6 2 4 2 2" xfId="26259" xr:uid="{A73ABFEB-D55D-423F-8952-BE723261D1EB}"/>
    <cellStyle name="Currency 3 2 6 2 4 2 2 2" xfId="37904" xr:uid="{14DE6328-92BB-4F34-B49F-D4AE19D7146A}"/>
    <cellStyle name="Currency 3 2 6 2 4 2 3" xfId="32088" xr:uid="{CBDA6A62-DF31-4BD3-80A0-749DD93C9742}"/>
    <cellStyle name="Currency 3 2 6 2 4 3" xfId="23359" xr:uid="{ABA01D0D-5D34-4895-A480-8D09D32C8E61}"/>
    <cellStyle name="Currency 3 2 6 2 4 3 2" xfId="35004" xr:uid="{4FA43820-EE34-49C2-A4BE-0CBBD8440F20}"/>
    <cellStyle name="Currency 3 2 6 2 4 4" xfId="29188" xr:uid="{0E7CD520-7594-4451-851A-B0051C2F7004}"/>
    <cellStyle name="Currency 3 2 6 2 5" xfId="18560" xr:uid="{5B77CCCE-996D-4A4C-973D-49212D994394}"/>
    <cellStyle name="Currency 3 2 6 2 5 2" xfId="24379" xr:uid="{3B7574BF-52E2-462C-AC27-5F3D701329F3}"/>
    <cellStyle name="Currency 3 2 6 2 5 2 2" xfId="36024" xr:uid="{6269678C-E370-4A1B-BD16-41A23B9D8479}"/>
    <cellStyle name="Currency 3 2 6 2 5 3" xfId="30208" xr:uid="{302BC160-924C-4803-AD1F-D6A19DB25218}"/>
    <cellStyle name="Currency 3 2 6 2 6" xfId="21479" xr:uid="{644B7F00-F858-442E-A6EC-4EBAC3943C0F}"/>
    <cellStyle name="Currency 3 2 6 2 6 2" xfId="33124" xr:uid="{FB59D7C4-8589-4891-8157-9E87E13E1455}"/>
    <cellStyle name="Currency 3 2 6 2 7" xfId="27307" xr:uid="{CF4AFCEE-CAC8-441F-88CE-96540EE367D8}"/>
    <cellStyle name="Currency 3 2 6 3" xfId="3554" xr:uid="{2A415215-388B-4478-B044-42AF83D97E84}"/>
    <cellStyle name="Currency 3 2 6 3 2" xfId="9472" xr:uid="{5ED38146-8B87-45B6-97DA-A8A5B88F9AE4}"/>
    <cellStyle name="Currency 3 2 6 3 2 2" xfId="19750" xr:uid="{CA40891F-D441-4498-BC12-DD4CC7E2E892}"/>
    <cellStyle name="Currency 3 2 6 3 2 2 2" xfId="25569" xr:uid="{01CCAEC2-5F1E-4B18-B2F1-7450C710E294}"/>
    <cellStyle name="Currency 3 2 6 3 2 2 2 2" xfId="37214" xr:uid="{E0F5A0BA-C75E-49A5-9D3B-06A3EF33453C}"/>
    <cellStyle name="Currency 3 2 6 3 2 2 3" xfId="31398" xr:uid="{4CCB5E10-582E-4DAF-B17B-C82B40B0E526}"/>
    <cellStyle name="Currency 3 2 6 3 2 3" xfId="22669" xr:uid="{A488CF77-86D6-4C3E-AF53-AE0519C3C160}"/>
    <cellStyle name="Currency 3 2 6 3 2 3 2" xfId="34314" xr:uid="{181946CB-5A1F-459F-A7B7-06E6964C0565}"/>
    <cellStyle name="Currency 3 2 6 3 2 4" xfId="28498" xr:uid="{28EEE2E0-56BC-4AF7-8936-A5EF667322EE}"/>
    <cellStyle name="Currency 3 2 6 3 3" xfId="15339" xr:uid="{0CB8C8FD-9565-4FA6-B754-42A503A62E74}"/>
    <cellStyle name="Currency 3 2 6 3 3 2" xfId="20670" xr:uid="{61748189-3E05-4420-9950-608C6B443E7D}"/>
    <cellStyle name="Currency 3 2 6 3 3 2 2" xfId="26489" xr:uid="{351202BA-EC64-4C38-B013-15CABBCDCC30}"/>
    <cellStyle name="Currency 3 2 6 3 3 2 2 2" xfId="38134" xr:uid="{81565107-6AA1-4940-B3EA-FE173C0D1979}"/>
    <cellStyle name="Currency 3 2 6 3 3 2 3" xfId="32318" xr:uid="{EA35E6B1-3493-440D-9926-18C19FC283B2}"/>
    <cellStyle name="Currency 3 2 6 3 3 3" xfId="23589" xr:uid="{1ECE64BC-DECA-4EAC-85F4-18711CDA19E7}"/>
    <cellStyle name="Currency 3 2 6 3 3 3 2" xfId="35234" xr:uid="{37795736-1486-4A74-9D89-32F0F0DB66BE}"/>
    <cellStyle name="Currency 3 2 6 3 3 4" xfId="29418" xr:uid="{1E4937F3-EF3C-4A55-95CB-BBF478B47A34}"/>
    <cellStyle name="Currency 3 2 6 3 4" xfId="18790" xr:uid="{81BBDBDA-A81D-4530-B490-2DC086CB4F73}"/>
    <cellStyle name="Currency 3 2 6 3 4 2" xfId="24609" xr:uid="{03717303-B1F1-494B-8C68-AD653063F8E4}"/>
    <cellStyle name="Currency 3 2 6 3 4 2 2" xfId="36254" xr:uid="{BC536E0A-AE7D-4C0D-9B92-FAC20CAE99B5}"/>
    <cellStyle name="Currency 3 2 6 3 4 3" xfId="30438" xr:uid="{251291F2-503E-4AD6-9486-649CD7F19265}"/>
    <cellStyle name="Currency 3 2 6 3 5" xfId="21709" xr:uid="{F647042D-89F1-4ECD-98F8-03DD70E39DA6}"/>
    <cellStyle name="Currency 3 2 6 3 5 2" xfId="33354" xr:uid="{8D0E7EB4-4018-4BAF-89F8-FD326C1DBA0F}"/>
    <cellStyle name="Currency 3 2 6 3 6" xfId="27537" xr:uid="{09F9B6C5-D5AD-44A9-8D7C-280F9A1A43FF}"/>
    <cellStyle name="Currency 3 2 6 4" xfId="6542" xr:uid="{C1725082-33C6-49E3-9746-DFDE0B1B4D33}"/>
    <cellStyle name="Currency 3 2 6 4 2" xfId="19290" xr:uid="{2C6A8EA4-0274-462B-9181-68B364140E71}"/>
    <cellStyle name="Currency 3 2 6 4 2 2" xfId="25109" xr:uid="{5D818529-C535-4B09-B5DF-6BE00FF45A62}"/>
    <cellStyle name="Currency 3 2 6 4 2 2 2" xfId="36754" xr:uid="{66428F03-C45B-4ABB-B176-38C5E3D59145}"/>
    <cellStyle name="Currency 3 2 6 4 2 3" xfId="30938" xr:uid="{E3E3CB01-CF0C-4DB9-9D9D-DCBCBC8FD4BA}"/>
    <cellStyle name="Currency 3 2 6 4 3" xfId="22209" xr:uid="{DA2757F1-C9B3-4A33-9305-CEADE5607007}"/>
    <cellStyle name="Currency 3 2 6 4 3 2" xfId="33854" xr:uid="{EBA93F2A-2DA1-484E-9FB7-5F02C6087248}"/>
    <cellStyle name="Currency 3 2 6 4 4" xfId="28038" xr:uid="{4AB0739E-7B45-462C-A06E-3C604333C3DE}"/>
    <cellStyle name="Currency 3 2 6 5" xfId="12407" xr:uid="{431E4D9B-8618-463B-A2A7-673695213A63}"/>
    <cellStyle name="Currency 3 2 6 5 2" xfId="20210" xr:uid="{34435AA2-2BB5-42BD-81F6-43AA0F7F145E}"/>
    <cellStyle name="Currency 3 2 6 5 2 2" xfId="26029" xr:uid="{043A9034-B220-4EFA-B6B6-62DF9EDA0DE3}"/>
    <cellStyle name="Currency 3 2 6 5 2 2 2" xfId="37674" xr:uid="{61E7A6B9-1C19-4D0D-B149-F5EBB995BEBC}"/>
    <cellStyle name="Currency 3 2 6 5 2 3" xfId="31858" xr:uid="{88667CD0-E931-492C-BA97-D39F4386FFFB}"/>
    <cellStyle name="Currency 3 2 6 5 3" xfId="23129" xr:uid="{9872FBE5-A49D-4DE7-B460-A45B2D8A405E}"/>
    <cellStyle name="Currency 3 2 6 5 3 2" xfId="34774" xr:uid="{350B44A9-E1B1-424A-A739-066D4A3A8D61}"/>
    <cellStyle name="Currency 3 2 6 5 4" xfId="28958" xr:uid="{57D54704-0AF7-48AD-ACDA-F8788F4F2A64}"/>
    <cellStyle name="Currency 3 2 6 6" xfId="18321" xr:uid="{14685F22-9CDA-4FAD-AD08-AC49DC753319}"/>
    <cellStyle name="Currency 3 2 6 6 2" xfId="24140" xr:uid="{8A890488-8A9B-45D1-9610-D78217153702}"/>
    <cellStyle name="Currency 3 2 6 6 2 2" xfId="35785" xr:uid="{2A888618-5576-4BA2-8820-CF8113C2F357}"/>
    <cellStyle name="Currency 3 2 6 6 3" xfId="29969" xr:uid="{AD3C7B2B-7AB4-4C57-95AB-310A4156CBF5}"/>
    <cellStyle name="Currency 3 2 6 7" xfId="21240" xr:uid="{BD3B0154-28E1-434A-9F5D-554D80962AC4}"/>
    <cellStyle name="Currency 3 2 6 7 2" xfId="32885" xr:uid="{F422F0D4-F2A9-4D08-8F7A-F6463DBD0839}"/>
    <cellStyle name="Currency 3 2 6 8" xfId="27068" xr:uid="{20880CA1-605F-46AB-91D8-8BBF734FADEC}"/>
    <cellStyle name="Currency 3 2 7" xfId="1105" xr:uid="{9E1F88F0-36D7-4C45-B43E-327D4D91DB99}"/>
    <cellStyle name="Currency 3 2 7 2" xfId="2566" xr:uid="{934D3DCC-8716-4CE2-B9E0-A4A00A919366}"/>
    <cellStyle name="Currency 3 2 7 2 2" xfId="5499" xr:uid="{5F4F926A-0BF9-4972-81D8-BCEBDB3C1B62}"/>
    <cellStyle name="Currency 3 2 7 2 2 2" xfId="11417" xr:uid="{90849E93-54D5-46B1-A188-087B1B2D9AC0}"/>
    <cellStyle name="Currency 3 2 7 2 2 2 2" xfId="20057" xr:uid="{B8D82626-703A-496B-B52C-36682892A75D}"/>
    <cellStyle name="Currency 3 2 7 2 2 2 2 2" xfId="25876" xr:uid="{A4476B4A-2D6F-4880-904A-D79C96240F31}"/>
    <cellStyle name="Currency 3 2 7 2 2 2 2 2 2" xfId="37521" xr:uid="{B25B52EB-F991-48C1-9FEE-40352B8B5165}"/>
    <cellStyle name="Currency 3 2 7 2 2 2 2 3" xfId="31705" xr:uid="{774B5D09-B5B2-4F05-A0B5-F8B5B1951F4B}"/>
    <cellStyle name="Currency 3 2 7 2 2 2 3" xfId="22976" xr:uid="{140F695B-C7B3-442D-993C-5EB07AC71E7A}"/>
    <cellStyle name="Currency 3 2 7 2 2 2 3 2" xfId="34621" xr:uid="{BEE58107-3654-4CDD-A8FE-292748C86A13}"/>
    <cellStyle name="Currency 3 2 7 2 2 2 4" xfId="28805" xr:uid="{5881BDEB-9BCC-42B8-8121-B79A563C30B8}"/>
    <cellStyle name="Currency 3 2 7 2 2 3" xfId="17284" xr:uid="{029FFE9C-9E15-4742-A48C-54F340EF0A38}"/>
    <cellStyle name="Currency 3 2 7 2 2 3 2" xfId="20977" xr:uid="{A21FF87D-A4C8-4D82-A9A1-F42BDB71FD2F}"/>
    <cellStyle name="Currency 3 2 7 2 2 3 2 2" xfId="26796" xr:uid="{0D9C7DBC-B86F-41A5-B599-F543433EF389}"/>
    <cellStyle name="Currency 3 2 7 2 2 3 2 2 2" xfId="38441" xr:uid="{AF761B61-4931-4B06-BC8A-FC9A5520EE14}"/>
    <cellStyle name="Currency 3 2 7 2 2 3 2 3" xfId="32625" xr:uid="{7445DC88-B98A-42B7-BEAF-737BB5A41338}"/>
    <cellStyle name="Currency 3 2 7 2 2 3 3" xfId="23896" xr:uid="{08E8E443-C87F-4701-8FD6-E515BA4C8FF8}"/>
    <cellStyle name="Currency 3 2 7 2 2 3 3 2" xfId="35541" xr:uid="{0BB38E0C-F851-449A-81D8-680C68803CFC}"/>
    <cellStyle name="Currency 3 2 7 2 2 3 4" xfId="29725" xr:uid="{8892CF1A-A0FB-4B42-84D1-A7488DB6FFF8}"/>
    <cellStyle name="Currency 3 2 7 2 2 4" xfId="19097" xr:uid="{CD966AD8-1948-4687-81CC-AF786FCBE97F}"/>
    <cellStyle name="Currency 3 2 7 2 2 4 2" xfId="24916" xr:uid="{98252C9F-535D-4C76-8011-A9C521C1127E}"/>
    <cellStyle name="Currency 3 2 7 2 2 4 2 2" xfId="36561" xr:uid="{E96CF20E-A287-4529-A5E3-6B4E545F30D2}"/>
    <cellStyle name="Currency 3 2 7 2 2 4 3" xfId="30745" xr:uid="{4B8F6FFD-A458-43B1-A63A-EF730977254E}"/>
    <cellStyle name="Currency 3 2 7 2 2 5" xfId="22016" xr:uid="{88D91219-9F64-44AB-ACDE-C148DE19CADD}"/>
    <cellStyle name="Currency 3 2 7 2 2 5 2" xfId="33661" xr:uid="{9E59571F-2A11-4328-A1C2-C4520933C314}"/>
    <cellStyle name="Currency 3 2 7 2 2 6" xfId="27844" xr:uid="{910D5127-E5AC-4019-8594-385255B9474C}"/>
    <cellStyle name="Currency 3 2 7 2 3" xfId="8486" xr:uid="{8D1D9992-29C2-4A38-AF27-E12148B0E8BA}"/>
    <cellStyle name="Currency 3 2 7 2 3 2" xfId="19597" xr:uid="{821D7B41-0439-4701-9DE1-37A50CB3F1D7}"/>
    <cellStyle name="Currency 3 2 7 2 3 2 2" xfId="25416" xr:uid="{A6E4D4D3-FAEC-4ACB-8044-2322E7FED0B1}"/>
    <cellStyle name="Currency 3 2 7 2 3 2 2 2" xfId="37061" xr:uid="{0ACB2B63-A25A-4AB6-A809-2625EF9E5E62}"/>
    <cellStyle name="Currency 3 2 7 2 3 2 3" xfId="31245" xr:uid="{FEDA09D5-FF57-44E9-8338-0B273275BA0C}"/>
    <cellStyle name="Currency 3 2 7 2 3 3" xfId="22516" xr:uid="{905EE252-9774-479D-A775-F86BE3CEF477}"/>
    <cellStyle name="Currency 3 2 7 2 3 3 2" xfId="34161" xr:uid="{FC9AFF38-009F-4A92-8F8C-F87B93828283}"/>
    <cellStyle name="Currency 3 2 7 2 3 4" xfId="28345" xr:uid="{4C2ECAF3-6EE5-40FA-A68C-D8C76897077A}"/>
    <cellStyle name="Currency 3 2 7 2 4" xfId="14352" xr:uid="{4AE0FB25-8344-4A33-8A7D-9E36F6C78D6C}"/>
    <cellStyle name="Currency 3 2 7 2 4 2" xfId="20517" xr:uid="{8B5A980F-8CF0-4442-AA62-46275712A06C}"/>
    <cellStyle name="Currency 3 2 7 2 4 2 2" xfId="26336" xr:uid="{078DA3B9-0110-4578-A83D-DF67F6D1DF88}"/>
    <cellStyle name="Currency 3 2 7 2 4 2 2 2" xfId="37981" xr:uid="{7C10ECF5-C99A-46B5-B62F-18FA5ADC094D}"/>
    <cellStyle name="Currency 3 2 7 2 4 2 3" xfId="32165" xr:uid="{58B9D74A-FD40-4EBF-AE91-46A6908113ED}"/>
    <cellStyle name="Currency 3 2 7 2 4 3" xfId="23436" xr:uid="{1B750CFC-98B3-474C-A279-8288250CB65C}"/>
    <cellStyle name="Currency 3 2 7 2 4 3 2" xfId="35081" xr:uid="{4E28FB13-1380-41C1-8DB8-2812D551120B}"/>
    <cellStyle name="Currency 3 2 7 2 4 4" xfId="29265" xr:uid="{A8C84AB9-DC4F-4EAA-9D57-A5A5E9C25BDA}"/>
    <cellStyle name="Currency 3 2 7 2 5" xfId="18637" xr:uid="{0706860C-5761-40B5-9938-EFE6D76560EA}"/>
    <cellStyle name="Currency 3 2 7 2 5 2" xfId="24456" xr:uid="{6BB6D9A8-C5B3-4298-9C43-86FC30CBCFFC}"/>
    <cellStyle name="Currency 3 2 7 2 5 2 2" xfId="36101" xr:uid="{49156B77-0F29-40C9-8ED1-06198F938AA3}"/>
    <cellStyle name="Currency 3 2 7 2 5 3" xfId="30285" xr:uid="{5E7E54CB-39EB-430A-AFAB-57403BD570E7}"/>
    <cellStyle name="Currency 3 2 7 2 6" xfId="21556" xr:uid="{F684FDAD-4895-42E4-871A-8664DD64BF03}"/>
    <cellStyle name="Currency 3 2 7 2 6 2" xfId="33201" xr:uid="{1B982650-68DE-44AB-9D73-734454E0B9B3}"/>
    <cellStyle name="Currency 3 2 7 2 7" xfId="27384" xr:uid="{5C15E5A9-1F0A-4564-A4D3-52EA06FFF301}"/>
    <cellStyle name="Currency 3 2 7 3" xfId="4038" xr:uid="{F853782D-205C-4F41-B04A-5BB40224362D}"/>
    <cellStyle name="Currency 3 2 7 3 2" xfId="9956" xr:uid="{14BA4768-110F-44AF-A27E-44432CB6C857}"/>
    <cellStyle name="Currency 3 2 7 3 2 2" xfId="19827" xr:uid="{14A80E25-988D-47D3-8170-C9A2B63BE19E}"/>
    <cellStyle name="Currency 3 2 7 3 2 2 2" xfId="25646" xr:uid="{EC8741C8-CD3B-4338-926A-382EA811681C}"/>
    <cellStyle name="Currency 3 2 7 3 2 2 2 2" xfId="37291" xr:uid="{3D74E054-86C6-4802-BCC1-590B8702EDA7}"/>
    <cellStyle name="Currency 3 2 7 3 2 2 3" xfId="31475" xr:uid="{57B178D1-DB0E-4BF3-9014-A34214D40946}"/>
    <cellStyle name="Currency 3 2 7 3 2 3" xfId="22746" xr:uid="{F4399F14-CCC2-4AE7-B0C2-8DCDF9DBFDA4}"/>
    <cellStyle name="Currency 3 2 7 3 2 3 2" xfId="34391" xr:uid="{A3745C45-CB69-4FC0-AA43-17F86F997886}"/>
    <cellStyle name="Currency 3 2 7 3 2 4" xfId="28575" xr:uid="{B85EA545-8005-4D36-8169-C9EE98177D24}"/>
    <cellStyle name="Currency 3 2 7 3 3" xfId="15823" xr:uid="{AEEEFC05-0611-4280-8CBD-E140D4C9DDA4}"/>
    <cellStyle name="Currency 3 2 7 3 3 2" xfId="20747" xr:uid="{2129F71F-F665-4E93-A509-3CDDDF1D22A5}"/>
    <cellStyle name="Currency 3 2 7 3 3 2 2" xfId="26566" xr:uid="{133A4D63-EBBA-4788-A0FE-84CAC5FEFF17}"/>
    <cellStyle name="Currency 3 2 7 3 3 2 2 2" xfId="38211" xr:uid="{18A019E6-D25D-45FC-AF8D-5345DFE4348E}"/>
    <cellStyle name="Currency 3 2 7 3 3 2 3" xfId="32395" xr:uid="{5D49901E-722E-43CF-AF0A-08537DA68664}"/>
    <cellStyle name="Currency 3 2 7 3 3 3" xfId="23666" xr:uid="{820D02BE-CCE7-4F93-A3AD-E4E7AEB3308A}"/>
    <cellStyle name="Currency 3 2 7 3 3 3 2" xfId="35311" xr:uid="{84C297D9-1BEE-481D-A230-0C379890C21A}"/>
    <cellStyle name="Currency 3 2 7 3 3 4" xfId="29495" xr:uid="{1D05B302-0BB1-4B2E-BA28-10DCFF7DA1A0}"/>
    <cellStyle name="Currency 3 2 7 3 4" xfId="18867" xr:uid="{2926935A-87BD-468A-97CB-102FDAE0A8E9}"/>
    <cellStyle name="Currency 3 2 7 3 4 2" xfId="24686" xr:uid="{DC243C25-FDA4-4C27-940A-6B0A9ED438B2}"/>
    <cellStyle name="Currency 3 2 7 3 4 2 2" xfId="36331" xr:uid="{2A03B92C-C3EF-43AD-95F4-F7E2C0AC19F3}"/>
    <cellStyle name="Currency 3 2 7 3 4 3" xfId="30515" xr:uid="{27AB1E23-BCFC-4524-9CA5-D35F1CE56552}"/>
    <cellStyle name="Currency 3 2 7 3 5" xfId="21786" xr:uid="{6AEE16C9-A911-436E-B459-D23539031749}"/>
    <cellStyle name="Currency 3 2 7 3 5 2" xfId="33431" xr:uid="{3CA35CAB-5CF4-4723-96CA-CFD452E64217}"/>
    <cellStyle name="Currency 3 2 7 3 6" xfId="27614" xr:uid="{0BAAE674-2746-412D-B39B-F2B416EED295}"/>
    <cellStyle name="Currency 3 2 7 4" xfId="7025" xr:uid="{6AC50C48-5D0E-40F0-80E4-F088041BF2F0}"/>
    <cellStyle name="Currency 3 2 7 4 2" xfId="19367" xr:uid="{302016A6-D7CA-4CD7-BFB3-2B1E52EC4557}"/>
    <cellStyle name="Currency 3 2 7 4 2 2" xfId="25186" xr:uid="{22706AAF-7FC8-4517-BD8E-455D20CCB1EE}"/>
    <cellStyle name="Currency 3 2 7 4 2 2 2" xfId="36831" xr:uid="{14175769-2489-43CB-8B9E-0E1CC9FC5772}"/>
    <cellStyle name="Currency 3 2 7 4 2 3" xfId="31015" xr:uid="{6DF32993-A0B2-43D7-AB90-7AEFB91A8AD5}"/>
    <cellStyle name="Currency 3 2 7 4 3" xfId="22286" xr:uid="{985C671A-BBE3-423C-BF1C-C6D510E4C6A6}"/>
    <cellStyle name="Currency 3 2 7 4 3 2" xfId="33931" xr:uid="{1A337756-6DF7-4101-BDB7-4993BE5308D8}"/>
    <cellStyle name="Currency 3 2 7 4 4" xfId="28115" xr:uid="{71E6DF9C-5D4D-4B85-80DF-3CB93C65B0B7}"/>
    <cellStyle name="Currency 3 2 7 5" xfId="12891" xr:uid="{D40F3D11-EDB2-4825-90A3-D1D171AC4DFE}"/>
    <cellStyle name="Currency 3 2 7 5 2" xfId="20287" xr:uid="{9E4B9EE6-2795-46C0-89AC-950D0A74DD16}"/>
    <cellStyle name="Currency 3 2 7 5 2 2" xfId="26106" xr:uid="{39AF22BE-10F1-48D5-883C-7A7009853E2E}"/>
    <cellStyle name="Currency 3 2 7 5 2 2 2" xfId="37751" xr:uid="{AB7EE02F-BB1C-41EB-BE85-84C76B9BBB0B}"/>
    <cellStyle name="Currency 3 2 7 5 2 3" xfId="31935" xr:uid="{BD82BE65-2D11-4596-98DA-F140C1EF4EE8}"/>
    <cellStyle name="Currency 3 2 7 5 3" xfId="23206" xr:uid="{F5BB8B0E-2E3D-49A1-85CB-AAE1B1703ED4}"/>
    <cellStyle name="Currency 3 2 7 5 3 2" xfId="34851" xr:uid="{5243C783-E4A9-469D-B007-2798748ED17D}"/>
    <cellStyle name="Currency 3 2 7 5 4" xfId="29035" xr:uid="{307F6A1C-4B3E-43DE-B588-44BBE318985D}"/>
    <cellStyle name="Currency 3 2 7 6" xfId="18407" xr:uid="{0F235BDC-59AA-42DA-9E5E-8E18F79F0991}"/>
    <cellStyle name="Currency 3 2 7 6 2" xfId="24226" xr:uid="{DA382BA3-71FC-4F35-9727-9E81519ECFE2}"/>
    <cellStyle name="Currency 3 2 7 6 2 2" xfId="35871" xr:uid="{91C154B0-9280-4CDF-8FEE-4FCA4B320FF4}"/>
    <cellStyle name="Currency 3 2 7 6 3" xfId="30055" xr:uid="{59C0405A-DD71-4623-827C-69D889AB1592}"/>
    <cellStyle name="Currency 3 2 7 7" xfId="21326" xr:uid="{7A970CB3-7ACA-4D9C-AC51-6BF72EE86027}"/>
    <cellStyle name="Currency 3 2 7 7 2" xfId="32971" xr:uid="{CDBBEF20-D063-4193-A13C-47845E45AE59}"/>
    <cellStyle name="Currency 3 2 7 8" xfId="27154" xr:uid="{064E665B-F679-4CCA-887F-D008DFBC7818}"/>
    <cellStyle name="Currency 3 2 8" xfId="1548" xr:uid="{037339C6-DAFF-496B-BEBF-F2CF90CE4674}"/>
    <cellStyle name="Currency 3 2 8 2" xfId="4481" xr:uid="{1E0D48C7-98CD-4C9C-88B0-0E45226ECC66}"/>
    <cellStyle name="Currency 3 2 8 2 2" xfId="10399" xr:uid="{76DD5F6D-6944-4854-BA41-9180591C55E7}"/>
    <cellStyle name="Currency 3 2 8 2 2 2" xfId="19904" xr:uid="{C82FF4D5-1A3A-4CD9-A2CC-A8494A21AF92}"/>
    <cellStyle name="Currency 3 2 8 2 2 2 2" xfId="25723" xr:uid="{16838DD7-AFED-4780-A1E4-6CE4D4D2BD12}"/>
    <cellStyle name="Currency 3 2 8 2 2 2 2 2" xfId="37368" xr:uid="{656B36D8-D97A-4177-AD85-4D5A0D8CF95C}"/>
    <cellStyle name="Currency 3 2 8 2 2 2 3" xfId="31552" xr:uid="{2A6C5C1D-BBC1-4509-883F-2D1C4AE3067A}"/>
    <cellStyle name="Currency 3 2 8 2 2 3" xfId="22823" xr:uid="{BEA0E51F-B1E6-456A-AEB1-8DD6415D3843}"/>
    <cellStyle name="Currency 3 2 8 2 2 3 2" xfId="34468" xr:uid="{F64B69F6-6BFE-41C1-877B-5B0574C74C86}"/>
    <cellStyle name="Currency 3 2 8 2 2 4" xfId="28652" xr:uid="{6BFE7FC5-C107-4643-A6E5-48915C40F17E}"/>
    <cellStyle name="Currency 3 2 8 2 3" xfId="16266" xr:uid="{8ABBF596-EB45-48AA-AAAE-0A9BE2F332C0}"/>
    <cellStyle name="Currency 3 2 8 2 3 2" xfId="20824" xr:uid="{930FB35C-EE8B-45B9-BC77-D39CA7004663}"/>
    <cellStyle name="Currency 3 2 8 2 3 2 2" xfId="26643" xr:uid="{6E0A8837-15AD-4811-BD36-902212431779}"/>
    <cellStyle name="Currency 3 2 8 2 3 2 2 2" xfId="38288" xr:uid="{A9881267-41EB-4733-AA0A-AA9490381F65}"/>
    <cellStyle name="Currency 3 2 8 2 3 2 3" xfId="32472" xr:uid="{792D3DB2-502B-422F-922C-A1D8E91A6B34}"/>
    <cellStyle name="Currency 3 2 8 2 3 3" xfId="23743" xr:uid="{380367ED-12DD-4996-B9AE-E84E2EA793B3}"/>
    <cellStyle name="Currency 3 2 8 2 3 3 2" xfId="35388" xr:uid="{6BF12DF6-C802-4949-AB12-F42062AF2279}"/>
    <cellStyle name="Currency 3 2 8 2 3 4" xfId="29572" xr:uid="{EF1DE7A6-4583-4864-B58B-DBFA9AA229D4}"/>
    <cellStyle name="Currency 3 2 8 2 4" xfId="18944" xr:uid="{F0208C29-133E-4277-8275-053C85DF766A}"/>
    <cellStyle name="Currency 3 2 8 2 4 2" xfId="24763" xr:uid="{A26B0378-BC84-49D4-A4A2-4EF087A1E91C}"/>
    <cellStyle name="Currency 3 2 8 2 4 2 2" xfId="36408" xr:uid="{1C489478-5377-4438-9D3E-F894CB145178}"/>
    <cellStyle name="Currency 3 2 8 2 4 3" xfId="30592" xr:uid="{2D1A9E89-3788-423F-A762-8515F1444358}"/>
    <cellStyle name="Currency 3 2 8 2 5" xfId="21863" xr:uid="{4935ACB1-2B24-48D2-BB5F-3BE4F052A9BF}"/>
    <cellStyle name="Currency 3 2 8 2 5 2" xfId="33508" xr:uid="{AAD5289E-8BAD-40C2-A037-F6B583853557}"/>
    <cellStyle name="Currency 3 2 8 2 6" xfId="27691" xr:uid="{37EC4F84-E5B6-4312-A943-4FF113EDF45A}"/>
    <cellStyle name="Currency 3 2 8 3" xfId="7468" xr:uid="{4756CCF8-CD0D-4EDA-98DC-F0EF13FA36EF}"/>
    <cellStyle name="Currency 3 2 8 3 2" xfId="19444" xr:uid="{12F8C84C-7B53-4F42-AC11-C1851A503468}"/>
    <cellStyle name="Currency 3 2 8 3 2 2" xfId="25263" xr:uid="{E2795938-F463-4742-9162-2C604AB720E2}"/>
    <cellStyle name="Currency 3 2 8 3 2 2 2" xfId="36908" xr:uid="{E911D707-5A45-4F79-83E0-D1CF5227E58C}"/>
    <cellStyle name="Currency 3 2 8 3 2 3" xfId="31092" xr:uid="{EEE59B3B-3217-4A9A-9440-831FC5D3B4A3}"/>
    <cellStyle name="Currency 3 2 8 3 3" xfId="22363" xr:uid="{1B1339A0-18F8-478C-A891-37D1EF24AAE2}"/>
    <cellStyle name="Currency 3 2 8 3 3 2" xfId="34008" xr:uid="{D0EB2FF5-AC99-468E-A231-3643CB3A4CDB}"/>
    <cellStyle name="Currency 3 2 8 3 4" xfId="28192" xr:uid="{F665E2D6-76B7-4B78-8DCA-AC1FE1649BF5}"/>
    <cellStyle name="Currency 3 2 8 4" xfId="13334" xr:uid="{AECA785A-2146-40DA-9437-E12E80BA5792}"/>
    <cellStyle name="Currency 3 2 8 4 2" xfId="20364" xr:uid="{761C0570-724B-4A84-BB60-F2DAC1AF6F68}"/>
    <cellStyle name="Currency 3 2 8 4 2 2" xfId="26183" xr:uid="{3D09098D-76CA-4E40-93B7-EF70FFF86C47}"/>
    <cellStyle name="Currency 3 2 8 4 2 2 2" xfId="37828" xr:uid="{0ED7740B-0AB0-4D22-B452-C943F3A4DAB9}"/>
    <cellStyle name="Currency 3 2 8 4 2 3" xfId="32012" xr:uid="{32F8F3A0-46E0-4A62-9E24-2C10F3D3E41B}"/>
    <cellStyle name="Currency 3 2 8 4 3" xfId="23283" xr:uid="{BB16D2F3-679A-4AAB-B7C3-31859DCC3F2B}"/>
    <cellStyle name="Currency 3 2 8 4 3 2" xfId="34928" xr:uid="{3BF7F11D-E10F-4DC3-8532-4A47ADF00853}"/>
    <cellStyle name="Currency 3 2 8 4 4" xfId="29112" xr:uid="{EA21B834-DA85-4399-82EE-FCF34176C76D}"/>
    <cellStyle name="Currency 3 2 8 5" xfId="18484" xr:uid="{ED11BFFD-0DE1-405C-8590-8E860FEEAFD6}"/>
    <cellStyle name="Currency 3 2 8 5 2" xfId="24303" xr:uid="{FC60201B-9E4D-4964-A35C-D755B63017A5}"/>
    <cellStyle name="Currency 3 2 8 5 2 2" xfId="35948" xr:uid="{9B1CC52A-7362-4417-94C3-D4F789173F76}"/>
    <cellStyle name="Currency 3 2 8 5 3" xfId="30132" xr:uid="{69C95A85-0044-4276-B093-13B0B82B0245}"/>
    <cellStyle name="Currency 3 2 8 6" xfId="21403" xr:uid="{2B673764-2737-424D-BC22-EBC58DD37743}"/>
    <cellStyle name="Currency 3 2 8 6 2" xfId="33048" xr:uid="{2E6EA7D3-0CA7-45A1-8412-993BFCEF5F8D}"/>
    <cellStyle name="Currency 3 2 8 7" xfId="27231" xr:uid="{87EE372B-2CCE-43FE-9675-D51059F7DC60}"/>
    <cellStyle name="Currency 3 2 9" xfId="3020" xr:uid="{C68DCFD0-205D-47CD-8EFF-F598D45049FE}"/>
    <cellStyle name="Currency 3 2 9 2" xfId="8938" xr:uid="{55001F47-E81C-4662-ABEE-5AC44628254E}"/>
    <cellStyle name="Currency 3 2 9 2 2" xfId="19674" xr:uid="{1B52BE43-EEB9-4B66-9ED6-2F2345D6409A}"/>
    <cellStyle name="Currency 3 2 9 2 2 2" xfId="25493" xr:uid="{CD1EA0E5-2BE1-4485-B737-60946A4426E8}"/>
    <cellStyle name="Currency 3 2 9 2 2 2 2" xfId="37138" xr:uid="{29D043BB-C6C5-4959-856A-1D96DEF072DE}"/>
    <cellStyle name="Currency 3 2 9 2 2 3" xfId="31322" xr:uid="{4B600B12-EFFF-4454-8CA6-A75B8863ED5E}"/>
    <cellStyle name="Currency 3 2 9 2 3" xfId="22593" xr:uid="{DC8EDF42-AF59-4140-B857-2E00AB52922E}"/>
    <cellStyle name="Currency 3 2 9 2 3 2" xfId="34238" xr:uid="{7AD0AFAD-E26D-47B7-81FE-84607F6506B4}"/>
    <cellStyle name="Currency 3 2 9 2 4" xfId="28422" xr:uid="{9FABA868-AB52-4089-B762-842A167BAA28}"/>
    <cellStyle name="Currency 3 2 9 3" xfId="14805" xr:uid="{71CD1505-A2CF-4132-B521-11779BAF8B9F}"/>
    <cellStyle name="Currency 3 2 9 3 2" xfId="20594" xr:uid="{EDD8A7AD-D0BD-4A80-B313-0D9E84F5354B}"/>
    <cellStyle name="Currency 3 2 9 3 2 2" xfId="26413" xr:uid="{6C299E40-3DB5-4A49-B735-0074508609CE}"/>
    <cellStyle name="Currency 3 2 9 3 2 2 2" xfId="38058" xr:uid="{EAABDDAA-D6ED-43F3-9158-E8B759F2C762}"/>
    <cellStyle name="Currency 3 2 9 3 2 3" xfId="32242" xr:uid="{9E57D850-D616-4EA7-8B6D-16377CFE0E89}"/>
    <cellStyle name="Currency 3 2 9 3 3" xfId="23513" xr:uid="{1B980DF5-B183-4136-8D17-A96C31C463C0}"/>
    <cellStyle name="Currency 3 2 9 3 3 2" xfId="35158" xr:uid="{D35E59E6-EED6-40F1-B5AF-4EBA9C81661D}"/>
    <cellStyle name="Currency 3 2 9 3 4" xfId="29342" xr:uid="{07E71779-BD70-4033-9314-DAF363874E7E}"/>
    <cellStyle name="Currency 3 2 9 4" xfId="18714" xr:uid="{3D57F1ED-95AE-4DC6-9F80-A9A77922C90B}"/>
    <cellStyle name="Currency 3 2 9 4 2" xfId="24533" xr:uid="{0001A4F0-40D3-4930-98B2-14828D462D64}"/>
    <cellStyle name="Currency 3 2 9 4 2 2" xfId="36178" xr:uid="{90BC8136-32E8-4569-9071-2D73130E4CB2}"/>
    <cellStyle name="Currency 3 2 9 4 3" xfId="30362" xr:uid="{0980875B-6017-455A-A3E4-D94816782346}"/>
    <cellStyle name="Currency 3 2 9 5" xfId="21633" xr:uid="{6A1B006F-B586-412C-B9EF-4C77CD0577F3}"/>
    <cellStyle name="Currency 3 2 9 5 2" xfId="33278" xr:uid="{7AA60E71-F834-4DC9-9184-D0D48F845B3B}"/>
    <cellStyle name="Currency 3 2 9 6" xfId="27461" xr:uid="{0167C378-3670-4467-B493-3E2203FD2B21}"/>
    <cellStyle name="Currency 3 3" xfId="60" xr:uid="{70BEC73C-995F-452C-9E08-934862188959}"/>
    <cellStyle name="Currency 3 3 10" xfId="18242" xr:uid="{289FC0A5-5BC2-4DF7-B910-BE1D9C003694}"/>
    <cellStyle name="Currency 3 3 10 2" xfId="24061" xr:uid="{7C48BA09-32D9-40E9-B00E-9FB378DC111F}"/>
    <cellStyle name="Currency 3 3 10 2 2" xfId="35706" xr:uid="{516D6C8C-1C50-4C88-86F5-CA9DB71C728E}"/>
    <cellStyle name="Currency 3 3 10 3" xfId="29890" xr:uid="{FC9C6232-0ACE-42F2-93CA-5DD66E9D73E1}"/>
    <cellStyle name="Currency 3 3 11" xfId="21160" xr:uid="{F5237B72-EE53-47C8-9C1A-C60B4752CFD1}"/>
    <cellStyle name="Currency 3 3 11 2" xfId="32806" xr:uid="{135FF2FD-F90E-49BD-B030-85E35339E034}"/>
    <cellStyle name="Currency 3 3 12" xfId="26988" xr:uid="{F7D64007-A866-47E7-8219-F97D749DA188}"/>
    <cellStyle name="Currency 3 3 2" xfId="172" xr:uid="{159B04E9-91AC-4C7B-AA04-EC2F1ED7D7F5}"/>
    <cellStyle name="Currency 3 3 2 10" xfId="21181" xr:uid="{8DC00E2F-CDB7-4D7D-8C69-3AFA8E4054B4}"/>
    <cellStyle name="Currency 3 3 2 10 2" xfId="32827" xr:uid="{01B5F509-B8C3-4DB2-88C0-31D6E17D77DC}"/>
    <cellStyle name="Currency 3 3 2 11" xfId="27010" xr:uid="{9F9FD94C-14E9-43A0-AE25-F9243BA6BD48}"/>
    <cellStyle name="Currency 3 3 2 2" xfId="388" xr:uid="{49A0C86D-E4B3-4ECA-BAC3-B95BC37A1EC2}"/>
    <cellStyle name="Currency 3 3 2 2 10" xfId="27048" xr:uid="{B4036830-7437-4310-97BB-A34F1B536462}"/>
    <cellStyle name="Currency 3 3 2 2 2" xfId="892" xr:uid="{1762E4BC-5E41-4A7A-AC7C-2587A7A6CAB2}"/>
    <cellStyle name="Currency 3 3 2 2 2 2" xfId="2353" xr:uid="{ADB44358-811F-4F25-A62E-FF0C2E8DC951}"/>
    <cellStyle name="Currency 3 3 2 2 2 2 2" xfId="5286" xr:uid="{55B4C91B-3C89-4586-AF46-E0F44229A348}"/>
    <cellStyle name="Currency 3 3 2 2 2 2 2 2" xfId="11204" xr:uid="{4E3FA01F-0B56-4177-B484-4F81704B18D5}"/>
    <cellStyle name="Currency 3 3 2 2 2 2 2 2 2" xfId="20036" xr:uid="{3930DDE4-F232-4413-BCD5-F1E4286C8820}"/>
    <cellStyle name="Currency 3 3 2 2 2 2 2 2 2 2" xfId="25855" xr:uid="{24D7A7CF-B84C-447B-A781-793B29B534B6}"/>
    <cellStyle name="Currency 3 3 2 2 2 2 2 2 2 2 2" xfId="37500" xr:uid="{BF80931B-5561-47DF-A33A-0C7B45CE4B45}"/>
    <cellStyle name="Currency 3 3 2 2 2 2 2 2 2 3" xfId="31684" xr:uid="{5F0935D0-9FEC-4E8B-9D74-422477621CE1}"/>
    <cellStyle name="Currency 3 3 2 2 2 2 2 2 3" xfId="22955" xr:uid="{8CC5E26E-A5EB-4F01-B9AF-19EEF240EB18}"/>
    <cellStyle name="Currency 3 3 2 2 2 2 2 2 3 2" xfId="34600" xr:uid="{07B4586B-21AC-4A77-85E3-8756DA713B90}"/>
    <cellStyle name="Currency 3 3 2 2 2 2 2 2 4" xfId="28784" xr:uid="{3C153324-3EE1-44EA-BEF2-F35F326948CB}"/>
    <cellStyle name="Currency 3 3 2 2 2 2 2 3" xfId="17071" xr:uid="{B22B02EE-9D89-4F31-AB69-27D083992845}"/>
    <cellStyle name="Currency 3 3 2 2 2 2 2 3 2" xfId="20956" xr:uid="{00FECFE2-F472-4CFF-BE40-4BE5BE1026AA}"/>
    <cellStyle name="Currency 3 3 2 2 2 2 2 3 2 2" xfId="26775" xr:uid="{EABE34EB-8979-4221-BDD7-D8524CEC7120}"/>
    <cellStyle name="Currency 3 3 2 2 2 2 2 3 2 2 2" xfId="38420" xr:uid="{C76A208E-96A3-4E60-9900-F85D4E9E81D7}"/>
    <cellStyle name="Currency 3 3 2 2 2 2 2 3 2 3" xfId="32604" xr:uid="{14AF960F-5DB2-40CC-8B7C-F89865F286FE}"/>
    <cellStyle name="Currency 3 3 2 2 2 2 2 3 3" xfId="23875" xr:uid="{14524ABD-943A-4E52-BD60-D6951FFD961D}"/>
    <cellStyle name="Currency 3 3 2 2 2 2 2 3 3 2" xfId="35520" xr:uid="{1D665570-30CB-4821-B1D8-DCCD02CCE3C4}"/>
    <cellStyle name="Currency 3 3 2 2 2 2 2 3 4" xfId="29704" xr:uid="{C9CC149F-85E7-4FE4-8D2F-D3BB6CC9BC19}"/>
    <cellStyle name="Currency 3 3 2 2 2 2 2 4" xfId="19076" xr:uid="{CE2723F5-D412-4854-98AC-7BB9D3CE416F}"/>
    <cellStyle name="Currency 3 3 2 2 2 2 2 4 2" xfId="24895" xr:uid="{063F507C-A75E-48B4-96F9-D83D59287A4A}"/>
    <cellStyle name="Currency 3 3 2 2 2 2 2 4 2 2" xfId="36540" xr:uid="{8CBE62E5-CFCD-424E-82AB-52D4CE193F5B}"/>
    <cellStyle name="Currency 3 3 2 2 2 2 2 4 3" xfId="30724" xr:uid="{7DEC8FAD-A5C9-4ADA-889C-1C18EC589881}"/>
    <cellStyle name="Currency 3 3 2 2 2 2 2 5" xfId="21995" xr:uid="{9E604BED-464B-45FD-98E5-E702A4B1F304}"/>
    <cellStyle name="Currency 3 3 2 2 2 2 2 5 2" xfId="33640" xr:uid="{4FB07875-C762-45BD-869A-57756173E15D}"/>
    <cellStyle name="Currency 3 3 2 2 2 2 2 6" xfId="27823" xr:uid="{0CC32E4A-2BAB-47B4-BC14-4D47B6442280}"/>
    <cellStyle name="Currency 3 3 2 2 2 2 3" xfId="8273" xr:uid="{6490BFA1-7A6C-45A6-A358-10960E45D677}"/>
    <cellStyle name="Currency 3 3 2 2 2 2 3 2" xfId="19576" xr:uid="{D923024A-C6F3-4735-87DA-CC04A37209E9}"/>
    <cellStyle name="Currency 3 3 2 2 2 2 3 2 2" xfId="25395" xr:uid="{08AB47FC-A151-4107-8C3A-97E1100DC57F}"/>
    <cellStyle name="Currency 3 3 2 2 2 2 3 2 2 2" xfId="37040" xr:uid="{19017235-5B12-4ED3-92E3-A4DB8E0A34DB}"/>
    <cellStyle name="Currency 3 3 2 2 2 2 3 2 3" xfId="31224" xr:uid="{4C1CB91B-DADA-46D9-B40E-52E1FC977FFE}"/>
    <cellStyle name="Currency 3 3 2 2 2 2 3 3" xfId="22495" xr:uid="{CB4639EC-6D52-4624-AEE5-7A5E3527EBE2}"/>
    <cellStyle name="Currency 3 3 2 2 2 2 3 3 2" xfId="34140" xr:uid="{5098373D-8DD4-4207-AEC9-57171D8E930A}"/>
    <cellStyle name="Currency 3 3 2 2 2 2 3 4" xfId="28324" xr:uid="{1B018C3E-7B5A-4D9E-9437-0A349994D2E4}"/>
    <cellStyle name="Currency 3 3 2 2 2 2 4" xfId="14139" xr:uid="{6D1C53B0-C082-4403-99B3-8B2EAC982F7B}"/>
    <cellStyle name="Currency 3 3 2 2 2 2 4 2" xfId="20496" xr:uid="{5C90614B-AD30-4ACC-9D3D-9BF2E17E9D14}"/>
    <cellStyle name="Currency 3 3 2 2 2 2 4 2 2" xfId="26315" xr:uid="{E61761A3-29D8-425E-8DA9-CC98CAF09945}"/>
    <cellStyle name="Currency 3 3 2 2 2 2 4 2 2 2" xfId="37960" xr:uid="{2D9E9F0D-6ACE-4BC9-9EE6-55E6A1819F9F}"/>
    <cellStyle name="Currency 3 3 2 2 2 2 4 2 3" xfId="32144" xr:uid="{658AE7DB-8984-46F0-A4D1-8174FB6B3A72}"/>
    <cellStyle name="Currency 3 3 2 2 2 2 4 3" xfId="23415" xr:uid="{2CD6A1A5-826A-4FD7-945F-915FB9956A52}"/>
    <cellStyle name="Currency 3 3 2 2 2 2 4 3 2" xfId="35060" xr:uid="{4400E14D-C313-4B78-A354-648EF5D0FAEE}"/>
    <cellStyle name="Currency 3 3 2 2 2 2 4 4" xfId="29244" xr:uid="{5DB288CD-1C4F-4A4F-AD95-9B1DE2486215}"/>
    <cellStyle name="Currency 3 3 2 2 2 2 5" xfId="18616" xr:uid="{4E0A5AE9-3C6C-4B3A-8D30-D55D1F7F5B5A}"/>
    <cellStyle name="Currency 3 3 2 2 2 2 5 2" xfId="24435" xr:uid="{02037F7E-D9A0-4AD3-AFFD-3DBCFEAD3F7F}"/>
    <cellStyle name="Currency 3 3 2 2 2 2 5 2 2" xfId="36080" xr:uid="{854A990D-886F-43E0-A0AE-9F8C76810E05}"/>
    <cellStyle name="Currency 3 3 2 2 2 2 5 3" xfId="30264" xr:uid="{BDB59232-1111-4A61-A3B2-5EA4E7933368}"/>
    <cellStyle name="Currency 3 3 2 2 2 2 6" xfId="21535" xr:uid="{E8E781CE-92DE-44FD-B1B7-A595ED67AF97}"/>
    <cellStyle name="Currency 3 3 2 2 2 2 6 2" xfId="33180" xr:uid="{F8AEB8B9-A59E-4FA8-9E17-ECCF64366B20}"/>
    <cellStyle name="Currency 3 3 2 2 2 2 7" xfId="27363" xr:uid="{958F8969-D398-40AA-A1A0-6C1121197554}"/>
    <cellStyle name="Currency 3 3 2 2 2 3" xfId="3825" xr:uid="{E1130B09-CB48-42C1-A789-CB7DE5D2DA66}"/>
    <cellStyle name="Currency 3 3 2 2 2 3 2" xfId="9743" xr:uid="{39044AD6-A6D9-4002-BC61-86DF8B6FB15C}"/>
    <cellStyle name="Currency 3 3 2 2 2 3 2 2" xfId="19806" xr:uid="{C2505BF0-E422-4B34-B698-04B39D61DBC1}"/>
    <cellStyle name="Currency 3 3 2 2 2 3 2 2 2" xfId="25625" xr:uid="{F2023E9E-4AFE-4EB3-A367-F98644CEF1AC}"/>
    <cellStyle name="Currency 3 3 2 2 2 3 2 2 2 2" xfId="37270" xr:uid="{4B541A3C-32B7-418F-9D2A-3F0E9E44BB47}"/>
    <cellStyle name="Currency 3 3 2 2 2 3 2 2 3" xfId="31454" xr:uid="{7055F0CB-A578-4A4B-B10B-1960686C747B}"/>
    <cellStyle name="Currency 3 3 2 2 2 3 2 3" xfId="22725" xr:uid="{E5FEC78B-E7B6-4C74-85F5-FC29AB379C1B}"/>
    <cellStyle name="Currency 3 3 2 2 2 3 2 3 2" xfId="34370" xr:uid="{F40411AB-667F-4000-9E18-9760C54F610D}"/>
    <cellStyle name="Currency 3 3 2 2 2 3 2 4" xfId="28554" xr:uid="{2CB0C41D-7B48-4DC5-AD6A-E60EE0BF53E6}"/>
    <cellStyle name="Currency 3 3 2 2 2 3 3" xfId="15610" xr:uid="{8BC97C81-7833-42A6-8083-F69A4F712559}"/>
    <cellStyle name="Currency 3 3 2 2 2 3 3 2" xfId="20726" xr:uid="{5C40453A-D5C7-4415-9FD3-2FAB290D53DE}"/>
    <cellStyle name="Currency 3 3 2 2 2 3 3 2 2" xfId="26545" xr:uid="{887DE55F-749F-4EDE-913F-78F868ABF6AD}"/>
    <cellStyle name="Currency 3 3 2 2 2 3 3 2 2 2" xfId="38190" xr:uid="{57BDC880-3EF4-47B4-A99F-BE2E80F40EB5}"/>
    <cellStyle name="Currency 3 3 2 2 2 3 3 2 3" xfId="32374" xr:uid="{0D2FB430-B3EF-4C15-808F-4C2EFB177BA9}"/>
    <cellStyle name="Currency 3 3 2 2 2 3 3 3" xfId="23645" xr:uid="{997EB0D9-DFFD-44F0-84FB-AFB6EA084710}"/>
    <cellStyle name="Currency 3 3 2 2 2 3 3 3 2" xfId="35290" xr:uid="{0D5659DE-43DE-40B8-B919-7B8C5AFC54FE}"/>
    <cellStyle name="Currency 3 3 2 2 2 3 3 4" xfId="29474" xr:uid="{0D9AEE7D-ADCB-4059-8D9C-35EABE64ED78}"/>
    <cellStyle name="Currency 3 3 2 2 2 3 4" xfId="18846" xr:uid="{F8546900-7607-4139-AC53-D0108D33D4B2}"/>
    <cellStyle name="Currency 3 3 2 2 2 3 4 2" xfId="24665" xr:uid="{42C39043-E4FB-476A-98FA-03D5E5CB36F8}"/>
    <cellStyle name="Currency 3 3 2 2 2 3 4 2 2" xfId="36310" xr:uid="{504791B4-9516-473C-B25F-05297A72CCC2}"/>
    <cellStyle name="Currency 3 3 2 2 2 3 4 3" xfId="30494" xr:uid="{CA24189E-FEF6-4AAB-A512-6054AD55F3AB}"/>
    <cellStyle name="Currency 3 3 2 2 2 3 5" xfId="21765" xr:uid="{85C9FDE7-1A78-4167-9A96-29821E818646}"/>
    <cellStyle name="Currency 3 3 2 2 2 3 5 2" xfId="33410" xr:uid="{D9CA1BC2-7340-4E47-8359-E671C8CB587A}"/>
    <cellStyle name="Currency 3 3 2 2 2 3 6" xfId="27593" xr:uid="{5FD2E587-029F-4E82-A3DF-48DC5B57BA90}"/>
    <cellStyle name="Currency 3 3 2 2 2 4" xfId="6813" xr:uid="{FE35BFA1-F73C-41B7-80C6-BAE477C8FCE1}"/>
    <cellStyle name="Currency 3 3 2 2 2 4 2" xfId="19346" xr:uid="{64D7E9C0-8C83-4A28-AF18-DD7279661B81}"/>
    <cellStyle name="Currency 3 3 2 2 2 4 2 2" xfId="25165" xr:uid="{0B9EB203-7048-4FE8-82D5-333682394B21}"/>
    <cellStyle name="Currency 3 3 2 2 2 4 2 2 2" xfId="36810" xr:uid="{DADB527A-F3A2-4CD7-9BAD-61DEA9C57A30}"/>
    <cellStyle name="Currency 3 3 2 2 2 4 2 3" xfId="30994" xr:uid="{C21E4761-4003-45B3-AB77-8928CACE36DE}"/>
    <cellStyle name="Currency 3 3 2 2 2 4 3" xfId="22265" xr:uid="{34E109DB-6FD9-471E-9CE5-DD11D927B78F}"/>
    <cellStyle name="Currency 3 3 2 2 2 4 3 2" xfId="33910" xr:uid="{C0B399B4-6DF3-4E6E-90BC-134BFC13E272}"/>
    <cellStyle name="Currency 3 3 2 2 2 4 4" xfId="28094" xr:uid="{06C3C1B3-6AD9-4D85-8641-BDE4DDA236A2}"/>
    <cellStyle name="Currency 3 3 2 2 2 5" xfId="12678" xr:uid="{40216B69-4F67-472E-8582-3053A72A206E}"/>
    <cellStyle name="Currency 3 3 2 2 2 5 2" xfId="20266" xr:uid="{B920FDA9-B49C-4021-9DAD-92B570E0CF3B}"/>
    <cellStyle name="Currency 3 3 2 2 2 5 2 2" xfId="26085" xr:uid="{921DFFBA-1C93-413E-9126-EAF81ED84F5D}"/>
    <cellStyle name="Currency 3 3 2 2 2 5 2 2 2" xfId="37730" xr:uid="{91E93E9C-067C-4C57-9EB2-B9E61798F868}"/>
    <cellStyle name="Currency 3 3 2 2 2 5 2 3" xfId="31914" xr:uid="{8BD63900-796C-4BAB-8A15-5A68183376C8}"/>
    <cellStyle name="Currency 3 3 2 2 2 5 3" xfId="23185" xr:uid="{E5BFCF42-3E5B-468B-AA36-7F6518776BEC}"/>
    <cellStyle name="Currency 3 3 2 2 2 5 3 2" xfId="34830" xr:uid="{3BD8EAAC-F4E3-4AFE-9A85-49F2D2F8B301}"/>
    <cellStyle name="Currency 3 3 2 2 2 5 4" xfId="29014" xr:uid="{3D80F853-8EF7-4006-B61A-46ACA7315745}"/>
    <cellStyle name="Currency 3 3 2 2 2 6" xfId="18386" xr:uid="{B2F0EE46-F648-41C5-8F9A-C0F27376430E}"/>
    <cellStyle name="Currency 3 3 2 2 2 6 2" xfId="24205" xr:uid="{035A95AE-B915-4D51-9D32-7C7BACCCEDAB}"/>
    <cellStyle name="Currency 3 3 2 2 2 6 2 2" xfId="35850" xr:uid="{313B32BC-194C-4306-828A-F7709B993DA8}"/>
    <cellStyle name="Currency 3 3 2 2 2 6 3" xfId="30034" xr:uid="{34785D8B-0710-4E68-B869-7E00C05CE789}"/>
    <cellStyle name="Currency 3 3 2 2 2 7" xfId="21305" xr:uid="{4D799019-81A3-497D-8396-7AB1479DBEA8}"/>
    <cellStyle name="Currency 3 3 2 2 2 7 2" xfId="32950" xr:uid="{D6D70326-38BA-4595-9293-CC1047B3CD78}"/>
    <cellStyle name="Currency 3 3 2 2 2 8" xfId="27133" xr:uid="{2048E5A1-B560-4FCC-93BD-D88768352A82}"/>
    <cellStyle name="Currency 3 3 2 2 3" xfId="1376" xr:uid="{A3BE5C04-BC86-40D9-BF9F-11636010C4B5}"/>
    <cellStyle name="Currency 3 3 2 2 3 2" xfId="2837" xr:uid="{8CAC874B-7F2D-41C2-921D-D26EEF0ED8B9}"/>
    <cellStyle name="Currency 3 3 2 2 3 2 2" xfId="5770" xr:uid="{C51437C9-3BF8-4BD9-BBC0-BA20965B2EE0}"/>
    <cellStyle name="Currency 3 3 2 2 3 2 2 2" xfId="11688" xr:uid="{B71A7994-D90D-42B0-A33E-A76091E96651}"/>
    <cellStyle name="Currency 3 3 2 2 3 2 2 2 2" xfId="20113" xr:uid="{7EE203C5-BCFA-4710-99B6-6823CFEF6AA9}"/>
    <cellStyle name="Currency 3 3 2 2 3 2 2 2 2 2" xfId="25932" xr:uid="{60382CD5-91F8-4CFF-A55F-0FB666DA129E}"/>
    <cellStyle name="Currency 3 3 2 2 3 2 2 2 2 2 2" xfId="37577" xr:uid="{02CA8403-56F6-484F-AEA5-97BD2B9BA4A4}"/>
    <cellStyle name="Currency 3 3 2 2 3 2 2 2 2 3" xfId="31761" xr:uid="{756F53CC-1709-4DA7-AAD1-580CC44E2562}"/>
    <cellStyle name="Currency 3 3 2 2 3 2 2 2 3" xfId="23032" xr:uid="{6AE67897-2865-4A45-8681-704C794AF131}"/>
    <cellStyle name="Currency 3 3 2 2 3 2 2 2 3 2" xfId="34677" xr:uid="{4AC687C1-5A63-4AED-B47D-00CB6884FA78}"/>
    <cellStyle name="Currency 3 3 2 2 3 2 2 2 4" xfId="28861" xr:uid="{7B1FFD12-6926-4DBA-B457-9A1295924BCF}"/>
    <cellStyle name="Currency 3 3 2 2 3 2 2 3" xfId="17555" xr:uid="{B3E0CB48-4CFB-4C4F-BBB8-64A434568867}"/>
    <cellStyle name="Currency 3 3 2 2 3 2 2 3 2" xfId="21033" xr:uid="{1034B36A-3E4C-4091-B5A2-9F02C2EDC2B7}"/>
    <cellStyle name="Currency 3 3 2 2 3 2 2 3 2 2" xfId="26852" xr:uid="{0BA997F5-4056-472A-85D4-5CF4AB2796AD}"/>
    <cellStyle name="Currency 3 3 2 2 3 2 2 3 2 2 2" xfId="38497" xr:uid="{42E6AF66-BACB-492F-8A31-B9C17DF09400}"/>
    <cellStyle name="Currency 3 3 2 2 3 2 2 3 2 3" xfId="32681" xr:uid="{2786CBE5-F3AD-4202-BAC1-8332A31BBFFA}"/>
    <cellStyle name="Currency 3 3 2 2 3 2 2 3 3" xfId="23952" xr:uid="{FF13FABE-257F-464A-ABBC-500E94D426B5}"/>
    <cellStyle name="Currency 3 3 2 2 3 2 2 3 3 2" xfId="35597" xr:uid="{558D15D2-5519-413D-83B2-411FAF308A52}"/>
    <cellStyle name="Currency 3 3 2 2 3 2 2 3 4" xfId="29781" xr:uid="{9EC64057-0655-4934-B130-EBEC9F1BAD02}"/>
    <cellStyle name="Currency 3 3 2 2 3 2 2 4" xfId="19153" xr:uid="{C44C4EDE-1C3B-46F0-BED4-BDF11B4B271D}"/>
    <cellStyle name="Currency 3 3 2 2 3 2 2 4 2" xfId="24972" xr:uid="{C8CA790A-7CF5-49C4-A39D-20E51E183E9B}"/>
    <cellStyle name="Currency 3 3 2 2 3 2 2 4 2 2" xfId="36617" xr:uid="{5F651743-4580-4CD3-9000-44BFF5EE1BD1}"/>
    <cellStyle name="Currency 3 3 2 2 3 2 2 4 3" xfId="30801" xr:uid="{6C890E12-5403-4D53-A6E8-1FBD629A36CC}"/>
    <cellStyle name="Currency 3 3 2 2 3 2 2 5" xfId="22072" xr:uid="{4B0097CD-CB50-4EA7-B14A-D03B6C236F27}"/>
    <cellStyle name="Currency 3 3 2 2 3 2 2 5 2" xfId="33717" xr:uid="{FB15EE28-8310-49A2-9F93-84769C95D763}"/>
    <cellStyle name="Currency 3 3 2 2 3 2 2 6" xfId="27901" xr:uid="{36E9D95F-9596-4007-A569-78E84F1DC2C4}"/>
    <cellStyle name="Currency 3 3 2 2 3 2 3" xfId="8757" xr:uid="{2CAC2061-2825-4098-9067-6C6110AFBB40}"/>
    <cellStyle name="Currency 3 3 2 2 3 2 3 2" xfId="19653" xr:uid="{55F061DF-17AE-481F-AF83-01753EEF601E}"/>
    <cellStyle name="Currency 3 3 2 2 3 2 3 2 2" xfId="25472" xr:uid="{C342CFA0-5194-4BEC-9312-1F596E2A1159}"/>
    <cellStyle name="Currency 3 3 2 2 3 2 3 2 2 2" xfId="37117" xr:uid="{2A418477-ECE8-4F12-B184-616FDEED4614}"/>
    <cellStyle name="Currency 3 3 2 2 3 2 3 2 3" xfId="31301" xr:uid="{6D4D1EB1-7974-491B-8AA8-ECD97C03FBE1}"/>
    <cellStyle name="Currency 3 3 2 2 3 2 3 3" xfId="22572" xr:uid="{BC7A02FD-76E2-487C-BF13-BBE708F95A6C}"/>
    <cellStyle name="Currency 3 3 2 2 3 2 3 3 2" xfId="34217" xr:uid="{308A34E4-3D4E-44C7-9B8A-8E099952A353}"/>
    <cellStyle name="Currency 3 3 2 2 3 2 3 4" xfId="28401" xr:uid="{047FA7E2-EADE-4482-99FE-7FDFEA03C11A}"/>
    <cellStyle name="Currency 3 3 2 2 3 2 4" xfId="14623" xr:uid="{76D33593-8572-4A8F-BB35-B102896A6C4C}"/>
    <cellStyle name="Currency 3 3 2 2 3 2 4 2" xfId="20573" xr:uid="{8789337B-47EB-4185-B69B-346CEA3A99E5}"/>
    <cellStyle name="Currency 3 3 2 2 3 2 4 2 2" xfId="26392" xr:uid="{32F457A7-D01B-4235-9914-A38F64DC1E70}"/>
    <cellStyle name="Currency 3 3 2 2 3 2 4 2 2 2" xfId="38037" xr:uid="{983B1537-F704-4F6D-825A-8430AAE72F71}"/>
    <cellStyle name="Currency 3 3 2 2 3 2 4 2 3" xfId="32221" xr:uid="{068F0970-FF34-4C4D-88EA-7A8CFA506126}"/>
    <cellStyle name="Currency 3 3 2 2 3 2 4 3" xfId="23492" xr:uid="{DE85C097-9BDF-42D9-B653-3C7556EF1CF5}"/>
    <cellStyle name="Currency 3 3 2 2 3 2 4 3 2" xfId="35137" xr:uid="{DDF93450-A997-4839-B4E5-D772A626FD07}"/>
    <cellStyle name="Currency 3 3 2 2 3 2 4 4" xfId="29321" xr:uid="{BBED3E28-15D3-4E90-A781-0C13187E26CB}"/>
    <cellStyle name="Currency 3 3 2 2 3 2 5" xfId="18693" xr:uid="{5A8720FE-BFA4-47EE-9CAA-79245FF60383}"/>
    <cellStyle name="Currency 3 3 2 2 3 2 5 2" xfId="24512" xr:uid="{84C7F65A-71F4-43B5-BA8C-0EBDCC9600D0}"/>
    <cellStyle name="Currency 3 3 2 2 3 2 5 2 2" xfId="36157" xr:uid="{7FED6B2A-0680-4056-811C-D6B4FDDF3420}"/>
    <cellStyle name="Currency 3 3 2 2 3 2 5 3" xfId="30341" xr:uid="{081D2885-46B8-4C64-B4EC-D63F0541D363}"/>
    <cellStyle name="Currency 3 3 2 2 3 2 6" xfId="21612" xr:uid="{5C54DAAF-1BED-4556-B5E5-40335F1BDB00}"/>
    <cellStyle name="Currency 3 3 2 2 3 2 6 2" xfId="33257" xr:uid="{2FBFB107-B673-48C7-AD16-CABF14372720}"/>
    <cellStyle name="Currency 3 3 2 2 3 2 7" xfId="27440" xr:uid="{D73C76A2-73F8-4F1C-86CE-54C65058D2BE}"/>
    <cellStyle name="Currency 3 3 2 2 3 3" xfId="4309" xr:uid="{CC0D2D84-9956-4122-92A5-FF3C0DAB0598}"/>
    <cellStyle name="Currency 3 3 2 2 3 3 2" xfId="10227" xr:uid="{6498C717-50DA-41D5-962A-75E7663219E9}"/>
    <cellStyle name="Currency 3 3 2 2 3 3 2 2" xfId="19883" xr:uid="{01AC2A1F-FABA-4B9F-929E-3DE21479D124}"/>
    <cellStyle name="Currency 3 3 2 2 3 3 2 2 2" xfId="25702" xr:uid="{F20D7B88-4C6D-44D3-BF1B-2D2DF2DA2DCA}"/>
    <cellStyle name="Currency 3 3 2 2 3 3 2 2 2 2" xfId="37347" xr:uid="{D141924E-BAC6-42EE-8CC6-FEB3AAA73388}"/>
    <cellStyle name="Currency 3 3 2 2 3 3 2 2 3" xfId="31531" xr:uid="{507F5761-093E-4FA3-9C58-A5C8D7F16C91}"/>
    <cellStyle name="Currency 3 3 2 2 3 3 2 3" xfId="22802" xr:uid="{1733D3B9-67C3-420C-87D6-163E8755D5AE}"/>
    <cellStyle name="Currency 3 3 2 2 3 3 2 3 2" xfId="34447" xr:uid="{F80BE41B-CD38-4FA1-B252-396F098E2FD5}"/>
    <cellStyle name="Currency 3 3 2 2 3 3 2 4" xfId="28631" xr:uid="{3978E6A5-362E-4A0B-96BF-D67B4640A739}"/>
    <cellStyle name="Currency 3 3 2 2 3 3 3" xfId="16094" xr:uid="{6B1F4432-1A3D-46A0-8EC1-2C15925ABDE3}"/>
    <cellStyle name="Currency 3 3 2 2 3 3 3 2" xfId="20803" xr:uid="{6C1251A0-C097-4A76-9412-3A079EC5AF73}"/>
    <cellStyle name="Currency 3 3 2 2 3 3 3 2 2" xfId="26622" xr:uid="{837269E0-140A-4F90-8CED-CA8ADB715808}"/>
    <cellStyle name="Currency 3 3 2 2 3 3 3 2 2 2" xfId="38267" xr:uid="{C55E5402-0E32-4914-8FC0-1AE848467B4F}"/>
    <cellStyle name="Currency 3 3 2 2 3 3 3 2 3" xfId="32451" xr:uid="{6C20FDD0-6EF5-4049-A805-B8831F88EB0D}"/>
    <cellStyle name="Currency 3 3 2 2 3 3 3 3" xfId="23722" xr:uid="{4C57503D-85D5-47A4-9B17-68BA9A6FA2E8}"/>
    <cellStyle name="Currency 3 3 2 2 3 3 3 3 2" xfId="35367" xr:uid="{4A9DCAD1-5FAF-469F-9EEF-EB4F4ECC0914}"/>
    <cellStyle name="Currency 3 3 2 2 3 3 3 4" xfId="29551" xr:uid="{D246F17F-06E8-4833-951E-AF205F72462A}"/>
    <cellStyle name="Currency 3 3 2 2 3 3 4" xfId="18923" xr:uid="{66D73F06-7E68-4446-9DB3-C4CFA737F02A}"/>
    <cellStyle name="Currency 3 3 2 2 3 3 4 2" xfId="24742" xr:uid="{E1791F6F-81B4-4F16-BC13-BA24A6793D3D}"/>
    <cellStyle name="Currency 3 3 2 2 3 3 4 2 2" xfId="36387" xr:uid="{4051AA61-2E57-4AE8-9F4E-5B9BE36F6033}"/>
    <cellStyle name="Currency 3 3 2 2 3 3 4 3" xfId="30571" xr:uid="{91F9C9AA-44D9-4782-941D-C1675CD1E534}"/>
    <cellStyle name="Currency 3 3 2 2 3 3 5" xfId="21842" xr:uid="{436B158E-C76D-4841-ABF3-417A77913363}"/>
    <cellStyle name="Currency 3 3 2 2 3 3 5 2" xfId="33487" xr:uid="{65838C1A-CC90-4805-9526-7027D8C428A8}"/>
    <cellStyle name="Currency 3 3 2 2 3 3 6" xfId="27670" xr:uid="{EF779421-C834-4AE4-9A2E-C23019EE0F98}"/>
    <cellStyle name="Currency 3 3 2 2 3 4" xfId="7296" xr:uid="{85A70C95-CA6A-4BA0-B987-CB404BA91F27}"/>
    <cellStyle name="Currency 3 3 2 2 3 4 2" xfId="19423" xr:uid="{CA4B7080-ABCD-47E8-9F1E-C0E534DE069F}"/>
    <cellStyle name="Currency 3 3 2 2 3 4 2 2" xfId="25242" xr:uid="{58A9EBBB-C9D2-4C23-9573-F1BD3BE27D46}"/>
    <cellStyle name="Currency 3 3 2 2 3 4 2 2 2" xfId="36887" xr:uid="{C3AC9566-A111-45B7-B0A0-C5C56E8F16EA}"/>
    <cellStyle name="Currency 3 3 2 2 3 4 2 3" xfId="31071" xr:uid="{0D8BADD2-BEEB-4155-889E-70FE3B1996A5}"/>
    <cellStyle name="Currency 3 3 2 2 3 4 3" xfId="22342" xr:uid="{949C8FE3-D780-4B4D-BC8D-BD2A82CD8B84}"/>
    <cellStyle name="Currency 3 3 2 2 3 4 3 2" xfId="33987" xr:uid="{4696BB19-B997-4865-A9BA-F83E6CD7B732}"/>
    <cellStyle name="Currency 3 3 2 2 3 4 4" xfId="28171" xr:uid="{5BDE5FF7-657D-4813-8C4A-C28704FED6E8}"/>
    <cellStyle name="Currency 3 3 2 2 3 5" xfId="13162" xr:uid="{6D7F5A1D-A023-460D-9EE7-C45A3A0D739F}"/>
    <cellStyle name="Currency 3 3 2 2 3 5 2" xfId="20343" xr:uid="{53C40C5B-62DF-4F80-BC1F-50723E301246}"/>
    <cellStyle name="Currency 3 3 2 2 3 5 2 2" xfId="26162" xr:uid="{3C9EBF12-7388-483F-AF8E-4D5857274695}"/>
    <cellStyle name="Currency 3 3 2 2 3 5 2 2 2" xfId="37807" xr:uid="{D1029C7E-D927-4B4F-B3E4-7DA43C6C97FC}"/>
    <cellStyle name="Currency 3 3 2 2 3 5 2 3" xfId="31991" xr:uid="{1D25BE7E-F57E-45A7-AFF9-E30BA50B2753}"/>
    <cellStyle name="Currency 3 3 2 2 3 5 3" xfId="23262" xr:uid="{68DABAE1-D9C7-423E-B993-BEFB66CBEDF1}"/>
    <cellStyle name="Currency 3 3 2 2 3 5 3 2" xfId="34907" xr:uid="{9DD35A8C-E35D-4BE6-9C6C-A8DEC0B9D3DC}"/>
    <cellStyle name="Currency 3 3 2 2 3 5 4" xfId="29091" xr:uid="{C4833992-DB9A-44FC-852D-5F0E0D1AF3BE}"/>
    <cellStyle name="Currency 3 3 2 2 3 6" xfId="18463" xr:uid="{02008628-758A-4521-8845-FEE25107B800}"/>
    <cellStyle name="Currency 3 3 2 2 3 6 2" xfId="24282" xr:uid="{AEF70220-7937-442E-AD4E-9A05566844CE}"/>
    <cellStyle name="Currency 3 3 2 2 3 6 2 2" xfId="35927" xr:uid="{3EA4A521-30F4-463B-ACA1-9EFAECB1CB65}"/>
    <cellStyle name="Currency 3 3 2 2 3 6 3" xfId="30111" xr:uid="{31549AB3-99F4-4DF6-9EC8-08A8594D100E}"/>
    <cellStyle name="Currency 3 3 2 2 3 7" xfId="21382" xr:uid="{FB8E379D-FD8E-429E-BAA7-4678460A2FF3}"/>
    <cellStyle name="Currency 3 3 2 2 3 7 2" xfId="33027" xr:uid="{79AD5217-5EAC-4221-B690-8EEF20AAC428}"/>
    <cellStyle name="Currency 3 3 2 2 3 8" xfId="27210" xr:uid="{2F3ABDC1-B448-4829-93BC-BA5C050091B2}"/>
    <cellStyle name="Currency 3 3 2 2 4" xfId="1862" xr:uid="{8B3A215C-FE40-4EA9-893E-6067BFE84CE3}"/>
    <cellStyle name="Currency 3 3 2 2 4 2" xfId="4795" xr:uid="{E7B33E27-2849-4019-A036-8E19948D48B7}"/>
    <cellStyle name="Currency 3 3 2 2 4 2 2" xfId="10713" xr:uid="{930CA87A-1F0A-496D-9011-7D91E8F1BE29}"/>
    <cellStyle name="Currency 3 3 2 2 4 2 2 2" xfId="19960" xr:uid="{96E9D24E-79E9-4C07-A3E6-AA4DF5C7A518}"/>
    <cellStyle name="Currency 3 3 2 2 4 2 2 2 2" xfId="25779" xr:uid="{30CF4AE4-1B86-482C-A8C0-CA7F141DDBF3}"/>
    <cellStyle name="Currency 3 3 2 2 4 2 2 2 2 2" xfId="37424" xr:uid="{46273D3E-0FB2-4B7F-B145-4E5ACB30DA59}"/>
    <cellStyle name="Currency 3 3 2 2 4 2 2 2 3" xfId="31608" xr:uid="{17CD922C-BF02-4741-BBF1-7C0D827C9567}"/>
    <cellStyle name="Currency 3 3 2 2 4 2 2 3" xfId="22879" xr:uid="{BC4FD6FF-1414-40FA-84CF-C0EC9CD64A71}"/>
    <cellStyle name="Currency 3 3 2 2 4 2 2 3 2" xfId="34524" xr:uid="{6397AFC2-540F-4AD9-B4A0-4E60E419BF47}"/>
    <cellStyle name="Currency 3 3 2 2 4 2 2 4" xfId="28708" xr:uid="{ED989276-52B2-42D1-8568-F9C0BD2D0129}"/>
    <cellStyle name="Currency 3 3 2 2 4 2 3" xfId="16580" xr:uid="{CEA58264-6E26-4D05-B558-408E5A96F23C}"/>
    <cellStyle name="Currency 3 3 2 2 4 2 3 2" xfId="20880" xr:uid="{C7B78559-44F2-4078-A25E-04BEF1E0FD87}"/>
    <cellStyle name="Currency 3 3 2 2 4 2 3 2 2" xfId="26699" xr:uid="{8AC4C98D-6E2E-45C9-810C-865120A64BC4}"/>
    <cellStyle name="Currency 3 3 2 2 4 2 3 2 2 2" xfId="38344" xr:uid="{E805D58F-3950-4F4C-B222-00D49A979EFE}"/>
    <cellStyle name="Currency 3 3 2 2 4 2 3 2 3" xfId="32528" xr:uid="{DBF68C46-9DBF-41C1-86F6-FFF14B8F1713}"/>
    <cellStyle name="Currency 3 3 2 2 4 2 3 3" xfId="23799" xr:uid="{F0676E38-3962-49FE-BE55-903233F9B1F4}"/>
    <cellStyle name="Currency 3 3 2 2 4 2 3 3 2" xfId="35444" xr:uid="{F1A21083-95FB-4E5F-9DE2-CDCBDF0C80C2}"/>
    <cellStyle name="Currency 3 3 2 2 4 2 3 4" xfId="29628" xr:uid="{38715010-D98B-43F4-B475-E3954BCFA23A}"/>
    <cellStyle name="Currency 3 3 2 2 4 2 4" xfId="19000" xr:uid="{DD76EB61-A03D-4E47-9D54-8211320C44F5}"/>
    <cellStyle name="Currency 3 3 2 2 4 2 4 2" xfId="24819" xr:uid="{74F942B3-6C20-4AE1-92BF-3C6C044E3862}"/>
    <cellStyle name="Currency 3 3 2 2 4 2 4 2 2" xfId="36464" xr:uid="{3D85A0A1-70EE-4453-9192-2CAB2CF916ED}"/>
    <cellStyle name="Currency 3 3 2 2 4 2 4 3" xfId="30648" xr:uid="{CFFE0D81-7E9D-4AEA-9EC0-04CE3677AE40}"/>
    <cellStyle name="Currency 3 3 2 2 4 2 5" xfId="21919" xr:uid="{2DA9E0EB-ACE3-43F4-9045-3B5D03F633CB}"/>
    <cellStyle name="Currency 3 3 2 2 4 2 5 2" xfId="33564" xr:uid="{1F040EB0-AF10-4CA1-96C5-9F1C0D881898}"/>
    <cellStyle name="Currency 3 3 2 2 4 2 6" xfId="27747" xr:uid="{20CBC305-6052-4622-8775-9D00A9B63612}"/>
    <cellStyle name="Currency 3 3 2 2 4 3" xfId="7782" xr:uid="{A087CAB2-8FC2-4D40-8A76-65C0344D9B15}"/>
    <cellStyle name="Currency 3 3 2 2 4 3 2" xfId="19500" xr:uid="{5E2EF88D-B5DA-48C4-9E0B-DD8E2FA9D5A8}"/>
    <cellStyle name="Currency 3 3 2 2 4 3 2 2" xfId="25319" xr:uid="{D0C02F48-08C2-49CD-B7C7-9DC6804CAB10}"/>
    <cellStyle name="Currency 3 3 2 2 4 3 2 2 2" xfId="36964" xr:uid="{DF7AF0D2-E762-43F6-91CE-4035AF8CDDFC}"/>
    <cellStyle name="Currency 3 3 2 2 4 3 2 3" xfId="31148" xr:uid="{A24F59CE-26CF-430F-99B1-E81023E83B31}"/>
    <cellStyle name="Currency 3 3 2 2 4 3 3" xfId="22419" xr:uid="{5610B8B4-C4D1-4F3A-A569-7B6A5C36D74E}"/>
    <cellStyle name="Currency 3 3 2 2 4 3 3 2" xfId="34064" xr:uid="{4C8BBFE0-1B21-48C3-A646-BE01D3BC4AAC}"/>
    <cellStyle name="Currency 3 3 2 2 4 3 4" xfId="28248" xr:uid="{9B54DF48-9FF7-4AD5-B004-598B2E542493}"/>
    <cellStyle name="Currency 3 3 2 2 4 4" xfId="13648" xr:uid="{E9289965-014A-426F-9314-4B3F9981A28B}"/>
    <cellStyle name="Currency 3 3 2 2 4 4 2" xfId="20420" xr:uid="{02F0A432-A377-419D-8D2E-4467B47B80D1}"/>
    <cellStyle name="Currency 3 3 2 2 4 4 2 2" xfId="26239" xr:uid="{00457EFE-7955-4861-8418-907417845939}"/>
    <cellStyle name="Currency 3 3 2 2 4 4 2 2 2" xfId="37884" xr:uid="{A756629B-03C4-48A2-BF7B-C9282C822525}"/>
    <cellStyle name="Currency 3 3 2 2 4 4 2 3" xfId="32068" xr:uid="{60118E1B-98D0-4DB0-99A6-71E1FD8DD6F3}"/>
    <cellStyle name="Currency 3 3 2 2 4 4 3" xfId="23339" xr:uid="{9B9537C8-D062-482A-97E8-FFF399456F39}"/>
    <cellStyle name="Currency 3 3 2 2 4 4 3 2" xfId="34984" xr:uid="{47973E97-D75D-4B5F-97FF-079BCD014A56}"/>
    <cellStyle name="Currency 3 3 2 2 4 4 4" xfId="29168" xr:uid="{4F1E7CEC-C770-4543-A9AC-A64E01FAF17D}"/>
    <cellStyle name="Currency 3 3 2 2 4 5" xfId="18540" xr:uid="{E1322A29-8886-43A4-B701-179B64E248B9}"/>
    <cellStyle name="Currency 3 3 2 2 4 5 2" xfId="24359" xr:uid="{C9A38B16-7128-42A6-AB6E-0DBD9FFE6EED}"/>
    <cellStyle name="Currency 3 3 2 2 4 5 2 2" xfId="36004" xr:uid="{C525DFB3-1259-4B52-8B25-0BB8DF69ECEB}"/>
    <cellStyle name="Currency 3 3 2 2 4 5 3" xfId="30188" xr:uid="{0636D1E8-C46F-40EB-A156-01EAE9D09FBF}"/>
    <cellStyle name="Currency 3 3 2 2 4 6" xfId="21459" xr:uid="{3C953159-0657-43F0-940E-0D05C149E36A}"/>
    <cellStyle name="Currency 3 3 2 2 4 6 2" xfId="33104" xr:uid="{DA9DEA55-FF60-4FD1-8B89-57173362746C}"/>
    <cellStyle name="Currency 3 3 2 2 4 7" xfId="27287" xr:uid="{15745238-365E-47C5-B4CF-F5C4390473A0}"/>
    <cellStyle name="Currency 3 3 2 2 5" xfId="3334" xr:uid="{D08ED055-9D85-47D1-961D-141C992E1E52}"/>
    <cellStyle name="Currency 3 3 2 2 5 2" xfId="9252" xr:uid="{642DF4F0-350B-46F5-A9EF-154DD74B4A67}"/>
    <cellStyle name="Currency 3 3 2 2 5 2 2" xfId="19730" xr:uid="{82EB248A-B82E-4FB6-8E5C-EE96D320580F}"/>
    <cellStyle name="Currency 3 3 2 2 5 2 2 2" xfId="25549" xr:uid="{F622AD24-B324-4DA6-8DCE-1A7BDD5257C8}"/>
    <cellStyle name="Currency 3 3 2 2 5 2 2 2 2" xfId="37194" xr:uid="{0DDDC350-F6EE-4C75-847F-D48BB9B8E976}"/>
    <cellStyle name="Currency 3 3 2 2 5 2 2 3" xfId="31378" xr:uid="{186B9DC5-50E2-4157-8CF1-BB1F9A378779}"/>
    <cellStyle name="Currency 3 3 2 2 5 2 3" xfId="22649" xr:uid="{E9A3B3BB-8483-42DA-9B28-0D2D38D612EE}"/>
    <cellStyle name="Currency 3 3 2 2 5 2 3 2" xfId="34294" xr:uid="{99599E56-30AA-4185-9C2B-CBA5D27E22F7}"/>
    <cellStyle name="Currency 3 3 2 2 5 2 4" xfId="28478" xr:uid="{4809C75A-E2C9-44EA-8298-57CA0E3E89F7}"/>
    <cellStyle name="Currency 3 3 2 2 5 3" xfId="15119" xr:uid="{5A9154E1-2BA9-4B55-B80B-07D8E7B40C53}"/>
    <cellStyle name="Currency 3 3 2 2 5 3 2" xfId="20650" xr:uid="{8F82160F-A823-48EE-AE7C-BA02D443AD47}"/>
    <cellStyle name="Currency 3 3 2 2 5 3 2 2" xfId="26469" xr:uid="{F5B65ECE-A7B7-4A42-ACA2-10B3CD95BF56}"/>
    <cellStyle name="Currency 3 3 2 2 5 3 2 2 2" xfId="38114" xr:uid="{2423E3E7-5F0C-43E3-A703-7601A4E33A06}"/>
    <cellStyle name="Currency 3 3 2 2 5 3 2 3" xfId="32298" xr:uid="{E6C75722-22D2-4094-8D3D-07C28DB6FAA5}"/>
    <cellStyle name="Currency 3 3 2 2 5 3 3" xfId="23569" xr:uid="{2BFDEE27-CCFD-49DF-930F-7CC24BDFE876}"/>
    <cellStyle name="Currency 3 3 2 2 5 3 3 2" xfId="35214" xr:uid="{734D7EB5-A68F-46B2-BD9A-9C18B74A0B2F}"/>
    <cellStyle name="Currency 3 3 2 2 5 3 4" xfId="29398" xr:uid="{E8F2A9A9-C599-41C4-9860-4BA5095EC05B}"/>
    <cellStyle name="Currency 3 3 2 2 5 4" xfId="18770" xr:uid="{E92B4C15-AD04-4170-9DA1-15CF010D367D}"/>
    <cellStyle name="Currency 3 3 2 2 5 4 2" xfId="24589" xr:uid="{C782B8C9-48D5-4F73-8DE5-E4248EEFB1AA}"/>
    <cellStyle name="Currency 3 3 2 2 5 4 2 2" xfId="36234" xr:uid="{E8823E24-DDE5-4D62-922F-356545B85377}"/>
    <cellStyle name="Currency 3 3 2 2 5 4 3" xfId="30418" xr:uid="{E3688A86-896D-4D9D-ACEC-95EF75F0462D}"/>
    <cellStyle name="Currency 3 3 2 2 5 5" xfId="21689" xr:uid="{EFCDB749-AE1E-48FC-9EA7-BA276698E547}"/>
    <cellStyle name="Currency 3 3 2 2 5 5 2" xfId="33334" xr:uid="{9F8357ED-D0A9-493D-97EA-46A0A9BF3E93}"/>
    <cellStyle name="Currency 3 3 2 2 5 6" xfId="27517" xr:uid="{8BABCAE0-AC9D-4B73-8B01-AD06C6A16F84}"/>
    <cellStyle name="Currency 3 3 2 2 6" xfId="6284" xr:uid="{D244DE91-1D6A-48A1-AB59-E7FF3E4FBCEB}"/>
    <cellStyle name="Currency 3 3 2 2 6 2" xfId="18064" xr:uid="{144D3406-3FC6-44DD-AF64-280E8A69340E}"/>
    <cellStyle name="Currency 3 3 2 2 6 2 2" xfId="21110" xr:uid="{2B2395C9-255B-4925-87D6-FD748790DD17}"/>
    <cellStyle name="Currency 3 3 2 2 6 2 2 2" xfId="26929" xr:uid="{952B4D85-8010-45AB-99D5-AA590E43645A}"/>
    <cellStyle name="Currency 3 3 2 2 6 2 2 2 2" xfId="38574" xr:uid="{DB3DB2F5-EC62-45AE-B594-A4AEACFDF2BD}"/>
    <cellStyle name="Currency 3 3 2 2 6 2 2 3" xfId="32758" xr:uid="{50E3BC5C-6207-413F-9BA6-F00531705E63}"/>
    <cellStyle name="Currency 3 3 2 2 6 2 3" xfId="24029" xr:uid="{2243BB0D-3858-429D-8941-27F43317528D}"/>
    <cellStyle name="Currency 3 3 2 2 6 2 3 2" xfId="35674" xr:uid="{EF8A2941-4345-48C8-8198-FD07600A0C47}"/>
    <cellStyle name="Currency 3 3 2 2 6 2 4" xfId="29858" xr:uid="{4564FA1D-4051-45DE-BFD0-D5C728F8152A}"/>
    <cellStyle name="Currency 3 3 2 2 6 3" xfId="19231" xr:uid="{50ECABAE-C3C9-4C45-8EF3-EDE8D94A607B}"/>
    <cellStyle name="Currency 3 3 2 2 6 3 2" xfId="25050" xr:uid="{71D70D7B-524C-47AC-8BEC-8BB3E5668464}"/>
    <cellStyle name="Currency 3 3 2 2 6 3 2 2" xfId="36695" xr:uid="{3F05F824-1210-4448-B873-0DAF782F0836}"/>
    <cellStyle name="Currency 3 3 2 2 6 3 3" xfId="30879" xr:uid="{DE4E4DE2-79D1-4F5D-98F7-90AB6FE2293E}"/>
    <cellStyle name="Currency 3 3 2 2 6 4" xfId="22150" xr:uid="{71EAE969-976C-42C3-9A30-93C64EB20E41}"/>
    <cellStyle name="Currency 3 3 2 2 6 4 2" xfId="33795" xr:uid="{3D68A073-68E2-4B88-909E-4627E9E0AB0D}"/>
    <cellStyle name="Currency 3 3 2 2 6 5" xfId="27979" xr:uid="{AA7BCAC2-CE3A-4334-9D7F-B4201C7856DF}"/>
    <cellStyle name="Currency 3 3 2 2 7" xfId="12187" xr:uid="{35D56F7A-4FD8-4D96-90FC-9410491F8F67}"/>
    <cellStyle name="Currency 3 3 2 2 7 2" xfId="20190" xr:uid="{44679633-57DB-417C-B608-2080F95FD4F8}"/>
    <cellStyle name="Currency 3 3 2 2 7 2 2" xfId="26009" xr:uid="{A4EEE88B-7AB1-440E-AA1C-F3E6F5BAF2E4}"/>
    <cellStyle name="Currency 3 3 2 2 7 2 2 2" xfId="37654" xr:uid="{D633DEA7-54D4-4032-B7D5-9FF7CE27A752}"/>
    <cellStyle name="Currency 3 3 2 2 7 2 3" xfId="31838" xr:uid="{E830751F-B566-449E-8084-7FBDEA6598D4}"/>
    <cellStyle name="Currency 3 3 2 2 7 3" xfId="23109" xr:uid="{4D0D243A-4273-4C38-B247-DF60F7EB0DED}"/>
    <cellStyle name="Currency 3 3 2 2 7 3 2" xfId="34754" xr:uid="{0FAAC9D6-C3A2-46B5-B429-00C7B5F9E9DB}"/>
    <cellStyle name="Currency 3 3 2 2 7 4" xfId="28938" xr:uid="{4350E9EA-900A-442D-AF67-49AF4FD705E1}"/>
    <cellStyle name="Currency 3 3 2 2 8" xfId="18301" xr:uid="{A73E732F-76C3-4E78-80CB-37081D14418B}"/>
    <cellStyle name="Currency 3 3 2 2 8 2" xfId="24120" xr:uid="{FFB04CE6-1A5D-46D3-8DD3-152CA858C16B}"/>
    <cellStyle name="Currency 3 3 2 2 8 2 2" xfId="35765" xr:uid="{BB0965A0-C3CF-454A-83BA-5E39857544B8}"/>
    <cellStyle name="Currency 3 3 2 2 8 3" xfId="29949" xr:uid="{AC2B8DDD-14F5-48EC-A3CF-9C56FE913802}"/>
    <cellStyle name="Currency 3 3 2 2 9" xfId="21219" xr:uid="{B568ACAB-69A0-4E00-A866-712167EE40D9}"/>
    <cellStyle name="Currency 3 3 2 2 9 2" xfId="32865" xr:uid="{68E356A6-3709-4AC5-B118-404D1182DEED}"/>
    <cellStyle name="Currency 3 3 2 3" xfId="672" xr:uid="{C4AD184F-3521-4B89-9A78-580646F0E143}"/>
    <cellStyle name="Currency 3 3 2 3 2" xfId="2144" xr:uid="{41E209F4-4C7F-4AFE-AEA4-C873113BE065}"/>
    <cellStyle name="Currency 3 3 2 3 2 2" xfId="5077" xr:uid="{779F98D5-1006-4E39-8CF9-026FEC1C8047}"/>
    <cellStyle name="Currency 3 3 2 3 2 2 2" xfId="10995" xr:uid="{43C4BF8C-26B5-4811-9826-80A8034C87BF}"/>
    <cellStyle name="Currency 3 3 2 3 2 2 2 2" xfId="20004" xr:uid="{3A6E2E16-EADF-49BA-BB26-D3A6840FE0E2}"/>
    <cellStyle name="Currency 3 3 2 3 2 2 2 2 2" xfId="25823" xr:uid="{6A1C0787-E14B-4451-A289-04DD8286DA80}"/>
    <cellStyle name="Currency 3 3 2 3 2 2 2 2 2 2" xfId="37468" xr:uid="{A33F9F13-5572-4220-A1A3-A4D14E80B049}"/>
    <cellStyle name="Currency 3 3 2 3 2 2 2 2 3" xfId="31652" xr:uid="{4F1D70E5-8F36-4DB7-A1BA-D0A75990153D}"/>
    <cellStyle name="Currency 3 3 2 3 2 2 2 3" xfId="22923" xr:uid="{000F174B-1BD5-4E42-B975-7D7C78CFD239}"/>
    <cellStyle name="Currency 3 3 2 3 2 2 2 3 2" xfId="34568" xr:uid="{F1F75C05-AA33-4467-9921-E237DF969E8B}"/>
    <cellStyle name="Currency 3 3 2 3 2 2 2 4" xfId="28752" xr:uid="{D6AC87C8-03BF-4945-AEE5-44B342952E41}"/>
    <cellStyle name="Currency 3 3 2 3 2 2 3" xfId="16862" xr:uid="{6DF7D286-29F2-4471-BFA0-06A3F5581714}"/>
    <cellStyle name="Currency 3 3 2 3 2 2 3 2" xfId="20924" xr:uid="{89B3724D-8C9B-4E52-8010-E86DF7C2E4D2}"/>
    <cellStyle name="Currency 3 3 2 3 2 2 3 2 2" xfId="26743" xr:uid="{901E395C-DECA-413A-9AB7-09A190404A1C}"/>
    <cellStyle name="Currency 3 3 2 3 2 2 3 2 2 2" xfId="38388" xr:uid="{7D607F5D-3966-449E-B0F4-0FD6B25BFE19}"/>
    <cellStyle name="Currency 3 3 2 3 2 2 3 2 3" xfId="32572" xr:uid="{A0DC7074-AD38-4A88-A1AD-C84E6CDE2D97}"/>
    <cellStyle name="Currency 3 3 2 3 2 2 3 3" xfId="23843" xr:uid="{23898462-1C82-439D-93FF-B1819199E39E}"/>
    <cellStyle name="Currency 3 3 2 3 2 2 3 3 2" xfId="35488" xr:uid="{805EEB07-1356-4C37-8547-86D124084A48}"/>
    <cellStyle name="Currency 3 3 2 3 2 2 3 4" xfId="29672" xr:uid="{78A08D68-6201-4ADD-8A6B-E59E7D1B611F}"/>
    <cellStyle name="Currency 3 3 2 3 2 2 4" xfId="19044" xr:uid="{D84F3E85-D81C-44D2-B924-DE31D5260E03}"/>
    <cellStyle name="Currency 3 3 2 3 2 2 4 2" xfId="24863" xr:uid="{12B5DA52-E6AC-4262-BCAF-DAD46D643D49}"/>
    <cellStyle name="Currency 3 3 2 3 2 2 4 2 2" xfId="36508" xr:uid="{636B6E04-9C4B-439C-8189-AA37EA2585A0}"/>
    <cellStyle name="Currency 3 3 2 3 2 2 4 3" xfId="30692" xr:uid="{B0A8D0CA-E8AE-4918-80D8-72A982A7676A}"/>
    <cellStyle name="Currency 3 3 2 3 2 2 5" xfId="21963" xr:uid="{CE0BBC90-97DE-44E2-93D8-1CAA429C743C}"/>
    <cellStyle name="Currency 3 3 2 3 2 2 5 2" xfId="33608" xr:uid="{F2886FD0-F098-41FF-B887-5945AFFC7BFD}"/>
    <cellStyle name="Currency 3 3 2 3 2 2 6" xfId="27791" xr:uid="{8C117DBF-CD2F-4A45-8588-2CBB512D7FD1}"/>
    <cellStyle name="Currency 3 3 2 3 2 3" xfId="8064" xr:uid="{F5E8412A-8CA4-44A3-AA2F-63B079E9B813}"/>
    <cellStyle name="Currency 3 3 2 3 2 3 2" xfId="19544" xr:uid="{572877B4-16F2-46DC-A96A-2D7405353D62}"/>
    <cellStyle name="Currency 3 3 2 3 2 3 2 2" xfId="25363" xr:uid="{84E541B2-7758-4993-81C4-8056ADC3E3E9}"/>
    <cellStyle name="Currency 3 3 2 3 2 3 2 2 2" xfId="37008" xr:uid="{7265C9FC-CBE8-4F27-99C8-3C9B9BE9715F}"/>
    <cellStyle name="Currency 3 3 2 3 2 3 2 3" xfId="31192" xr:uid="{7AC8F06C-E545-463D-82A3-F44292AA5D60}"/>
    <cellStyle name="Currency 3 3 2 3 2 3 3" xfId="22463" xr:uid="{C996CE0B-5501-4E1D-B894-81CD8941051A}"/>
    <cellStyle name="Currency 3 3 2 3 2 3 3 2" xfId="34108" xr:uid="{E13D69E7-27C6-4DD7-A9AC-6555351EC42D}"/>
    <cellStyle name="Currency 3 3 2 3 2 3 4" xfId="28292" xr:uid="{ED806C58-A3C3-4E46-AB12-43EF8892CB18}"/>
    <cellStyle name="Currency 3 3 2 3 2 4" xfId="13930" xr:uid="{E450A0A8-43F0-48D8-B66A-514AEFCA0E1E}"/>
    <cellStyle name="Currency 3 3 2 3 2 4 2" xfId="20464" xr:uid="{8B7AD5B5-018F-422D-AAA3-46849BAEB19C}"/>
    <cellStyle name="Currency 3 3 2 3 2 4 2 2" xfId="26283" xr:uid="{68EF5FE7-282B-42B8-80E9-0B9248E57968}"/>
    <cellStyle name="Currency 3 3 2 3 2 4 2 2 2" xfId="37928" xr:uid="{E4FA9159-43FC-48C8-B992-CF4679991A20}"/>
    <cellStyle name="Currency 3 3 2 3 2 4 2 3" xfId="32112" xr:uid="{4C6632C4-7DF0-40D2-A374-5ED18F8688F3}"/>
    <cellStyle name="Currency 3 3 2 3 2 4 3" xfId="23383" xr:uid="{287C67F2-293A-4DEA-A512-3244ED210C05}"/>
    <cellStyle name="Currency 3 3 2 3 2 4 3 2" xfId="35028" xr:uid="{9B9D1DCB-9EA8-4835-A299-CE8FD029FA3D}"/>
    <cellStyle name="Currency 3 3 2 3 2 4 4" xfId="29212" xr:uid="{6390571C-38A6-4F9F-83EF-069356DCB53B}"/>
    <cellStyle name="Currency 3 3 2 3 2 5" xfId="18584" xr:uid="{6BAA8A15-3121-48D0-B842-E9C83EF47499}"/>
    <cellStyle name="Currency 3 3 2 3 2 5 2" xfId="24403" xr:uid="{6FB8777F-BB98-4119-8DBA-C6572E83B7F0}"/>
    <cellStyle name="Currency 3 3 2 3 2 5 2 2" xfId="36048" xr:uid="{06FEEEE8-C7ED-4F17-B294-58CF77F860A0}"/>
    <cellStyle name="Currency 3 3 2 3 2 5 3" xfId="30232" xr:uid="{E95DF7B7-B07F-4DBB-8670-F48788989EAB}"/>
    <cellStyle name="Currency 3 3 2 3 2 6" xfId="21503" xr:uid="{581DE81D-B2B3-43FC-8E7B-EA63A849E54C}"/>
    <cellStyle name="Currency 3 3 2 3 2 6 2" xfId="33148" xr:uid="{3D19C7DF-7F6F-418C-8942-7E2F437EE1D4}"/>
    <cellStyle name="Currency 3 3 2 3 2 7" xfId="27331" xr:uid="{DEE73DC3-B2CC-4E02-875C-44662D2C75CC}"/>
    <cellStyle name="Currency 3 3 2 3 3" xfId="3616" xr:uid="{5C3EC91B-F522-4331-B7D4-30D112A89BF3}"/>
    <cellStyle name="Currency 3 3 2 3 3 2" xfId="9534" xr:uid="{E5136625-F67D-4A0C-A349-BF91F84080B4}"/>
    <cellStyle name="Currency 3 3 2 3 3 2 2" xfId="19774" xr:uid="{A2E00381-D982-47AE-87DC-C76C937B6253}"/>
    <cellStyle name="Currency 3 3 2 3 3 2 2 2" xfId="25593" xr:uid="{18562733-1CDD-4CE1-850F-6288F27C165C}"/>
    <cellStyle name="Currency 3 3 2 3 3 2 2 2 2" xfId="37238" xr:uid="{B2D8BEDB-1B8D-402F-986A-1EE519A9107B}"/>
    <cellStyle name="Currency 3 3 2 3 3 2 2 3" xfId="31422" xr:uid="{983EBC0F-DC2C-443A-87BC-77BFDC9B11EE}"/>
    <cellStyle name="Currency 3 3 2 3 3 2 3" xfId="22693" xr:uid="{434743A9-2ED9-4C32-9E5E-104E8AD12186}"/>
    <cellStyle name="Currency 3 3 2 3 3 2 3 2" xfId="34338" xr:uid="{30276163-874F-4702-906E-4F15FADCB6EF}"/>
    <cellStyle name="Currency 3 3 2 3 3 2 4" xfId="28522" xr:uid="{B353A2A2-B658-41E8-976F-3A5A12F262A8}"/>
    <cellStyle name="Currency 3 3 2 3 3 3" xfId="15401" xr:uid="{676FDF4B-8D36-4617-8395-2B951091CF94}"/>
    <cellStyle name="Currency 3 3 2 3 3 3 2" xfId="20694" xr:uid="{C21285C8-504B-488D-AC57-DDDE7B41F834}"/>
    <cellStyle name="Currency 3 3 2 3 3 3 2 2" xfId="26513" xr:uid="{7B131CD6-4665-4652-BFC2-0A4BF634CD97}"/>
    <cellStyle name="Currency 3 3 2 3 3 3 2 2 2" xfId="38158" xr:uid="{586DFE49-C29C-4B9F-9DCE-A42995F6577F}"/>
    <cellStyle name="Currency 3 3 2 3 3 3 2 3" xfId="32342" xr:uid="{1CAC0B7D-B0E2-44AC-94FE-B39E4D189572}"/>
    <cellStyle name="Currency 3 3 2 3 3 3 3" xfId="23613" xr:uid="{0E126EEE-926A-47F4-BDD0-377B9A5FA51D}"/>
    <cellStyle name="Currency 3 3 2 3 3 3 3 2" xfId="35258" xr:uid="{D5E9098B-623B-408E-ACCA-9C3D8DBEC56A}"/>
    <cellStyle name="Currency 3 3 2 3 3 3 4" xfId="29442" xr:uid="{BDBB7649-9D87-4381-BC13-44701E0C8985}"/>
    <cellStyle name="Currency 3 3 2 3 3 4" xfId="18814" xr:uid="{7AD0D0B2-FF33-4751-9E8D-F3FC19DF2341}"/>
    <cellStyle name="Currency 3 3 2 3 3 4 2" xfId="24633" xr:uid="{665632D9-18E3-4050-A035-803CF3A65347}"/>
    <cellStyle name="Currency 3 3 2 3 3 4 2 2" xfId="36278" xr:uid="{FB3AB3E8-F6B6-46E4-89B5-21781FB53369}"/>
    <cellStyle name="Currency 3 3 2 3 3 4 3" xfId="30462" xr:uid="{E67E3686-E300-497B-A269-78807CD2E353}"/>
    <cellStyle name="Currency 3 3 2 3 3 5" xfId="21733" xr:uid="{987B362B-6A11-41D2-B6C3-B4CB332497CF}"/>
    <cellStyle name="Currency 3 3 2 3 3 5 2" xfId="33378" xr:uid="{91164A06-F3BD-4518-9FFB-2C22DAAA15CD}"/>
    <cellStyle name="Currency 3 3 2 3 3 6" xfId="27561" xr:uid="{C8110FC6-5486-441F-A7FE-CB3F1FD8BC41}"/>
    <cellStyle name="Currency 3 3 2 3 4" xfId="6604" xr:uid="{C3438B04-8075-4628-A567-6667D1D8DF55}"/>
    <cellStyle name="Currency 3 3 2 3 4 2" xfId="19314" xr:uid="{1C65057E-48E1-47B8-A129-3B0B6683B14A}"/>
    <cellStyle name="Currency 3 3 2 3 4 2 2" xfId="25133" xr:uid="{8933907D-16B5-4DEE-90C3-DF338740F0CC}"/>
    <cellStyle name="Currency 3 3 2 3 4 2 2 2" xfId="36778" xr:uid="{744D40B1-4A99-45EA-98EC-210B525AB672}"/>
    <cellStyle name="Currency 3 3 2 3 4 2 3" xfId="30962" xr:uid="{6520545E-A03A-47B7-92FD-5E22D04D0DEF}"/>
    <cellStyle name="Currency 3 3 2 3 4 3" xfId="22233" xr:uid="{73B280B6-4B62-44A5-AD98-44E9AB4E2010}"/>
    <cellStyle name="Currency 3 3 2 3 4 3 2" xfId="33878" xr:uid="{B209EB6A-BF82-420E-8A2C-B7ABF27C2C3F}"/>
    <cellStyle name="Currency 3 3 2 3 4 4" xfId="28062" xr:uid="{BA2426BD-8946-448E-BDC0-94BE1B71B21E}"/>
    <cellStyle name="Currency 3 3 2 3 5" xfId="12469" xr:uid="{D2A9C1AC-4149-43B7-ACA4-82EF6547B482}"/>
    <cellStyle name="Currency 3 3 2 3 5 2" xfId="20234" xr:uid="{4D7793C6-6E3D-4392-ADCF-A04C9CC25666}"/>
    <cellStyle name="Currency 3 3 2 3 5 2 2" xfId="26053" xr:uid="{FF68A9D4-1DA1-475B-9E00-9E9BCAD7CCC9}"/>
    <cellStyle name="Currency 3 3 2 3 5 2 2 2" xfId="37698" xr:uid="{D5D25954-A73F-4C85-AC80-921222B784AF}"/>
    <cellStyle name="Currency 3 3 2 3 5 2 3" xfId="31882" xr:uid="{1D401A1D-8C5A-4111-8EE7-99E5B3446BD8}"/>
    <cellStyle name="Currency 3 3 2 3 5 3" xfId="23153" xr:uid="{CFA57691-67B9-47AB-8EE3-4EF8E68EB154}"/>
    <cellStyle name="Currency 3 3 2 3 5 3 2" xfId="34798" xr:uid="{76CD58F5-6888-42BB-BFAB-35EE5E382AF0}"/>
    <cellStyle name="Currency 3 3 2 3 5 4" xfId="28982" xr:uid="{AC4E7358-509A-4A93-B0AD-1777B1CE9483}"/>
    <cellStyle name="Currency 3 3 2 3 6" xfId="18346" xr:uid="{7AC62DD4-BD34-4EB6-AFA9-5B6C7A8AEA36}"/>
    <cellStyle name="Currency 3 3 2 3 6 2" xfId="24165" xr:uid="{57051BC5-E80F-4912-8590-17DBF25A6F2C}"/>
    <cellStyle name="Currency 3 3 2 3 6 2 2" xfId="35810" xr:uid="{C3CBB11E-0480-4BAB-ACE9-A058C4FB5276}"/>
    <cellStyle name="Currency 3 3 2 3 6 3" xfId="29994" xr:uid="{A91F6F82-D206-460B-973B-6255A347A424}"/>
    <cellStyle name="Currency 3 3 2 3 7" xfId="21265" xr:uid="{7A9EA0D5-BE23-45F0-B001-8F763964B274}"/>
    <cellStyle name="Currency 3 3 2 3 7 2" xfId="32910" xr:uid="{F51E4B56-DC0B-4094-8151-16251F2EC5C6}"/>
    <cellStyle name="Currency 3 3 2 3 8" xfId="27093" xr:uid="{EA75C835-2930-4227-93CE-00F426BC92FC}"/>
    <cellStyle name="Currency 3 3 2 4" xfId="1167" xr:uid="{402C2528-8D38-4AB9-B93D-2E95F4F47308}"/>
    <cellStyle name="Currency 3 3 2 4 2" xfId="2628" xr:uid="{1DA640C6-3F9E-4D6C-9FB1-905F62B01165}"/>
    <cellStyle name="Currency 3 3 2 4 2 2" xfId="5561" xr:uid="{26FC9CE7-8FBC-4A67-B5BF-E65AFFD86B3C}"/>
    <cellStyle name="Currency 3 3 2 4 2 2 2" xfId="11479" xr:uid="{806E45CB-3DF2-4A78-A62B-8F42882D0EC5}"/>
    <cellStyle name="Currency 3 3 2 4 2 2 2 2" xfId="20081" xr:uid="{0EDEE66B-D8E9-45A7-B1B5-69D1C1C811AF}"/>
    <cellStyle name="Currency 3 3 2 4 2 2 2 2 2" xfId="25900" xr:uid="{31E32482-82CF-496F-8DAA-C3DEF8B3F062}"/>
    <cellStyle name="Currency 3 3 2 4 2 2 2 2 2 2" xfId="37545" xr:uid="{CDCB0A1D-4981-4B41-B858-7D6E0936AD86}"/>
    <cellStyle name="Currency 3 3 2 4 2 2 2 2 3" xfId="31729" xr:uid="{E385EE09-FDAC-4F78-B56E-543A9BECD1F1}"/>
    <cellStyle name="Currency 3 3 2 4 2 2 2 3" xfId="23000" xr:uid="{5C9345F6-F90A-4F90-819D-7BA09953145A}"/>
    <cellStyle name="Currency 3 3 2 4 2 2 2 3 2" xfId="34645" xr:uid="{D0DDD600-A08D-47EF-BF39-2820CEDC9645}"/>
    <cellStyle name="Currency 3 3 2 4 2 2 2 4" xfId="28829" xr:uid="{CCEC9E81-9538-4E3E-8718-6F1281772118}"/>
    <cellStyle name="Currency 3 3 2 4 2 2 3" xfId="17346" xr:uid="{A3B87897-B1D0-40DD-A79D-D96893400819}"/>
    <cellStyle name="Currency 3 3 2 4 2 2 3 2" xfId="21001" xr:uid="{58B57B46-4AF7-44A5-94AA-4F468CAEAD64}"/>
    <cellStyle name="Currency 3 3 2 4 2 2 3 2 2" xfId="26820" xr:uid="{C841F92E-F788-4B05-A8D5-E994573088A3}"/>
    <cellStyle name="Currency 3 3 2 4 2 2 3 2 2 2" xfId="38465" xr:uid="{DA1D9DC8-7E8F-4786-8E7A-8FEEA505FE27}"/>
    <cellStyle name="Currency 3 3 2 4 2 2 3 2 3" xfId="32649" xr:uid="{CD7C39A0-524B-4B00-96B3-D131B0F49DFC}"/>
    <cellStyle name="Currency 3 3 2 4 2 2 3 3" xfId="23920" xr:uid="{3E038052-3673-4CC6-81FC-FE87DCEB1B42}"/>
    <cellStyle name="Currency 3 3 2 4 2 2 3 3 2" xfId="35565" xr:uid="{A78ADE68-DCB4-42D5-B2EF-0AF5EA0503FE}"/>
    <cellStyle name="Currency 3 3 2 4 2 2 3 4" xfId="29749" xr:uid="{386983D8-3DF3-4135-B426-9CF603E44D40}"/>
    <cellStyle name="Currency 3 3 2 4 2 2 4" xfId="19121" xr:uid="{8503824F-EB55-4994-B018-A52F8FA5F03F}"/>
    <cellStyle name="Currency 3 3 2 4 2 2 4 2" xfId="24940" xr:uid="{2C050D46-8E81-478C-B898-450A52B8EB67}"/>
    <cellStyle name="Currency 3 3 2 4 2 2 4 2 2" xfId="36585" xr:uid="{58807D44-03BC-49E9-8DFD-DC2861D72201}"/>
    <cellStyle name="Currency 3 3 2 4 2 2 4 3" xfId="30769" xr:uid="{7516AD5C-5190-4D13-8E33-CB6A1F56CF61}"/>
    <cellStyle name="Currency 3 3 2 4 2 2 5" xfId="22040" xr:uid="{DEECF193-26E9-4362-AE1C-5533021ACCEF}"/>
    <cellStyle name="Currency 3 3 2 4 2 2 5 2" xfId="33685" xr:uid="{1B14241E-5DE2-4742-A8DE-989E67E9AEB3}"/>
    <cellStyle name="Currency 3 3 2 4 2 2 6" xfId="27868" xr:uid="{2E915F33-6DA5-4D0A-AD00-4711E7DEF30D}"/>
    <cellStyle name="Currency 3 3 2 4 2 3" xfId="8548" xr:uid="{9600B210-A848-4080-B17A-05935DC3010E}"/>
    <cellStyle name="Currency 3 3 2 4 2 3 2" xfId="19621" xr:uid="{C6971F14-6286-4F9D-A90F-F0503298049F}"/>
    <cellStyle name="Currency 3 3 2 4 2 3 2 2" xfId="25440" xr:uid="{B87DE24C-14E9-4518-A3B9-CAF1D1C7FA7F}"/>
    <cellStyle name="Currency 3 3 2 4 2 3 2 2 2" xfId="37085" xr:uid="{6911F5B4-7DCA-42E3-9060-15E155428FB0}"/>
    <cellStyle name="Currency 3 3 2 4 2 3 2 3" xfId="31269" xr:uid="{8D99D8B1-7EF6-4157-A50D-130A69CE108E}"/>
    <cellStyle name="Currency 3 3 2 4 2 3 3" xfId="22540" xr:uid="{988AB535-4E99-4717-942B-39D6D2F18815}"/>
    <cellStyle name="Currency 3 3 2 4 2 3 3 2" xfId="34185" xr:uid="{2B6629BE-528E-4416-B87A-9CB07C5177E9}"/>
    <cellStyle name="Currency 3 3 2 4 2 3 4" xfId="28369" xr:uid="{86A88721-D6FC-46E6-BFD1-86552921A2E1}"/>
    <cellStyle name="Currency 3 3 2 4 2 4" xfId="14414" xr:uid="{3AA6D07E-5DE3-4685-B9F6-0EA02EACB016}"/>
    <cellStyle name="Currency 3 3 2 4 2 4 2" xfId="20541" xr:uid="{6439A20D-4527-4554-A3C6-80E169A7FC1D}"/>
    <cellStyle name="Currency 3 3 2 4 2 4 2 2" xfId="26360" xr:uid="{68D71063-AC16-4578-A585-3329498A25F6}"/>
    <cellStyle name="Currency 3 3 2 4 2 4 2 2 2" xfId="38005" xr:uid="{46F448ED-8148-4C0A-BECE-D42E83CAB295}"/>
    <cellStyle name="Currency 3 3 2 4 2 4 2 3" xfId="32189" xr:uid="{25873EF0-5EF0-4CDD-8D62-E45F081471EB}"/>
    <cellStyle name="Currency 3 3 2 4 2 4 3" xfId="23460" xr:uid="{BEC7B641-062E-4387-958E-74E2347D1D88}"/>
    <cellStyle name="Currency 3 3 2 4 2 4 3 2" xfId="35105" xr:uid="{980A3E94-E86B-40F5-B704-DD42C22B4836}"/>
    <cellStyle name="Currency 3 3 2 4 2 4 4" xfId="29289" xr:uid="{DB515D00-1139-4AF0-8921-97ECBC2A5270}"/>
    <cellStyle name="Currency 3 3 2 4 2 5" xfId="18661" xr:uid="{760B53C4-283F-49EA-8EE7-91D4E192E059}"/>
    <cellStyle name="Currency 3 3 2 4 2 5 2" xfId="24480" xr:uid="{A82A45A9-8439-482D-848D-F1A9C2A72CC8}"/>
    <cellStyle name="Currency 3 3 2 4 2 5 2 2" xfId="36125" xr:uid="{785E1B18-B379-40DE-81D0-A11C8BC8D313}"/>
    <cellStyle name="Currency 3 3 2 4 2 5 3" xfId="30309" xr:uid="{70050F4C-3622-4197-8F28-56C13BDFEC39}"/>
    <cellStyle name="Currency 3 3 2 4 2 6" xfId="21580" xr:uid="{EB2C1E9A-AD12-4FD7-A1F3-084054C4A41E}"/>
    <cellStyle name="Currency 3 3 2 4 2 6 2" xfId="33225" xr:uid="{90D51C04-A49A-4D6C-82E6-17755A8DA35F}"/>
    <cellStyle name="Currency 3 3 2 4 2 7" xfId="27408" xr:uid="{2670527F-B632-419B-9816-15874F58B21F}"/>
    <cellStyle name="Currency 3 3 2 4 3" xfId="4100" xr:uid="{FDB519D6-178D-4296-8E9E-6A8981A2212D}"/>
    <cellStyle name="Currency 3 3 2 4 3 2" xfId="10018" xr:uid="{04609270-ACC4-4FA8-B060-FF9285CB15A1}"/>
    <cellStyle name="Currency 3 3 2 4 3 2 2" xfId="19851" xr:uid="{CA266AE9-7867-43D7-BB7E-EABAA22CD736}"/>
    <cellStyle name="Currency 3 3 2 4 3 2 2 2" xfId="25670" xr:uid="{A73657C8-7BAA-4090-BD02-FD6E04BD2337}"/>
    <cellStyle name="Currency 3 3 2 4 3 2 2 2 2" xfId="37315" xr:uid="{02B65CC0-CE07-48F2-99CA-D77E754F6321}"/>
    <cellStyle name="Currency 3 3 2 4 3 2 2 3" xfId="31499" xr:uid="{A7D9A3E0-B8E9-40FA-B0DC-4869422AF7B7}"/>
    <cellStyle name="Currency 3 3 2 4 3 2 3" xfId="22770" xr:uid="{7CAA65CF-7E75-4B72-8608-6B89D4C79D88}"/>
    <cellStyle name="Currency 3 3 2 4 3 2 3 2" xfId="34415" xr:uid="{65A03F90-34AE-4D82-99F6-5036F9905245}"/>
    <cellStyle name="Currency 3 3 2 4 3 2 4" xfId="28599" xr:uid="{DEF9B06B-19A1-486A-85FF-6E8E46A9B5AD}"/>
    <cellStyle name="Currency 3 3 2 4 3 3" xfId="15885" xr:uid="{9F832195-D3C5-4875-9A9A-BFE2BE56A8F1}"/>
    <cellStyle name="Currency 3 3 2 4 3 3 2" xfId="20771" xr:uid="{B91C1B2B-573D-4B46-917C-89EBBF7C31DE}"/>
    <cellStyle name="Currency 3 3 2 4 3 3 2 2" xfId="26590" xr:uid="{D918AC24-68D0-4FCF-8E51-204B031B3527}"/>
    <cellStyle name="Currency 3 3 2 4 3 3 2 2 2" xfId="38235" xr:uid="{7D06A4D6-865D-48AF-A1EF-D3384390130D}"/>
    <cellStyle name="Currency 3 3 2 4 3 3 2 3" xfId="32419" xr:uid="{705473A8-6C87-4AAD-BE0E-EAABF007D129}"/>
    <cellStyle name="Currency 3 3 2 4 3 3 3" xfId="23690" xr:uid="{C0F5ED39-727E-43A7-8CFD-C21582086E14}"/>
    <cellStyle name="Currency 3 3 2 4 3 3 3 2" xfId="35335" xr:uid="{191093FF-A060-4710-BC78-79EDDBF2CB26}"/>
    <cellStyle name="Currency 3 3 2 4 3 3 4" xfId="29519" xr:uid="{F5AD60E9-2B4A-4BAA-899B-ADF77EE709F2}"/>
    <cellStyle name="Currency 3 3 2 4 3 4" xfId="18891" xr:uid="{B378CE60-5177-4EAE-9D5C-6625F618190B}"/>
    <cellStyle name="Currency 3 3 2 4 3 4 2" xfId="24710" xr:uid="{8547B73D-C975-4DCF-BCFC-FA54D6DBE1C8}"/>
    <cellStyle name="Currency 3 3 2 4 3 4 2 2" xfId="36355" xr:uid="{05F55125-D698-4780-8C37-45CE7D667162}"/>
    <cellStyle name="Currency 3 3 2 4 3 4 3" xfId="30539" xr:uid="{C4858AC2-8CAF-4A03-9DEE-336B7674D8A4}"/>
    <cellStyle name="Currency 3 3 2 4 3 5" xfId="21810" xr:uid="{96F1C21F-8846-4C8F-A54E-A09062FC9A9A}"/>
    <cellStyle name="Currency 3 3 2 4 3 5 2" xfId="33455" xr:uid="{2F0E5866-D06D-4C82-963B-ACF68494EAB9}"/>
    <cellStyle name="Currency 3 3 2 4 3 6" xfId="27638" xr:uid="{BEE3053E-1494-4465-AE60-5A46420BFA73}"/>
    <cellStyle name="Currency 3 3 2 4 4" xfId="7087" xr:uid="{DC35ED6F-53C2-4E28-8DE9-DC6DEF523DB4}"/>
    <cellStyle name="Currency 3 3 2 4 4 2" xfId="19391" xr:uid="{6430B095-B80A-470C-B6AC-665405663257}"/>
    <cellStyle name="Currency 3 3 2 4 4 2 2" xfId="25210" xr:uid="{7E18A9DF-5D2E-4D79-9C64-071EF8BC6E51}"/>
    <cellStyle name="Currency 3 3 2 4 4 2 2 2" xfId="36855" xr:uid="{B3A59B68-4DE2-4131-A696-989BD69BFFF2}"/>
    <cellStyle name="Currency 3 3 2 4 4 2 3" xfId="31039" xr:uid="{EC507947-7D54-46A9-9FEE-C2401EF6DA04}"/>
    <cellStyle name="Currency 3 3 2 4 4 3" xfId="22310" xr:uid="{D19979E4-458E-4634-8C00-69ADD030FCB3}"/>
    <cellStyle name="Currency 3 3 2 4 4 3 2" xfId="33955" xr:uid="{F76AAF17-062B-477D-94A7-5517B317D842}"/>
    <cellStyle name="Currency 3 3 2 4 4 4" xfId="28139" xr:uid="{F36C9629-0F2E-412B-8E65-57530C17F9F4}"/>
    <cellStyle name="Currency 3 3 2 4 5" xfId="12953" xr:uid="{9BFE0212-91C3-4D5B-A300-030220BAC9B3}"/>
    <cellStyle name="Currency 3 3 2 4 5 2" xfId="20311" xr:uid="{C6E2E9D9-C605-4DAA-94D3-8F714E2DE323}"/>
    <cellStyle name="Currency 3 3 2 4 5 2 2" xfId="26130" xr:uid="{82A63440-95BF-4A57-A326-8518E61F1760}"/>
    <cellStyle name="Currency 3 3 2 4 5 2 2 2" xfId="37775" xr:uid="{F5572546-6340-4185-A019-0F5F96A78085}"/>
    <cellStyle name="Currency 3 3 2 4 5 2 3" xfId="31959" xr:uid="{74E277E3-A060-4D38-B7E1-175A655D6289}"/>
    <cellStyle name="Currency 3 3 2 4 5 3" xfId="23230" xr:uid="{28119996-0E1B-438E-8E9D-6BF33F2D4017}"/>
    <cellStyle name="Currency 3 3 2 4 5 3 2" xfId="34875" xr:uid="{9EAC42A3-6892-46E4-9004-6ACE60A583F2}"/>
    <cellStyle name="Currency 3 3 2 4 5 4" xfId="29059" xr:uid="{4551DB8A-879B-4D7A-9591-4B0DFE7B644F}"/>
    <cellStyle name="Currency 3 3 2 4 6" xfId="18431" xr:uid="{B776A0BA-509A-41CC-A1D8-E9F7C60B8884}"/>
    <cellStyle name="Currency 3 3 2 4 6 2" xfId="24250" xr:uid="{F8029C92-A892-4AC8-8591-C750E33FFF46}"/>
    <cellStyle name="Currency 3 3 2 4 6 2 2" xfId="35895" xr:uid="{86786433-D089-4F46-99FB-F1D12058A4E2}"/>
    <cellStyle name="Currency 3 3 2 4 6 3" xfId="30079" xr:uid="{4601FF6F-0459-4DE0-87D9-EBDD28CD3238}"/>
    <cellStyle name="Currency 3 3 2 4 7" xfId="21350" xr:uid="{DB335BEC-A8E7-48E3-B0A7-89099A32AA3E}"/>
    <cellStyle name="Currency 3 3 2 4 7 2" xfId="32995" xr:uid="{88F721DC-1497-4492-8B8A-98C72282EEB8}"/>
    <cellStyle name="Currency 3 3 2 4 8" xfId="27178" xr:uid="{8C5EE377-7B53-4BAF-A669-9CE797ED62B8}"/>
    <cellStyle name="Currency 3 3 2 5" xfId="1650" xr:uid="{F1D73222-78D3-4EAB-924F-E5491F8C4203}"/>
    <cellStyle name="Currency 3 3 2 5 2" xfId="4583" xr:uid="{352E00F8-C9EF-4C73-99A4-E3D75F253DE7}"/>
    <cellStyle name="Currency 3 3 2 5 2 2" xfId="10501" xr:uid="{AE9FFDDE-8E98-4543-A105-3111A9341C32}"/>
    <cellStyle name="Currency 3 3 2 5 2 2 2" xfId="19922" xr:uid="{CFCA5F33-1A89-4DA8-8DEE-508483A88290}"/>
    <cellStyle name="Currency 3 3 2 5 2 2 2 2" xfId="25741" xr:uid="{5B61F21F-00C0-43DC-A893-5F843B8D3E42}"/>
    <cellStyle name="Currency 3 3 2 5 2 2 2 2 2" xfId="37386" xr:uid="{C34769B3-92BC-4433-BB8D-DE0D9B60BFE9}"/>
    <cellStyle name="Currency 3 3 2 5 2 2 2 3" xfId="31570" xr:uid="{E4D4D3B4-8425-4FA0-A082-AA3A630C7146}"/>
    <cellStyle name="Currency 3 3 2 5 2 2 3" xfId="22841" xr:uid="{0CF083E7-3201-45E1-B101-34EA6A53F8B2}"/>
    <cellStyle name="Currency 3 3 2 5 2 2 3 2" xfId="34486" xr:uid="{3C91FBD7-EF1B-4E54-822B-35EFFFD7E953}"/>
    <cellStyle name="Currency 3 3 2 5 2 2 4" xfId="28670" xr:uid="{CCDA2E96-211B-4ED8-A294-5C70440E711F}"/>
    <cellStyle name="Currency 3 3 2 5 2 3" xfId="16368" xr:uid="{0F951ED9-C802-47A4-90FD-666907360D9B}"/>
    <cellStyle name="Currency 3 3 2 5 2 3 2" xfId="20842" xr:uid="{3F9E7CAF-E6DD-432B-941E-F025FFC961AC}"/>
    <cellStyle name="Currency 3 3 2 5 2 3 2 2" xfId="26661" xr:uid="{978CEE33-4A13-4E2C-A195-9B2E9662E60B}"/>
    <cellStyle name="Currency 3 3 2 5 2 3 2 2 2" xfId="38306" xr:uid="{5317A714-33EF-449D-8BB0-C946C2A202C9}"/>
    <cellStyle name="Currency 3 3 2 5 2 3 2 3" xfId="32490" xr:uid="{EBF113D9-FFA3-418C-BE9D-00950BE8ABBF}"/>
    <cellStyle name="Currency 3 3 2 5 2 3 3" xfId="23761" xr:uid="{FAB6724B-6957-4A61-94B0-FAB1BB2F74EA}"/>
    <cellStyle name="Currency 3 3 2 5 2 3 3 2" xfId="35406" xr:uid="{9702E4F4-C613-4B07-8512-FC2C0582BF76}"/>
    <cellStyle name="Currency 3 3 2 5 2 3 4" xfId="29590" xr:uid="{053EAC9C-FDCA-40B7-B170-37AAB73C3E2E}"/>
    <cellStyle name="Currency 3 3 2 5 2 4" xfId="18962" xr:uid="{00F00FB4-6CF7-419D-84A1-C24CD83900FB}"/>
    <cellStyle name="Currency 3 3 2 5 2 4 2" xfId="24781" xr:uid="{5B7B3541-5279-45DB-8807-50791DC1710F}"/>
    <cellStyle name="Currency 3 3 2 5 2 4 2 2" xfId="36426" xr:uid="{3A6BA396-829D-4977-9C54-B8350ABBA03D}"/>
    <cellStyle name="Currency 3 3 2 5 2 4 3" xfId="30610" xr:uid="{90F3235C-2A24-4D92-9B10-74604AE84929}"/>
    <cellStyle name="Currency 3 3 2 5 2 5" xfId="21881" xr:uid="{375DA7FA-FD3E-41CF-9A88-7BF28ACB438A}"/>
    <cellStyle name="Currency 3 3 2 5 2 5 2" xfId="33526" xr:uid="{CB227036-9B73-4BD8-A469-0FC2361ACA50}"/>
    <cellStyle name="Currency 3 3 2 5 2 6" xfId="27709" xr:uid="{2B6AE697-E722-4385-9B76-9495ACE5A9E4}"/>
    <cellStyle name="Currency 3 3 2 5 3" xfId="7570" xr:uid="{E553BA8E-6F43-43E3-8D87-5D9E529396C0}"/>
    <cellStyle name="Currency 3 3 2 5 3 2" xfId="19462" xr:uid="{8AF7F726-03C8-4DDA-90E1-156862EA4148}"/>
    <cellStyle name="Currency 3 3 2 5 3 2 2" xfId="25281" xr:uid="{5B22220C-6475-44DF-99E6-4E06B87A8718}"/>
    <cellStyle name="Currency 3 3 2 5 3 2 2 2" xfId="36926" xr:uid="{2CC99B47-AFAF-4E5F-9326-317EE4B1252F}"/>
    <cellStyle name="Currency 3 3 2 5 3 2 3" xfId="31110" xr:uid="{7B87DD2C-626F-43B3-B439-B021B4FEC64E}"/>
    <cellStyle name="Currency 3 3 2 5 3 3" xfId="22381" xr:uid="{19CB9540-527E-4399-9DFE-76ABDFB303B2}"/>
    <cellStyle name="Currency 3 3 2 5 3 3 2" xfId="34026" xr:uid="{B973D053-337E-4A4C-93BF-6130BAEC8BF2}"/>
    <cellStyle name="Currency 3 3 2 5 3 4" xfId="28210" xr:uid="{A2730FA8-65EE-4B39-8890-8F9A087F045F}"/>
    <cellStyle name="Currency 3 3 2 5 4" xfId="13436" xr:uid="{91120417-6111-4465-9B6F-51A063942E6C}"/>
    <cellStyle name="Currency 3 3 2 5 4 2" xfId="20382" xr:uid="{604224FA-9CFB-45FA-BB06-778B667AB25A}"/>
    <cellStyle name="Currency 3 3 2 5 4 2 2" xfId="26201" xr:uid="{30514632-D63D-4DF1-9A61-1CE353932A82}"/>
    <cellStyle name="Currency 3 3 2 5 4 2 2 2" xfId="37846" xr:uid="{B1EAEC1C-4DC5-46E7-BDAB-38A1D0D6BB86}"/>
    <cellStyle name="Currency 3 3 2 5 4 2 3" xfId="32030" xr:uid="{5D8A3D48-BFD8-4194-9090-9CD28A9E7245}"/>
    <cellStyle name="Currency 3 3 2 5 4 3" xfId="23301" xr:uid="{C53E2F94-B179-42B6-A97B-EFE3EDF7BE60}"/>
    <cellStyle name="Currency 3 3 2 5 4 3 2" xfId="34946" xr:uid="{40E81B0C-CCD3-4990-9875-95D800FAB7CB}"/>
    <cellStyle name="Currency 3 3 2 5 4 4" xfId="29130" xr:uid="{09E9CC64-6695-4C70-B7A7-D64CBC510EF4}"/>
    <cellStyle name="Currency 3 3 2 5 5" xfId="18502" xr:uid="{EAE371E8-CB2B-4C3A-AD08-318D5571BD68}"/>
    <cellStyle name="Currency 3 3 2 5 5 2" xfId="24321" xr:uid="{187F76ED-1168-4E21-B393-C61250101C79}"/>
    <cellStyle name="Currency 3 3 2 5 5 2 2" xfId="35966" xr:uid="{172664E0-6C36-4230-8A3F-5932B877D295}"/>
    <cellStyle name="Currency 3 3 2 5 5 3" xfId="30150" xr:uid="{89A9846B-4923-4BA1-9962-23E990A3CB53}"/>
    <cellStyle name="Currency 3 3 2 5 6" xfId="21421" xr:uid="{F7B1DD15-DDCC-4365-99DE-25A401B22100}"/>
    <cellStyle name="Currency 3 3 2 5 6 2" xfId="33066" xr:uid="{79C07098-2B50-4F13-8629-85169B32DC08}"/>
    <cellStyle name="Currency 3 3 2 5 7" xfId="27249" xr:uid="{C86C9845-6F33-412D-9B1F-1BC2B90C999B}"/>
    <cellStyle name="Currency 3 3 2 6" xfId="3122" xr:uid="{87EDB7CE-75BA-4DFD-8C11-41D850DC74A4}"/>
    <cellStyle name="Currency 3 3 2 6 2" xfId="9040" xr:uid="{2C7FD572-6688-49BD-94DC-3A080466FA73}"/>
    <cellStyle name="Currency 3 3 2 6 2 2" xfId="19692" xr:uid="{7F7C644F-8A01-42FD-8BF2-616C4E576DA0}"/>
    <cellStyle name="Currency 3 3 2 6 2 2 2" xfId="25511" xr:uid="{EA0636DA-0E17-447B-BB63-4010E07EDB0C}"/>
    <cellStyle name="Currency 3 3 2 6 2 2 2 2" xfId="37156" xr:uid="{26D92118-2AEF-46FE-ADBE-9A0BF5BE45E8}"/>
    <cellStyle name="Currency 3 3 2 6 2 2 3" xfId="31340" xr:uid="{CD1F707D-55F9-4D95-990A-7276599F2241}"/>
    <cellStyle name="Currency 3 3 2 6 2 3" xfId="22611" xr:uid="{779DED5E-C332-4F86-BA44-C35B2F33649A}"/>
    <cellStyle name="Currency 3 3 2 6 2 3 2" xfId="34256" xr:uid="{56511AB2-7343-4B0A-B492-242DF14D024E}"/>
    <cellStyle name="Currency 3 3 2 6 2 4" xfId="28440" xr:uid="{6DA5C631-A413-4EA4-A357-6A15A417EF2E}"/>
    <cellStyle name="Currency 3 3 2 6 3" xfId="14907" xr:uid="{FB343337-091E-4951-A4C6-76DFEC9508D6}"/>
    <cellStyle name="Currency 3 3 2 6 3 2" xfId="20612" xr:uid="{4CA68EC6-6180-4CC7-A01B-67E5C6B87CBA}"/>
    <cellStyle name="Currency 3 3 2 6 3 2 2" xfId="26431" xr:uid="{4A1056E3-4A47-4C5D-B0A6-99C0DBF30D3E}"/>
    <cellStyle name="Currency 3 3 2 6 3 2 2 2" xfId="38076" xr:uid="{C15A333B-23A3-45D6-B126-D0C47EEF3D58}"/>
    <cellStyle name="Currency 3 3 2 6 3 2 3" xfId="32260" xr:uid="{AF4824FE-E92D-4779-9769-B5EE7E3F75C2}"/>
    <cellStyle name="Currency 3 3 2 6 3 3" xfId="23531" xr:uid="{BDB1680B-779A-41A2-BFCF-D9010C1A27DB}"/>
    <cellStyle name="Currency 3 3 2 6 3 3 2" xfId="35176" xr:uid="{2FD1E7E0-0B86-45A2-A359-3C05967307D7}"/>
    <cellStyle name="Currency 3 3 2 6 3 4" xfId="29360" xr:uid="{19A72F4F-625D-4ADD-B5FF-D427AD6B578E}"/>
    <cellStyle name="Currency 3 3 2 6 4" xfId="18732" xr:uid="{01F4E0C4-60A7-4FAE-A9EE-32A67BB411C9}"/>
    <cellStyle name="Currency 3 3 2 6 4 2" xfId="24551" xr:uid="{54C193FE-72DA-4163-9648-E343752B8E05}"/>
    <cellStyle name="Currency 3 3 2 6 4 2 2" xfId="36196" xr:uid="{17BA43AE-C6AB-460F-A218-9F005930D289}"/>
    <cellStyle name="Currency 3 3 2 6 4 3" xfId="30380" xr:uid="{1B16F221-556A-4FF0-B709-BA5E8B1B187F}"/>
    <cellStyle name="Currency 3 3 2 6 5" xfId="21651" xr:uid="{409D3206-946D-4E1C-8FD2-A0004EEFB317}"/>
    <cellStyle name="Currency 3 3 2 6 5 2" xfId="33296" xr:uid="{C4DF0F39-FE9D-48BC-9FF1-D7FE0604217D}"/>
    <cellStyle name="Currency 3 3 2 6 6" xfId="27479" xr:uid="{6A16A158-D813-4FD0-A5C6-C90206657469}"/>
    <cellStyle name="Currency 3 3 2 7" xfId="6075" xr:uid="{361FBC1D-1895-4D20-8340-1BCCA09A1370}"/>
    <cellStyle name="Currency 3 3 2 7 2" xfId="17855" xr:uid="{20A10B50-50C1-4B71-B4D3-0F7158107581}"/>
    <cellStyle name="Currency 3 3 2 7 2 2" xfId="21078" xr:uid="{A10897B1-E750-4440-A3C3-08F93D8740B6}"/>
    <cellStyle name="Currency 3 3 2 7 2 2 2" xfId="26897" xr:uid="{04602401-D1F8-466C-9337-2DBB607EFA79}"/>
    <cellStyle name="Currency 3 3 2 7 2 2 2 2" xfId="38542" xr:uid="{9376477D-9C59-4EAD-B0AF-31900DB9E0D9}"/>
    <cellStyle name="Currency 3 3 2 7 2 2 3" xfId="32726" xr:uid="{122F9918-D27D-4659-AA03-C66C951D0CB8}"/>
    <cellStyle name="Currency 3 3 2 7 2 3" xfId="23997" xr:uid="{DE7E3C8F-7085-4916-9EF7-1AF7D42C8D09}"/>
    <cellStyle name="Currency 3 3 2 7 2 3 2" xfId="35642" xr:uid="{D64889E8-2319-4869-A823-DB45B418EB6A}"/>
    <cellStyle name="Currency 3 3 2 7 2 4" xfId="29826" xr:uid="{2E130862-B30D-46E4-AB2B-8EEA20B8E154}"/>
    <cellStyle name="Currency 3 3 2 7 3" xfId="19199" xr:uid="{E30E5DD1-1534-4D3A-A80C-3DBC196A97D0}"/>
    <cellStyle name="Currency 3 3 2 7 3 2" xfId="25018" xr:uid="{380FE668-8A99-4EF7-94BB-C54AF9A35CCC}"/>
    <cellStyle name="Currency 3 3 2 7 3 2 2" xfId="36663" xr:uid="{0F00EEE8-9A82-45B2-9D98-CF2033496143}"/>
    <cellStyle name="Currency 3 3 2 7 3 3" xfId="30847" xr:uid="{DE23D1FE-1D15-49DF-9A8A-7EF66BE7627A}"/>
    <cellStyle name="Currency 3 3 2 7 4" xfId="22118" xr:uid="{68E7E6C1-9E07-4C5C-8E71-35E4B1690CF6}"/>
    <cellStyle name="Currency 3 3 2 7 4 2" xfId="33763" xr:uid="{FA8CD5F6-5C60-4D56-8720-6737DC875A6C}"/>
    <cellStyle name="Currency 3 3 2 7 5" xfId="27947" xr:uid="{FDAB9AB5-9D30-48C1-9E17-D51ECCC96864}"/>
    <cellStyle name="Currency 3 3 2 8" xfId="11975" xr:uid="{AF4211EB-2953-49DD-80B2-3A01154FFCA7}"/>
    <cellStyle name="Currency 3 3 2 8 2" xfId="20152" xr:uid="{93032340-A036-4145-8B03-C3570F8EA01D}"/>
    <cellStyle name="Currency 3 3 2 8 2 2" xfId="25971" xr:uid="{1C1C4692-CC8E-4E69-8A7B-0248A7990889}"/>
    <cellStyle name="Currency 3 3 2 8 2 2 2" xfId="37616" xr:uid="{46540F8D-3C3A-49B4-B063-9FF33A67EAC2}"/>
    <cellStyle name="Currency 3 3 2 8 2 3" xfId="31800" xr:uid="{BD8EEE71-E811-4233-9450-C18845E3C9F4}"/>
    <cellStyle name="Currency 3 3 2 8 3" xfId="23071" xr:uid="{F72BDF9E-C2DD-4E70-BD3C-369B09F44056}"/>
    <cellStyle name="Currency 3 3 2 8 3 2" xfId="34716" xr:uid="{BFC84678-E9C9-4356-A465-323779CF8B6E}"/>
    <cellStyle name="Currency 3 3 2 8 4" xfId="28900" xr:uid="{41E32BA6-D2A6-4464-97BB-6AF5B1752573}"/>
    <cellStyle name="Currency 3 3 2 9" xfId="18263" xr:uid="{1704450F-58DC-41BB-88D7-D190D4E191E0}"/>
    <cellStyle name="Currency 3 3 2 9 2" xfId="24082" xr:uid="{68808908-472A-4D19-B36E-5CFADD361CFC}"/>
    <cellStyle name="Currency 3 3 2 9 2 2" xfId="35727" xr:uid="{AA9E6BED-6B79-4963-88D4-DBBB86DFD772}"/>
    <cellStyle name="Currency 3 3 2 9 3" xfId="29911" xr:uid="{DF591305-FE96-49BD-A15D-3FFD10A4F222}"/>
    <cellStyle name="Currency 3 3 3" xfId="292" xr:uid="{6C3F765F-F255-416E-B573-1CA7C2C31425}"/>
    <cellStyle name="Currency 3 3 3 10" xfId="27032" xr:uid="{F4ABD1BA-1A08-4E0E-AE98-FDE7A4B7E6DC}"/>
    <cellStyle name="Currency 3 3 3 2" xfId="801" xr:uid="{7928C9A4-F6FB-4696-B67E-2E6D88822E05}"/>
    <cellStyle name="Currency 3 3 3 2 2" xfId="2262" xr:uid="{042D3D86-2827-4F51-92FB-26B212E18BCE}"/>
    <cellStyle name="Currency 3 3 3 2 2 2" xfId="5195" xr:uid="{D09985D6-6111-4B62-B233-FEF0C1C9F440}"/>
    <cellStyle name="Currency 3 3 3 2 2 2 2" xfId="11113" xr:uid="{A92AFECD-A0DE-4473-B3E9-3725348354AB}"/>
    <cellStyle name="Currency 3 3 3 2 2 2 2 2" xfId="20024" xr:uid="{AE254215-5A10-4A3D-9D31-9A89DE4C1BDA}"/>
    <cellStyle name="Currency 3 3 3 2 2 2 2 2 2" xfId="25843" xr:uid="{28BBE8B5-C2AC-4426-83FB-1901380FD7ED}"/>
    <cellStyle name="Currency 3 3 3 2 2 2 2 2 2 2" xfId="37488" xr:uid="{44DC1126-21DC-4E34-8D5B-48F54BA5B218}"/>
    <cellStyle name="Currency 3 3 3 2 2 2 2 2 3" xfId="31672" xr:uid="{B6F1F59F-84E9-487B-BF00-306E7080657B}"/>
    <cellStyle name="Currency 3 3 3 2 2 2 2 3" xfId="22943" xr:uid="{F49B46CD-D16E-47AB-827E-A0D0D5C9FE76}"/>
    <cellStyle name="Currency 3 3 3 2 2 2 2 3 2" xfId="34588" xr:uid="{043EEA5B-C990-44ED-B0BA-2BE0958E2CBE}"/>
    <cellStyle name="Currency 3 3 3 2 2 2 2 4" xfId="28772" xr:uid="{B454D990-376D-4E5E-B6D1-02A129B90CB1}"/>
    <cellStyle name="Currency 3 3 3 2 2 2 3" xfId="16980" xr:uid="{39B20668-835C-4357-95AA-FE7CDDC8093F}"/>
    <cellStyle name="Currency 3 3 3 2 2 2 3 2" xfId="20944" xr:uid="{305B51DF-37CB-4D73-834B-D34F1C2B7A76}"/>
    <cellStyle name="Currency 3 3 3 2 2 2 3 2 2" xfId="26763" xr:uid="{2CB24729-79F5-4140-BE13-53AC4ED37909}"/>
    <cellStyle name="Currency 3 3 3 2 2 2 3 2 2 2" xfId="38408" xr:uid="{82B29045-1E07-482A-996C-6833B7FE067B}"/>
    <cellStyle name="Currency 3 3 3 2 2 2 3 2 3" xfId="32592" xr:uid="{1087A0AB-95D6-479C-8CC2-64BA219715D4}"/>
    <cellStyle name="Currency 3 3 3 2 2 2 3 3" xfId="23863" xr:uid="{52D26B8B-765A-489F-9D88-E9E3C5F4ECCE}"/>
    <cellStyle name="Currency 3 3 3 2 2 2 3 3 2" xfId="35508" xr:uid="{B9AB3E06-A1A8-42CA-BB2C-492B5B2B6D0F}"/>
    <cellStyle name="Currency 3 3 3 2 2 2 3 4" xfId="29692" xr:uid="{F5A83EDF-C727-4BBB-A6BE-CA633462C998}"/>
    <cellStyle name="Currency 3 3 3 2 2 2 4" xfId="19064" xr:uid="{8767D449-FC89-4504-B740-54D429864501}"/>
    <cellStyle name="Currency 3 3 3 2 2 2 4 2" xfId="24883" xr:uid="{02066D17-4584-43C6-A597-1C0DBF76CE13}"/>
    <cellStyle name="Currency 3 3 3 2 2 2 4 2 2" xfId="36528" xr:uid="{4D837FA0-C426-4BCA-8436-5C87B1FF48D9}"/>
    <cellStyle name="Currency 3 3 3 2 2 2 4 3" xfId="30712" xr:uid="{C0DCFEE2-F44B-4F9E-A044-B71BABD9DD6D}"/>
    <cellStyle name="Currency 3 3 3 2 2 2 5" xfId="21983" xr:uid="{A440D981-BB1A-40C6-90FC-3C0A8EE3D3CA}"/>
    <cellStyle name="Currency 3 3 3 2 2 2 5 2" xfId="33628" xr:uid="{B66DB669-B35B-42F3-A8DA-31FD32598E7A}"/>
    <cellStyle name="Currency 3 3 3 2 2 2 6" xfId="27811" xr:uid="{BD0ECE84-3438-485B-B36E-417684AF8058}"/>
    <cellStyle name="Currency 3 3 3 2 2 3" xfId="8182" xr:uid="{4C903101-4703-463F-BF0A-97DB8FA87980}"/>
    <cellStyle name="Currency 3 3 3 2 2 3 2" xfId="19564" xr:uid="{C3322066-5BC7-4455-A479-D8573A1F176A}"/>
    <cellStyle name="Currency 3 3 3 2 2 3 2 2" xfId="25383" xr:uid="{A62DD594-B3E3-4D1C-9BFB-C2E2A5A18B9A}"/>
    <cellStyle name="Currency 3 3 3 2 2 3 2 2 2" xfId="37028" xr:uid="{C696AD4D-0536-4CF9-842E-9DB1068DC01C}"/>
    <cellStyle name="Currency 3 3 3 2 2 3 2 3" xfId="31212" xr:uid="{B488FD82-D06C-4FCA-8790-CCC667C1D4BB}"/>
    <cellStyle name="Currency 3 3 3 2 2 3 3" xfId="22483" xr:uid="{82F35006-2C7C-4DB4-9C94-014D5E729F1D}"/>
    <cellStyle name="Currency 3 3 3 2 2 3 3 2" xfId="34128" xr:uid="{6D63E102-FA42-4F62-9D0D-FE1988A2E74B}"/>
    <cellStyle name="Currency 3 3 3 2 2 3 4" xfId="28312" xr:uid="{A614395F-C02C-41B3-9717-7E5DBFD86679}"/>
    <cellStyle name="Currency 3 3 3 2 2 4" xfId="14048" xr:uid="{8848547D-5200-4989-971C-9E197FCD4C28}"/>
    <cellStyle name="Currency 3 3 3 2 2 4 2" xfId="20484" xr:uid="{851868EE-D9B4-45E9-8582-100B17348B51}"/>
    <cellStyle name="Currency 3 3 3 2 2 4 2 2" xfId="26303" xr:uid="{6AFA7777-80CF-4E50-B34A-774A759D0433}"/>
    <cellStyle name="Currency 3 3 3 2 2 4 2 2 2" xfId="37948" xr:uid="{28680E46-602D-4E31-985F-C226289B981F}"/>
    <cellStyle name="Currency 3 3 3 2 2 4 2 3" xfId="32132" xr:uid="{F80075A9-D645-4228-BD92-22D9CD18AC1B}"/>
    <cellStyle name="Currency 3 3 3 2 2 4 3" xfId="23403" xr:uid="{062D9487-A911-4849-8446-3C839E28B586}"/>
    <cellStyle name="Currency 3 3 3 2 2 4 3 2" xfId="35048" xr:uid="{AD71A220-CE94-4DB2-BD3E-30DE1A012F7E}"/>
    <cellStyle name="Currency 3 3 3 2 2 4 4" xfId="29232" xr:uid="{25E04C72-8E5A-4F16-B8D4-59074EC5FE14}"/>
    <cellStyle name="Currency 3 3 3 2 2 5" xfId="18604" xr:uid="{CC4D9B84-3C5E-4F13-8761-7E4A9A740495}"/>
    <cellStyle name="Currency 3 3 3 2 2 5 2" xfId="24423" xr:uid="{1D70A949-35C3-44CC-920F-D99016729E8D}"/>
    <cellStyle name="Currency 3 3 3 2 2 5 2 2" xfId="36068" xr:uid="{B9712344-2DD0-41A6-A73F-D3ABE2542770}"/>
    <cellStyle name="Currency 3 3 3 2 2 5 3" xfId="30252" xr:uid="{5C191C9E-45CB-4289-AA92-916D63C485AC}"/>
    <cellStyle name="Currency 3 3 3 2 2 6" xfId="21523" xr:uid="{30048380-A803-4355-8DCF-B801DDE29473}"/>
    <cellStyle name="Currency 3 3 3 2 2 6 2" xfId="33168" xr:uid="{43587910-C430-4D3F-BA7E-22F0D7CFB316}"/>
    <cellStyle name="Currency 3 3 3 2 2 7" xfId="27351" xr:uid="{E819BBC7-C3EE-4907-8EFF-FE9FF28E3D89}"/>
    <cellStyle name="Currency 3 3 3 2 3" xfId="3734" xr:uid="{4BDE97B7-CBC7-47BA-953C-ABAAC3CE09A3}"/>
    <cellStyle name="Currency 3 3 3 2 3 2" xfId="9652" xr:uid="{EC04BF89-969D-4D68-BB1D-9DA3F8A29D46}"/>
    <cellStyle name="Currency 3 3 3 2 3 2 2" xfId="19794" xr:uid="{6FD212A7-ED97-4397-AF80-A440CA96678F}"/>
    <cellStyle name="Currency 3 3 3 2 3 2 2 2" xfId="25613" xr:uid="{E40694AC-8CBE-4A5F-A1FA-6F959CEBE10F}"/>
    <cellStyle name="Currency 3 3 3 2 3 2 2 2 2" xfId="37258" xr:uid="{10717A42-CA1A-4447-87AF-6A3E4F11F137}"/>
    <cellStyle name="Currency 3 3 3 2 3 2 2 3" xfId="31442" xr:uid="{DC603730-0CC2-4F71-A1B4-07196FE860A0}"/>
    <cellStyle name="Currency 3 3 3 2 3 2 3" xfId="22713" xr:uid="{512DA81D-7969-461D-B037-9FF1A517F66A}"/>
    <cellStyle name="Currency 3 3 3 2 3 2 3 2" xfId="34358" xr:uid="{EF79FFBF-F8C2-4406-9A18-1939334751B5}"/>
    <cellStyle name="Currency 3 3 3 2 3 2 4" xfId="28542" xr:uid="{D075179B-0B01-419C-8B6E-7B8E988EE72E}"/>
    <cellStyle name="Currency 3 3 3 2 3 3" xfId="15519" xr:uid="{C096FAA1-04BE-4AE2-A07D-EB72C618B920}"/>
    <cellStyle name="Currency 3 3 3 2 3 3 2" xfId="20714" xr:uid="{C1B6FF30-61C4-4C6A-BFA1-4E862D77EC8C}"/>
    <cellStyle name="Currency 3 3 3 2 3 3 2 2" xfId="26533" xr:uid="{B01D430C-1E45-4BCD-96C1-D6348B59BF69}"/>
    <cellStyle name="Currency 3 3 3 2 3 3 2 2 2" xfId="38178" xr:uid="{6A95EEA1-AC48-4736-9A24-8D8D990CCFFB}"/>
    <cellStyle name="Currency 3 3 3 2 3 3 2 3" xfId="32362" xr:uid="{41EC5DF4-471A-49F2-A563-536928BD1CE5}"/>
    <cellStyle name="Currency 3 3 3 2 3 3 3" xfId="23633" xr:uid="{623BD852-A3D7-4F99-84F2-2316A29770DD}"/>
    <cellStyle name="Currency 3 3 3 2 3 3 3 2" xfId="35278" xr:uid="{6A761F77-6D65-4863-84F0-D4FABE55DDD8}"/>
    <cellStyle name="Currency 3 3 3 2 3 3 4" xfId="29462" xr:uid="{5D5E3733-F13E-4C92-98F0-21AC72F5EEFD}"/>
    <cellStyle name="Currency 3 3 3 2 3 4" xfId="18834" xr:uid="{52EBE147-FC7A-4FD4-A4FB-D82F36598A74}"/>
    <cellStyle name="Currency 3 3 3 2 3 4 2" xfId="24653" xr:uid="{E2513A18-ABC0-4B19-98EC-1578BF29B4FF}"/>
    <cellStyle name="Currency 3 3 3 2 3 4 2 2" xfId="36298" xr:uid="{788D6A61-AFF1-45C8-BF9B-83517F89BB8F}"/>
    <cellStyle name="Currency 3 3 3 2 3 4 3" xfId="30482" xr:uid="{B922C9E6-EDD9-4B7C-83F8-A43533AE6D24}"/>
    <cellStyle name="Currency 3 3 3 2 3 5" xfId="21753" xr:uid="{606AB4CB-D7B7-4B5D-90F3-62D07A76DC69}"/>
    <cellStyle name="Currency 3 3 3 2 3 5 2" xfId="33398" xr:uid="{85AB00A4-0FAF-45B5-8E1D-4D58605F48E7}"/>
    <cellStyle name="Currency 3 3 3 2 3 6" xfId="27581" xr:uid="{8E4294C8-EE2A-492F-BBD8-8A9946C83447}"/>
    <cellStyle name="Currency 3 3 3 2 4" xfId="6722" xr:uid="{957101E2-4799-4F9E-A0D1-E3349FEE47FD}"/>
    <cellStyle name="Currency 3 3 3 2 4 2" xfId="19334" xr:uid="{7F3A7E2F-8CD4-471D-8668-9233ECB17113}"/>
    <cellStyle name="Currency 3 3 3 2 4 2 2" xfId="25153" xr:uid="{F2593B56-D9AD-45AF-A70D-6C4A9F3F6961}"/>
    <cellStyle name="Currency 3 3 3 2 4 2 2 2" xfId="36798" xr:uid="{D11D57D7-57EF-4201-A5A4-CAF48B16A171}"/>
    <cellStyle name="Currency 3 3 3 2 4 2 3" xfId="30982" xr:uid="{3D9BFB83-13B1-4DED-B637-F3B4EE775177}"/>
    <cellStyle name="Currency 3 3 3 2 4 3" xfId="22253" xr:uid="{C67A9C9A-0647-457E-BED4-394F5178C200}"/>
    <cellStyle name="Currency 3 3 3 2 4 3 2" xfId="33898" xr:uid="{7C639E5D-2574-4333-A6B6-086948D0D0C5}"/>
    <cellStyle name="Currency 3 3 3 2 4 4" xfId="28082" xr:uid="{283BCAF5-D818-4427-BFCE-7CE944556FB2}"/>
    <cellStyle name="Currency 3 3 3 2 5" xfId="12587" xr:uid="{E5E8C547-0AC1-4505-80E5-DC67E94A77E7}"/>
    <cellStyle name="Currency 3 3 3 2 5 2" xfId="20254" xr:uid="{D57C716E-EDCB-4CC4-9A3E-BB1551E16227}"/>
    <cellStyle name="Currency 3 3 3 2 5 2 2" xfId="26073" xr:uid="{378564B1-0A48-4040-909B-1F81FDFEC807}"/>
    <cellStyle name="Currency 3 3 3 2 5 2 2 2" xfId="37718" xr:uid="{DE9C1666-A18C-45C0-B06B-9034A473A727}"/>
    <cellStyle name="Currency 3 3 3 2 5 2 3" xfId="31902" xr:uid="{733ABF2C-31B1-4408-BEF2-8405B0B1087B}"/>
    <cellStyle name="Currency 3 3 3 2 5 3" xfId="23173" xr:uid="{3A5B1387-0BE6-4877-9A79-28E6DDFE33FD}"/>
    <cellStyle name="Currency 3 3 3 2 5 3 2" xfId="34818" xr:uid="{AD299664-28F5-46D0-8F6C-55FF3EDDEDE1}"/>
    <cellStyle name="Currency 3 3 3 2 5 4" xfId="29002" xr:uid="{F66CC805-DF06-4332-A75A-D515BF4A97F0}"/>
    <cellStyle name="Currency 3 3 3 2 6" xfId="18374" xr:uid="{C27F5F24-CDDE-4F60-971D-92E9F4EACB12}"/>
    <cellStyle name="Currency 3 3 3 2 6 2" xfId="24193" xr:uid="{E226AA29-2D2F-40A7-B488-721D8FA8AE6B}"/>
    <cellStyle name="Currency 3 3 3 2 6 2 2" xfId="35838" xr:uid="{B6CEA9E6-8C71-4648-AB43-DD5435D0AFDF}"/>
    <cellStyle name="Currency 3 3 3 2 6 3" xfId="30022" xr:uid="{F13DA391-3505-4D15-97B9-B11347C660CD}"/>
    <cellStyle name="Currency 3 3 3 2 7" xfId="21293" xr:uid="{668D5B8E-3489-4473-A04A-2DB8C1EEC2D8}"/>
    <cellStyle name="Currency 3 3 3 2 7 2" xfId="32938" xr:uid="{004B8011-67F2-4209-8832-B8FC276A479E}"/>
    <cellStyle name="Currency 3 3 3 2 8" xfId="27121" xr:uid="{ADB8C73E-E09C-4F9F-A987-2D02908412BA}"/>
    <cellStyle name="Currency 3 3 3 3" xfId="1285" xr:uid="{F8B254DE-6C0C-4744-BF74-7BD2BF1EDE7D}"/>
    <cellStyle name="Currency 3 3 3 3 2" xfId="2746" xr:uid="{A1878805-E59F-4342-A49E-4CACC22C2ABF}"/>
    <cellStyle name="Currency 3 3 3 3 2 2" xfId="5679" xr:uid="{322B73C5-8079-45B9-B411-F86B31034B34}"/>
    <cellStyle name="Currency 3 3 3 3 2 2 2" xfId="11597" xr:uid="{5AE534EC-54BF-4E9C-9EAA-A438B8537F82}"/>
    <cellStyle name="Currency 3 3 3 3 2 2 2 2" xfId="20101" xr:uid="{0DFF7085-CE78-434B-BB4B-6B29F377BFED}"/>
    <cellStyle name="Currency 3 3 3 3 2 2 2 2 2" xfId="25920" xr:uid="{1F755BEE-104C-40C0-89F6-6DE3152987AB}"/>
    <cellStyle name="Currency 3 3 3 3 2 2 2 2 2 2" xfId="37565" xr:uid="{E1C1262E-05D3-43DC-9F79-1F622B40F87E}"/>
    <cellStyle name="Currency 3 3 3 3 2 2 2 2 3" xfId="31749" xr:uid="{0666B9DE-CD63-4A9A-ACB3-632D1A1D37AB}"/>
    <cellStyle name="Currency 3 3 3 3 2 2 2 3" xfId="23020" xr:uid="{AFC1BB50-3378-41EC-A57B-9F4047B0FFC8}"/>
    <cellStyle name="Currency 3 3 3 3 2 2 2 3 2" xfId="34665" xr:uid="{20635E78-D8CE-4F6D-BA75-48B320452D0B}"/>
    <cellStyle name="Currency 3 3 3 3 2 2 2 4" xfId="28849" xr:uid="{A20E049A-7D3F-4698-95C9-0EFB5BE44BD1}"/>
    <cellStyle name="Currency 3 3 3 3 2 2 3" xfId="17464" xr:uid="{94A7D865-C4C1-43CE-90DB-84A750E36EA3}"/>
    <cellStyle name="Currency 3 3 3 3 2 2 3 2" xfId="21021" xr:uid="{F567694C-646C-45C9-B120-495B5446C0C3}"/>
    <cellStyle name="Currency 3 3 3 3 2 2 3 2 2" xfId="26840" xr:uid="{BCFD39A6-5545-4E1F-9140-C35515AADB9C}"/>
    <cellStyle name="Currency 3 3 3 3 2 2 3 2 2 2" xfId="38485" xr:uid="{B330AAA9-1D84-4052-812E-2333E3EE8461}"/>
    <cellStyle name="Currency 3 3 3 3 2 2 3 2 3" xfId="32669" xr:uid="{59959938-C72C-4A81-AD49-3C67C99BF413}"/>
    <cellStyle name="Currency 3 3 3 3 2 2 3 3" xfId="23940" xr:uid="{529BBDC7-89E7-40E4-96DD-A4A8996CBB0C}"/>
    <cellStyle name="Currency 3 3 3 3 2 2 3 3 2" xfId="35585" xr:uid="{5E55079F-C8A3-47BD-BF3C-2D58588EDF51}"/>
    <cellStyle name="Currency 3 3 3 3 2 2 3 4" xfId="29769" xr:uid="{D74CD19D-AE39-4229-A3EC-3B547F2162BB}"/>
    <cellStyle name="Currency 3 3 3 3 2 2 4" xfId="19141" xr:uid="{DFB95886-E605-40DE-9DCD-43B440936522}"/>
    <cellStyle name="Currency 3 3 3 3 2 2 4 2" xfId="24960" xr:uid="{D5BE5240-43A5-4EA5-9885-1D5772936050}"/>
    <cellStyle name="Currency 3 3 3 3 2 2 4 2 2" xfId="36605" xr:uid="{B7509238-3A8D-416A-B779-088D09DEF8FC}"/>
    <cellStyle name="Currency 3 3 3 3 2 2 4 3" xfId="30789" xr:uid="{3EB358E5-9763-490D-AD36-FE4554735437}"/>
    <cellStyle name="Currency 3 3 3 3 2 2 5" xfId="22060" xr:uid="{EEC7341C-ABC8-45E8-B15D-58880746A393}"/>
    <cellStyle name="Currency 3 3 3 3 2 2 5 2" xfId="33705" xr:uid="{3E1AE1A2-FA08-48DF-AE99-8EDDD0D2B934}"/>
    <cellStyle name="Currency 3 3 3 3 2 2 6" xfId="27889" xr:uid="{EDA3F56F-1D74-416A-8340-9D3056DA1C22}"/>
    <cellStyle name="Currency 3 3 3 3 2 3" xfId="8666" xr:uid="{C70B7356-576F-4B2D-88D4-D16C00395117}"/>
    <cellStyle name="Currency 3 3 3 3 2 3 2" xfId="19641" xr:uid="{D5A07A5F-2541-476C-8590-C0B7858B6343}"/>
    <cellStyle name="Currency 3 3 3 3 2 3 2 2" xfId="25460" xr:uid="{C633B22B-B24B-480D-A760-33CAFC979C31}"/>
    <cellStyle name="Currency 3 3 3 3 2 3 2 2 2" xfId="37105" xr:uid="{7DDBEBA7-5658-4BA2-82E5-2E7C8224DCC6}"/>
    <cellStyle name="Currency 3 3 3 3 2 3 2 3" xfId="31289" xr:uid="{66249EE7-26A2-4A40-8E92-BD8AF1B25A9A}"/>
    <cellStyle name="Currency 3 3 3 3 2 3 3" xfId="22560" xr:uid="{EEC551AC-4FA7-4D8C-AA38-C6A6521FC9BA}"/>
    <cellStyle name="Currency 3 3 3 3 2 3 3 2" xfId="34205" xr:uid="{6A95BA98-C632-4AE1-982B-1C0106834149}"/>
    <cellStyle name="Currency 3 3 3 3 2 3 4" xfId="28389" xr:uid="{CBA56170-02E3-44F2-99FC-B6BF21572366}"/>
    <cellStyle name="Currency 3 3 3 3 2 4" xfId="14532" xr:uid="{5D2D4C11-31C1-4223-93ED-CBDCB8AC103F}"/>
    <cellStyle name="Currency 3 3 3 3 2 4 2" xfId="20561" xr:uid="{012C9CB1-9476-452C-84D6-6A9E27AEBC75}"/>
    <cellStyle name="Currency 3 3 3 3 2 4 2 2" xfId="26380" xr:uid="{BF2F6AE2-EF5A-46B3-87CD-9E8C1B502A06}"/>
    <cellStyle name="Currency 3 3 3 3 2 4 2 2 2" xfId="38025" xr:uid="{D746C787-3551-4B4D-9009-F43A25898B87}"/>
    <cellStyle name="Currency 3 3 3 3 2 4 2 3" xfId="32209" xr:uid="{F376804C-6CC6-4402-92EE-22A3F3D6B330}"/>
    <cellStyle name="Currency 3 3 3 3 2 4 3" xfId="23480" xr:uid="{09740B0D-BBE8-436F-A406-AF8FAFF5AFD8}"/>
    <cellStyle name="Currency 3 3 3 3 2 4 3 2" xfId="35125" xr:uid="{8F0472C1-838F-4EF6-AA41-CF1ECDBDB15E}"/>
    <cellStyle name="Currency 3 3 3 3 2 4 4" xfId="29309" xr:uid="{E9BCF43A-7284-458F-A248-298F4771E1E6}"/>
    <cellStyle name="Currency 3 3 3 3 2 5" xfId="18681" xr:uid="{C80FC6CE-3248-4240-AA5C-AC6CC05C9C98}"/>
    <cellStyle name="Currency 3 3 3 3 2 5 2" xfId="24500" xr:uid="{7E75885F-1384-47D9-888D-1D2B062BA480}"/>
    <cellStyle name="Currency 3 3 3 3 2 5 2 2" xfId="36145" xr:uid="{8DD3BB48-C43D-45F1-83E1-4F3AFC809F03}"/>
    <cellStyle name="Currency 3 3 3 3 2 5 3" xfId="30329" xr:uid="{39569860-BC12-4AA0-9829-F79616867056}"/>
    <cellStyle name="Currency 3 3 3 3 2 6" xfId="21600" xr:uid="{A068A476-F66C-4356-8AD3-99205963F3E4}"/>
    <cellStyle name="Currency 3 3 3 3 2 6 2" xfId="33245" xr:uid="{1DE41C3F-3029-495B-AF47-B1DA0390A7C4}"/>
    <cellStyle name="Currency 3 3 3 3 2 7" xfId="27428" xr:uid="{E4F9CEB0-0F1E-41C8-BBC1-B9D6EF32BB8D}"/>
    <cellStyle name="Currency 3 3 3 3 3" xfId="4218" xr:uid="{A2B56E7F-0383-4C90-ABE8-C50D3BF1B6D5}"/>
    <cellStyle name="Currency 3 3 3 3 3 2" xfId="10136" xr:uid="{21E7163B-F427-4848-9146-6885FCBEBA60}"/>
    <cellStyle name="Currency 3 3 3 3 3 2 2" xfId="19871" xr:uid="{945EDFFE-66F5-4EA0-A2B8-DE1655CC869C}"/>
    <cellStyle name="Currency 3 3 3 3 3 2 2 2" xfId="25690" xr:uid="{21AFC827-F54E-4FCE-BAB7-D0E0D7B9F75C}"/>
    <cellStyle name="Currency 3 3 3 3 3 2 2 2 2" xfId="37335" xr:uid="{D1AEA12B-E881-4AB9-B685-2753D966FFB6}"/>
    <cellStyle name="Currency 3 3 3 3 3 2 2 3" xfId="31519" xr:uid="{E75C8C34-4AAA-41C7-9A7C-EA35A822AE45}"/>
    <cellStyle name="Currency 3 3 3 3 3 2 3" xfId="22790" xr:uid="{AC138538-44ED-46A4-92C1-466A6C245A30}"/>
    <cellStyle name="Currency 3 3 3 3 3 2 3 2" xfId="34435" xr:uid="{EA8CE569-D055-4B88-9C85-8A998249E5B5}"/>
    <cellStyle name="Currency 3 3 3 3 3 2 4" xfId="28619" xr:uid="{EF415690-F54A-47F3-BA0D-C9E55E3B1E7F}"/>
    <cellStyle name="Currency 3 3 3 3 3 3" xfId="16003" xr:uid="{1543B58A-F929-4053-AE6D-108BF9EB3FA8}"/>
    <cellStyle name="Currency 3 3 3 3 3 3 2" xfId="20791" xr:uid="{1535BF26-ADFC-4075-A14D-4FC0EE83586F}"/>
    <cellStyle name="Currency 3 3 3 3 3 3 2 2" xfId="26610" xr:uid="{8396F1D4-618F-4B6F-ACB0-C86D3318B036}"/>
    <cellStyle name="Currency 3 3 3 3 3 3 2 2 2" xfId="38255" xr:uid="{7E40DB56-0C44-40BA-A316-52CCFB7C23F3}"/>
    <cellStyle name="Currency 3 3 3 3 3 3 2 3" xfId="32439" xr:uid="{B9EEF09C-76C2-4ECE-8D30-198F33FCF8B0}"/>
    <cellStyle name="Currency 3 3 3 3 3 3 3" xfId="23710" xr:uid="{A80DFBFB-CC8F-4FE1-83FE-F6A40122B524}"/>
    <cellStyle name="Currency 3 3 3 3 3 3 3 2" xfId="35355" xr:uid="{D29D5F53-E162-400A-85E3-4EB72D7BA6A7}"/>
    <cellStyle name="Currency 3 3 3 3 3 3 4" xfId="29539" xr:uid="{0D827245-3D33-4233-BFB4-3210E2C1431A}"/>
    <cellStyle name="Currency 3 3 3 3 3 4" xfId="18911" xr:uid="{2267677C-A63D-42DA-9BEB-4F3E12212194}"/>
    <cellStyle name="Currency 3 3 3 3 3 4 2" xfId="24730" xr:uid="{5AD24DF0-3B21-407B-8622-D8B214D8D258}"/>
    <cellStyle name="Currency 3 3 3 3 3 4 2 2" xfId="36375" xr:uid="{E9CAFD6B-5A41-4C4D-AC95-11E1FC049BE2}"/>
    <cellStyle name="Currency 3 3 3 3 3 4 3" xfId="30559" xr:uid="{24E8DC9E-C0C4-4787-989A-57269DC7517C}"/>
    <cellStyle name="Currency 3 3 3 3 3 5" xfId="21830" xr:uid="{9B4F5383-421B-4137-B376-859BFB067548}"/>
    <cellStyle name="Currency 3 3 3 3 3 5 2" xfId="33475" xr:uid="{ED76D67A-7594-4A98-831B-5CEEC683A7D9}"/>
    <cellStyle name="Currency 3 3 3 3 3 6" xfId="27658" xr:uid="{70D82E83-8837-41A5-96FD-16539F5F2F3B}"/>
    <cellStyle name="Currency 3 3 3 3 4" xfId="7205" xr:uid="{7C969229-90F5-465A-966E-79E794286110}"/>
    <cellStyle name="Currency 3 3 3 3 4 2" xfId="19411" xr:uid="{4F4C34F9-7C0E-46AF-BD7D-EF87974D6004}"/>
    <cellStyle name="Currency 3 3 3 3 4 2 2" xfId="25230" xr:uid="{34BE2149-54F0-448D-84C8-AC6537979A84}"/>
    <cellStyle name="Currency 3 3 3 3 4 2 2 2" xfId="36875" xr:uid="{30CFA47A-C32B-4039-8DFE-4A4B0A79545D}"/>
    <cellStyle name="Currency 3 3 3 3 4 2 3" xfId="31059" xr:uid="{8F3F3AAD-81B7-4C71-829A-D54BB7B441F2}"/>
    <cellStyle name="Currency 3 3 3 3 4 3" xfId="22330" xr:uid="{FB308B05-2DC9-400F-A470-D07FCE415D6A}"/>
    <cellStyle name="Currency 3 3 3 3 4 3 2" xfId="33975" xr:uid="{64C46033-EF02-43B3-BE5B-7029B972D0D8}"/>
    <cellStyle name="Currency 3 3 3 3 4 4" xfId="28159" xr:uid="{C0824EC3-B702-47DB-AF35-884B41532D58}"/>
    <cellStyle name="Currency 3 3 3 3 5" xfId="13071" xr:uid="{0574A32F-26C1-429B-8B53-53F1D8811BBA}"/>
    <cellStyle name="Currency 3 3 3 3 5 2" xfId="20331" xr:uid="{5F2A8C99-463D-4FE5-B7AF-038A49F9BC23}"/>
    <cellStyle name="Currency 3 3 3 3 5 2 2" xfId="26150" xr:uid="{48206EFE-547E-4533-9DB0-9CD12E4CE8DC}"/>
    <cellStyle name="Currency 3 3 3 3 5 2 2 2" xfId="37795" xr:uid="{E5727536-7D2B-487C-96CE-FB4AD509508C}"/>
    <cellStyle name="Currency 3 3 3 3 5 2 3" xfId="31979" xr:uid="{9E2B1BF9-0508-4EC8-9F8F-C309A6A8A3FE}"/>
    <cellStyle name="Currency 3 3 3 3 5 3" xfId="23250" xr:uid="{52E79A0B-1694-4F06-AADD-C5068BABC2F2}"/>
    <cellStyle name="Currency 3 3 3 3 5 3 2" xfId="34895" xr:uid="{CE264254-76A7-4195-9851-CECD83442956}"/>
    <cellStyle name="Currency 3 3 3 3 5 4" xfId="29079" xr:uid="{61231ABC-9333-4669-9135-A3997272DF11}"/>
    <cellStyle name="Currency 3 3 3 3 6" xfId="18451" xr:uid="{B50DD3EE-2358-4443-89A6-B8A1A9C5A7CE}"/>
    <cellStyle name="Currency 3 3 3 3 6 2" xfId="24270" xr:uid="{95F5F239-1CFB-4A6D-B972-147656E115D3}"/>
    <cellStyle name="Currency 3 3 3 3 6 2 2" xfId="35915" xr:uid="{5F9DE7E6-1220-4A19-9A1D-7462CE8A66ED}"/>
    <cellStyle name="Currency 3 3 3 3 6 3" xfId="30099" xr:uid="{08E1E60D-E343-4032-B7F1-FF10B28DB93C}"/>
    <cellStyle name="Currency 3 3 3 3 7" xfId="21370" xr:uid="{44738B0F-5B78-4A60-B408-1CD25C4E9A2D}"/>
    <cellStyle name="Currency 3 3 3 3 7 2" xfId="33015" xr:uid="{E1BE31A6-24B4-4100-B9DA-53A3735B5CFF}"/>
    <cellStyle name="Currency 3 3 3 3 8" xfId="27198" xr:uid="{1D9D12DF-DDCD-45DB-AEA5-44D105B13186}"/>
    <cellStyle name="Currency 3 3 3 4" xfId="1766" xr:uid="{02069E88-81A1-441A-8B74-59151AFF95AD}"/>
    <cellStyle name="Currency 3 3 3 4 2" xfId="4699" xr:uid="{103A2793-B858-4EC8-984B-31DC3CFC5500}"/>
    <cellStyle name="Currency 3 3 3 4 2 2" xfId="10617" xr:uid="{3759958C-D2BE-451A-B041-DBBF311DEE7E}"/>
    <cellStyle name="Currency 3 3 3 4 2 2 2" xfId="19944" xr:uid="{491FD15A-7222-4BA2-B3EF-B0856F5786CC}"/>
    <cellStyle name="Currency 3 3 3 4 2 2 2 2" xfId="25763" xr:uid="{1AE0B730-A860-4EA4-B456-BD5D7B0384F7}"/>
    <cellStyle name="Currency 3 3 3 4 2 2 2 2 2" xfId="37408" xr:uid="{C2509025-57AC-485A-BCE3-93D8191F2D75}"/>
    <cellStyle name="Currency 3 3 3 4 2 2 2 3" xfId="31592" xr:uid="{60ECBA81-A372-4CB4-BB27-F6EC2C16154C}"/>
    <cellStyle name="Currency 3 3 3 4 2 2 3" xfId="22863" xr:uid="{2A21DBE0-E0E0-48EA-AB91-357BA67F3934}"/>
    <cellStyle name="Currency 3 3 3 4 2 2 3 2" xfId="34508" xr:uid="{D16C69D2-7DA5-43ED-84F9-F01F253946DA}"/>
    <cellStyle name="Currency 3 3 3 4 2 2 4" xfId="28692" xr:uid="{72B76139-F4ED-4597-97E4-F1262D9A2812}"/>
    <cellStyle name="Currency 3 3 3 4 2 3" xfId="16484" xr:uid="{011443A4-080B-4FB7-B84B-BFB3B6D113DA}"/>
    <cellStyle name="Currency 3 3 3 4 2 3 2" xfId="20864" xr:uid="{CBBED2C7-3AE1-4B14-B53F-4FB1855940C7}"/>
    <cellStyle name="Currency 3 3 3 4 2 3 2 2" xfId="26683" xr:uid="{5F7148DF-7F43-43D5-BFF0-D983F4D09B28}"/>
    <cellStyle name="Currency 3 3 3 4 2 3 2 2 2" xfId="38328" xr:uid="{DC6C3DE6-EDC8-432A-ABB2-2E8717A91FF4}"/>
    <cellStyle name="Currency 3 3 3 4 2 3 2 3" xfId="32512" xr:uid="{5924D220-DDCE-4168-9B41-E748786050B6}"/>
    <cellStyle name="Currency 3 3 3 4 2 3 3" xfId="23783" xr:uid="{43404C3C-81A1-441A-9033-486EF2CAF5BD}"/>
    <cellStyle name="Currency 3 3 3 4 2 3 3 2" xfId="35428" xr:uid="{F7099F75-D8B6-4059-9514-4875C14112F6}"/>
    <cellStyle name="Currency 3 3 3 4 2 3 4" xfId="29612" xr:uid="{6134A163-1644-4CF1-A685-DDB1B4852E5C}"/>
    <cellStyle name="Currency 3 3 3 4 2 4" xfId="18984" xr:uid="{6259E840-750D-477C-B3B3-37F43B7B4A9B}"/>
    <cellStyle name="Currency 3 3 3 4 2 4 2" xfId="24803" xr:uid="{53DDFEB9-BB42-4F95-A92C-D7C7CB6B6E55}"/>
    <cellStyle name="Currency 3 3 3 4 2 4 2 2" xfId="36448" xr:uid="{49D2BE84-093C-4C77-883D-218B29B6468E}"/>
    <cellStyle name="Currency 3 3 3 4 2 4 3" xfId="30632" xr:uid="{F816A164-21EF-41A8-BD69-B7612516728A}"/>
    <cellStyle name="Currency 3 3 3 4 2 5" xfId="21903" xr:uid="{E05A074E-D8FB-47D6-846D-7D9D1F468801}"/>
    <cellStyle name="Currency 3 3 3 4 2 5 2" xfId="33548" xr:uid="{4C1A74C1-922E-4AAC-AA40-5B979BF601CF}"/>
    <cellStyle name="Currency 3 3 3 4 2 6" xfId="27731" xr:uid="{006C9F66-58D1-4759-9C46-ED8160751B94}"/>
    <cellStyle name="Currency 3 3 3 4 3" xfId="7686" xr:uid="{2FFB6D88-99DF-4D55-BBA6-9019217E9785}"/>
    <cellStyle name="Currency 3 3 3 4 3 2" xfId="19484" xr:uid="{2AD3BBF7-5E55-46C3-86AF-D87788ABF6F3}"/>
    <cellStyle name="Currency 3 3 3 4 3 2 2" xfId="25303" xr:uid="{A34E56A6-C1E1-4F6A-BC0B-4563CEEF9E7D}"/>
    <cellStyle name="Currency 3 3 3 4 3 2 2 2" xfId="36948" xr:uid="{A5A2D87E-69F6-4C0B-8176-BAF08FFBDF9A}"/>
    <cellStyle name="Currency 3 3 3 4 3 2 3" xfId="31132" xr:uid="{54BE1006-FFDA-40F2-AA7E-B27F27E46D0A}"/>
    <cellStyle name="Currency 3 3 3 4 3 3" xfId="22403" xr:uid="{B8385B8C-DAEB-4B7D-BA87-7934B0D2943C}"/>
    <cellStyle name="Currency 3 3 3 4 3 3 2" xfId="34048" xr:uid="{541580AE-E6C1-4BF4-9B2C-44655F11DB5D}"/>
    <cellStyle name="Currency 3 3 3 4 3 4" xfId="28232" xr:uid="{BA1E3524-35A2-4213-8DAD-4E2F88A2E0B7}"/>
    <cellStyle name="Currency 3 3 3 4 4" xfId="13552" xr:uid="{A4CE7AB2-4FA5-4A15-A372-1AA73E623C59}"/>
    <cellStyle name="Currency 3 3 3 4 4 2" xfId="20404" xr:uid="{63A97111-13B3-44F3-A730-44597140F06B}"/>
    <cellStyle name="Currency 3 3 3 4 4 2 2" xfId="26223" xr:uid="{67FBA202-9959-468C-92C8-5F4AD98662D6}"/>
    <cellStyle name="Currency 3 3 3 4 4 2 2 2" xfId="37868" xr:uid="{BBCF0010-9C56-437B-B194-934050AFF9C7}"/>
    <cellStyle name="Currency 3 3 3 4 4 2 3" xfId="32052" xr:uid="{B8643224-BF7C-4183-8B08-A91385892882}"/>
    <cellStyle name="Currency 3 3 3 4 4 3" xfId="23323" xr:uid="{5256016A-FE31-4D94-8AA5-C0BE6E81C6C0}"/>
    <cellStyle name="Currency 3 3 3 4 4 3 2" xfId="34968" xr:uid="{972DBBB3-BB10-4217-A9D6-FAB30474695E}"/>
    <cellStyle name="Currency 3 3 3 4 4 4" xfId="29152" xr:uid="{6ACF9CA7-BBCA-42BB-ACDB-49A275BD0E4E}"/>
    <cellStyle name="Currency 3 3 3 4 5" xfId="18524" xr:uid="{9FB36CAD-AEA8-4A84-A54F-C1D705B037AF}"/>
    <cellStyle name="Currency 3 3 3 4 5 2" xfId="24343" xr:uid="{724D8653-2D7C-448F-B568-41489C984A31}"/>
    <cellStyle name="Currency 3 3 3 4 5 2 2" xfId="35988" xr:uid="{9DECF78D-23DB-41A7-A400-DBE2A12DF368}"/>
    <cellStyle name="Currency 3 3 3 4 5 3" xfId="30172" xr:uid="{B2B4C6A0-6617-46C8-AF01-91203755E76B}"/>
    <cellStyle name="Currency 3 3 3 4 6" xfId="21443" xr:uid="{7CC105E5-C44B-4D10-8F0B-248B93A7E39B}"/>
    <cellStyle name="Currency 3 3 3 4 6 2" xfId="33088" xr:uid="{BE8E14B8-A614-4366-BA11-A0EE5341203F}"/>
    <cellStyle name="Currency 3 3 3 4 7" xfId="27271" xr:uid="{13F209E9-E750-4043-B568-EF3BBC1C5247}"/>
    <cellStyle name="Currency 3 3 3 5" xfId="3238" xr:uid="{D85149F8-1697-4480-A872-2075476A32A8}"/>
    <cellStyle name="Currency 3 3 3 5 2" xfId="9156" xr:uid="{84F819AA-5832-4FCD-B659-9F0A197838E1}"/>
    <cellStyle name="Currency 3 3 3 5 2 2" xfId="19714" xr:uid="{21E6EFCC-DBB1-4B98-B86A-2359729E9330}"/>
    <cellStyle name="Currency 3 3 3 5 2 2 2" xfId="25533" xr:uid="{06060807-6FE5-4C52-A0A4-10022AA0A65D}"/>
    <cellStyle name="Currency 3 3 3 5 2 2 2 2" xfId="37178" xr:uid="{D44797BD-4E98-42CD-9AC8-D5C2EECA3917}"/>
    <cellStyle name="Currency 3 3 3 5 2 2 3" xfId="31362" xr:uid="{490B2475-91A2-40E0-A3DF-5629F5939C99}"/>
    <cellStyle name="Currency 3 3 3 5 2 3" xfId="22633" xr:uid="{D5F9D07D-39AB-4642-BD30-63C819EB87F5}"/>
    <cellStyle name="Currency 3 3 3 5 2 3 2" xfId="34278" xr:uid="{5078266D-C458-4884-AEA6-8B4F404EAF52}"/>
    <cellStyle name="Currency 3 3 3 5 2 4" xfId="28462" xr:uid="{EED2AA5D-5C25-4B7C-B441-833AEF3C4EFF}"/>
    <cellStyle name="Currency 3 3 3 5 3" xfId="15023" xr:uid="{8117D004-0F91-48B9-92BF-5CE39585BDC4}"/>
    <cellStyle name="Currency 3 3 3 5 3 2" xfId="20634" xr:uid="{B46B4CFD-046B-498A-BBF5-733007FA7CC3}"/>
    <cellStyle name="Currency 3 3 3 5 3 2 2" xfId="26453" xr:uid="{5777C8BF-4A56-4995-A989-296132199664}"/>
    <cellStyle name="Currency 3 3 3 5 3 2 2 2" xfId="38098" xr:uid="{B367A4F0-4422-48B3-BD36-88E4D7EC0998}"/>
    <cellStyle name="Currency 3 3 3 5 3 2 3" xfId="32282" xr:uid="{4827E7FF-3BC0-417C-9749-491333ED4D73}"/>
    <cellStyle name="Currency 3 3 3 5 3 3" xfId="23553" xr:uid="{8072AC30-7FEC-4B04-9E47-A2EE64003155}"/>
    <cellStyle name="Currency 3 3 3 5 3 3 2" xfId="35198" xr:uid="{E391E19B-01A2-4C1D-8F09-AF317B6D5C09}"/>
    <cellStyle name="Currency 3 3 3 5 3 4" xfId="29382" xr:uid="{CF1C2F01-CE08-4053-A732-20A582F4A784}"/>
    <cellStyle name="Currency 3 3 3 5 4" xfId="18754" xr:uid="{BA9FF0BC-9FE7-4FB2-985F-EFB63C6A84D9}"/>
    <cellStyle name="Currency 3 3 3 5 4 2" xfId="24573" xr:uid="{C7F98D9C-866B-4370-9618-8A170DA8A80E}"/>
    <cellStyle name="Currency 3 3 3 5 4 2 2" xfId="36218" xr:uid="{17172102-AB93-4CF7-9C95-CB132FEE3672}"/>
    <cellStyle name="Currency 3 3 3 5 4 3" xfId="30402" xr:uid="{27DDCFB1-0566-421C-9DFC-6E4EC14F402D}"/>
    <cellStyle name="Currency 3 3 3 5 5" xfId="21673" xr:uid="{8437F406-8F24-4FFC-9A17-B5CEA021F0E0}"/>
    <cellStyle name="Currency 3 3 3 5 5 2" xfId="33318" xr:uid="{90C228A2-6767-470C-AEB4-C20418BE2665}"/>
    <cellStyle name="Currency 3 3 3 5 6" xfId="27501" xr:uid="{D2D68F14-2193-4E08-B6EB-2E7E8D63ADA9}"/>
    <cellStyle name="Currency 3 3 3 6" xfId="6193" xr:uid="{3B010623-BDBC-477C-87FB-850EBB6E02F3}"/>
    <cellStyle name="Currency 3 3 3 6 2" xfId="17973" xr:uid="{3097BD0B-C40E-4D47-B39B-8C1224161A16}"/>
    <cellStyle name="Currency 3 3 3 6 2 2" xfId="21098" xr:uid="{0E5EBA10-6906-4CF2-87D6-6BC1A9EFAF7A}"/>
    <cellStyle name="Currency 3 3 3 6 2 2 2" xfId="26917" xr:uid="{56071902-B144-4C0E-8342-E51D4EE40565}"/>
    <cellStyle name="Currency 3 3 3 6 2 2 2 2" xfId="38562" xr:uid="{DDDCA65E-BA8C-42CC-B0FF-0AD3B37A005A}"/>
    <cellStyle name="Currency 3 3 3 6 2 2 3" xfId="32746" xr:uid="{034C393D-48F9-4E3D-9848-6814F5E16C7C}"/>
    <cellStyle name="Currency 3 3 3 6 2 3" xfId="24017" xr:uid="{23193060-8611-4D99-BADA-0B7CB77E6706}"/>
    <cellStyle name="Currency 3 3 3 6 2 3 2" xfId="35662" xr:uid="{3B3F30FD-508B-4875-B665-41F77AD86B1F}"/>
    <cellStyle name="Currency 3 3 3 6 2 4" xfId="29846" xr:uid="{B0F3F257-581A-42C4-8AFF-AC4806004150}"/>
    <cellStyle name="Currency 3 3 3 6 3" xfId="19219" xr:uid="{374A7218-306D-42FF-8913-6F0C80A3BF65}"/>
    <cellStyle name="Currency 3 3 3 6 3 2" xfId="25038" xr:uid="{3BCA30EF-BE02-4C19-BD01-85D511E6FA82}"/>
    <cellStyle name="Currency 3 3 3 6 3 2 2" xfId="36683" xr:uid="{2A5167A6-2C26-4054-AB0E-9ED322329B3C}"/>
    <cellStyle name="Currency 3 3 3 6 3 3" xfId="30867" xr:uid="{2CC3FCD1-A3BC-4A97-8EEF-E6A273220E3D}"/>
    <cellStyle name="Currency 3 3 3 6 4" xfId="22138" xr:uid="{40C07272-9054-4D3F-AD61-671539E4684B}"/>
    <cellStyle name="Currency 3 3 3 6 4 2" xfId="33783" xr:uid="{53BE0B99-87AC-4013-8915-C4ECBC4155C6}"/>
    <cellStyle name="Currency 3 3 3 6 5" xfId="27967" xr:uid="{E29EB8C3-66C0-4A1D-9E40-FEE9181C3280}"/>
    <cellStyle name="Currency 3 3 3 7" xfId="12091" xr:uid="{5827B820-B2CC-4A60-A9F9-0A7492C99B85}"/>
    <cellStyle name="Currency 3 3 3 7 2" xfId="20174" xr:uid="{B640ED6D-FDEC-4C20-92D4-C8C476EE6357}"/>
    <cellStyle name="Currency 3 3 3 7 2 2" xfId="25993" xr:uid="{328D70B6-4BF0-47CA-82F6-75C7B6E40BB6}"/>
    <cellStyle name="Currency 3 3 3 7 2 2 2" xfId="37638" xr:uid="{3F796515-DA9C-490F-9343-8581FB592C57}"/>
    <cellStyle name="Currency 3 3 3 7 2 3" xfId="31822" xr:uid="{FDAC0A76-E976-4CDC-89EA-5B46FFFCA4F2}"/>
    <cellStyle name="Currency 3 3 3 7 3" xfId="23093" xr:uid="{F3E05B4B-24D5-4E65-9EDF-4A36A0D51A02}"/>
    <cellStyle name="Currency 3 3 3 7 3 2" xfId="34738" xr:uid="{30DA72E5-4294-4AB6-BA9B-C7BFAC3DF70B}"/>
    <cellStyle name="Currency 3 3 3 7 4" xfId="28922" xr:uid="{5AB60BAC-177E-44F3-8294-604E14EAB4FC}"/>
    <cellStyle name="Currency 3 3 3 8" xfId="18285" xr:uid="{88B62B1D-92D3-4381-95FD-21964D681CAD}"/>
    <cellStyle name="Currency 3 3 3 8 2" xfId="24104" xr:uid="{E8DFFA82-636C-4708-8A0E-684546B4A8D0}"/>
    <cellStyle name="Currency 3 3 3 8 2 2" xfId="35749" xr:uid="{B6D11074-5CEF-4477-BCA0-CB78A6880B0D}"/>
    <cellStyle name="Currency 3 3 3 8 3" xfId="29933" xr:uid="{0D2DAAF7-4FC6-468A-BB90-3845EC64E463}"/>
    <cellStyle name="Currency 3 3 3 9" xfId="21203" xr:uid="{3FF1F72F-D407-45CC-AC8B-573136F91FF5}"/>
    <cellStyle name="Currency 3 3 3 9 2" xfId="32849" xr:uid="{4A8D3273-EB5A-4B05-9C79-FE114D4F6D98}"/>
    <cellStyle name="Currency 3 3 4" xfId="614" xr:uid="{B9D701FE-70B1-4C6F-889B-36A966A70834}"/>
    <cellStyle name="Currency 3 3 4 2" xfId="2088" xr:uid="{E2992E4E-4D60-4FDD-957C-F3B7DA185E27}"/>
    <cellStyle name="Currency 3 3 4 2 2" xfId="5021" xr:uid="{22B0F44F-5A08-4885-88B5-22EB5704F53F}"/>
    <cellStyle name="Currency 3 3 4 2 2 2" xfId="10939" xr:uid="{F1C321AC-D43A-446C-AA96-B40737205F5E}"/>
    <cellStyle name="Currency 3 3 4 2 2 2 2" xfId="19982" xr:uid="{9A664BF4-A065-4963-A7FC-B4E08DA273A7}"/>
    <cellStyle name="Currency 3 3 4 2 2 2 2 2" xfId="25801" xr:uid="{48E03E99-7153-4AF9-8689-66F001AA59E4}"/>
    <cellStyle name="Currency 3 3 4 2 2 2 2 2 2" xfId="37446" xr:uid="{7D000779-5DEE-493B-BD0E-5F5ACE80C809}"/>
    <cellStyle name="Currency 3 3 4 2 2 2 2 3" xfId="31630" xr:uid="{72E74BDF-2198-42AE-B132-22745C66602E}"/>
    <cellStyle name="Currency 3 3 4 2 2 2 3" xfId="22901" xr:uid="{1399BBEA-13AB-4B64-B78D-EB190D50426C}"/>
    <cellStyle name="Currency 3 3 4 2 2 2 3 2" xfId="34546" xr:uid="{E9F543B0-4911-48B5-8E7B-F653A04EE676}"/>
    <cellStyle name="Currency 3 3 4 2 2 2 4" xfId="28730" xr:uid="{DAB8E190-11A3-478E-9D9F-AE520FC9F31D}"/>
    <cellStyle name="Currency 3 3 4 2 2 3" xfId="16806" xr:uid="{669BAFCF-CC08-40EF-93B5-7EE748E329A7}"/>
    <cellStyle name="Currency 3 3 4 2 2 3 2" xfId="20902" xr:uid="{FBB2D59F-A7E7-4C4C-8636-D2F142819D6E}"/>
    <cellStyle name="Currency 3 3 4 2 2 3 2 2" xfId="26721" xr:uid="{EAD18796-F8F2-448F-9886-CFE94E209D80}"/>
    <cellStyle name="Currency 3 3 4 2 2 3 2 2 2" xfId="38366" xr:uid="{6ABAD23E-61BA-4CA9-9208-2C360894A8E4}"/>
    <cellStyle name="Currency 3 3 4 2 2 3 2 3" xfId="32550" xr:uid="{EB547DDA-F5AA-4F4B-AE4C-B5D13F6CF013}"/>
    <cellStyle name="Currency 3 3 4 2 2 3 3" xfId="23821" xr:uid="{6626EF11-4A8C-455E-9F9D-446FECACFB6D}"/>
    <cellStyle name="Currency 3 3 4 2 2 3 3 2" xfId="35466" xr:uid="{821556A7-BF55-412A-A090-80C456C6E2AF}"/>
    <cellStyle name="Currency 3 3 4 2 2 3 4" xfId="29650" xr:uid="{D40F4A77-0F7F-40DC-A7D7-3EE7C2D3CAA2}"/>
    <cellStyle name="Currency 3 3 4 2 2 4" xfId="19022" xr:uid="{41220971-D8BF-40E9-81C1-1FED30007BE2}"/>
    <cellStyle name="Currency 3 3 4 2 2 4 2" xfId="24841" xr:uid="{DC6C5545-5680-498F-8610-D992B69DECAF}"/>
    <cellStyle name="Currency 3 3 4 2 2 4 2 2" xfId="36486" xr:uid="{1601E13F-B3BF-45DC-8784-7B7A283F1EEB}"/>
    <cellStyle name="Currency 3 3 4 2 2 4 3" xfId="30670" xr:uid="{7007276A-8292-465A-8877-C40F1B049A2A}"/>
    <cellStyle name="Currency 3 3 4 2 2 5" xfId="21941" xr:uid="{EE318806-5E60-4F30-95F1-DF43FF32056E}"/>
    <cellStyle name="Currency 3 3 4 2 2 5 2" xfId="33586" xr:uid="{B59D3874-A16B-4C66-BB36-82E071A1CC73}"/>
    <cellStyle name="Currency 3 3 4 2 2 6" xfId="27769" xr:uid="{B1DDE4EA-38BB-4707-ABCC-8FF2F3071A33}"/>
    <cellStyle name="Currency 3 3 4 2 3" xfId="8008" xr:uid="{A6A96707-5900-4E9A-9830-AA1C656FCEB2}"/>
    <cellStyle name="Currency 3 3 4 2 3 2" xfId="19522" xr:uid="{6608889D-CE72-40C4-8B59-1323D188C4CE}"/>
    <cellStyle name="Currency 3 3 4 2 3 2 2" xfId="25341" xr:uid="{EC083C9E-8D2C-40FF-909F-6A7F3F08A4C4}"/>
    <cellStyle name="Currency 3 3 4 2 3 2 2 2" xfId="36986" xr:uid="{081E3B15-0999-4749-A9A9-98F875C54FEC}"/>
    <cellStyle name="Currency 3 3 4 2 3 2 3" xfId="31170" xr:uid="{D16EE23F-F126-4E80-8F68-8F2EB9213745}"/>
    <cellStyle name="Currency 3 3 4 2 3 3" xfId="22441" xr:uid="{B7289B38-3778-4165-814B-3ABE56242846}"/>
    <cellStyle name="Currency 3 3 4 2 3 3 2" xfId="34086" xr:uid="{FC4948F1-20F5-4031-9234-43C826F21B53}"/>
    <cellStyle name="Currency 3 3 4 2 3 4" xfId="28270" xr:uid="{DF3E3CC6-3C6F-4BE9-AADD-98EC0444612D}"/>
    <cellStyle name="Currency 3 3 4 2 4" xfId="13874" xr:uid="{B5B2A5B1-B602-48F5-8654-F4E7EF2C7A64}"/>
    <cellStyle name="Currency 3 3 4 2 4 2" xfId="20442" xr:uid="{92143031-8724-4974-9DDB-E0F7DAD1F24B}"/>
    <cellStyle name="Currency 3 3 4 2 4 2 2" xfId="26261" xr:uid="{44578BBA-D977-4844-B642-D056B01407D3}"/>
    <cellStyle name="Currency 3 3 4 2 4 2 2 2" xfId="37906" xr:uid="{4AA9C5A9-E822-48E3-AECD-AD9BEA766CAF}"/>
    <cellStyle name="Currency 3 3 4 2 4 2 3" xfId="32090" xr:uid="{2E18B0FC-68BD-48BE-AD96-9BDFE1FC0446}"/>
    <cellStyle name="Currency 3 3 4 2 4 3" xfId="23361" xr:uid="{6A76B0A0-4001-40C6-A305-FEB17C0B5CB6}"/>
    <cellStyle name="Currency 3 3 4 2 4 3 2" xfId="35006" xr:uid="{332F8DAD-9C4B-4E6A-9E37-EC7724AC2E84}"/>
    <cellStyle name="Currency 3 3 4 2 4 4" xfId="29190" xr:uid="{BD17BCC6-DCDA-4DA6-B718-1F329C99021A}"/>
    <cellStyle name="Currency 3 3 4 2 5" xfId="18562" xr:uid="{40D0EAA0-2969-4B83-B116-34DA4723E111}"/>
    <cellStyle name="Currency 3 3 4 2 5 2" xfId="24381" xr:uid="{DC3CA1F5-5AC2-4FB7-955E-60291C972BD4}"/>
    <cellStyle name="Currency 3 3 4 2 5 2 2" xfId="36026" xr:uid="{20E80CB0-BF71-4478-8ACD-7FB7DA1B9644}"/>
    <cellStyle name="Currency 3 3 4 2 5 3" xfId="30210" xr:uid="{507C8C2D-E611-4D12-9CA6-5ED8EAFD0605}"/>
    <cellStyle name="Currency 3 3 4 2 6" xfId="21481" xr:uid="{B0BFFDE9-703D-4EA5-98D2-62C92E0C5B2E}"/>
    <cellStyle name="Currency 3 3 4 2 6 2" xfId="33126" xr:uid="{EB9F4775-23E7-4ADC-A14F-CFC9275F1A8E}"/>
    <cellStyle name="Currency 3 3 4 2 7" xfId="27309" xr:uid="{9C2F2998-45AC-4C70-9C7A-2C393F3DD52E}"/>
    <cellStyle name="Currency 3 3 4 3" xfId="3560" xr:uid="{95311B8C-B4BE-43EE-8802-C36C86E9B8D2}"/>
    <cellStyle name="Currency 3 3 4 3 2" xfId="9478" xr:uid="{83BA2AB7-C958-499F-A0E2-95E634BD8019}"/>
    <cellStyle name="Currency 3 3 4 3 2 2" xfId="19752" xr:uid="{CB89AE24-DD21-4002-A14D-0FCCC24B83C1}"/>
    <cellStyle name="Currency 3 3 4 3 2 2 2" xfId="25571" xr:uid="{0028F00C-A97A-46ED-9D95-C6CA3651D8CF}"/>
    <cellStyle name="Currency 3 3 4 3 2 2 2 2" xfId="37216" xr:uid="{B528CFE2-17D2-488D-979D-221BC98C0644}"/>
    <cellStyle name="Currency 3 3 4 3 2 2 3" xfId="31400" xr:uid="{176E1C7F-6E2C-4CF0-9D43-E8786B072BCF}"/>
    <cellStyle name="Currency 3 3 4 3 2 3" xfId="22671" xr:uid="{3538B9C1-36A1-4AB6-8D6B-0D6912CF9C8E}"/>
    <cellStyle name="Currency 3 3 4 3 2 3 2" xfId="34316" xr:uid="{D59864BD-D2A7-4ADC-B1D7-D3ED7B57C33F}"/>
    <cellStyle name="Currency 3 3 4 3 2 4" xfId="28500" xr:uid="{EFDF215C-D729-4973-AEC9-B84F0F66A11A}"/>
    <cellStyle name="Currency 3 3 4 3 3" xfId="15345" xr:uid="{9557BC72-BB60-447A-8D73-7998EF5C6C62}"/>
    <cellStyle name="Currency 3 3 4 3 3 2" xfId="20672" xr:uid="{C7054867-517D-4B3B-A346-3C38F9BF51AF}"/>
    <cellStyle name="Currency 3 3 4 3 3 2 2" xfId="26491" xr:uid="{1E629E4F-7AE9-4430-BEEA-D6492912D48D}"/>
    <cellStyle name="Currency 3 3 4 3 3 2 2 2" xfId="38136" xr:uid="{891DBD1C-13A0-49F3-BDAD-9059310B4335}"/>
    <cellStyle name="Currency 3 3 4 3 3 2 3" xfId="32320" xr:uid="{CFA8D06E-5865-4316-AADC-B34F1C887B5F}"/>
    <cellStyle name="Currency 3 3 4 3 3 3" xfId="23591" xr:uid="{880A0428-5555-4483-B463-BAF7E9FAA973}"/>
    <cellStyle name="Currency 3 3 4 3 3 3 2" xfId="35236" xr:uid="{DE1712A7-3876-44CE-A59C-D95B29DD6FCF}"/>
    <cellStyle name="Currency 3 3 4 3 3 4" xfId="29420" xr:uid="{27D386B0-F3BA-489C-973C-4F3245B11EE1}"/>
    <cellStyle name="Currency 3 3 4 3 4" xfId="18792" xr:uid="{31483D9B-3432-4FF9-B069-26AD1273F635}"/>
    <cellStyle name="Currency 3 3 4 3 4 2" xfId="24611" xr:uid="{7A62EDB0-9F90-475F-B571-F6A24EE9C230}"/>
    <cellStyle name="Currency 3 3 4 3 4 2 2" xfId="36256" xr:uid="{5B8560C2-792D-4266-9051-F41E3298EFCA}"/>
    <cellStyle name="Currency 3 3 4 3 4 3" xfId="30440" xr:uid="{4A9CC8B4-00C0-42BE-B4DB-4A106C744009}"/>
    <cellStyle name="Currency 3 3 4 3 5" xfId="21711" xr:uid="{53DDD5CD-3AAF-475D-8480-1026EC22ED9B}"/>
    <cellStyle name="Currency 3 3 4 3 5 2" xfId="33356" xr:uid="{624277E7-0B52-4F10-8580-7BA9070E9E8E}"/>
    <cellStyle name="Currency 3 3 4 3 6" xfId="27539" xr:uid="{A7B35F31-DA1C-4CB2-8868-E036CF1DE242}"/>
    <cellStyle name="Currency 3 3 4 4" xfId="6548" xr:uid="{1EA5B037-D5EA-49CC-AB52-6E9B9A948EE6}"/>
    <cellStyle name="Currency 3 3 4 4 2" xfId="19292" xr:uid="{79694412-CB22-4E23-B71F-A9F678D498F2}"/>
    <cellStyle name="Currency 3 3 4 4 2 2" xfId="25111" xr:uid="{F42E0294-FF86-4232-96EA-2BF744D6C78A}"/>
    <cellStyle name="Currency 3 3 4 4 2 2 2" xfId="36756" xr:uid="{6E396BEB-7FCF-4989-9C01-6B04BFE618E9}"/>
    <cellStyle name="Currency 3 3 4 4 2 3" xfId="30940" xr:uid="{09241CE5-23E4-42D6-B2C3-51C187CC2993}"/>
    <cellStyle name="Currency 3 3 4 4 3" xfId="22211" xr:uid="{17A3E171-0844-40C4-99CC-BE426E57C615}"/>
    <cellStyle name="Currency 3 3 4 4 3 2" xfId="33856" xr:uid="{F0A5AC31-E607-4437-A64D-60A3C6AC2D2C}"/>
    <cellStyle name="Currency 3 3 4 4 4" xfId="28040" xr:uid="{9DD49AA2-BCD8-4A41-8540-610A2B5C54BF}"/>
    <cellStyle name="Currency 3 3 4 5" xfId="12413" xr:uid="{30AA728D-2900-4965-A07B-B2EAE4B60EB9}"/>
    <cellStyle name="Currency 3 3 4 5 2" xfId="20212" xr:uid="{BBF097A3-6E93-4122-AAF6-E9762D4484C5}"/>
    <cellStyle name="Currency 3 3 4 5 2 2" xfId="26031" xr:uid="{89B5CC69-41BE-4364-B64E-7C49898376CE}"/>
    <cellStyle name="Currency 3 3 4 5 2 2 2" xfId="37676" xr:uid="{1B5621C0-0B91-4DF4-AF16-045AAF3D0A6F}"/>
    <cellStyle name="Currency 3 3 4 5 2 3" xfId="31860" xr:uid="{88D89B4A-374A-41A7-83C6-681468483720}"/>
    <cellStyle name="Currency 3 3 4 5 3" xfId="23131" xr:uid="{2F81DF50-168A-44CF-9184-7E95573A4AEE}"/>
    <cellStyle name="Currency 3 3 4 5 3 2" xfId="34776" xr:uid="{9C367A75-1856-408A-A2FF-A0C62FC76C6A}"/>
    <cellStyle name="Currency 3 3 4 5 4" xfId="28960" xr:uid="{50620C5C-2CDC-4D01-B939-FEF76318EE9A}"/>
    <cellStyle name="Currency 3 3 4 6" xfId="18323" xr:uid="{31157DF4-2646-4E4B-9782-DF115D6C1524}"/>
    <cellStyle name="Currency 3 3 4 6 2" xfId="24142" xr:uid="{50A18489-5E54-493E-8149-B428F90D1CB4}"/>
    <cellStyle name="Currency 3 3 4 6 2 2" xfId="35787" xr:uid="{621A3F1B-D686-4728-ACF4-8F8A789AFFD4}"/>
    <cellStyle name="Currency 3 3 4 6 3" xfId="29971" xr:uid="{81FEC4AA-4CBD-4059-8E8D-07E764645CFE}"/>
    <cellStyle name="Currency 3 3 4 7" xfId="21242" xr:uid="{D17689D8-9BA2-4390-858A-25210F4F4363}"/>
    <cellStyle name="Currency 3 3 4 7 2" xfId="32887" xr:uid="{5947CB7C-3526-4547-9A42-73052BAA92C4}"/>
    <cellStyle name="Currency 3 3 4 8" xfId="27070" xr:uid="{64541DA0-14A4-4ABD-B7BB-50A30E5677B9}"/>
    <cellStyle name="Currency 3 3 5" xfId="1111" xr:uid="{F77AAE2B-0027-4A46-A7EC-9AB89E0056AA}"/>
    <cellStyle name="Currency 3 3 5 2" xfId="2572" xr:uid="{57CF416B-A790-44ED-B34F-55DE00451542}"/>
    <cellStyle name="Currency 3 3 5 2 2" xfId="5505" xr:uid="{1316C8A0-8B87-4487-A521-2334B313CF69}"/>
    <cellStyle name="Currency 3 3 5 2 2 2" xfId="11423" xr:uid="{4917E0BC-3DAC-4774-BF95-8D82D8E7B820}"/>
    <cellStyle name="Currency 3 3 5 2 2 2 2" xfId="20059" xr:uid="{740CDCCD-1D6C-4DFC-B567-6397ED7F5968}"/>
    <cellStyle name="Currency 3 3 5 2 2 2 2 2" xfId="25878" xr:uid="{BA1636C9-D380-479F-9B7B-28E7B819E015}"/>
    <cellStyle name="Currency 3 3 5 2 2 2 2 2 2" xfId="37523" xr:uid="{C5D5C28D-E31B-46E4-B950-408287E5CE1C}"/>
    <cellStyle name="Currency 3 3 5 2 2 2 2 3" xfId="31707" xr:uid="{16037B68-AD30-4753-954E-B01BB4838D2B}"/>
    <cellStyle name="Currency 3 3 5 2 2 2 3" xfId="22978" xr:uid="{A5F0EEC0-203F-4015-93E4-1F1312054CE0}"/>
    <cellStyle name="Currency 3 3 5 2 2 2 3 2" xfId="34623" xr:uid="{3134A598-8909-4394-A114-8A20D226DC22}"/>
    <cellStyle name="Currency 3 3 5 2 2 2 4" xfId="28807" xr:uid="{32D33D7C-9727-463B-86DD-520F1530B1C9}"/>
    <cellStyle name="Currency 3 3 5 2 2 3" xfId="17290" xr:uid="{F00D98ED-83D1-405F-91CF-DA80891E1003}"/>
    <cellStyle name="Currency 3 3 5 2 2 3 2" xfId="20979" xr:uid="{B2A2B36B-12F6-4F0D-A3A6-48CE4741A8FB}"/>
    <cellStyle name="Currency 3 3 5 2 2 3 2 2" xfId="26798" xr:uid="{300AF25D-ECD9-48DE-89B1-6C2AA923084E}"/>
    <cellStyle name="Currency 3 3 5 2 2 3 2 2 2" xfId="38443" xr:uid="{1C44DD17-B503-4424-B314-10795127BA6C}"/>
    <cellStyle name="Currency 3 3 5 2 2 3 2 3" xfId="32627" xr:uid="{3759601E-7615-4342-A44E-2C53EA7FF60E}"/>
    <cellStyle name="Currency 3 3 5 2 2 3 3" xfId="23898" xr:uid="{139F18EB-35FE-4795-9A11-7D3610276E04}"/>
    <cellStyle name="Currency 3 3 5 2 2 3 3 2" xfId="35543" xr:uid="{E74B29CE-663A-4A90-81A1-5DE3B455E7D8}"/>
    <cellStyle name="Currency 3 3 5 2 2 3 4" xfId="29727" xr:uid="{708E8225-A879-4B69-869F-673FB8CD7F0D}"/>
    <cellStyle name="Currency 3 3 5 2 2 4" xfId="19099" xr:uid="{89D54442-CF9F-4E1D-88DE-FDBE1AF106EF}"/>
    <cellStyle name="Currency 3 3 5 2 2 4 2" xfId="24918" xr:uid="{D6832642-1980-4932-B6B6-FF5C114EC9BC}"/>
    <cellStyle name="Currency 3 3 5 2 2 4 2 2" xfId="36563" xr:uid="{F8136865-7655-409C-9EAD-1BC603F4D498}"/>
    <cellStyle name="Currency 3 3 5 2 2 4 3" xfId="30747" xr:uid="{23A9879E-8765-4430-8CC5-D302D2826EE6}"/>
    <cellStyle name="Currency 3 3 5 2 2 5" xfId="22018" xr:uid="{EF97A2ED-AD9D-49F0-A60B-5C6C1588BBF0}"/>
    <cellStyle name="Currency 3 3 5 2 2 5 2" xfId="33663" xr:uid="{B4AC4F88-5828-482D-B15C-F7F1A96D7EAA}"/>
    <cellStyle name="Currency 3 3 5 2 2 6" xfId="27846" xr:uid="{0300D645-357A-46BA-A17B-DEAAD331DFBB}"/>
    <cellStyle name="Currency 3 3 5 2 3" xfId="8492" xr:uid="{8AA5CECB-0140-422F-A832-2E6925DF59C7}"/>
    <cellStyle name="Currency 3 3 5 2 3 2" xfId="19599" xr:uid="{78BAE6F3-A74B-4294-A85C-A40D877BD126}"/>
    <cellStyle name="Currency 3 3 5 2 3 2 2" xfId="25418" xr:uid="{44DAB2C5-FB3B-4765-9D4E-05351BECCD69}"/>
    <cellStyle name="Currency 3 3 5 2 3 2 2 2" xfId="37063" xr:uid="{4BE475AD-8A66-41F0-BF7E-F6A32FBF7727}"/>
    <cellStyle name="Currency 3 3 5 2 3 2 3" xfId="31247" xr:uid="{DE84C170-9094-4B03-8612-5FB41D6A2183}"/>
    <cellStyle name="Currency 3 3 5 2 3 3" xfId="22518" xr:uid="{00690E02-8C74-4FAE-875E-DE2CBB1A5673}"/>
    <cellStyle name="Currency 3 3 5 2 3 3 2" xfId="34163" xr:uid="{3487943A-13CE-4C38-B54D-BA57B236166A}"/>
    <cellStyle name="Currency 3 3 5 2 3 4" xfId="28347" xr:uid="{7FB30EB3-8849-446E-8438-D2A3AFD0D31F}"/>
    <cellStyle name="Currency 3 3 5 2 4" xfId="14358" xr:uid="{444E47E4-07CC-4C8D-92AC-A51C574AFF54}"/>
    <cellStyle name="Currency 3 3 5 2 4 2" xfId="20519" xr:uid="{87701AE0-8173-4315-80F0-7A8D228A7E1B}"/>
    <cellStyle name="Currency 3 3 5 2 4 2 2" xfId="26338" xr:uid="{AF383BDA-CC5C-4493-9AD5-6347183A8EE7}"/>
    <cellStyle name="Currency 3 3 5 2 4 2 2 2" xfId="37983" xr:uid="{DA71106B-9876-4479-BE98-621375097EC2}"/>
    <cellStyle name="Currency 3 3 5 2 4 2 3" xfId="32167" xr:uid="{5EDE6306-C570-4F37-9F02-10DFCC1678A6}"/>
    <cellStyle name="Currency 3 3 5 2 4 3" xfId="23438" xr:uid="{A48BCBA9-E800-4C8B-A839-91A430E09D5E}"/>
    <cellStyle name="Currency 3 3 5 2 4 3 2" xfId="35083" xr:uid="{EA481F48-BA3E-433B-A47E-26C86766AB77}"/>
    <cellStyle name="Currency 3 3 5 2 4 4" xfId="29267" xr:uid="{32550DE7-C3BF-4DCB-984C-B669FEBFC068}"/>
    <cellStyle name="Currency 3 3 5 2 5" xfId="18639" xr:uid="{7EA737AB-1958-449E-ACE2-144F4A2C3AB5}"/>
    <cellStyle name="Currency 3 3 5 2 5 2" xfId="24458" xr:uid="{5AB4AC41-B02A-44AD-9627-03981AAF5A6F}"/>
    <cellStyle name="Currency 3 3 5 2 5 2 2" xfId="36103" xr:uid="{C3EFAA0D-6337-4A17-B9CB-02336F6C7E17}"/>
    <cellStyle name="Currency 3 3 5 2 5 3" xfId="30287" xr:uid="{ED9E98FC-1713-4774-88D9-0A32C8693F92}"/>
    <cellStyle name="Currency 3 3 5 2 6" xfId="21558" xr:uid="{5140B848-DB86-4586-B691-0B3D17A5AE84}"/>
    <cellStyle name="Currency 3 3 5 2 6 2" xfId="33203" xr:uid="{989433FC-B6CD-46D5-8B77-1592E554056C}"/>
    <cellStyle name="Currency 3 3 5 2 7" xfId="27386" xr:uid="{889B1545-06A8-4CC9-9C43-D519E2B25C36}"/>
    <cellStyle name="Currency 3 3 5 3" xfId="4044" xr:uid="{96A76555-3455-4DD8-A878-3CB9B541F62E}"/>
    <cellStyle name="Currency 3 3 5 3 2" xfId="9962" xr:uid="{EF39A524-19F5-4416-B05A-F01FE09D9941}"/>
    <cellStyle name="Currency 3 3 5 3 2 2" xfId="19829" xr:uid="{3536C549-A6B6-4822-B1BB-C72E02F71E71}"/>
    <cellStyle name="Currency 3 3 5 3 2 2 2" xfId="25648" xr:uid="{FDBCFA45-7246-44DA-8A8B-868644E3C509}"/>
    <cellStyle name="Currency 3 3 5 3 2 2 2 2" xfId="37293" xr:uid="{B26C2C57-A739-41C5-92DF-7C7BC097B861}"/>
    <cellStyle name="Currency 3 3 5 3 2 2 3" xfId="31477" xr:uid="{A898CA8A-F16C-4008-BDC9-AECC5CA98A49}"/>
    <cellStyle name="Currency 3 3 5 3 2 3" xfId="22748" xr:uid="{01678ECC-F59D-42F6-848C-939016FEB492}"/>
    <cellStyle name="Currency 3 3 5 3 2 3 2" xfId="34393" xr:uid="{666CA9C4-7F1C-4C71-8A95-4A9DCAEB7FAA}"/>
    <cellStyle name="Currency 3 3 5 3 2 4" xfId="28577" xr:uid="{10380501-99AC-4E63-A1DF-44FAB1D14A30}"/>
    <cellStyle name="Currency 3 3 5 3 3" xfId="15829" xr:uid="{724362A0-19E2-49AF-961B-C41E597D9DCD}"/>
    <cellStyle name="Currency 3 3 5 3 3 2" xfId="20749" xr:uid="{130251D2-3A61-458B-A0C9-26288D35C2C5}"/>
    <cellStyle name="Currency 3 3 5 3 3 2 2" xfId="26568" xr:uid="{8C64977D-FCDC-4E78-A282-C69C33FCFD89}"/>
    <cellStyle name="Currency 3 3 5 3 3 2 2 2" xfId="38213" xr:uid="{EA4A3BED-C0F4-4D82-BAA1-27DC8CBCBB20}"/>
    <cellStyle name="Currency 3 3 5 3 3 2 3" xfId="32397" xr:uid="{44512319-843F-4DA7-801A-AD6163B6E64A}"/>
    <cellStyle name="Currency 3 3 5 3 3 3" xfId="23668" xr:uid="{632AE6C4-1AA0-4E90-AFBF-14F51E37C892}"/>
    <cellStyle name="Currency 3 3 5 3 3 3 2" xfId="35313" xr:uid="{8731F7FE-0910-4E9F-8E98-51EC4DF02106}"/>
    <cellStyle name="Currency 3 3 5 3 3 4" xfId="29497" xr:uid="{84A1DCA6-CA40-4FC1-9EEB-6D6278FF7691}"/>
    <cellStyle name="Currency 3 3 5 3 4" xfId="18869" xr:uid="{DA2D5305-DEB1-4868-B011-3B269E8C26D0}"/>
    <cellStyle name="Currency 3 3 5 3 4 2" xfId="24688" xr:uid="{8C4E1013-B0EE-42E0-8B0E-490354C25466}"/>
    <cellStyle name="Currency 3 3 5 3 4 2 2" xfId="36333" xr:uid="{BD1C85B6-875F-427C-A616-5EA7FAD0BA22}"/>
    <cellStyle name="Currency 3 3 5 3 4 3" xfId="30517" xr:uid="{3CCE5250-4413-4FC3-965A-4205A619FAE8}"/>
    <cellStyle name="Currency 3 3 5 3 5" xfId="21788" xr:uid="{EB371377-EF25-455B-A335-6719054EBD61}"/>
    <cellStyle name="Currency 3 3 5 3 5 2" xfId="33433" xr:uid="{A38AA82B-322C-4361-B69F-87D1F7395FFF}"/>
    <cellStyle name="Currency 3 3 5 3 6" xfId="27616" xr:uid="{23B087C9-650F-4949-ABAC-822ADFED90BD}"/>
    <cellStyle name="Currency 3 3 5 4" xfId="7031" xr:uid="{A25E6B02-0BE7-43B7-A0A6-B7B7FBAA9195}"/>
    <cellStyle name="Currency 3 3 5 4 2" xfId="19369" xr:uid="{F8F2276F-B4D7-4094-BE5D-DA35159949F8}"/>
    <cellStyle name="Currency 3 3 5 4 2 2" xfId="25188" xr:uid="{5DF05EB3-BFC4-4298-9E97-7F7B81A9CC89}"/>
    <cellStyle name="Currency 3 3 5 4 2 2 2" xfId="36833" xr:uid="{020966D0-84A6-48D0-A1E5-7C6DC0DED95B}"/>
    <cellStyle name="Currency 3 3 5 4 2 3" xfId="31017" xr:uid="{7028C70A-FE85-4CE6-918E-470029405862}"/>
    <cellStyle name="Currency 3 3 5 4 3" xfId="22288" xr:uid="{69FEE4EF-1E8E-4FCC-9A2E-07E4C510AA5F}"/>
    <cellStyle name="Currency 3 3 5 4 3 2" xfId="33933" xr:uid="{9E178345-5062-40CA-B9D4-6A87515FEEA5}"/>
    <cellStyle name="Currency 3 3 5 4 4" xfId="28117" xr:uid="{C261B983-CD7B-400E-AF57-E845EF928877}"/>
    <cellStyle name="Currency 3 3 5 5" xfId="12897" xr:uid="{2A646556-64BF-4C78-ADFD-110307070D30}"/>
    <cellStyle name="Currency 3 3 5 5 2" xfId="20289" xr:uid="{71221F8B-F57F-4468-B222-135F9EFE80E6}"/>
    <cellStyle name="Currency 3 3 5 5 2 2" xfId="26108" xr:uid="{C982A037-4C3B-4E84-B9E8-559AC43DBF5B}"/>
    <cellStyle name="Currency 3 3 5 5 2 2 2" xfId="37753" xr:uid="{0018255E-D1A5-4342-8E86-3A37A452BABD}"/>
    <cellStyle name="Currency 3 3 5 5 2 3" xfId="31937" xr:uid="{93D2606A-6AB7-47DF-809D-92E93414DC68}"/>
    <cellStyle name="Currency 3 3 5 5 3" xfId="23208" xr:uid="{3F01338F-608B-4C51-8003-3A43B6EBDBE9}"/>
    <cellStyle name="Currency 3 3 5 5 3 2" xfId="34853" xr:uid="{2C68DEC1-23B3-4142-B1DA-CA48E79BF9FB}"/>
    <cellStyle name="Currency 3 3 5 5 4" xfId="29037" xr:uid="{412E3818-5223-4541-95C8-0AE4B8533A57}"/>
    <cellStyle name="Currency 3 3 5 6" xfId="18409" xr:uid="{C4C0C80E-F1A3-48DB-ACE6-A6ECEA792F77}"/>
    <cellStyle name="Currency 3 3 5 6 2" xfId="24228" xr:uid="{F96FFFEF-2B13-480C-8DDE-A260005B3955}"/>
    <cellStyle name="Currency 3 3 5 6 2 2" xfId="35873" xr:uid="{C8CE4D89-A0DF-4944-9C79-CBDEE09C8388}"/>
    <cellStyle name="Currency 3 3 5 6 3" xfId="30057" xr:uid="{A84464EB-DC93-4142-A3A3-793E2D752E4B}"/>
    <cellStyle name="Currency 3 3 5 7" xfId="21328" xr:uid="{2A793574-9C65-421B-8A15-295342153953}"/>
    <cellStyle name="Currency 3 3 5 7 2" xfId="32973" xr:uid="{8285673A-7200-4A24-B996-3C095ACFE8C8}"/>
    <cellStyle name="Currency 3 3 5 8" xfId="27156" xr:uid="{C5E61671-DB10-4F77-83DC-8624DE5D1EE5}"/>
    <cellStyle name="Currency 3 3 6" xfId="1554" xr:uid="{C16A5A4B-83A2-49AE-A332-E0FACB840624}"/>
    <cellStyle name="Currency 3 3 6 2" xfId="4487" xr:uid="{FC3CE4C5-A0FF-4655-A682-F94FCC12BAD6}"/>
    <cellStyle name="Currency 3 3 6 2 2" xfId="10405" xr:uid="{B922210C-9984-4649-9AEE-E4CEB57B82D1}"/>
    <cellStyle name="Currency 3 3 6 2 2 2" xfId="19906" xr:uid="{D64C8CEA-B590-4528-9944-629C1D1CE931}"/>
    <cellStyle name="Currency 3 3 6 2 2 2 2" xfId="25725" xr:uid="{09E4663C-1B11-4108-88C2-D908F2A36CBC}"/>
    <cellStyle name="Currency 3 3 6 2 2 2 2 2" xfId="37370" xr:uid="{E924200F-C08A-4DB9-B656-FDBE8BAC8F3B}"/>
    <cellStyle name="Currency 3 3 6 2 2 2 3" xfId="31554" xr:uid="{C666A4B4-0739-486B-96B8-FB1B69F2D9E3}"/>
    <cellStyle name="Currency 3 3 6 2 2 3" xfId="22825" xr:uid="{EFE2ACC0-7D72-4398-B829-21AC58A1BBD8}"/>
    <cellStyle name="Currency 3 3 6 2 2 3 2" xfId="34470" xr:uid="{F2288FF8-17F4-4245-B13D-C56FC67D1E4E}"/>
    <cellStyle name="Currency 3 3 6 2 2 4" xfId="28654" xr:uid="{BDE2CB48-02AE-48B4-9812-806B27AB7372}"/>
    <cellStyle name="Currency 3 3 6 2 3" xfId="16272" xr:uid="{53E7C13E-5CE8-4E88-9435-3ABCD30F27A2}"/>
    <cellStyle name="Currency 3 3 6 2 3 2" xfId="20826" xr:uid="{C34FC024-842B-4EF3-9C93-2E757389EE13}"/>
    <cellStyle name="Currency 3 3 6 2 3 2 2" xfId="26645" xr:uid="{0395F05C-3F9E-46AF-92D7-F06E8C60008B}"/>
    <cellStyle name="Currency 3 3 6 2 3 2 2 2" xfId="38290" xr:uid="{75BC52A6-50A9-48DA-92D2-91D55A29231A}"/>
    <cellStyle name="Currency 3 3 6 2 3 2 3" xfId="32474" xr:uid="{AA5F75F0-1340-46EE-86DA-6FD18102867A}"/>
    <cellStyle name="Currency 3 3 6 2 3 3" xfId="23745" xr:uid="{5B776E39-4296-4609-918F-7E4B2A61FF7A}"/>
    <cellStyle name="Currency 3 3 6 2 3 3 2" xfId="35390" xr:uid="{1237CF0B-9EA1-49FF-B36A-69ADE6A0A97B}"/>
    <cellStyle name="Currency 3 3 6 2 3 4" xfId="29574" xr:uid="{EB266E46-1439-4F39-A515-ADCD2EFD43D7}"/>
    <cellStyle name="Currency 3 3 6 2 4" xfId="18946" xr:uid="{5FC1FAFD-AB05-43EC-A246-AE7C30FCEAAD}"/>
    <cellStyle name="Currency 3 3 6 2 4 2" xfId="24765" xr:uid="{66603020-A6B2-4559-9FBA-73BC8CF60D02}"/>
    <cellStyle name="Currency 3 3 6 2 4 2 2" xfId="36410" xr:uid="{A1CA709C-A8F1-4D1A-BB15-4323BAB0AD4D}"/>
    <cellStyle name="Currency 3 3 6 2 4 3" xfId="30594" xr:uid="{60510213-50FA-4B7E-93B6-58731775D81A}"/>
    <cellStyle name="Currency 3 3 6 2 5" xfId="21865" xr:uid="{EEB5C02D-3777-4860-94F7-94C5688B2DE5}"/>
    <cellStyle name="Currency 3 3 6 2 5 2" xfId="33510" xr:uid="{0EBEF5A7-9BF8-4118-A90D-E9F5BB20C1BA}"/>
    <cellStyle name="Currency 3 3 6 2 6" xfId="27693" xr:uid="{CD1F77A9-081B-4AF8-B288-20E79527C612}"/>
    <cellStyle name="Currency 3 3 6 3" xfId="7474" xr:uid="{5A27AEE0-4BD7-4520-96A6-2126EBBB3324}"/>
    <cellStyle name="Currency 3 3 6 3 2" xfId="19446" xr:uid="{AE9C3725-1A9D-473F-8601-BC6B7A4DEE46}"/>
    <cellStyle name="Currency 3 3 6 3 2 2" xfId="25265" xr:uid="{97FE3315-E1EC-46B3-ABA9-1FD0C1C2BA40}"/>
    <cellStyle name="Currency 3 3 6 3 2 2 2" xfId="36910" xr:uid="{02DDCA58-040B-468C-90CF-B8170805DB35}"/>
    <cellStyle name="Currency 3 3 6 3 2 3" xfId="31094" xr:uid="{9D866FBB-75AD-4BCD-AE19-52A59423C667}"/>
    <cellStyle name="Currency 3 3 6 3 3" xfId="22365" xr:uid="{198A6017-1427-4016-964F-79A4565F8356}"/>
    <cellStyle name="Currency 3 3 6 3 3 2" xfId="34010" xr:uid="{A40CC8A9-82E5-459A-A54F-AA992B9E296E}"/>
    <cellStyle name="Currency 3 3 6 3 4" xfId="28194" xr:uid="{81BA507A-E55D-49A2-BB0A-9D79CEA1B354}"/>
    <cellStyle name="Currency 3 3 6 4" xfId="13340" xr:uid="{2F33D71C-B86A-44B4-8DDD-DEE7ED7EE1F3}"/>
    <cellStyle name="Currency 3 3 6 4 2" xfId="20366" xr:uid="{B55FDDF6-1E30-4C83-B52E-3490F6E3BA06}"/>
    <cellStyle name="Currency 3 3 6 4 2 2" xfId="26185" xr:uid="{D66EBCE4-C411-4338-84F9-59D026F3E85E}"/>
    <cellStyle name="Currency 3 3 6 4 2 2 2" xfId="37830" xr:uid="{0D6915DA-EE23-4CEB-AA74-D93632092425}"/>
    <cellStyle name="Currency 3 3 6 4 2 3" xfId="32014" xr:uid="{DB77FF6C-80D3-41EA-878E-2F8B80BE7C28}"/>
    <cellStyle name="Currency 3 3 6 4 3" xfId="23285" xr:uid="{4D7E72A5-CBD6-4BB0-8F26-4178F0592FAD}"/>
    <cellStyle name="Currency 3 3 6 4 3 2" xfId="34930" xr:uid="{2595099D-97E7-456A-8A66-A887696D145F}"/>
    <cellStyle name="Currency 3 3 6 4 4" xfId="29114" xr:uid="{126AC2D1-6201-4918-A147-4EDEEEABE0C2}"/>
    <cellStyle name="Currency 3 3 6 5" xfId="18486" xr:uid="{09C58FFB-DE5B-4CDC-B460-E77CBADDF6D8}"/>
    <cellStyle name="Currency 3 3 6 5 2" xfId="24305" xr:uid="{7DD60AE0-3868-49F7-BC2B-306A5D75913F}"/>
    <cellStyle name="Currency 3 3 6 5 2 2" xfId="35950" xr:uid="{09913767-670F-4240-B93E-02FE5402F73E}"/>
    <cellStyle name="Currency 3 3 6 5 3" xfId="30134" xr:uid="{C7CA1E5D-D7CD-438B-BFF2-EADA8988190C}"/>
    <cellStyle name="Currency 3 3 6 6" xfId="21405" xr:uid="{8BC9FE2E-C3E6-4B3C-AD72-071E5D94A633}"/>
    <cellStyle name="Currency 3 3 6 6 2" xfId="33050" xr:uid="{4EEF24EC-93C9-49F8-9ED8-982E8FAD78E1}"/>
    <cellStyle name="Currency 3 3 6 7" xfId="27233" xr:uid="{22F7F55B-AA94-4DCD-983B-5BDBDA52EDF9}"/>
    <cellStyle name="Currency 3 3 7" xfId="3026" xr:uid="{F64FC5C3-1B70-44DE-AB9C-6F3DD11760DD}"/>
    <cellStyle name="Currency 3 3 7 2" xfId="8944" xr:uid="{18CF3C67-B2EC-4BB8-B781-3AB0DB234256}"/>
    <cellStyle name="Currency 3 3 7 2 2" xfId="19676" xr:uid="{DFF27FE2-DE48-49C4-9F5A-46CB621B5873}"/>
    <cellStyle name="Currency 3 3 7 2 2 2" xfId="25495" xr:uid="{C32C837A-AC09-45C4-8A25-92BF2AEB6FD8}"/>
    <cellStyle name="Currency 3 3 7 2 2 2 2" xfId="37140" xr:uid="{ECF29EAA-F5C5-4A85-8E53-CBB10F337A93}"/>
    <cellStyle name="Currency 3 3 7 2 2 3" xfId="31324" xr:uid="{9F51EEFD-6192-4666-8C14-F3AED62446F7}"/>
    <cellStyle name="Currency 3 3 7 2 3" xfId="22595" xr:uid="{9AC81D3B-62D9-49CA-AA26-02549D3DC3AF}"/>
    <cellStyle name="Currency 3 3 7 2 3 2" xfId="34240" xr:uid="{9AA357B9-F946-4CAC-A917-799E70EEFCAB}"/>
    <cellStyle name="Currency 3 3 7 2 4" xfId="28424" xr:uid="{13866577-F92E-4543-B941-1BCACAF12E64}"/>
    <cellStyle name="Currency 3 3 7 3" xfId="14811" xr:uid="{7982D9AE-06E5-4539-BF2B-D24BBD6C5E5E}"/>
    <cellStyle name="Currency 3 3 7 3 2" xfId="20596" xr:uid="{F81F40B6-AC8E-4AF2-992E-6397ED0D1EF6}"/>
    <cellStyle name="Currency 3 3 7 3 2 2" xfId="26415" xr:uid="{EB74B83E-54A7-46E3-888C-8FD78D2FA2F9}"/>
    <cellStyle name="Currency 3 3 7 3 2 2 2" xfId="38060" xr:uid="{7518F7F4-FE60-41FF-9AB2-ED632F48DE18}"/>
    <cellStyle name="Currency 3 3 7 3 2 3" xfId="32244" xr:uid="{C27D6204-0E31-44EE-A458-D23525CA7204}"/>
    <cellStyle name="Currency 3 3 7 3 3" xfId="23515" xr:uid="{9215D2C3-83AC-4383-8944-2890A1F2D815}"/>
    <cellStyle name="Currency 3 3 7 3 3 2" xfId="35160" xr:uid="{CC4868B2-31A2-4971-A75E-C79125D0CD51}"/>
    <cellStyle name="Currency 3 3 7 3 4" xfId="29344" xr:uid="{21D19CE7-22A9-43FF-8E21-6ACC0AFE6B3C}"/>
    <cellStyle name="Currency 3 3 7 4" xfId="18716" xr:uid="{07E8C947-6D8E-43CA-9169-F91CE9707698}"/>
    <cellStyle name="Currency 3 3 7 4 2" xfId="24535" xr:uid="{C30A318F-946B-42C5-B816-50C06CB4A70A}"/>
    <cellStyle name="Currency 3 3 7 4 2 2" xfId="36180" xr:uid="{4A12C452-F863-4CD3-991C-D88657D79CCF}"/>
    <cellStyle name="Currency 3 3 7 4 3" xfId="30364" xr:uid="{C24274AA-5829-42A9-B643-2E558BD80334}"/>
    <cellStyle name="Currency 3 3 7 5" xfId="21635" xr:uid="{E4C21427-2602-48AE-A276-5328E69A0455}"/>
    <cellStyle name="Currency 3 3 7 5 2" xfId="33280" xr:uid="{E5E93401-8190-4BF5-9476-288999A81AA5}"/>
    <cellStyle name="Currency 3 3 7 6" xfId="27463" xr:uid="{F20B40FB-C48D-4E68-A4FD-DC70948FEA8F}"/>
    <cellStyle name="Currency 3 3 8" xfId="6019" xr:uid="{128BFFB3-E665-4177-93BC-19D750B36082}"/>
    <cellStyle name="Currency 3 3 8 2" xfId="17799" xr:uid="{01A776B3-119F-4669-B5E9-B8428C9672C6}"/>
    <cellStyle name="Currency 3 3 8 2 2" xfId="21056" xr:uid="{CFEAC5F1-0653-4FB8-A7C6-ECABEE7F4B5C}"/>
    <cellStyle name="Currency 3 3 8 2 2 2" xfId="26875" xr:uid="{F3700E68-4027-4601-B253-950A20C6F311}"/>
    <cellStyle name="Currency 3 3 8 2 2 2 2" xfId="38520" xr:uid="{8E716B2D-0681-466C-8873-35905A24D8C5}"/>
    <cellStyle name="Currency 3 3 8 2 2 3" xfId="32704" xr:uid="{4FCB016C-C6F3-4FDD-892D-4E0DA0575948}"/>
    <cellStyle name="Currency 3 3 8 2 3" xfId="23975" xr:uid="{4E6319E4-762B-4F1C-A7A7-E854CD3D9EE6}"/>
    <cellStyle name="Currency 3 3 8 2 3 2" xfId="35620" xr:uid="{2CF444A2-C4A9-41E1-BA16-63C52ABA3DC5}"/>
    <cellStyle name="Currency 3 3 8 2 4" xfId="29804" xr:uid="{6D7EF651-0DB1-40BE-972A-4F78CCECAC92}"/>
    <cellStyle name="Currency 3 3 8 3" xfId="19177" xr:uid="{7D96AD8F-CDE9-44D4-AF63-BFC6A878AACC}"/>
    <cellStyle name="Currency 3 3 8 3 2" xfId="24996" xr:uid="{5C87A54A-C54F-4A5A-8A8B-7C1E01300A82}"/>
    <cellStyle name="Currency 3 3 8 3 2 2" xfId="36641" xr:uid="{B1189C3F-556B-4DAA-8C12-CDAA33308C4F}"/>
    <cellStyle name="Currency 3 3 8 3 3" xfId="30825" xr:uid="{8C4160D1-4301-4CE2-B8F5-78C5B61C1392}"/>
    <cellStyle name="Currency 3 3 8 4" xfId="22096" xr:uid="{1377EA08-A2D4-4A2C-92C3-5BF9397FB777}"/>
    <cellStyle name="Currency 3 3 8 4 2" xfId="33741" xr:uid="{F7D459D1-32E3-44EA-95E1-8F246CA4CA35}"/>
    <cellStyle name="Currency 3 3 8 5" xfId="27925" xr:uid="{52A8245D-6748-4D43-A6F3-FB8A67F2CFFD}"/>
    <cellStyle name="Currency 3 3 9" xfId="11879" xr:uid="{A7C5ACEB-6CBB-4761-8C70-74BB115F29D5}"/>
    <cellStyle name="Currency 3 3 9 2" xfId="20136" xr:uid="{938BFAEA-E435-422C-816E-DC818AD9248B}"/>
    <cellStyle name="Currency 3 3 9 2 2" xfId="25955" xr:uid="{8053F015-1DB4-4348-96BB-33C16306C64C}"/>
    <cellStyle name="Currency 3 3 9 2 2 2" xfId="37600" xr:uid="{8087B96D-912B-4E41-9232-C5E155CDE8C5}"/>
    <cellStyle name="Currency 3 3 9 2 3" xfId="31784" xr:uid="{3C188E01-561D-4D84-B123-F3FD56ADBCAD}"/>
    <cellStyle name="Currency 3 3 9 3" xfId="23055" xr:uid="{A6C2D2A4-580F-430E-BABA-EED00533DA23}"/>
    <cellStyle name="Currency 3 3 9 3 2" xfId="34700" xr:uid="{CC16F4E3-ECC3-41D4-BF46-2F8E414F1201}"/>
    <cellStyle name="Currency 3 3 9 4" xfId="28884" xr:uid="{7C3CE12B-EE83-47D0-B9C4-56F5EFA384F4}"/>
    <cellStyle name="Currency 3 4" xfId="147" xr:uid="{247C1192-AD61-4D3A-9284-FC61C770E338}"/>
    <cellStyle name="Currency 3 4 10" xfId="18255" xr:uid="{BB050A2D-7F96-4E0C-BF0C-81ECB016A9DC}"/>
    <cellStyle name="Currency 3 4 10 2" xfId="24074" xr:uid="{0B557285-530A-4F94-9E1F-08F39839A354}"/>
    <cellStyle name="Currency 3 4 10 2 2" xfId="35719" xr:uid="{1B38BC17-1FAB-4D4E-88B1-5B944873AD20}"/>
    <cellStyle name="Currency 3 4 10 3" xfId="29903" xr:uid="{3B44B9F1-41DE-4A41-BE20-D222C3AFF2AF}"/>
    <cellStyle name="Currency 3 4 11" xfId="21173" xr:uid="{2E5551E9-1D20-4789-9393-915ED1D0E44B}"/>
    <cellStyle name="Currency 3 4 11 2" xfId="32819" xr:uid="{4EF471F6-62CF-47EE-BE8C-C98CDBEBAFC8}"/>
    <cellStyle name="Currency 3 4 12" xfId="27002" xr:uid="{491FA8BA-2BFB-4E97-9F58-170F5BF268A2}"/>
    <cellStyle name="Currency 3 4 2" xfId="244" xr:uid="{D422C94C-75BE-4F0A-8782-624B85AA750A}"/>
    <cellStyle name="Currency 3 4 2 10" xfId="21189" xr:uid="{DB305A75-611D-43C7-B43B-8CF58C80F4D5}"/>
    <cellStyle name="Currency 3 4 2 10 2" xfId="32835" xr:uid="{5007F9B3-75BB-4106-B48E-900059DB7C5E}"/>
    <cellStyle name="Currency 3 4 2 11" xfId="27018" xr:uid="{6A594973-9DE9-4196-8B7E-C5790F8B6717}"/>
    <cellStyle name="Currency 3 4 2 2" xfId="460" xr:uid="{72A80DF1-D512-46E0-B801-C1CBDEF9077B}"/>
    <cellStyle name="Currency 3 4 2 2 10" xfId="27056" xr:uid="{D0ACDF89-D35E-4165-8CE7-1826A7024F8F}"/>
    <cellStyle name="Currency 3 4 2 2 2" xfId="964" xr:uid="{655F2C16-CD5C-4AC9-A61C-34094AD12250}"/>
    <cellStyle name="Currency 3 4 2 2 2 2" xfId="2425" xr:uid="{E831022F-1FBA-4E31-A0ED-7588574307BA}"/>
    <cellStyle name="Currency 3 4 2 2 2 2 2" xfId="5358" xr:uid="{3DA54631-4415-417B-9645-8841B890CA7C}"/>
    <cellStyle name="Currency 3 4 2 2 2 2 2 2" xfId="11276" xr:uid="{B372463B-ECA5-430B-A27D-D821F0F565BE}"/>
    <cellStyle name="Currency 3 4 2 2 2 2 2 2 2" xfId="20044" xr:uid="{843E1402-D1B2-4B42-9C6D-9B907B6F29B1}"/>
    <cellStyle name="Currency 3 4 2 2 2 2 2 2 2 2" xfId="25863" xr:uid="{39A1CF4A-AC5E-49B4-A52C-2C2125E3B15B}"/>
    <cellStyle name="Currency 3 4 2 2 2 2 2 2 2 2 2" xfId="37508" xr:uid="{E20D931A-CC03-4162-AD28-08D73A520B37}"/>
    <cellStyle name="Currency 3 4 2 2 2 2 2 2 2 3" xfId="31692" xr:uid="{09D604A1-E859-4A95-B543-F23060F00E06}"/>
    <cellStyle name="Currency 3 4 2 2 2 2 2 2 3" xfId="22963" xr:uid="{3A9055F5-1E46-4354-A96D-3445F68D9129}"/>
    <cellStyle name="Currency 3 4 2 2 2 2 2 2 3 2" xfId="34608" xr:uid="{6ACFB04F-8F8B-412C-A971-F1FC24488CEA}"/>
    <cellStyle name="Currency 3 4 2 2 2 2 2 2 4" xfId="28792" xr:uid="{07A0378E-7AA4-4261-ADC0-468EC787D226}"/>
    <cellStyle name="Currency 3 4 2 2 2 2 2 3" xfId="17143" xr:uid="{6DFB1C0D-E4C9-4C06-ACD0-34ABA8B86D8F}"/>
    <cellStyle name="Currency 3 4 2 2 2 2 2 3 2" xfId="20964" xr:uid="{48C391BC-3FAB-4B06-9E93-C001D71C7936}"/>
    <cellStyle name="Currency 3 4 2 2 2 2 2 3 2 2" xfId="26783" xr:uid="{35CED166-1402-4208-A9A9-D740114A2391}"/>
    <cellStyle name="Currency 3 4 2 2 2 2 2 3 2 2 2" xfId="38428" xr:uid="{AFF40AF4-3ED5-43CA-AB25-018D245259E4}"/>
    <cellStyle name="Currency 3 4 2 2 2 2 2 3 2 3" xfId="32612" xr:uid="{3B7AC840-BE1E-443C-8501-7F217CBFF7B5}"/>
    <cellStyle name="Currency 3 4 2 2 2 2 2 3 3" xfId="23883" xr:uid="{6BC53F44-871C-4451-A603-0198CB7C67F7}"/>
    <cellStyle name="Currency 3 4 2 2 2 2 2 3 3 2" xfId="35528" xr:uid="{3624A2F9-222B-4444-988C-F5F74FC50210}"/>
    <cellStyle name="Currency 3 4 2 2 2 2 2 3 4" xfId="29712" xr:uid="{FAAB1693-E712-444E-AD9C-E8CE045E8241}"/>
    <cellStyle name="Currency 3 4 2 2 2 2 2 4" xfId="19084" xr:uid="{AC4BB6AD-C28B-4F79-BBD7-057C077876FF}"/>
    <cellStyle name="Currency 3 4 2 2 2 2 2 4 2" xfId="24903" xr:uid="{97247578-5EDC-4C2F-BBF7-EC35D0814DE6}"/>
    <cellStyle name="Currency 3 4 2 2 2 2 2 4 2 2" xfId="36548" xr:uid="{E3A18380-C277-4D88-9D48-6EF8BDCC1447}"/>
    <cellStyle name="Currency 3 4 2 2 2 2 2 4 3" xfId="30732" xr:uid="{BEC3BBC8-18AD-4E82-8D1A-17AA8C9D0846}"/>
    <cellStyle name="Currency 3 4 2 2 2 2 2 5" xfId="22003" xr:uid="{87EAA22F-178E-46DC-A6A3-CF326165F873}"/>
    <cellStyle name="Currency 3 4 2 2 2 2 2 5 2" xfId="33648" xr:uid="{D4444172-5CF5-4CAE-898C-5CF92FB877BD}"/>
    <cellStyle name="Currency 3 4 2 2 2 2 2 6" xfId="27831" xr:uid="{6F4FA4B2-ED6E-41ED-A9BE-AAF9A4411F61}"/>
    <cellStyle name="Currency 3 4 2 2 2 2 3" xfId="8345" xr:uid="{8345CB90-FA08-4BB9-BE7D-10BB9D5D6C30}"/>
    <cellStyle name="Currency 3 4 2 2 2 2 3 2" xfId="19584" xr:uid="{4CBC414C-555E-480D-91A5-572BBC627B5F}"/>
    <cellStyle name="Currency 3 4 2 2 2 2 3 2 2" xfId="25403" xr:uid="{987C0DCB-CC38-4951-B1C5-71C5E69ACE62}"/>
    <cellStyle name="Currency 3 4 2 2 2 2 3 2 2 2" xfId="37048" xr:uid="{0EF5F1BA-F402-437D-95CD-61280C993396}"/>
    <cellStyle name="Currency 3 4 2 2 2 2 3 2 3" xfId="31232" xr:uid="{49BE8D58-1AA3-4B76-94B2-F9A46ADE9D99}"/>
    <cellStyle name="Currency 3 4 2 2 2 2 3 3" xfId="22503" xr:uid="{59CA416A-8463-466D-B42B-D8AAF5971CD0}"/>
    <cellStyle name="Currency 3 4 2 2 2 2 3 3 2" xfId="34148" xr:uid="{D4B71196-7FA3-4354-AFE2-E8CC4EEDC7B8}"/>
    <cellStyle name="Currency 3 4 2 2 2 2 3 4" xfId="28332" xr:uid="{8794B36F-CF24-4232-9812-2EA065003136}"/>
    <cellStyle name="Currency 3 4 2 2 2 2 4" xfId="14211" xr:uid="{4CC6587E-1CD8-41FA-8173-3A9B487612F3}"/>
    <cellStyle name="Currency 3 4 2 2 2 2 4 2" xfId="20504" xr:uid="{DAA0AC48-3C33-4B37-858E-26338F2812F2}"/>
    <cellStyle name="Currency 3 4 2 2 2 2 4 2 2" xfId="26323" xr:uid="{2EA553B5-1936-4B4B-9BA9-93499B350D46}"/>
    <cellStyle name="Currency 3 4 2 2 2 2 4 2 2 2" xfId="37968" xr:uid="{AFE90DE2-5972-4A67-8DAA-8B7AF4D2D00B}"/>
    <cellStyle name="Currency 3 4 2 2 2 2 4 2 3" xfId="32152" xr:uid="{F71B4EE8-B1B1-40ED-AFB1-3F285286F4D8}"/>
    <cellStyle name="Currency 3 4 2 2 2 2 4 3" xfId="23423" xr:uid="{FDAF114D-D4E2-43F5-A6AD-30B1BDB5BC9B}"/>
    <cellStyle name="Currency 3 4 2 2 2 2 4 3 2" xfId="35068" xr:uid="{BA424B2A-5FA3-4184-A94C-679B99914619}"/>
    <cellStyle name="Currency 3 4 2 2 2 2 4 4" xfId="29252" xr:uid="{49013F8F-5C77-45F5-83CF-2B55FCC3EBC0}"/>
    <cellStyle name="Currency 3 4 2 2 2 2 5" xfId="18624" xr:uid="{A1C8356B-6979-405D-B2DC-A269FDC31B66}"/>
    <cellStyle name="Currency 3 4 2 2 2 2 5 2" xfId="24443" xr:uid="{67B3B580-9279-4198-BE79-F80EB34597AE}"/>
    <cellStyle name="Currency 3 4 2 2 2 2 5 2 2" xfId="36088" xr:uid="{28286779-C721-4A6A-888A-C8249D3D3F48}"/>
    <cellStyle name="Currency 3 4 2 2 2 2 5 3" xfId="30272" xr:uid="{0C745754-D113-4E91-A024-E3FB2613C07C}"/>
    <cellStyle name="Currency 3 4 2 2 2 2 6" xfId="21543" xr:uid="{BA2DACA1-29F4-4A1A-BA6A-D1F039F94C6A}"/>
    <cellStyle name="Currency 3 4 2 2 2 2 6 2" xfId="33188" xr:uid="{F5BB35DB-BF9D-46BF-AAC5-A05519868E37}"/>
    <cellStyle name="Currency 3 4 2 2 2 2 7" xfId="27371" xr:uid="{B417BE7C-24FB-4B6B-B5A1-F26B6EAED316}"/>
    <cellStyle name="Currency 3 4 2 2 2 3" xfId="3897" xr:uid="{32DBE93E-75D0-40C0-A4AC-A70AA6C486C0}"/>
    <cellStyle name="Currency 3 4 2 2 2 3 2" xfId="9815" xr:uid="{189A6C1F-C086-4B99-BD8D-42C882BDDD99}"/>
    <cellStyle name="Currency 3 4 2 2 2 3 2 2" xfId="19814" xr:uid="{82FE40B6-367B-451C-AF1C-FE55301B3196}"/>
    <cellStyle name="Currency 3 4 2 2 2 3 2 2 2" xfId="25633" xr:uid="{B4C1A2B1-83A4-4373-A189-A704229B8206}"/>
    <cellStyle name="Currency 3 4 2 2 2 3 2 2 2 2" xfId="37278" xr:uid="{695FCA06-8FA6-4749-94E7-2A55BDEF52A9}"/>
    <cellStyle name="Currency 3 4 2 2 2 3 2 2 3" xfId="31462" xr:uid="{88A29915-5A07-4C18-952D-54B912740610}"/>
    <cellStyle name="Currency 3 4 2 2 2 3 2 3" xfId="22733" xr:uid="{AA556AFB-0DCC-45CA-A761-4E3E62BE1206}"/>
    <cellStyle name="Currency 3 4 2 2 2 3 2 3 2" xfId="34378" xr:uid="{C28CCD35-72D6-4ACA-ABC7-28A04FFE497E}"/>
    <cellStyle name="Currency 3 4 2 2 2 3 2 4" xfId="28562" xr:uid="{44003F0A-2CAE-4451-8C9F-7FF35F0AF027}"/>
    <cellStyle name="Currency 3 4 2 2 2 3 3" xfId="15682" xr:uid="{904323CF-D175-4FEF-87E5-5D1E4F418C3C}"/>
    <cellStyle name="Currency 3 4 2 2 2 3 3 2" xfId="20734" xr:uid="{E57042EE-1865-42D1-8209-9BF3E4388BC2}"/>
    <cellStyle name="Currency 3 4 2 2 2 3 3 2 2" xfId="26553" xr:uid="{783D5217-E21D-4506-828C-C850A6D6BF49}"/>
    <cellStyle name="Currency 3 4 2 2 2 3 3 2 2 2" xfId="38198" xr:uid="{00129B74-0598-4A2A-914C-7FE5CAEC5D09}"/>
    <cellStyle name="Currency 3 4 2 2 2 3 3 2 3" xfId="32382" xr:uid="{A4A281ED-7A28-41A4-B382-BB045EF6FDD2}"/>
    <cellStyle name="Currency 3 4 2 2 2 3 3 3" xfId="23653" xr:uid="{454822E4-77C6-42FA-98D4-A50908AF3335}"/>
    <cellStyle name="Currency 3 4 2 2 2 3 3 3 2" xfId="35298" xr:uid="{93CEE7ED-BB48-4F05-925C-9F5C4B4C4042}"/>
    <cellStyle name="Currency 3 4 2 2 2 3 3 4" xfId="29482" xr:uid="{FDA01F9E-1504-421F-83E4-38C900E14D65}"/>
    <cellStyle name="Currency 3 4 2 2 2 3 4" xfId="18854" xr:uid="{08A36494-83FE-4397-B111-C52FCA385869}"/>
    <cellStyle name="Currency 3 4 2 2 2 3 4 2" xfId="24673" xr:uid="{DB5A8E58-A76B-4D46-B770-5D9A222E9B79}"/>
    <cellStyle name="Currency 3 4 2 2 2 3 4 2 2" xfId="36318" xr:uid="{ADCA36FE-9557-487A-85D2-41C0CDC05235}"/>
    <cellStyle name="Currency 3 4 2 2 2 3 4 3" xfId="30502" xr:uid="{4FAB57AA-791C-4B8C-BA14-50610A7ECD79}"/>
    <cellStyle name="Currency 3 4 2 2 2 3 5" xfId="21773" xr:uid="{C3A44982-E027-42AC-90B9-2EA0CD017841}"/>
    <cellStyle name="Currency 3 4 2 2 2 3 5 2" xfId="33418" xr:uid="{6A51C7E1-C812-4ED0-8612-682614098681}"/>
    <cellStyle name="Currency 3 4 2 2 2 3 6" xfId="27601" xr:uid="{A2C85455-5E0F-44C0-B388-ABBE3180F533}"/>
    <cellStyle name="Currency 3 4 2 2 2 4" xfId="6885" xr:uid="{A7B726A8-AF50-4B91-895B-C33FA78D2853}"/>
    <cellStyle name="Currency 3 4 2 2 2 4 2" xfId="19354" xr:uid="{9AF4182C-B120-4472-87C5-C4D924418738}"/>
    <cellStyle name="Currency 3 4 2 2 2 4 2 2" xfId="25173" xr:uid="{CAC2E7FC-ACE2-48A9-83BF-B5BC6CC83878}"/>
    <cellStyle name="Currency 3 4 2 2 2 4 2 2 2" xfId="36818" xr:uid="{93388929-09EA-45E6-96E4-1C16149519D3}"/>
    <cellStyle name="Currency 3 4 2 2 2 4 2 3" xfId="31002" xr:uid="{E3FE1DDD-59E0-4FB9-8F95-A173692ECC9B}"/>
    <cellStyle name="Currency 3 4 2 2 2 4 3" xfId="22273" xr:uid="{F6BD81A2-D71A-4AE2-A14E-4766A445B72F}"/>
    <cellStyle name="Currency 3 4 2 2 2 4 3 2" xfId="33918" xr:uid="{D7BA2497-3E93-43D4-A3B4-5DAC6F443966}"/>
    <cellStyle name="Currency 3 4 2 2 2 4 4" xfId="28102" xr:uid="{E166E847-F6A1-4803-821C-A59875D3F2CD}"/>
    <cellStyle name="Currency 3 4 2 2 2 5" xfId="12750" xr:uid="{BC0C021D-8B39-40FC-B2B5-96485CC4F6C9}"/>
    <cellStyle name="Currency 3 4 2 2 2 5 2" xfId="20274" xr:uid="{4EF4FA62-F351-4188-BFAA-82CFD744E0C1}"/>
    <cellStyle name="Currency 3 4 2 2 2 5 2 2" xfId="26093" xr:uid="{BB3B479E-FFF4-4355-9C8C-2FF4B1182ED5}"/>
    <cellStyle name="Currency 3 4 2 2 2 5 2 2 2" xfId="37738" xr:uid="{B645D7C3-085A-463B-BE80-657270A643AB}"/>
    <cellStyle name="Currency 3 4 2 2 2 5 2 3" xfId="31922" xr:uid="{0E0D933B-1DC8-4CFD-9CF7-0B7E571ECD04}"/>
    <cellStyle name="Currency 3 4 2 2 2 5 3" xfId="23193" xr:uid="{206EA457-3535-4894-A97C-C09B6B647023}"/>
    <cellStyle name="Currency 3 4 2 2 2 5 3 2" xfId="34838" xr:uid="{30A715A5-C9BC-4822-AEB1-30C91707E2ED}"/>
    <cellStyle name="Currency 3 4 2 2 2 5 4" xfId="29022" xr:uid="{DE4EB646-93A3-4123-9BAF-41785C98677A}"/>
    <cellStyle name="Currency 3 4 2 2 2 6" xfId="18394" xr:uid="{C3F03ABF-F223-400D-A59F-EF25F9BFE177}"/>
    <cellStyle name="Currency 3 4 2 2 2 6 2" xfId="24213" xr:uid="{09C9EF2F-9172-4FF4-AF85-5F284D568FDC}"/>
    <cellStyle name="Currency 3 4 2 2 2 6 2 2" xfId="35858" xr:uid="{2E38031A-6EC3-4099-99FC-D31E89E88195}"/>
    <cellStyle name="Currency 3 4 2 2 2 6 3" xfId="30042" xr:uid="{35567268-0356-4FEC-8C85-3133BC48BEFE}"/>
    <cellStyle name="Currency 3 4 2 2 2 7" xfId="21313" xr:uid="{487A4BA7-5458-49C6-BE55-FAF0835B7669}"/>
    <cellStyle name="Currency 3 4 2 2 2 7 2" xfId="32958" xr:uid="{92B17020-1D02-4345-A688-37B86F5C9F94}"/>
    <cellStyle name="Currency 3 4 2 2 2 8" xfId="27141" xr:uid="{83E850AB-83F7-41EA-978F-7A7F16723A1A}"/>
    <cellStyle name="Currency 3 4 2 2 3" xfId="1448" xr:uid="{C40C2026-7257-41C4-B884-75856F12D014}"/>
    <cellStyle name="Currency 3 4 2 2 3 2" xfId="2909" xr:uid="{A498FFF6-E688-4E3E-ADB6-0AE36A548402}"/>
    <cellStyle name="Currency 3 4 2 2 3 2 2" xfId="5842" xr:uid="{C86B48F0-86A5-4305-92D4-75934A7BDAFA}"/>
    <cellStyle name="Currency 3 4 2 2 3 2 2 2" xfId="11760" xr:uid="{B33CA2AB-A79A-449D-B389-AFA5DDAB7CF7}"/>
    <cellStyle name="Currency 3 4 2 2 3 2 2 2 2" xfId="20121" xr:uid="{4340E10E-8047-4F33-8D88-7FF9870BE6BD}"/>
    <cellStyle name="Currency 3 4 2 2 3 2 2 2 2 2" xfId="25940" xr:uid="{F3CBE9A4-7BE0-4817-883C-6580E4593D00}"/>
    <cellStyle name="Currency 3 4 2 2 3 2 2 2 2 2 2" xfId="37585" xr:uid="{404B40C8-69C1-474C-BACF-46F2A56A112A}"/>
    <cellStyle name="Currency 3 4 2 2 3 2 2 2 2 3" xfId="31769" xr:uid="{E26A3374-3350-43EE-BEDD-E3CD7E1E6865}"/>
    <cellStyle name="Currency 3 4 2 2 3 2 2 2 3" xfId="23040" xr:uid="{043BA5BA-9EF4-4462-9D1A-6E3A1116FABB}"/>
    <cellStyle name="Currency 3 4 2 2 3 2 2 2 3 2" xfId="34685" xr:uid="{E2E495F3-23CD-4F2F-B853-C422803B5B3D}"/>
    <cellStyle name="Currency 3 4 2 2 3 2 2 2 4" xfId="28869" xr:uid="{54D9AA03-A7FD-487B-89B4-458B37B07A03}"/>
    <cellStyle name="Currency 3 4 2 2 3 2 2 3" xfId="17627" xr:uid="{ACBCA145-2A33-4D89-B956-CF31951BA297}"/>
    <cellStyle name="Currency 3 4 2 2 3 2 2 3 2" xfId="21041" xr:uid="{0020A3ED-C389-4DA7-8B0D-1129F5146A61}"/>
    <cellStyle name="Currency 3 4 2 2 3 2 2 3 2 2" xfId="26860" xr:uid="{0988F18F-496E-4514-A53E-5D3FFD1636F8}"/>
    <cellStyle name="Currency 3 4 2 2 3 2 2 3 2 2 2" xfId="38505" xr:uid="{5B76090F-04CB-48A5-A38E-1807982D01EC}"/>
    <cellStyle name="Currency 3 4 2 2 3 2 2 3 2 3" xfId="32689" xr:uid="{F5E47A52-52D3-4468-8FB1-7D2CF0EF0DFB}"/>
    <cellStyle name="Currency 3 4 2 2 3 2 2 3 3" xfId="23960" xr:uid="{B36CD23E-36F3-4C31-8691-FE35B2F28D77}"/>
    <cellStyle name="Currency 3 4 2 2 3 2 2 3 3 2" xfId="35605" xr:uid="{AB62DBE1-507C-4B65-A7E8-9691E0BDBED7}"/>
    <cellStyle name="Currency 3 4 2 2 3 2 2 3 4" xfId="29789" xr:uid="{00A4165F-4421-4108-A244-CD555122A74C}"/>
    <cellStyle name="Currency 3 4 2 2 3 2 2 4" xfId="19161" xr:uid="{99C9D3C7-9265-4632-9C6D-ED30269B34F6}"/>
    <cellStyle name="Currency 3 4 2 2 3 2 2 4 2" xfId="24980" xr:uid="{37DEE494-CE7F-40EB-8380-D414AEBFB90B}"/>
    <cellStyle name="Currency 3 4 2 2 3 2 2 4 2 2" xfId="36625" xr:uid="{7B175227-81C4-4996-B1FE-8DA731D2D6D7}"/>
    <cellStyle name="Currency 3 4 2 2 3 2 2 4 3" xfId="30809" xr:uid="{49EFB985-46AC-4C04-819D-E04FEC1C3B84}"/>
    <cellStyle name="Currency 3 4 2 2 3 2 2 5" xfId="22080" xr:uid="{AB1A7DC5-65F7-4D5D-9416-7D61C19C2621}"/>
    <cellStyle name="Currency 3 4 2 2 3 2 2 5 2" xfId="33725" xr:uid="{373FBC22-6F21-49F1-B3D5-A268E41A195E}"/>
    <cellStyle name="Currency 3 4 2 2 3 2 2 6" xfId="27909" xr:uid="{31D9A9B0-AC5D-4511-980C-9203EBFDFE71}"/>
    <cellStyle name="Currency 3 4 2 2 3 2 3" xfId="8829" xr:uid="{34A9D5AF-F7FB-40EC-8023-70D3A6775FE2}"/>
    <cellStyle name="Currency 3 4 2 2 3 2 3 2" xfId="19661" xr:uid="{50C1EF18-CB1A-4913-8BF9-56B969F8E92E}"/>
    <cellStyle name="Currency 3 4 2 2 3 2 3 2 2" xfId="25480" xr:uid="{7B1561ED-5788-403B-AE5B-DC8EC0710BCA}"/>
    <cellStyle name="Currency 3 4 2 2 3 2 3 2 2 2" xfId="37125" xr:uid="{A0FD7C59-7E61-4FE5-AD5C-760D937E5501}"/>
    <cellStyle name="Currency 3 4 2 2 3 2 3 2 3" xfId="31309" xr:uid="{C01276F3-D347-448D-B31D-10F82BF9D997}"/>
    <cellStyle name="Currency 3 4 2 2 3 2 3 3" xfId="22580" xr:uid="{A8FF3D64-3C98-46AD-A1C9-5C404046F64F}"/>
    <cellStyle name="Currency 3 4 2 2 3 2 3 3 2" xfId="34225" xr:uid="{15913A88-6CDA-4079-9554-728BA0B2D608}"/>
    <cellStyle name="Currency 3 4 2 2 3 2 3 4" xfId="28409" xr:uid="{20AD8FE1-D419-4304-B581-4C2A6E22EB51}"/>
    <cellStyle name="Currency 3 4 2 2 3 2 4" xfId="14695" xr:uid="{16F2E177-62C3-4905-9365-22D47816E91A}"/>
    <cellStyle name="Currency 3 4 2 2 3 2 4 2" xfId="20581" xr:uid="{234B41D0-D492-4100-95FA-7F60A6613CB9}"/>
    <cellStyle name="Currency 3 4 2 2 3 2 4 2 2" xfId="26400" xr:uid="{7089A773-59C0-487F-8232-609638F0E894}"/>
    <cellStyle name="Currency 3 4 2 2 3 2 4 2 2 2" xfId="38045" xr:uid="{F4ED7B7C-F403-4887-911F-20F86CAEA159}"/>
    <cellStyle name="Currency 3 4 2 2 3 2 4 2 3" xfId="32229" xr:uid="{DB17322C-88C4-47EA-8E6B-CF6B3D9E68BB}"/>
    <cellStyle name="Currency 3 4 2 2 3 2 4 3" xfId="23500" xr:uid="{2EF54E5C-9CE1-44DA-AD18-5717CCBCCF62}"/>
    <cellStyle name="Currency 3 4 2 2 3 2 4 3 2" xfId="35145" xr:uid="{88DE4D31-C35C-4CC2-AADB-BE532C843556}"/>
    <cellStyle name="Currency 3 4 2 2 3 2 4 4" xfId="29329" xr:uid="{523CE985-305C-49DB-9D32-4690EFFCD62F}"/>
    <cellStyle name="Currency 3 4 2 2 3 2 5" xfId="18701" xr:uid="{8AC66576-FF5C-452A-B0A4-050FF3D87FC5}"/>
    <cellStyle name="Currency 3 4 2 2 3 2 5 2" xfId="24520" xr:uid="{156C22C5-1F9F-4B21-B80A-7A7136969D4C}"/>
    <cellStyle name="Currency 3 4 2 2 3 2 5 2 2" xfId="36165" xr:uid="{56117D41-45F6-434D-9F7D-FE1D4F9E854C}"/>
    <cellStyle name="Currency 3 4 2 2 3 2 5 3" xfId="30349" xr:uid="{2856B4AB-EF80-46C8-964D-A49F31F1CA43}"/>
    <cellStyle name="Currency 3 4 2 2 3 2 6" xfId="21620" xr:uid="{5C7209B1-0EF5-4FB3-82BD-0BF92F2812AC}"/>
    <cellStyle name="Currency 3 4 2 2 3 2 6 2" xfId="33265" xr:uid="{D2AB59EF-BED2-49ED-ACCB-0374DACD77B6}"/>
    <cellStyle name="Currency 3 4 2 2 3 2 7" xfId="27448" xr:uid="{F3059664-88B6-48C0-8AC2-16F9FA5B8C15}"/>
    <cellStyle name="Currency 3 4 2 2 3 3" xfId="4381" xr:uid="{871C36FC-A866-40BC-AA03-379ED1F133B4}"/>
    <cellStyle name="Currency 3 4 2 2 3 3 2" xfId="10299" xr:uid="{EE8795A7-B448-4878-BC73-AF6CB41DCA2E}"/>
    <cellStyle name="Currency 3 4 2 2 3 3 2 2" xfId="19891" xr:uid="{A9C9F4C9-EC36-426D-B7B8-B625A85889B5}"/>
    <cellStyle name="Currency 3 4 2 2 3 3 2 2 2" xfId="25710" xr:uid="{B98F4D1D-BF22-485B-B64F-A15AFA2CE501}"/>
    <cellStyle name="Currency 3 4 2 2 3 3 2 2 2 2" xfId="37355" xr:uid="{6BA658C3-6B5A-415A-A86E-2D0B3AF772F6}"/>
    <cellStyle name="Currency 3 4 2 2 3 3 2 2 3" xfId="31539" xr:uid="{5E65CF57-5E82-403C-BBB5-0EEA212D5DC2}"/>
    <cellStyle name="Currency 3 4 2 2 3 3 2 3" xfId="22810" xr:uid="{2692894D-25C5-492E-9E96-BC0410720B87}"/>
    <cellStyle name="Currency 3 4 2 2 3 3 2 3 2" xfId="34455" xr:uid="{C700700D-62C9-44CB-873F-5336C2410AB8}"/>
    <cellStyle name="Currency 3 4 2 2 3 3 2 4" xfId="28639" xr:uid="{3C72FCF7-82A5-4603-9C2D-79AEB76F5F1F}"/>
    <cellStyle name="Currency 3 4 2 2 3 3 3" xfId="16166" xr:uid="{8478B3EE-7418-4C4F-83B3-7A4E024F4325}"/>
    <cellStyle name="Currency 3 4 2 2 3 3 3 2" xfId="20811" xr:uid="{EE0227A6-70AD-488C-BC0E-9AA658A3F0B6}"/>
    <cellStyle name="Currency 3 4 2 2 3 3 3 2 2" xfId="26630" xr:uid="{F51960A6-D728-4CC0-A721-4831B3B6C773}"/>
    <cellStyle name="Currency 3 4 2 2 3 3 3 2 2 2" xfId="38275" xr:uid="{E91919C2-0057-4AB4-B529-835DC542D5C5}"/>
    <cellStyle name="Currency 3 4 2 2 3 3 3 2 3" xfId="32459" xr:uid="{48897123-C853-45E2-B361-9A2BD11694F2}"/>
    <cellStyle name="Currency 3 4 2 2 3 3 3 3" xfId="23730" xr:uid="{C3935476-91EE-435B-9A56-32C6A8B9AD56}"/>
    <cellStyle name="Currency 3 4 2 2 3 3 3 3 2" xfId="35375" xr:uid="{29EB88A2-9CC4-44DB-98ED-00B22273CBA5}"/>
    <cellStyle name="Currency 3 4 2 2 3 3 3 4" xfId="29559" xr:uid="{EF908D7D-18E0-4B6E-9CDA-A28274C1D02D}"/>
    <cellStyle name="Currency 3 4 2 2 3 3 4" xfId="18931" xr:uid="{01C3C431-0926-4EB2-B741-F313A62DFF27}"/>
    <cellStyle name="Currency 3 4 2 2 3 3 4 2" xfId="24750" xr:uid="{675784DF-B804-455E-9A9B-D50796246683}"/>
    <cellStyle name="Currency 3 4 2 2 3 3 4 2 2" xfId="36395" xr:uid="{0F82A327-AC8E-4D12-8CC4-C095E9EB9348}"/>
    <cellStyle name="Currency 3 4 2 2 3 3 4 3" xfId="30579" xr:uid="{A88C063F-6B1A-45E1-B52E-3B22831081FA}"/>
    <cellStyle name="Currency 3 4 2 2 3 3 5" xfId="21850" xr:uid="{244B9232-65B2-49A4-9D0E-2B88FF6E0C60}"/>
    <cellStyle name="Currency 3 4 2 2 3 3 5 2" xfId="33495" xr:uid="{5E8D34E7-7456-4B5C-8D6B-D4600135E044}"/>
    <cellStyle name="Currency 3 4 2 2 3 3 6" xfId="27678" xr:uid="{8172B113-97EB-4F86-8527-8E9946115600}"/>
    <cellStyle name="Currency 3 4 2 2 3 4" xfId="7368" xr:uid="{727D319F-509C-4D6A-B5CE-2CC1A2A9B1CA}"/>
    <cellStyle name="Currency 3 4 2 2 3 4 2" xfId="19431" xr:uid="{3FEAA023-208F-4505-8D4B-06BEC43B68A0}"/>
    <cellStyle name="Currency 3 4 2 2 3 4 2 2" xfId="25250" xr:uid="{D8A9C65E-9563-4847-A7D8-279979B3D09A}"/>
    <cellStyle name="Currency 3 4 2 2 3 4 2 2 2" xfId="36895" xr:uid="{77B66AC7-7835-4FD2-B641-312DFD8B0C81}"/>
    <cellStyle name="Currency 3 4 2 2 3 4 2 3" xfId="31079" xr:uid="{EAABFECE-00C3-420F-870C-43829BE91CC0}"/>
    <cellStyle name="Currency 3 4 2 2 3 4 3" xfId="22350" xr:uid="{7AD86C8E-8FC9-4BE7-89CA-62229DA9842D}"/>
    <cellStyle name="Currency 3 4 2 2 3 4 3 2" xfId="33995" xr:uid="{83E74D4A-1C05-40A6-A700-0D2923BD65D8}"/>
    <cellStyle name="Currency 3 4 2 2 3 4 4" xfId="28179" xr:uid="{C12C0828-BD9D-4666-9B84-6F5205D62AC9}"/>
    <cellStyle name="Currency 3 4 2 2 3 5" xfId="13234" xr:uid="{8EFDCEF2-9D21-420D-88CC-4FE27CBC1A47}"/>
    <cellStyle name="Currency 3 4 2 2 3 5 2" xfId="20351" xr:uid="{9369D965-185D-4848-B153-6785AF7D8E42}"/>
    <cellStyle name="Currency 3 4 2 2 3 5 2 2" xfId="26170" xr:uid="{F90C4182-F917-4991-A84B-F8F98C5BF622}"/>
    <cellStyle name="Currency 3 4 2 2 3 5 2 2 2" xfId="37815" xr:uid="{2173A050-688F-4810-AE9C-AD74F0BC9D02}"/>
    <cellStyle name="Currency 3 4 2 2 3 5 2 3" xfId="31999" xr:uid="{0689AF2E-5F4C-4906-A837-02DB314E6696}"/>
    <cellStyle name="Currency 3 4 2 2 3 5 3" xfId="23270" xr:uid="{6AE7598B-3703-4F57-A3D2-E757BD220373}"/>
    <cellStyle name="Currency 3 4 2 2 3 5 3 2" xfId="34915" xr:uid="{201127AA-2CD5-4927-96CC-252476BE9F40}"/>
    <cellStyle name="Currency 3 4 2 2 3 5 4" xfId="29099" xr:uid="{B83DA0A8-6606-464E-B386-97CCFB4F3186}"/>
    <cellStyle name="Currency 3 4 2 2 3 6" xfId="18471" xr:uid="{F10DB4C5-16D8-4AAE-92F0-4606214F5A32}"/>
    <cellStyle name="Currency 3 4 2 2 3 6 2" xfId="24290" xr:uid="{235E9FDE-7461-4B8D-97D0-CD3E164EAC26}"/>
    <cellStyle name="Currency 3 4 2 2 3 6 2 2" xfId="35935" xr:uid="{875869E2-3D57-4894-9C11-930B93B849F1}"/>
    <cellStyle name="Currency 3 4 2 2 3 6 3" xfId="30119" xr:uid="{DA9D6848-491C-418B-9B73-7743AEBC7C9B}"/>
    <cellStyle name="Currency 3 4 2 2 3 7" xfId="21390" xr:uid="{457308DD-5034-49D7-82C1-949B7BD7CC8B}"/>
    <cellStyle name="Currency 3 4 2 2 3 7 2" xfId="33035" xr:uid="{70CB6473-61F7-414C-914B-60BDF55514AB}"/>
    <cellStyle name="Currency 3 4 2 2 3 8" xfId="27218" xr:uid="{E4417A5F-DE09-4117-9A49-C837BF11F1A7}"/>
    <cellStyle name="Currency 3 4 2 2 4" xfId="1934" xr:uid="{8D8C1158-BA48-43CE-9A84-BF7A15CB772A}"/>
    <cellStyle name="Currency 3 4 2 2 4 2" xfId="4867" xr:uid="{CEBB925C-A625-44BE-9A97-503F1BFDCD37}"/>
    <cellStyle name="Currency 3 4 2 2 4 2 2" xfId="10785" xr:uid="{115A4F89-19F1-487B-8CC3-A293C6702C67}"/>
    <cellStyle name="Currency 3 4 2 2 4 2 2 2" xfId="19968" xr:uid="{A1B236DC-EE9C-4725-9D10-5E726C48796D}"/>
    <cellStyle name="Currency 3 4 2 2 4 2 2 2 2" xfId="25787" xr:uid="{B4CE40C0-BE23-4459-AFDE-43BCCAE62273}"/>
    <cellStyle name="Currency 3 4 2 2 4 2 2 2 2 2" xfId="37432" xr:uid="{92C0DFFE-5C85-471D-8D1B-ED254BD30D43}"/>
    <cellStyle name="Currency 3 4 2 2 4 2 2 2 3" xfId="31616" xr:uid="{048881AF-4273-41A7-BC9A-BE79F10DDAFE}"/>
    <cellStyle name="Currency 3 4 2 2 4 2 2 3" xfId="22887" xr:uid="{5F504A9D-6110-42BC-A1C0-5F8FE775EE11}"/>
    <cellStyle name="Currency 3 4 2 2 4 2 2 3 2" xfId="34532" xr:uid="{D6927C29-06E7-4DD2-8D8A-1A5D2312E24D}"/>
    <cellStyle name="Currency 3 4 2 2 4 2 2 4" xfId="28716" xr:uid="{3AABF73C-6AD5-4499-A561-C6870453E0A3}"/>
    <cellStyle name="Currency 3 4 2 2 4 2 3" xfId="16652" xr:uid="{DE12C07A-A558-4DA0-BAA1-F6579F9D964B}"/>
    <cellStyle name="Currency 3 4 2 2 4 2 3 2" xfId="20888" xr:uid="{A367424E-D475-4F7E-90BB-AE9524D509C7}"/>
    <cellStyle name="Currency 3 4 2 2 4 2 3 2 2" xfId="26707" xr:uid="{72CEEEB1-538E-4289-B67E-59BC068684E3}"/>
    <cellStyle name="Currency 3 4 2 2 4 2 3 2 2 2" xfId="38352" xr:uid="{EE42F27A-12BA-48A9-BBC1-C924EB8D1510}"/>
    <cellStyle name="Currency 3 4 2 2 4 2 3 2 3" xfId="32536" xr:uid="{DBBDFC81-2DAE-418F-B7E3-17806C4C6FB0}"/>
    <cellStyle name="Currency 3 4 2 2 4 2 3 3" xfId="23807" xr:uid="{38523E12-3AEA-40F4-AF68-C921B74EAD91}"/>
    <cellStyle name="Currency 3 4 2 2 4 2 3 3 2" xfId="35452" xr:uid="{A937BCDD-3EEF-48DE-9B4E-B147850CB508}"/>
    <cellStyle name="Currency 3 4 2 2 4 2 3 4" xfId="29636" xr:uid="{D6FE632F-CBEC-4A7F-94CE-6DE22C6FF384}"/>
    <cellStyle name="Currency 3 4 2 2 4 2 4" xfId="19008" xr:uid="{90A354B2-DDE4-47A5-8E20-198F1566F021}"/>
    <cellStyle name="Currency 3 4 2 2 4 2 4 2" xfId="24827" xr:uid="{7CAFB1F7-DF9B-48BF-B367-AEDAB3782183}"/>
    <cellStyle name="Currency 3 4 2 2 4 2 4 2 2" xfId="36472" xr:uid="{210F091D-8DFE-49BB-9248-740C7EF8EDD1}"/>
    <cellStyle name="Currency 3 4 2 2 4 2 4 3" xfId="30656" xr:uid="{644CA213-EEB8-4FEB-9519-F398517F4529}"/>
    <cellStyle name="Currency 3 4 2 2 4 2 5" xfId="21927" xr:uid="{E60362F3-B516-4AE7-9185-E582495E1C00}"/>
    <cellStyle name="Currency 3 4 2 2 4 2 5 2" xfId="33572" xr:uid="{53CA029D-9EE3-4AF3-91CE-62939F6BF215}"/>
    <cellStyle name="Currency 3 4 2 2 4 2 6" xfId="27755" xr:uid="{D9A3248C-B3AD-40F8-B591-3018592DA5F7}"/>
    <cellStyle name="Currency 3 4 2 2 4 3" xfId="7854" xr:uid="{7ECC4B71-0A5B-45FB-8210-8450141ED8AF}"/>
    <cellStyle name="Currency 3 4 2 2 4 3 2" xfId="19508" xr:uid="{B0BA9F0C-91D6-4B6C-8CB8-FE354B5AFC35}"/>
    <cellStyle name="Currency 3 4 2 2 4 3 2 2" xfId="25327" xr:uid="{DD489028-EB37-4F46-8F2B-5F65787018A4}"/>
    <cellStyle name="Currency 3 4 2 2 4 3 2 2 2" xfId="36972" xr:uid="{E7F0EC6D-3DD5-4FCE-9330-580FB5EAE252}"/>
    <cellStyle name="Currency 3 4 2 2 4 3 2 3" xfId="31156" xr:uid="{B47F9F6E-A9E4-4891-87C1-B182EB9A533C}"/>
    <cellStyle name="Currency 3 4 2 2 4 3 3" xfId="22427" xr:uid="{C14783E3-CBE1-42E7-80C4-EC564DC682D5}"/>
    <cellStyle name="Currency 3 4 2 2 4 3 3 2" xfId="34072" xr:uid="{23D4E066-E590-44E6-8AD4-4479758CA083}"/>
    <cellStyle name="Currency 3 4 2 2 4 3 4" xfId="28256" xr:uid="{604C05FA-1BBD-47A4-BA7A-7C3C2B914C10}"/>
    <cellStyle name="Currency 3 4 2 2 4 4" xfId="13720" xr:uid="{50A82928-06C5-47BA-B6DE-56B7CE085697}"/>
    <cellStyle name="Currency 3 4 2 2 4 4 2" xfId="20428" xr:uid="{2E380CDB-C443-405F-9EEE-1111A87C3B6D}"/>
    <cellStyle name="Currency 3 4 2 2 4 4 2 2" xfId="26247" xr:uid="{EC8315B2-9483-488E-980D-378C1A33E3AC}"/>
    <cellStyle name="Currency 3 4 2 2 4 4 2 2 2" xfId="37892" xr:uid="{4C35763A-CBCA-4D7E-B9D3-3F2FAF5A66C1}"/>
    <cellStyle name="Currency 3 4 2 2 4 4 2 3" xfId="32076" xr:uid="{645AF438-8C1C-445E-8E01-5E939F5F80A6}"/>
    <cellStyle name="Currency 3 4 2 2 4 4 3" xfId="23347" xr:uid="{3A1EA2A5-6740-43CB-9FB2-1FC12CB9C1BF}"/>
    <cellStyle name="Currency 3 4 2 2 4 4 3 2" xfId="34992" xr:uid="{84D5804C-2E64-46C2-82A4-7B752A6158CE}"/>
    <cellStyle name="Currency 3 4 2 2 4 4 4" xfId="29176" xr:uid="{820D8BD6-9747-4793-9195-633B5F1FE209}"/>
    <cellStyle name="Currency 3 4 2 2 4 5" xfId="18548" xr:uid="{FB20D4F3-2265-40A3-8407-7DECDC8A091C}"/>
    <cellStyle name="Currency 3 4 2 2 4 5 2" xfId="24367" xr:uid="{6718F73A-EA16-4F06-84D5-85A2551CDBF1}"/>
    <cellStyle name="Currency 3 4 2 2 4 5 2 2" xfId="36012" xr:uid="{54AB4B3B-16B8-481E-9A99-D797D479E9F2}"/>
    <cellStyle name="Currency 3 4 2 2 4 5 3" xfId="30196" xr:uid="{4C53C391-D192-40A7-81C9-219188FCC174}"/>
    <cellStyle name="Currency 3 4 2 2 4 6" xfId="21467" xr:uid="{D6A3FC1B-AD4B-4F15-BA6B-3B2B5064B767}"/>
    <cellStyle name="Currency 3 4 2 2 4 6 2" xfId="33112" xr:uid="{C55C462B-2B68-407E-A161-9E9C44261F4F}"/>
    <cellStyle name="Currency 3 4 2 2 4 7" xfId="27295" xr:uid="{A1E9EBA4-54CB-4BBF-8ECD-7AC58975B303}"/>
    <cellStyle name="Currency 3 4 2 2 5" xfId="3406" xr:uid="{C2BF9A42-C679-4213-9EE1-DD36F328CC32}"/>
    <cellStyle name="Currency 3 4 2 2 5 2" xfId="9324" xr:uid="{EA320AFD-33A4-4E68-952E-923B11E23354}"/>
    <cellStyle name="Currency 3 4 2 2 5 2 2" xfId="19738" xr:uid="{7FDCF516-FA61-4D71-B327-08BA19DA5E3B}"/>
    <cellStyle name="Currency 3 4 2 2 5 2 2 2" xfId="25557" xr:uid="{169A3A38-B24C-4705-9452-0B02B0B9363D}"/>
    <cellStyle name="Currency 3 4 2 2 5 2 2 2 2" xfId="37202" xr:uid="{4AA4A7FF-2BC0-4D50-BBA0-9284E1D4A85D}"/>
    <cellStyle name="Currency 3 4 2 2 5 2 2 3" xfId="31386" xr:uid="{098AD813-F535-4F52-A35B-D92E898E0066}"/>
    <cellStyle name="Currency 3 4 2 2 5 2 3" xfId="22657" xr:uid="{FCF220A0-B0A7-4CEF-A7C5-AAFABC6B383D}"/>
    <cellStyle name="Currency 3 4 2 2 5 2 3 2" xfId="34302" xr:uid="{7ABF30BB-39D6-4FF0-8260-F654705BB22A}"/>
    <cellStyle name="Currency 3 4 2 2 5 2 4" xfId="28486" xr:uid="{78D7FA65-780C-45A5-BCBA-377489B946AD}"/>
    <cellStyle name="Currency 3 4 2 2 5 3" xfId="15191" xr:uid="{CA4B827E-7B01-4D20-AEA2-FA22460D884E}"/>
    <cellStyle name="Currency 3 4 2 2 5 3 2" xfId="20658" xr:uid="{855FA0C4-2034-4C63-818F-54A85E2F5E07}"/>
    <cellStyle name="Currency 3 4 2 2 5 3 2 2" xfId="26477" xr:uid="{7C230901-A4A0-4E36-89C8-06045924DC7A}"/>
    <cellStyle name="Currency 3 4 2 2 5 3 2 2 2" xfId="38122" xr:uid="{4414BE89-8C5D-4132-ACB9-E822948314C9}"/>
    <cellStyle name="Currency 3 4 2 2 5 3 2 3" xfId="32306" xr:uid="{BE74456C-6337-434E-9304-71CB0A76FA8F}"/>
    <cellStyle name="Currency 3 4 2 2 5 3 3" xfId="23577" xr:uid="{C4DCD88D-B491-42AD-8B78-DF2EAF876FA0}"/>
    <cellStyle name="Currency 3 4 2 2 5 3 3 2" xfId="35222" xr:uid="{AB08E50C-D073-44F9-86DB-E89199154492}"/>
    <cellStyle name="Currency 3 4 2 2 5 3 4" xfId="29406" xr:uid="{7CC5B7FF-98A4-4865-A96B-D0DBF9B0946E}"/>
    <cellStyle name="Currency 3 4 2 2 5 4" xfId="18778" xr:uid="{83188D16-08E5-4288-8456-789BB5638B9B}"/>
    <cellStyle name="Currency 3 4 2 2 5 4 2" xfId="24597" xr:uid="{78A258F9-3314-4514-9C54-FB216342AFA2}"/>
    <cellStyle name="Currency 3 4 2 2 5 4 2 2" xfId="36242" xr:uid="{77C06DE1-AC42-4AAC-BB3C-63B1BD96FAD8}"/>
    <cellStyle name="Currency 3 4 2 2 5 4 3" xfId="30426" xr:uid="{0BAAA6E1-C7E3-4CF2-BB53-08CC0251E7BE}"/>
    <cellStyle name="Currency 3 4 2 2 5 5" xfId="21697" xr:uid="{82EFFF46-9997-45CA-9121-6D006973D77B}"/>
    <cellStyle name="Currency 3 4 2 2 5 5 2" xfId="33342" xr:uid="{F21D70E4-4F67-4F35-94E9-B150BC591E67}"/>
    <cellStyle name="Currency 3 4 2 2 5 6" xfId="27525" xr:uid="{650007A1-8FA4-4E44-997B-805DE084D556}"/>
    <cellStyle name="Currency 3 4 2 2 6" xfId="6356" xr:uid="{5439A3A3-62E8-484A-8B25-01C7A64B9A5D}"/>
    <cellStyle name="Currency 3 4 2 2 6 2" xfId="18136" xr:uid="{DE2EE812-58D6-4F5F-8FAD-2C76BDFD3A40}"/>
    <cellStyle name="Currency 3 4 2 2 6 2 2" xfId="21118" xr:uid="{815BAF94-FAD7-4DA6-A8FE-FF43FB6854A9}"/>
    <cellStyle name="Currency 3 4 2 2 6 2 2 2" xfId="26937" xr:uid="{EAD04590-2861-4E39-AEED-6263C3B6EC2D}"/>
    <cellStyle name="Currency 3 4 2 2 6 2 2 2 2" xfId="38582" xr:uid="{6287C937-5BAF-4B0F-A56D-677A06E039AF}"/>
    <cellStyle name="Currency 3 4 2 2 6 2 2 3" xfId="32766" xr:uid="{5A5BCC38-7188-4AAC-AC72-DDC3C7A74FEA}"/>
    <cellStyle name="Currency 3 4 2 2 6 2 3" xfId="24037" xr:uid="{0B163416-60D7-4236-B177-7AED3BE20187}"/>
    <cellStyle name="Currency 3 4 2 2 6 2 3 2" xfId="35682" xr:uid="{F5A29E70-2DE7-40A1-8C24-6E93269F2826}"/>
    <cellStyle name="Currency 3 4 2 2 6 2 4" xfId="29866" xr:uid="{E870D775-A1BA-4760-A412-7F6294C64625}"/>
    <cellStyle name="Currency 3 4 2 2 6 3" xfId="19239" xr:uid="{4E3BB72A-830D-4783-B999-7EA8EA1D8486}"/>
    <cellStyle name="Currency 3 4 2 2 6 3 2" xfId="25058" xr:uid="{7E947B27-987F-4F75-88F8-8645A35842F8}"/>
    <cellStyle name="Currency 3 4 2 2 6 3 2 2" xfId="36703" xr:uid="{CDCB8808-E025-4C6F-B757-9E702B948300}"/>
    <cellStyle name="Currency 3 4 2 2 6 3 3" xfId="30887" xr:uid="{28D4BAD3-341A-438B-BFF2-A01262967083}"/>
    <cellStyle name="Currency 3 4 2 2 6 4" xfId="22158" xr:uid="{CF9B337C-1C74-4BF3-AC95-137590844D4C}"/>
    <cellStyle name="Currency 3 4 2 2 6 4 2" xfId="33803" xr:uid="{48991E9E-6CC4-4A17-B08F-31A71662B295}"/>
    <cellStyle name="Currency 3 4 2 2 6 5" xfId="27987" xr:uid="{8678CE68-7661-403A-B7EB-271CDAA3E9B8}"/>
    <cellStyle name="Currency 3 4 2 2 7" xfId="12259" xr:uid="{EB527B71-B793-4E91-BFE2-A89CCBD94F98}"/>
    <cellStyle name="Currency 3 4 2 2 7 2" xfId="20198" xr:uid="{B3C769C8-5C67-49A6-945C-ABCB763B1C0D}"/>
    <cellStyle name="Currency 3 4 2 2 7 2 2" xfId="26017" xr:uid="{395980A1-8B92-4CDF-B0B2-8CAD3ECD35F5}"/>
    <cellStyle name="Currency 3 4 2 2 7 2 2 2" xfId="37662" xr:uid="{0A1EC128-5567-473F-9E3B-225B2250CB25}"/>
    <cellStyle name="Currency 3 4 2 2 7 2 3" xfId="31846" xr:uid="{8942A403-6E96-4DE8-B5F9-60E9878A46DC}"/>
    <cellStyle name="Currency 3 4 2 2 7 3" xfId="23117" xr:uid="{95CB1927-B6B4-457C-B6E1-2457C4149AFF}"/>
    <cellStyle name="Currency 3 4 2 2 7 3 2" xfId="34762" xr:uid="{4072DA14-5374-49A8-8160-54C9FA01E568}"/>
    <cellStyle name="Currency 3 4 2 2 7 4" xfId="28946" xr:uid="{D173109D-297D-4B78-81BC-89E538733A52}"/>
    <cellStyle name="Currency 3 4 2 2 8" xfId="18309" xr:uid="{801DBC03-464B-4537-B249-D13FECA84B6B}"/>
    <cellStyle name="Currency 3 4 2 2 8 2" xfId="24128" xr:uid="{D5339035-6C57-4D74-A16C-8392187D3AC5}"/>
    <cellStyle name="Currency 3 4 2 2 8 2 2" xfId="35773" xr:uid="{0089ED9E-EB0B-4AE3-BAD6-4AFE14D45918}"/>
    <cellStyle name="Currency 3 4 2 2 8 3" xfId="29957" xr:uid="{C480E5B0-FE28-4B5E-8D88-A1DC6AAF3237}"/>
    <cellStyle name="Currency 3 4 2 2 9" xfId="21227" xr:uid="{AA768D41-7F14-4C0D-BE76-21A999879E6C}"/>
    <cellStyle name="Currency 3 4 2 2 9 2" xfId="32873" xr:uid="{E95C895B-83D5-49E5-AA89-0FC382738994}"/>
    <cellStyle name="Currency 3 4 2 3" xfId="744" xr:uid="{C4E15199-EAC2-4DE7-8CAC-5F9FA39633D9}"/>
    <cellStyle name="Currency 3 4 2 3 2" xfId="2216" xr:uid="{BAD0576C-4096-4825-8ED0-AB81350BBCC1}"/>
    <cellStyle name="Currency 3 4 2 3 2 2" xfId="5149" xr:uid="{D599748E-C685-4BB3-B86F-466E5281E59F}"/>
    <cellStyle name="Currency 3 4 2 3 2 2 2" xfId="11067" xr:uid="{A11F4BBB-3188-4B28-8C7D-4FDE3C8E2714}"/>
    <cellStyle name="Currency 3 4 2 3 2 2 2 2" xfId="20012" xr:uid="{724E3753-6953-4450-A0AB-9A3BFFFEAB41}"/>
    <cellStyle name="Currency 3 4 2 3 2 2 2 2 2" xfId="25831" xr:uid="{1F98FABE-C3E8-40D6-9E73-45EC96BB38F6}"/>
    <cellStyle name="Currency 3 4 2 3 2 2 2 2 2 2" xfId="37476" xr:uid="{E1083805-5E59-4CA5-9D98-39E55B2CD586}"/>
    <cellStyle name="Currency 3 4 2 3 2 2 2 2 3" xfId="31660" xr:uid="{BAC1D93D-34BE-41E1-A405-25B919F705BD}"/>
    <cellStyle name="Currency 3 4 2 3 2 2 2 3" xfId="22931" xr:uid="{6F81B858-08FF-4D68-8AAB-C25E531A9558}"/>
    <cellStyle name="Currency 3 4 2 3 2 2 2 3 2" xfId="34576" xr:uid="{64B33B2C-10A9-4FF0-8D0F-252BE8CC4C89}"/>
    <cellStyle name="Currency 3 4 2 3 2 2 2 4" xfId="28760" xr:uid="{56B4A71A-9D20-4693-B188-91ED19AC38B7}"/>
    <cellStyle name="Currency 3 4 2 3 2 2 3" xfId="16934" xr:uid="{3FA5A17F-45EA-4797-BD3C-56167F91253C}"/>
    <cellStyle name="Currency 3 4 2 3 2 2 3 2" xfId="20932" xr:uid="{D27BBA66-678E-4A47-8179-BB7ADDE6CBE2}"/>
    <cellStyle name="Currency 3 4 2 3 2 2 3 2 2" xfId="26751" xr:uid="{54A35B97-76A8-445B-BEB4-B516428706A7}"/>
    <cellStyle name="Currency 3 4 2 3 2 2 3 2 2 2" xfId="38396" xr:uid="{DD7FD1E2-2441-4540-A630-1418085272CF}"/>
    <cellStyle name="Currency 3 4 2 3 2 2 3 2 3" xfId="32580" xr:uid="{946EB869-636F-49B4-B5C5-41BC32C80AC4}"/>
    <cellStyle name="Currency 3 4 2 3 2 2 3 3" xfId="23851" xr:uid="{BFB4DBFC-728F-47C3-A657-7F9B1AAB67C3}"/>
    <cellStyle name="Currency 3 4 2 3 2 2 3 3 2" xfId="35496" xr:uid="{004F408E-87FB-42BE-A4E0-CB2305F928CD}"/>
    <cellStyle name="Currency 3 4 2 3 2 2 3 4" xfId="29680" xr:uid="{D2A87DF8-E4BF-4928-9FEA-9B2105327107}"/>
    <cellStyle name="Currency 3 4 2 3 2 2 4" xfId="19052" xr:uid="{F325D540-7B7D-4A3D-A2B2-25E7678D9081}"/>
    <cellStyle name="Currency 3 4 2 3 2 2 4 2" xfId="24871" xr:uid="{E6B41E9E-AC76-4C4F-BD22-B493910E0BA3}"/>
    <cellStyle name="Currency 3 4 2 3 2 2 4 2 2" xfId="36516" xr:uid="{3FC09554-F600-4E61-827B-85C13CEF4E47}"/>
    <cellStyle name="Currency 3 4 2 3 2 2 4 3" xfId="30700" xr:uid="{45ED68EC-D884-45E0-9330-F2010C735FB7}"/>
    <cellStyle name="Currency 3 4 2 3 2 2 5" xfId="21971" xr:uid="{56060963-B52E-453D-B2E0-18FF48530008}"/>
    <cellStyle name="Currency 3 4 2 3 2 2 5 2" xfId="33616" xr:uid="{16B18BD3-BC7B-4B96-A2BC-E2AB1C9B185B}"/>
    <cellStyle name="Currency 3 4 2 3 2 2 6" xfId="27799" xr:uid="{81847D1F-46FF-4616-A32F-16D01C7CE13A}"/>
    <cellStyle name="Currency 3 4 2 3 2 3" xfId="8136" xr:uid="{2642E1AD-5D40-42E9-9F86-4083B4D6970D}"/>
    <cellStyle name="Currency 3 4 2 3 2 3 2" xfId="19552" xr:uid="{AC0D8E33-4C42-4DAF-AEE3-F1B8B5CF4318}"/>
    <cellStyle name="Currency 3 4 2 3 2 3 2 2" xfId="25371" xr:uid="{D9795409-9D59-4FD7-9EAE-84C6C070633B}"/>
    <cellStyle name="Currency 3 4 2 3 2 3 2 2 2" xfId="37016" xr:uid="{CD71FC6F-9226-455A-95E8-5FE150332738}"/>
    <cellStyle name="Currency 3 4 2 3 2 3 2 3" xfId="31200" xr:uid="{7C2DA927-300E-46CC-97E1-F279990D6E7C}"/>
    <cellStyle name="Currency 3 4 2 3 2 3 3" xfId="22471" xr:uid="{CD7DD843-3471-4ED7-A7F8-7676D65003E7}"/>
    <cellStyle name="Currency 3 4 2 3 2 3 3 2" xfId="34116" xr:uid="{F5B3F93D-D3D6-4430-9C99-41FE38F05338}"/>
    <cellStyle name="Currency 3 4 2 3 2 3 4" xfId="28300" xr:uid="{064EEFC1-140A-4D59-B4EA-9D3846304760}"/>
    <cellStyle name="Currency 3 4 2 3 2 4" xfId="14002" xr:uid="{B5308F42-E1C6-4A8A-A0C7-3CD58DBBA643}"/>
    <cellStyle name="Currency 3 4 2 3 2 4 2" xfId="20472" xr:uid="{882518C3-35E9-4403-9E42-C5FAA1F81D53}"/>
    <cellStyle name="Currency 3 4 2 3 2 4 2 2" xfId="26291" xr:uid="{074F698D-AEDB-49A0-9950-205FDFD67353}"/>
    <cellStyle name="Currency 3 4 2 3 2 4 2 2 2" xfId="37936" xr:uid="{F5FF61BE-1DBF-4079-88D8-A03C158E28CA}"/>
    <cellStyle name="Currency 3 4 2 3 2 4 2 3" xfId="32120" xr:uid="{6C215116-8CB3-4409-B0C6-098592B5DAA2}"/>
    <cellStyle name="Currency 3 4 2 3 2 4 3" xfId="23391" xr:uid="{FC4A13D8-D11B-4B6E-946A-C39F3C49D2FE}"/>
    <cellStyle name="Currency 3 4 2 3 2 4 3 2" xfId="35036" xr:uid="{D1D79EDE-AB70-417A-A51F-F1716D69FE02}"/>
    <cellStyle name="Currency 3 4 2 3 2 4 4" xfId="29220" xr:uid="{22EEFC86-BEDC-407F-B42E-10067A46DC3A}"/>
    <cellStyle name="Currency 3 4 2 3 2 5" xfId="18592" xr:uid="{DD2BE7FD-3C83-4AFA-8CE7-8D5B00465ED5}"/>
    <cellStyle name="Currency 3 4 2 3 2 5 2" xfId="24411" xr:uid="{A74467CB-C17E-443F-96DD-F3C30A1C9CC2}"/>
    <cellStyle name="Currency 3 4 2 3 2 5 2 2" xfId="36056" xr:uid="{65354565-EE38-461C-80BF-542B32A1345E}"/>
    <cellStyle name="Currency 3 4 2 3 2 5 3" xfId="30240" xr:uid="{FFDDAD08-9639-4DF9-A2E5-6C88E3C32766}"/>
    <cellStyle name="Currency 3 4 2 3 2 6" xfId="21511" xr:uid="{F908D268-6590-4BB0-B479-228ACDCB04E0}"/>
    <cellStyle name="Currency 3 4 2 3 2 6 2" xfId="33156" xr:uid="{E8186CBF-EF3A-4D4B-8BC5-3DFDDB880837}"/>
    <cellStyle name="Currency 3 4 2 3 2 7" xfId="27339" xr:uid="{6036EEB2-6EEF-41D6-B9D8-F7F8A5064296}"/>
    <cellStyle name="Currency 3 4 2 3 3" xfId="3688" xr:uid="{6271D8AA-2267-446E-8C54-EC62C457017B}"/>
    <cellStyle name="Currency 3 4 2 3 3 2" xfId="9606" xr:uid="{CE301654-C173-41A8-B10E-AEB97C7BFC97}"/>
    <cellStyle name="Currency 3 4 2 3 3 2 2" xfId="19782" xr:uid="{F50B5460-1DAF-460D-9142-D6F9F3FAFDF3}"/>
    <cellStyle name="Currency 3 4 2 3 3 2 2 2" xfId="25601" xr:uid="{0C393CDF-EDCA-427A-804C-8123BA5F45A2}"/>
    <cellStyle name="Currency 3 4 2 3 3 2 2 2 2" xfId="37246" xr:uid="{5CD23DCD-CE96-4FC7-9A81-E74BC4A6EA42}"/>
    <cellStyle name="Currency 3 4 2 3 3 2 2 3" xfId="31430" xr:uid="{8DBC4D69-FEE5-4969-8AE3-31115C81D4DF}"/>
    <cellStyle name="Currency 3 4 2 3 3 2 3" xfId="22701" xr:uid="{F0F46DFD-BBBB-4040-B268-344CD35F0745}"/>
    <cellStyle name="Currency 3 4 2 3 3 2 3 2" xfId="34346" xr:uid="{7C476A58-05FB-4F0E-9E1C-650ECC1C7800}"/>
    <cellStyle name="Currency 3 4 2 3 3 2 4" xfId="28530" xr:uid="{F76FE1D8-B71E-4B76-9B75-4D5885750BC2}"/>
    <cellStyle name="Currency 3 4 2 3 3 3" xfId="15473" xr:uid="{057A315D-1601-493C-8710-431CDC01C12F}"/>
    <cellStyle name="Currency 3 4 2 3 3 3 2" xfId="20702" xr:uid="{46014948-5723-4A2D-BE03-8CD95A3B2D52}"/>
    <cellStyle name="Currency 3 4 2 3 3 3 2 2" xfId="26521" xr:uid="{8B28A266-37E5-4EFD-BB6E-848D16AC990C}"/>
    <cellStyle name="Currency 3 4 2 3 3 3 2 2 2" xfId="38166" xr:uid="{2B05F285-EE0D-4189-9FF9-2DA246DA559E}"/>
    <cellStyle name="Currency 3 4 2 3 3 3 2 3" xfId="32350" xr:uid="{B7F9F835-DA2B-4BF7-A6C1-8194E8810CCC}"/>
    <cellStyle name="Currency 3 4 2 3 3 3 3" xfId="23621" xr:uid="{AB993301-D374-46CA-BEDB-B8C60EA85808}"/>
    <cellStyle name="Currency 3 4 2 3 3 3 3 2" xfId="35266" xr:uid="{999B6BC6-2247-4A8B-BC80-FC4BD0560904}"/>
    <cellStyle name="Currency 3 4 2 3 3 3 4" xfId="29450" xr:uid="{6ED5C71B-FE0B-4342-8F62-BCEAC7043C27}"/>
    <cellStyle name="Currency 3 4 2 3 3 4" xfId="18822" xr:uid="{26158ABB-D6F8-433A-9FD1-BB2E05856DC0}"/>
    <cellStyle name="Currency 3 4 2 3 3 4 2" xfId="24641" xr:uid="{32AE4393-2934-47F1-987B-1FE3B7FE1139}"/>
    <cellStyle name="Currency 3 4 2 3 3 4 2 2" xfId="36286" xr:uid="{16BED3E5-1BE6-464B-9508-E7A337DDF049}"/>
    <cellStyle name="Currency 3 4 2 3 3 4 3" xfId="30470" xr:uid="{6BD00835-6816-4690-ACDF-1855EEAF68DD}"/>
    <cellStyle name="Currency 3 4 2 3 3 5" xfId="21741" xr:uid="{F4BA024A-346A-469E-BC39-DB5BB863CD46}"/>
    <cellStyle name="Currency 3 4 2 3 3 5 2" xfId="33386" xr:uid="{BF294FC7-5290-4BF3-AB35-44E330726C42}"/>
    <cellStyle name="Currency 3 4 2 3 3 6" xfId="27569" xr:uid="{5C857F25-7070-47BF-8420-28218DDC8CBF}"/>
    <cellStyle name="Currency 3 4 2 3 4" xfId="6676" xr:uid="{534634A9-7087-4CCC-9134-7061D57598A0}"/>
    <cellStyle name="Currency 3 4 2 3 4 2" xfId="19322" xr:uid="{72E95012-E2C3-4BD5-839D-B6A1C11443CC}"/>
    <cellStyle name="Currency 3 4 2 3 4 2 2" xfId="25141" xr:uid="{E940E8FF-894C-4661-8496-ADB58E2BFDD1}"/>
    <cellStyle name="Currency 3 4 2 3 4 2 2 2" xfId="36786" xr:uid="{DE2A4CCC-6453-4D62-9BAD-E61263482704}"/>
    <cellStyle name="Currency 3 4 2 3 4 2 3" xfId="30970" xr:uid="{4799B760-ED7B-407C-820A-233B0DEA8B74}"/>
    <cellStyle name="Currency 3 4 2 3 4 3" xfId="22241" xr:uid="{63A33CAE-B974-4E55-B50B-806C33552891}"/>
    <cellStyle name="Currency 3 4 2 3 4 3 2" xfId="33886" xr:uid="{742FE45E-1998-4115-A8BA-0CD52B41FFEB}"/>
    <cellStyle name="Currency 3 4 2 3 4 4" xfId="28070" xr:uid="{6EBE381A-122F-47BA-8FA2-B4A47D0A2FC3}"/>
    <cellStyle name="Currency 3 4 2 3 5" xfId="12541" xr:uid="{46B705A9-DF42-4AA2-8FED-49D03FFDE702}"/>
    <cellStyle name="Currency 3 4 2 3 5 2" xfId="20242" xr:uid="{78003045-6C11-4233-8F66-7DA89308C2F2}"/>
    <cellStyle name="Currency 3 4 2 3 5 2 2" xfId="26061" xr:uid="{BEA89D2F-D6BC-4060-ADF5-BBE6DC82D066}"/>
    <cellStyle name="Currency 3 4 2 3 5 2 2 2" xfId="37706" xr:uid="{A75F3A34-223B-487E-BDC9-FCD1473A64A7}"/>
    <cellStyle name="Currency 3 4 2 3 5 2 3" xfId="31890" xr:uid="{3891C5E1-0B4F-4467-8A65-4CD5F3D5536E}"/>
    <cellStyle name="Currency 3 4 2 3 5 3" xfId="23161" xr:uid="{CCA84AF0-878A-4048-B010-11F863031895}"/>
    <cellStyle name="Currency 3 4 2 3 5 3 2" xfId="34806" xr:uid="{692A563C-3FB0-46EF-B809-D875E09CD7F0}"/>
    <cellStyle name="Currency 3 4 2 3 5 4" xfId="28990" xr:uid="{66D23120-9C3E-416C-A920-2841DC122ABF}"/>
    <cellStyle name="Currency 3 4 2 3 6" xfId="18354" xr:uid="{A423D3D9-AC87-4B07-8D86-BE548CD9582D}"/>
    <cellStyle name="Currency 3 4 2 3 6 2" xfId="24173" xr:uid="{137861CB-A922-4656-8BA6-34015F7BA2F4}"/>
    <cellStyle name="Currency 3 4 2 3 6 2 2" xfId="35818" xr:uid="{801A0EB1-CA96-4975-817B-7376AA83D8FC}"/>
    <cellStyle name="Currency 3 4 2 3 6 3" xfId="30002" xr:uid="{F52E1554-FE5D-4E7E-BAA5-C0A1642C273F}"/>
    <cellStyle name="Currency 3 4 2 3 7" xfId="21273" xr:uid="{505040CE-92BD-48B7-BE07-4B987B7E94F2}"/>
    <cellStyle name="Currency 3 4 2 3 7 2" xfId="32918" xr:uid="{5DFC25F6-F167-4978-A5EC-845A90742299}"/>
    <cellStyle name="Currency 3 4 2 3 8" xfId="27101" xr:uid="{C18E14F5-A1A6-424A-917B-9247623ADDB7}"/>
    <cellStyle name="Currency 3 4 2 4" xfId="1239" xr:uid="{22AA16CC-5F1D-459D-A415-F893C8CC0B34}"/>
    <cellStyle name="Currency 3 4 2 4 2" xfId="2700" xr:uid="{E9EA26E1-798E-44CD-8014-ED0681B9C2F1}"/>
    <cellStyle name="Currency 3 4 2 4 2 2" xfId="5633" xr:uid="{E69952E9-E4A1-455F-8C20-B3A85D5BDECF}"/>
    <cellStyle name="Currency 3 4 2 4 2 2 2" xfId="11551" xr:uid="{6C47F464-7F8E-415B-ADF8-57F6465E5F01}"/>
    <cellStyle name="Currency 3 4 2 4 2 2 2 2" xfId="20089" xr:uid="{66FAB303-3832-4EFC-96C6-667C6B06410D}"/>
    <cellStyle name="Currency 3 4 2 4 2 2 2 2 2" xfId="25908" xr:uid="{7A88B41A-E517-4E3D-B82C-27BD80ACA9B5}"/>
    <cellStyle name="Currency 3 4 2 4 2 2 2 2 2 2" xfId="37553" xr:uid="{2A5D9579-AD87-43C0-8F44-89F0772ACEB6}"/>
    <cellStyle name="Currency 3 4 2 4 2 2 2 2 3" xfId="31737" xr:uid="{1BE6696A-2139-4963-935A-A2D8F7CE057A}"/>
    <cellStyle name="Currency 3 4 2 4 2 2 2 3" xfId="23008" xr:uid="{42965A92-69AF-4583-8D04-59E234DCCFA2}"/>
    <cellStyle name="Currency 3 4 2 4 2 2 2 3 2" xfId="34653" xr:uid="{872E3064-F820-42B8-B9AE-EBA944F71C65}"/>
    <cellStyle name="Currency 3 4 2 4 2 2 2 4" xfId="28837" xr:uid="{8A781A36-87CA-471C-B5E4-C37FF0CEE9F2}"/>
    <cellStyle name="Currency 3 4 2 4 2 2 3" xfId="17418" xr:uid="{C41C56C4-7E53-4494-871F-AEC05DD822E0}"/>
    <cellStyle name="Currency 3 4 2 4 2 2 3 2" xfId="21009" xr:uid="{DBA78C96-72C6-4EEE-8DBE-CEE47BFFFF0D}"/>
    <cellStyle name="Currency 3 4 2 4 2 2 3 2 2" xfId="26828" xr:uid="{9CE3BC09-4D2C-43F2-8797-530503E41A54}"/>
    <cellStyle name="Currency 3 4 2 4 2 2 3 2 2 2" xfId="38473" xr:uid="{AB28573C-0312-484B-A484-2A1916C175FA}"/>
    <cellStyle name="Currency 3 4 2 4 2 2 3 2 3" xfId="32657" xr:uid="{79624DFE-D188-4D67-867B-B7DF5C4DBF70}"/>
    <cellStyle name="Currency 3 4 2 4 2 2 3 3" xfId="23928" xr:uid="{B890B068-C06C-44AE-B472-F60B3CB59795}"/>
    <cellStyle name="Currency 3 4 2 4 2 2 3 3 2" xfId="35573" xr:uid="{20D39FFB-B81C-4DC0-9046-C66B80F5669C}"/>
    <cellStyle name="Currency 3 4 2 4 2 2 3 4" xfId="29757" xr:uid="{D2376CFE-5A30-4ECA-8C60-80C5D0707635}"/>
    <cellStyle name="Currency 3 4 2 4 2 2 4" xfId="19129" xr:uid="{ECE08202-0D84-4D06-B85B-D2F04B3A4334}"/>
    <cellStyle name="Currency 3 4 2 4 2 2 4 2" xfId="24948" xr:uid="{46708AE0-5458-447B-BFF4-63DD6C1C74FD}"/>
    <cellStyle name="Currency 3 4 2 4 2 2 4 2 2" xfId="36593" xr:uid="{21580144-5C5A-41E0-8EC6-6149925A7ED0}"/>
    <cellStyle name="Currency 3 4 2 4 2 2 4 3" xfId="30777" xr:uid="{81F45594-5345-4843-9FAD-3AD3565B59B0}"/>
    <cellStyle name="Currency 3 4 2 4 2 2 5" xfId="22048" xr:uid="{C124C671-BADD-4543-A980-A24B06F9C084}"/>
    <cellStyle name="Currency 3 4 2 4 2 2 5 2" xfId="33693" xr:uid="{9A73119F-EECF-48D9-8B0A-16C6F7FBAFF3}"/>
    <cellStyle name="Currency 3 4 2 4 2 2 6" xfId="27877" xr:uid="{6232A144-B6C7-4D76-B9AA-AC17CD34B48E}"/>
    <cellStyle name="Currency 3 4 2 4 2 3" xfId="8620" xr:uid="{32BF815F-87EA-405A-B88D-46E69989EB8F}"/>
    <cellStyle name="Currency 3 4 2 4 2 3 2" xfId="19629" xr:uid="{7C882D30-3988-4344-9259-EEE6C19C977C}"/>
    <cellStyle name="Currency 3 4 2 4 2 3 2 2" xfId="25448" xr:uid="{9AB732B7-DC46-40B6-A5DD-4E9E31F0C785}"/>
    <cellStyle name="Currency 3 4 2 4 2 3 2 2 2" xfId="37093" xr:uid="{FEF89DCB-46F8-4272-A77B-C8B44A9F45C8}"/>
    <cellStyle name="Currency 3 4 2 4 2 3 2 3" xfId="31277" xr:uid="{DA98BDFD-8D9D-4508-85A6-6FA23FF303DB}"/>
    <cellStyle name="Currency 3 4 2 4 2 3 3" xfId="22548" xr:uid="{925F4EE4-E56B-4BE4-B517-6474E961A3B1}"/>
    <cellStyle name="Currency 3 4 2 4 2 3 3 2" xfId="34193" xr:uid="{6B4707B9-1184-4E8D-B749-0290D8EF3A93}"/>
    <cellStyle name="Currency 3 4 2 4 2 3 4" xfId="28377" xr:uid="{6B7FF8B5-F1C7-42B8-AB08-3169708950DE}"/>
    <cellStyle name="Currency 3 4 2 4 2 4" xfId="14486" xr:uid="{601375BC-C22D-4E00-920A-5CE1044BC937}"/>
    <cellStyle name="Currency 3 4 2 4 2 4 2" xfId="20549" xr:uid="{41398DB6-09A8-4F22-97ED-687BC197454C}"/>
    <cellStyle name="Currency 3 4 2 4 2 4 2 2" xfId="26368" xr:uid="{D39B2572-492C-4FD2-9686-89BCBA4B6555}"/>
    <cellStyle name="Currency 3 4 2 4 2 4 2 2 2" xfId="38013" xr:uid="{005154DF-2554-4734-98AD-21F423FF1ED0}"/>
    <cellStyle name="Currency 3 4 2 4 2 4 2 3" xfId="32197" xr:uid="{68ED3A74-60A2-417A-ADD7-9025AFE9F3B9}"/>
    <cellStyle name="Currency 3 4 2 4 2 4 3" xfId="23468" xr:uid="{98FF4348-D445-4C7E-8A3E-1511CB29165A}"/>
    <cellStyle name="Currency 3 4 2 4 2 4 3 2" xfId="35113" xr:uid="{9EAB8595-7CF5-4597-987B-E9721E0DDFC9}"/>
    <cellStyle name="Currency 3 4 2 4 2 4 4" xfId="29297" xr:uid="{2DB20A4D-9BB1-48F1-8FDC-463BE7C46901}"/>
    <cellStyle name="Currency 3 4 2 4 2 5" xfId="18669" xr:uid="{4812138D-23E7-4DCC-B50C-B951A514BF9F}"/>
    <cellStyle name="Currency 3 4 2 4 2 5 2" xfId="24488" xr:uid="{AF169FE7-8392-4675-8CA4-0F662CF22969}"/>
    <cellStyle name="Currency 3 4 2 4 2 5 2 2" xfId="36133" xr:uid="{9065B98F-DCD1-43D0-912F-D42D580633C4}"/>
    <cellStyle name="Currency 3 4 2 4 2 5 3" xfId="30317" xr:uid="{BF94D7EB-74C8-490B-B79B-024861BD4AC8}"/>
    <cellStyle name="Currency 3 4 2 4 2 6" xfId="21588" xr:uid="{78BD2173-EEE7-4499-A04F-3AC672B0FD19}"/>
    <cellStyle name="Currency 3 4 2 4 2 6 2" xfId="33233" xr:uid="{D99482CC-9003-4C29-B029-09DE589FF48F}"/>
    <cellStyle name="Currency 3 4 2 4 2 7" xfId="27416" xr:uid="{F7C01C29-9FA1-4F65-9E89-6F34F0CB35CD}"/>
    <cellStyle name="Currency 3 4 2 4 3" xfId="4172" xr:uid="{906AC2F6-2C34-4956-B848-72C003604AC1}"/>
    <cellStyle name="Currency 3 4 2 4 3 2" xfId="10090" xr:uid="{CBC9439A-C762-42A9-A7C0-BC38DF385C9D}"/>
    <cellStyle name="Currency 3 4 2 4 3 2 2" xfId="19859" xr:uid="{FE886BC0-1181-437E-A7B3-3391AD17A74F}"/>
    <cellStyle name="Currency 3 4 2 4 3 2 2 2" xfId="25678" xr:uid="{31E79848-FAEF-4888-AFEC-B93A829792A3}"/>
    <cellStyle name="Currency 3 4 2 4 3 2 2 2 2" xfId="37323" xr:uid="{66683D0E-FEEB-47A2-9CDB-A48B42FE7E60}"/>
    <cellStyle name="Currency 3 4 2 4 3 2 2 3" xfId="31507" xr:uid="{2BB5BEA8-3440-43C7-B1FE-2B14B319E13F}"/>
    <cellStyle name="Currency 3 4 2 4 3 2 3" xfId="22778" xr:uid="{378439DE-58A0-425B-9B20-B2FD24507904}"/>
    <cellStyle name="Currency 3 4 2 4 3 2 3 2" xfId="34423" xr:uid="{1CEFFA00-1F6F-46DB-8EE4-37C1B3A8192C}"/>
    <cellStyle name="Currency 3 4 2 4 3 2 4" xfId="28607" xr:uid="{053A2671-4401-43E8-B054-4229C93CE49D}"/>
    <cellStyle name="Currency 3 4 2 4 3 3" xfId="15957" xr:uid="{6A58A608-3433-4A4D-88C1-F4C9D2C8499F}"/>
    <cellStyle name="Currency 3 4 2 4 3 3 2" xfId="20779" xr:uid="{2826B3F8-0F4A-4A2A-B619-EA88EF206CB8}"/>
    <cellStyle name="Currency 3 4 2 4 3 3 2 2" xfId="26598" xr:uid="{12BB4764-2F68-4A3E-A382-FC7058201CA6}"/>
    <cellStyle name="Currency 3 4 2 4 3 3 2 2 2" xfId="38243" xr:uid="{49E44BCA-85F8-43D3-93A8-2653E4FCC9B0}"/>
    <cellStyle name="Currency 3 4 2 4 3 3 2 3" xfId="32427" xr:uid="{8A3E261D-6BBE-45E6-BC2F-773A4661BF25}"/>
    <cellStyle name="Currency 3 4 2 4 3 3 3" xfId="23698" xr:uid="{433D832A-BEB2-44FE-BE1D-744162F19F38}"/>
    <cellStyle name="Currency 3 4 2 4 3 3 3 2" xfId="35343" xr:uid="{D73E1FF4-4260-4C6D-975D-791116C77D98}"/>
    <cellStyle name="Currency 3 4 2 4 3 3 4" xfId="29527" xr:uid="{B67BA89E-F1D0-404F-8340-C610EF850933}"/>
    <cellStyle name="Currency 3 4 2 4 3 4" xfId="18899" xr:uid="{3E1E54C2-DE5C-4978-A045-220E1B85F525}"/>
    <cellStyle name="Currency 3 4 2 4 3 4 2" xfId="24718" xr:uid="{FD5EC837-56AF-4FA9-8564-493A957F5BCD}"/>
    <cellStyle name="Currency 3 4 2 4 3 4 2 2" xfId="36363" xr:uid="{F48DBDE6-DD69-4EA4-AFC3-9A3B895E3BAD}"/>
    <cellStyle name="Currency 3 4 2 4 3 4 3" xfId="30547" xr:uid="{2CA7FD03-5EE4-4B5D-AED4-3F64DCC82086}"/>
    <cellStyle name="Currency 3 4 2 4 3 5" xfId="21818" xr:uid="{BB473C95-B1AC-4BBE-A1AB-794B507839CD}"/>
    <cellStyle name="Currency 3 4 2 4 3 5 2" xfId="33463" xr:uid="{5A7F0FB6-C5F3-42C4-8A2E-C61779C1779E}"/>
    <cellStyle name="Currency 3 4 2 4 3 6" xfId="27646" xr:uid="{9F78BD09-FB8C-4A53-BFD0-FEDDF3A7CC12}"/>
    <cellStyle name="Currency 3 4 2 4 4" xfId="7159" xr:uid="{699FE7AD-F6DB-4838-9404-E323766FEC94}"/>
    <cellStyle name="Currency 3 4 2 4 4 2" xfId="19399" xr:uid="{36E02DA3-F660-4AC6-A81B-4D59ABF36B37}"/>
    <cellStyle name="Currency 3 4 2 4 4 2 2" xfId="25218" xr:uid="{6CB7C71E-EE3C-4CA0-AE9C-72356DF68C0A}"/>
    <cellStyle name="Currency 3 4 2 4 4 2 2 2" xfId="36863" xr:uid="{AEDF5CD0-A21D-41DB-800A-C5939A543A91}"/>
    <cellStyle name="Currency 3 4 2 4 4 2 3" xfId="31047" xr:uid="{D69A8B47-29F8-410C-B638-77F3827EA336}"/>
    <cellStyle name="Currency 3 4 2 4 4 3" xfId="22318" xr:uid="{71117158-7082-42AB-A841-02D3DF35E792}"/>
    <cellStyle name="Currency 3 4 2 4 4 3 2" xfId="33963" xr:uid="{41B0EC5D-5D2A-456A-A13F-9477451AC64A}"/>
    <cellStyle name="Currency 3 4 2 4 4 4" xfId="28147" xr:uid="{188CF859-3B1D-4B61-81C6-FB17E05F38F4}"/>
    <cellStyle name="Currency 3 4 2 4 5" xfId="13025" xr:uid="{7B8BE841-9EB5-4E24-B9F9-976CC3B99EDA}"/>
    <cellStyle name="Currency 3 4 2 4 5 2" xfId="20319" xr:uid="{58BC0A3C-9DFA-4E86-A9D2-79CCF95DBE54}"/>
    <cellStyle name="Currency 3 4 2 4 5 2 2" xfId="26138" xr:uid="{C9F11FE9-E0BF-4C26-A43A-51C6F37EE206}"/>
    <cellStyle name="Currency 3 4 2 4 5 2 2 2" xfId="37783" xr:uid="{7E0CA3A4-AEEF-44A3-A301-409AD191312D}"/>
    <cellStyle name="Currency 3 4 2 4 5 2 3" xfId="31967" xr:uid="{F9AD8C00-F279-4EC1-8D1B-925B08CBE04F}"/>
    <cellStyle name="Currency 3 4 2 4 5 3" xfId="23238" xr:uid="{0AF9ED94-4BEB-4BC6-88A6-B809538179C2}"/>
    <cellStyle name="Currency 3 4 2 4 5 3 2" xfId="34883" xr:uid="{B2D8BE5E-E080-49A7-916F-DF11E56AA682}"/>
    <cellStyle name="Currency 3 4 2 4 5 4" xfId="29067" xr:uid="{C5B6D54A-5CFB-4952-9D94-E9A0D57638C2}"/>
    <cellStyle name="Currency 3 4 2 4 6" xfId="18439" xr:uid="{4FF7FF9C-F8E6-41E3-9944-88AEC11FD262}"/>
    <cellStyle name="Currency 3 4 2 4 6 2" xfId="24258" xr:uid="{9794A221-4E4C-4134-A5BD-CDEC42E469AD}"/>
    <cellStyle name="Currency 3 4 2 4 6 2 2" xfId="35903" xr:uid="{4C14597B-0089-4CF6-B5AE-0375D132449F}"/>
    <cellStyle name="Currency 3 4 2 4 6 3" xfId="30087" xr:uid="{C78C5DC9-6A8F-49DE-BDC6-C9BB2DB3EE37}"/>
    <cellStyle name="Currency 3 4 2 4 7" xfId="21358" xr:uid="{647B2186-78B6-4F6B-B2BF-2002E5AE9406}"/>
    <cellStyle name="Currency 3 4 2 4 7 2" xfId="33003" xr:uid="{8F25077C-0ABF-4059-AB39-932BFA4453E1}"/>
    <cellStyle name="Currency 3 4 2 4 8" xfId="27186" xr:uid="{0B4D4A05-5689-429A-B251-D9EB85055FBA}"/>
    <cellStyle name="Currency 3 4 2 5" xfId="1722" xr:uid="{DB47C272-63E4-4B2F-8677-7836B3689842}"/>
    <cellStyle name="Currency 3 4 2 5 2" xfId="4655" xr:uid="{3D0CA76F-6391-4EA0-AC86-5D2CDD3FF96D}"/>
    <cellStyle name="Currency 3 4 2 5 2 2" xfId="10573" xr:uid="{90CCB19D-61D5-4888-9D5C-020F5F229E1B}"/>
    <cellStyle name="Currency 3 4 2 5 2 2 2" xfId="19930" xr:uid="{63CE8029-A108-4F30-B77A-ACCDB1E0FFEA}"/>
    <cellStyle name="Currency 3 4 2 5 2 2 2 2" xfId="25749" xr:uid="{EE7A2681-E3EE-4264-885D-1C0C3C24E53F}"/>
    <cellStyle name="Currency 3 4 2 5 2 2 2 2 2" xfId="37394" xr:uid="{A203C346-5D7C-4FD9-A8A8-18CBFC7856F3}"/>
    <cellStyle name="Currency 3 4 2 5 2 2 2 3" xfId="31578" xr:uid="{F28C1092-188E-47AE-A618-16AA300B9CD8}"/>
    <cellStyle name="Currency 3 4 2 5 2 2 3" xfId="22849" xr:uid="{4475A0A4-7FF5-43BF-AF7F-EB5468943BE4}"/>
    <cellStyle name="Currency 3 4 2 5 2 2 3 2" xfId="34494" xr:uid="{F92DD167-1001-4021-A7CF-15CCF1457F6F}"/>
    <cellStyle name="Currency 3 4 2 5 2 2 4" xfId="28678" xr:uid="{26619ECE-D719-4AA5-9F33-864BD37C9F44}"/>
    <cellStyle name="Currency 3 4 2 5 2 3" xfId="16440" xr:uid="{67EFD7C3-F321-47B6-8479-85B1714A7830}"/>
    <cellStyle name="Currency 3 4 2 5 2 3 2" xfId="20850" xr:uid="{4D18457A-9C80-4029-8BE9-18E1560C86FC}"/>
    <cellStyle name="Currency 3 4 2 5 2 3 2 2" xfId="26669" xr:uid="{DCAE2030-D1F1-4243-9C79-519332DDD551}"/>
    <cellStyle name="Currency 3 4 2 5 2 3 2 2 2" xfId="38314" xr:uid="{F3AAAD0C-3906-4D36-B2E5-E129046CF35D}"/>
    <cellStyle name="Currency 3 4 2 5 2 3 2 3" xfId="32498" xr:uid="{411CD44D-F058-435C-A331-ED9BE405158E}"/>
    <cellStyle name="Currency 3 4 2 5 2 3 3" xfId="23769" xr:uid="{E91F19B5-B2B8-4A21-AB0F-0212BCFC8250}"/>
    <cellStyle name="Currency 3 4 2 5 2 3 3 2" xfId="35414" xr:uid="{7BCDD431-174D-4C67-944B-ABC0D6B7A1E4}"/>
    <cellStyle name="Currency 3 4 2 5 2 3 4" xfId="29598" xr:uid="{0B49A2DE-B362-4074-BB6C-D89AA7D2A580}"/>
    <cellStyle name="Currency 3 4 2 5 2 4" xfId="18970" xr:uid="{F724FCD2-3EB9-42C9-A2C9-E273C821A872}"/>
    <cellStyle name="Currency 3 4 2 5 2 4 2" xfId="24789" xr:uid="{F3E843D7-2EA4-4107-A3BE-859E46793D80}"/>
    <cellStyle name="Currency 3 4 2 5 2 4 2 2" xfId="36434" xr:uid="{AD630001-CEC9-464D-8281-213CC451CC02}"/>
    <cellStyle name="Currency 3 4 2 5 2 4 3" xfId="30618" xr:uid="{72C5F953-ED7F-499B-B52A-600FB08F3A40}"/>
    <cellStyle name="Currency 3 4 2 5 2 5" xfId="21889" xr:uid="{6940A974-ABA3-4788-8805-D626F9A5402F}"/>
    <cellStyle name="Currency 3 4 2 5 2 5 2" xfId="33534" xr:uid="{25046F6B-F9FB-48C2-BAF6-67DC095F790A}"/>
    <cellStyle name="Currency 3 4 2 5 2 6" xfId="27717" xr:uid="{E0AEFB6B-E582-4FDC-B722-8C02060B2D7E}"/>
    <cellStyle name="Currency 3 4 2 5 3" xfId="7642" xr:uid="{601A9AB6-D736-4778-A3F1-BFEA4EBD18B2}"/>
    <cellStyle name="Currency 3 4 2 5 3 2" xfId="19470" xr:uid="{BA7F0E5C-EE19-4544-9219-1E347DAF4F8C}"/>
    <cellStyle name="Currency 3 4 2 5 3 2 2" xfId="25289" xr:uid="{24DAF37C-8632-47F2-8FD9-F4961DDBCB9C}"/>
    <cellStyle name="Currency 3 4 2 5 3 2 2 2" xfId="36934" xr:uid="{DBFEC389-FFF0-4F87-8E52-7340390C0F74}"/>
    <cellStyle name="Currency 3 4 2 5 3 2 3" xfId="31118" xr:uid="{883C8BCA-4C7C-4064-90F9-31EFDC9EA2C1}"/>
    <cellStyle name="Currency 3 4 2 5 3 3" xfId="22389" xr:uid="{5A47177B-19FA-4F69-886C-B12DA5D4C272}"/>
    <cellStyle name="Currency 3 4 2 5 3 3 2" xfId="34034" xr:uid="{3193407F-3820-40F9-AE55-31F7D15023B8}"/>
    <cellStyle name="Currency 3 4 2 5 3 4" xfId="28218" xr:uid="{AB7E51D2-A94E-478C-A5F2-EEF6876AE518}"/>
    <cellStyle name="Currency 3 4 2 5 4" xfId="13508" xr:uid="{49B6F468-C587-4E97-906B-4B7A54DB00D2}"/>
    <cellStyle name="Currency 3 4 2 5 4 2" xfId="20390" xr:uid="{83037818-90D8-4410-823C-123FDC64D7D1}"/>
    <cellStyle name="Currency 3 4 2 5 4 2 2" xfId="26209" xr:uid="{FF75B566-A035-4ECA-8A0C-47D266D940F0}"/>
    <cellStyle name="Currency 3 4 2 5 4 2 2 2" xfId="37854" xr:uid="{B6F8B832-464B-431A-97FE-67BEBE4E8503}"/>
    <cellStyle name="Currency 3 4 2 5 4 2 3" xfId="32038" xr:uid="{742FA7DB-D5DD-4700-825F-2F26334AAAFD}"/>
    <cellStyle name="Currency 3 4 2 5 4 3" xfId="23309" xr:uid="{FD25F7F5-B585-43E7-B428-E648C0354A29}"/>
    <cellStyle name="Currency 3 4 2 5 4 3 2" xfId="34954" xr:uid="{CCAFAD38-5065-4F35-9693-3A4B91D35093}"/>
    <cellStyle name="Currency 3 4 2 5 4 4" xfId="29138" xr:uid="{44CA2A8B-1E2C-43A9-A0F3-E05954D0C6F4}"/>
    <cellStyle name="Currency 3 4 2 5 5" xfId="18510" xr:uid="{1A21EF97-A811-464E-9401-1EDD6D93512E}"/>
    <cellStyle name="Currency 3 4 2 5 5 2" xfId="24329" xr:uid="{927D77A7-CE72-41F4-9BE8-2162F99470FB}"/>
    <cellStyle name="Currency 3 4 2 5 5 2 2" xfId="35974" xr:uid="{E6EDD504-8EA1-492E-9397-F962A453E69B}"/>
    <cellStyle name="Currency 3 4 2 5 5 3" xfId="30158" xr:uid="{F6E8894F-D7D5-44E4-8C82-4714CF108A58}"/>
    <cellStyle name="Currency 3 4 2 5 6" xfId="21429" xr:uid="{ABE57DAA-785A-491B-ACC5-9B08CB3511F6}"/>
    <cellStyle name="Currency 3 4 2 5 6 2" xfId="33074" xr:uid="{FB5473B3-7866-406B-9CA2-925124E67360}"/>
    <cellStyle name="Currency 3 4 2 5 7" xfId="27257" xr:uid="{577FBDDD-9B1C-4BF0-AE2E-805E21E10A12}"/>
    <cellStyle name="Currency 3 4 2 6" xfId="3194" xr:uid="{28ED7D2B-F682-4E12-9E86-9F1E4DA53CBA}"/>
    <cellStyle name="Currency 3 4 2 6 2" xfId="9112" xr:uid="{A1C7B6C2-B0DD-43B4-9950-CA1F5F9C4C9E}"/>
    <cellStyle name="Currency 3 4 2 6 2 2" xfId="19700" xr:uid="{597970EB-4189-450A-956E-338200D6DA82}"/>
    <cellStyle name="Currency 3 4 2 6 2 2 2" xfId="25519" xr:uid="{7CB410D6-A2A1-4721-ABBB-49AA9227A768}"/>
    <cellStyle name="Currency 3 4 2 6 2 2 2 2" xfId="37164" xr:uid="{1BECDA65-5967-4154-9DC4-1474E397F7FA}"/>
    <cellStyle name="Currency 3 4 2 6 2 2 3" xfId="31348" xr:uid="{E9D81C3B-2421-4C2F-B296-D1053621B5BF}"/>
    <cellStyle name="Currency 3 4 2 6 2 3" xfId="22619" xr:uid="{96D3DC2B-15E7-4813-A1BD-3C3825F8753C}"/>
    <cellStyle name="Currency 3 4 2 6 2 3 2" xfId="34264" xr:uid="{0215B084-8F9A-4770-A1AF-BA385D199EFB}"/>
    <cellStyle name="Currency 3 4 2 6 2 4" xfId="28448" xr:uid="{44FBA9BE-866F-42C8-9FBD-13367FBF98BE}"/>
    <cellStyle name="Currency 3 4 2 6 3" xfId="14979" xr:uid="{9AC18F7E-FD1A-4A6E-84EB-4E5D8384D5A2}"/>
    <cellStyle name="Currency 3 4 2 6 3 2" xfId="20620" xr:uid="{79106E48-C592-4542-BBA1-32518AECDB49}"/>
    <cellStyle name="Currency 3 4 2 6 3 2 2" xfId="26439" xr:uid="{2F05D5AB-E99C-4D0C-8315-7508316144F2}"/>
    <cellStyle name="Currency 3 4 2 6 3 2 2 2" xfId="38084" xr:uid="{C36C2AEE-CB35-4A66-87E6-27AEB9FB5685}"/>
    <cellStyle name="Currency 3 4 2 6 3 2 3" xfId="32268" xr:uid="{029EF52D-A3C2-46C6-BBAD-58B559B9F0A5}"/>
    <cellStyle name="Currency 3 4 2 6 3 3" xfId="23539" xr:uid="{7FAAEFEB-6E29-435D-A9E7-4C0880FF33E0}"/>
    <cellStyle name="Currency 3 4 2 6 3 3 2" xfId="35184" xr:uid="{D4A5E82A-1669-4F5D-A6CF-38BC5F62FE67}"/>
    <cellStyle name="Currency 3 4 2 6 3 4" xfId="29368" xr:uid="{A2274A05-4610-4ED6-95F5-B1E380406753}"/>
    <cellStyle name="Currency 3 4 2 6 4" xfId="18740" xr:uid="{312359FE-4B96-4E80-B1C2-51074128CA5B}"/>
    <cellStyle name="Currency 3 4 2 6 4 2" xfId="24559" xr:uid="{6818685B-D5EA-414C-ABE3-F5CFE49C84CD}"/>
    <cellStyle name="Currency 3 4 2 6 4 2 2" xfId="36204" xr:uid="{58909524-921E-4C7E-BB46-8FDF49A497C6}"/>
    <cellStyle name="Currency 3 4 2 6 4 3" xfId="30388" xr:uid="{5AD3BC2A-CE56-4410-9473-22905C42D56B}"/>
    <cellStyle name="Currency 3 4 2 6 5" xfId="21659" xr:uid="{01414BE4-62F5-4C59-8895-62E6BDE6149D}"/>
    <cellStyle name="Currency 3 4 2 6 5 2" xfId="33304" xr:uid="{4FEB9AF2-54BC-44FD-AC50-BB58A584663F}"/>
    <cellStyle name="Currency 3 4 2 6 6" xfId="27487" xr:uid="{45B8C426-794B-40A4-B2DE-2760DA1AA2EF}"/>
    <cellStyle name="Currency 3 4 2 7" xfId="6147" xr:uid="{7FD9ACDF-DDD6-4533-B1CA-F8F54BE5D419}"/>
    <cellStyle name="Currency 3 4 2 7 2" xfId="17927" xr:uid="{3A163DB5-A8AD-49E1-974B-228A053B2DDD}"/>
    <cellStyle name="Currency 3 4 2 7 2 2" xfId="21086" xr:uid="{DB738EC1-D40C-4006-BDA8-B5CA962A1851}"/>
    <cellStyle name="Currency 3 4 2 7 2 2 2" xfId="26905" xr:uid="{EEBD6E6B-AC74-48CF-8B5C-C3D3CE25DE2D}"/>
    <cellStyle name="Currency 3 4 2 7 2 2 2 2" xfId="38550" xr:uid="{18ACCEF1-8C83-414E-AF90-6B1E07F53665}"/>
    <cellStyle name="Currency 3 4 2 7 2 2 3" xfId="32734" xr:uid="{C966A178-76F7-45FE-BE1D-3262087FE7B5}"/>
    <cellStyle name="Currency 3 4 2 7 2 3" xfId="24005" xr:uid="{2473D834-3FCC-4DF8-B33A-6B8FCAC1043E}"/>
    <cellStyle name="Currency 3 4 2 7 2 3 2" xfId="35650" xr:uid="{E2D44EF9-353E-44A2-B175-D720B02ABCE9}"/>
    <cellStyle name="Currency 3 4 2 7 2 4" xfId="29834" xr:uid="{13814789-7768-40BD-8815-B058E553A040}"/>
    <cellStyle name="Currency 3 4 2 7 3" xfId="19207" xr:uid="{5A29E4E7-1699-40B4-9CC7-9B10C5297569}"/>
    <cellStyle name="Currency 3 4 2 7 3 2" xfId="25026" xr:uid="{89AC7015-81A7-427F-9415-4E092D5F04F8}"/>
    <cellStyle name="Currency 3 4 2 7 3 2 2" xfId="36671" xr:uid="{ED1DF9D0-220F-4970-AB2C-9A7F6F59A33F}"/>
    <cellStyle name="Currency 3 4 2 7 3 3" xfId="30855" xr:uid="{2C8BC80D-BFCD-47B9-A3B8-819A51829DE6}"/>
    <cellStyle name="Currency 3 4 2 7 4" xfId="22126" xr:uid="{D56A999C-5D15-4093-B14F-78ACA4876A51}"/>
    <cellStyle name="Currency 3 4 2 7 4 2" xfId="33771" xr:uid="{52BB8FE1-7FEE-41E8-8768-CC54058B5765}"/>
    <cellStyle name="Currency 3 4 2 7 5" xfId="27955" xr:uid="{872B476D-0983-45BC-AF4D-913A564E87F0}"/>
    <cellStyle name="Currency 3 4 2 8" xfId="12047" xr:uid="{8D99C5C8-6767-4DB6-BA9C-DC4D4A921BF5}"/>
    <cellStyle name="Currency 3 4 2 8 2" xfId="20160" xr:uid="{60344DD7-7F41-44DA-8080-B47DF15AEDB8}"/>
    <cellStyle name="Currency 3 4 2 8 2 2" xfId="25979" xr:uid="{81BB415C-0668-43A8-B8D3-3E7368A42862}"/>
    <cellStyle name="Currency 3 4 2 8 2 2 2" xfId="37624" xr:uid="{80516B3B-39E2-414D-98F2-A7135E528199}"/>
    <cellStyle name="Currency 3 4 2 8 2 3" xfId="31808" xr:uid="{85CBF451-7749-4C7D-B235-7C22FBFAA8B7}"/>
    <cellStyle name="Currency 3 4 2 8 3" xfId="23079" xr:uid="{75849671-4EDE-4001-A332-0CA45B5D495D}"/>
    <cellStyle name="Currency 3 4 2 8 3 2" xfId="34724" xr:uid="{66857946-B2C1-492A-826F-6BDE36345852}"/>
    <cellStyle name="Currency 3 4 2 8 4" xfId="28908" xr:uid="{D1E8112F-7C20-4BD5-9D4E-BAF29681319C}"/>
    <cellStyle name="Currency 3 4 2 9" xfId="18271" xr:uid="{7FFD38FE-A5D3-4CB3-9E26-BEAC2A1DC1F0}"/>
    <cellStyle name="Currency 3 4 2 9 2" xfId="24090" xr:uid="{65F9A0AF-3981-4CA0-B471-1715CA6F3ADE}"/>
    <cellStyle name="Currency 3 4 2 9 2 2" xfId="35735" xr:uid="{EDB23DE9-79B9-4041-AEBF-504AE14ABA2E}"/>
    <cellStyle name="Currency 3 4 2 9 3" xfId="29919" xr:uid="{EE24BCE1-FA8D-41CE-802A-42BBEBBD3616}"/>
    <cellStyle name="Currency 3 4 3" xfId="364" xr:uid="{DBFE31ED-1BA4-4BD4-8EAD-151D4B6B6756}"/>
    <cellStyle name="Currency 3 4 3 10" xfId="27040" xr:uid="{DC6BE605-187D-4825-BAC6-BBFFF17100F7}"/>
    <cellStyle name="Currency 3 4 3 2" xfId="868" xr:uid="{C5798803-D529-4FEE-9D6F-D902E384563F}"/>
    <cellStyle name="Currency 3 4 3 2 2" xfId="2329" xr:uid="{6E61A105-7EE6-4BC5-9D3F-423449DA7024}"/>
    <cellStyle name="Currency 3 4 3 2 2 2" xfId="5262" xr:uid="{A0CD4235-78FD-4C73-B4FA-8333AF6BC943}"/>
    <cellStyle name="Currency 3 4 3 2 2 2 2" xfId="11180" xr:uid="{F73BA470-B71C-4E91-B17C-AFA94296DBE5}"/>
    <cellStyle name="Currency 3 4 3 2 2 2 2 2" xfId="20028" xr:uid="{28E2130A-DC5C-4E82-A7B6-7605B717E2C4}"/>
    <cellStyle name="Currency 3 4 3 2 2 2 2 2 2" xfId="25847" xr:uid="{A70836BD-19E2-46D3-99C3-E02E8949FFDD}"/>
    <cellStyle name="Currency 3 4 3 2 2 2 2 2 2 2" xfId="37492" xr:uid="{2DB80160-A8DE-40E9-98C5-2001024D3890}"/>
    <cellStyle name="Currency 3 4 3 2 2 2 2 2 3" xfId="31676" xr:uid="{36263836-1537-45AB-9264-E72A25F3D3B3}"/>
    <cellStyle name="Currency 3 4 3 2 2 2 2 3" xfId="22947" xr:uid="{4BF12843-EFAC-4CAF-978F-583C7565DBA5}"/>
    <cellStyle name="Currency 3 4 3 2 2 2 2 3 2" xfId="34592" xr:uid="{99FED333-1A44-4499-8BFB-C4EE87DF7A67}"/>
    <cellStyle name="Currency 3 4 3 2 2 2 2 4" xfId="28776" xr:uid="{75ED1EEA-95F2-4AE1-AB19-7A00898089D5}"/>
    <cellStyle name="Currency 3 4 3 2 2 2 3" xfId="17047" xr:uid="{44EF0B5B-D311-44DF-A962-39C2E511F18A}"/>
    <cellStyle name="Currency 3 4 3 2 2 2 3 2" xfId="20948" xr:uid="{92B59D03-E949-4B4E-9684-AE8CE6A09331}"/>
    <cellStyle name="Currency 3 4 3 2 2 2 3 2 2" xfId="26767" xr:uid="{D58A5FB3-4666-4C45-B54C-B1B6A09C52F6}"/>
    <cellStyle name="Currency 3 4 3 2 2 2 3 2 2 2" xfId="38412" xr:uid="{9F7C74C3-F634-47FB-9F8B-98FAEB2821CF}"/>
    <cellStyle name="Currency 3 4 3 2 2 2 3 2 3" xfId="32596" xr:uid="{81DD7B5F-0A0D-4163-8610-B68BCCF44054}"/>
    <cellStyle name="Currency 3 4 3 2 2 2 3 3" xfId="23867" xr:uid="{E3B8D61E-D24A-402C-B53D-AE85B9912EB9}"/>
    <cellStyle name="Currency 3 4 3 2 2 2 3 3 2" xfId="35512" xr:uid="{6660D136-DB75-48DD-B125-83AFE3B534B0}"/>
    <cellStyle name="Currency 3 4 3 2 2 2 3 4" xfId="29696" xr:uid="{FDE53168-1D5E-47D3-B436-D16D9339DD21}"/>
    <cellStyle name="Currency 3 4 3 2 2 2 4" xfId="19068" xr:uid="{203D59DB-44A7-48A1-B06F-15F3BC23FA29}"/>
    <cellStyle name="Currency 3 4 3 2 2 2 4 2" xfId="24887" xr:uid="{7629CC3C-BB8B-463D-BC6B-7C490BA6B4A7}"/>
    <cellStyle name="Currency 3 4 3 2 2 2 4 2 2" xfId="36532" xr:uid="{8D259F39-A401-4590-B7CD-12F1B9F31B5C}"/>
    <cellStyle name="Currency 3 4 3 2 2 2 4 3" xfId="30716" xr:uid="{27EDE5BE-4D3D-4CD6-B534-1CCF36A21E48}"/>
    <cellStyle name="Currency 3 4 3 2 2 2 5" xfId="21987" xr:uid="{447083D8-EF99-43F0-B218-B2C0ED84864A}"/>
    <cellStyle name="Currency 3 4 3 2 2 2 5 2" xfId="33632" xr:uid="{CED99505-5483-4351-8ADD-E2F8A6382D27}"/>
    <cellStyle name="Currency 3 4 3 2 2 2 6" xfId="27815" xr:uid="{ED0B607F-7733-4C98-B405-4B3393563E16}"/>
    <cellStyle name="Currency 3 4 3 2 2 3" xfId="8249" xr:uid="{19CDC753-1C16-485A-AA4E-63B9BA3D362C}"/>
    <cellStyle name="Currency 3 4 3 2 2 3 2" xfId="19568" xr:uid="{1DB65112-20FA-432C-A8BF-6EDE74D26F21}"/>
    <cellStyle name="Currency 3 4 3 2 2 3 2 2" xfId="25387" xr:uid="{46A21A2F-8EFB-4A87-82F4-2D3A97BB9C3C}"/>
    <cellStyle name="Currency 3 4 3 2 2 3 2 2 2" xfId="37032" xr:uid="{25A4A0ED-9707-4915-80D7-6ABA6775B51A}"/>
    <cellStyle name="Currency 3 4 3 2 2 3 2 3" xfId="31216" xr:uid="{32F17E43-1751-4C85-86B9-AEB5000A6316}"/>
    <cellStyle name="Currency 3 4 3 2 2 3 3" xfId="22487" xr:uid="{BBE72B33-E4B6-4302-B093-38979FC7BF79}"/>
    <cellStyle name="Currency 3 4 3 2 2 3 3 2" xfId="34132" xr:uid="{92613E69-C396-4857-AFA5-D98A19618DFF}"/>
    <cellStyle name="Currency 3 4 3 2 2 3 4" xfId="28316" xr:uid="{3445A3C4-61BE-46B4-B2B9-7E44C6914E1E}"/>
    <cellStyle name="Currency 3 4 3 2 2 4" xfId="14115" xr:uid="{05A968E3-DF94-401B-A63C-0B912CEFA852}"/>
    <cellStyle name="Currency 3 4 3 2 2 4 2" xfId="20488" xr:uid="{0CB7D2C6-5382-4C1D-A302-4A1C623950C7}"/>
    <cellStyle name="Currency 3 4 3 2 2 4 2 2" xfId="26307" xr:uid="{2938026D-399C-4C6E-845E-6537CEF1F900}"/>
    <cellStyle name="Currency 3 4 3 2 2 4 2 2 2" xfId="37952" xr:uid="{F26EF70C-D37B-48E3-B32A-6DC7736A9073}"/>
    <cellStyle name="Currency 3 4 3 2 2 4 2 3" xfId="32136" xr:uid="{EC6A5021-FAEC-415D-B2F4-07C059A5660E}"/>
    <cellStyle name="Currency 3 4 3 2 2 4 3" xfId="23407" xr:uid="{B32469ED-3945-41C5-9F27-4F3E6B390E33}"/>
    <cellStyle name="Currency 3 4 3 2 2 4 3 2" xfId="35052" xr:uid="{6AA26305-7528-4D1C-89A0-1D117C78FF81}"/>
    <cellStyle name="Currency 3 4 3 2 2 4 4" xfId="29236" xr:uid="{2DB4B680-28E3-421A-BBFE-72A75BB08C7E}"/>
    <cellStyle name="Currency 3 4 3 2 2 5" xfId="18608" xr:uid="{2C3A03E0-0620-43B5-9D66-CAE9BC117FBF}"/>
    <cellStyle name="Currency 3 4 3 2 2 5 2" xfId="24427" xr:uid="{F73B9D4E-3EFE-4C62-BE3E-36878FB40177}"/>
    <cellStyle name="Currency 3 4 3 2 2 5 2 2" xfId="36072" xr:uid="{3031253E-7BC6-4FE2-B33B-67AFC8E67ABC}"/>
    <cellStyle name="Currency 3 4 3 2 2 5 3" xfId="30256" xr:uid="{9B4DA710-8CAC-443F-B425-DCF0EFEF862B}"/>
    <cellStyle name="Currency 3 4 3 2 2 6" xfId="21527" xr:uid="{660228C0-93DC-4EE7-AF9F-1C9E08A18F13}"/>
    <cellStyle name="Currency 3 4 3 2 2 6 2" xfId="33172" xr:uid="{9BAE51E1-995C-4010-91BF-B0F892AA090B}"/>
    <cellStyle name="Currency 3 4 3 2 2 7" xfId="27355" xr:uid="{9849E867-2B92-4650-818C-58D3303C1F79}"/>
    <cellStyle name="Currency 3 4 3 2 3" xfId="3801" xr:uid="{C31F1AAC-EEF2-4A6B-BDE1-23C82D14C83A}"/>
    <cellStyle name="Currency 3 4 3 2 3 2" xfId="9719" xr:uid="{AF0B927F-9704-4642-84EC-C6DC3ADF2F37}"/>
    <cellStyle name="Currency 3 4 3 2 3 2 2" xfId="19798" xr:uid="{A27BAA5F-28E6-4A78-9E65-A9BC1E2A74F8}"/>
    <cellStyle name="Currency 3 4 3 2 3 2 2 2" xfId="25617" xr:uid="{A0C63697-9D70-4D5A-8F06-75A2A488A852}"/>
    <cellStyle name="Currency 3 4 3 2 3 2 2 2 2" xfId="37262" xr:uid="{15722DBF-4873-4EA6-AABE-24C66F474CEF}"/>
    <cellStyle name="Currency 3 4 3 2 3 2 2 3" xfId="31446" xr:uid="{5D113B78-45B1-4E03-93A5-59825B77DC14}"/>
    <cellStyle name="Currency 3 4 3 2 3 2 3" xfId="22717" xr:uid="{F7B3762F-ECB9-41CF-A3DE-6E6FEDB0D710}"/>
    <cellStyle name="Currency 3 4 3 2 3 2 3 2" xfId="34362" xr:uid="{27685C40-C3D1-44CE-9C35-BAF8E40B5094}"/>
    <cellStyle name="Currency 3 4 3 2 3 2 4" xfId="28546" xr:uid="{89757CE3-1E0C-421B-8D36-9E755D3BA483}"/>
    <cellStyle name="Currency 3 4 3 2 3 3" xfId="15586" xr:uid="{D4E96AA6-0427-45D4-8A3E-E215F6D4C90C}"/>
    <cellStyle name="Currency 3 4 3 2 3 3 2" xfId="20718" xr:uid="{5068D863-7376-4AC1-96F1-65F059C9D309}"/>
    <cellStyle name="Currency 3 4 3 2 3 3 2 2" xfId="26537" xr:uid="{1DAF8634-725A-449B-B3E1-0D39BEEA11C5}"/>
    <cellStyle name="Currency 3 4 3 2 3 3 2 2 2" xfId="38182" xr:uid="{835D131A-5106-4E69-94D0-2C019FE311F8}"/>
    <cellStyle name="Currency 3 4 3 2 3 3 2 3" xfId="32366" xr:uid="{7297DBBD-5048-4DA7-B6B9-E6E96102FD0B}"/>
    <cellStyle name="Currency 3 4 3 2 3 3 3" xfId="23637" xr:uid="{028F7288-71FA-4F84-8BBD-F9126B593D91}"/>
    <cellStyle name="Currency 3 4 3 2 3 3 3 2" xfId="35282" xr:uid="{FE775161-A542-44B9-B9F0-BC4F22478B12}"/>
    <cellStyle name="Currency 3 4 3 2 3 3 4" xfId="29466" xr:uid="{AA6A6959-AD62-481D-B9B8-36F6CE731689}"/>
    <cellStyle name="Currency 3 4 3 2 3 4" xfId="18838" xr:uid="{7B1B5A66-942E-4B11-A972-8BCF9E510878}"/>
    <cellStyle name="Currency 3 4 3 2 3 4 2" xfId="24657" xr:uid="{C0115344-E3E2-497A-A7F2-BBD6ACB8E96E}"/>
    <cellStyle name="Currency 3 4 3 2 3 4 2 2" xfId="36302" xr:uid="{95DB81A3-BD59-45A2-9364-35B3387968F0}"/>
    <cellStyle name="Currency 3 4 3 2 3 4 3" xfId="30486" xr:uid="{B100C4E7-CA24-443D-9C20-6B1D81B40B91}"/>
    <cellStyle name="Currency 3 4 3 2 3 5" xfId="21757" xr:uid="{BAB505FF-7F85-4BEB-A421-BAC17F75F7D4}"/>
    <cellStyle name="Currency 3 4 3 2 3 5 2" xfId="33402" xr:uid="{105C0E33-39D9-4FBD-A4D8-36712B36FB39}"/>
    <cellStyle name="Currency 3 4 3 2 3 6" xfId="27585" xr:uid="{CE2F00DD-730F-406D-A19E-58354F761DE6}"/>
    <cellStyle name="Currency 3 4 3 2 4" xfId="6789" xr:uid="{63420DC4-6152-4B60-884D-68D694D5F8F4}"/>
    <cellStyle name="Currency 3 4 3 2 4 2" xfId="19338" xr:uid="{FFD19168-7706-413C-B476-08DB897F311C}"/>
    <cellStyle name="Currency 3 4 3 2 4 2 2" xfId="25157" xr:uid="{AB114E68-5741-4594-A0D6-AE6E69AFB0A4}"/>
    <cellStyle name="Currency 3 4 3 2 4 2 2 2" xfId="36802" xr:uid="{ACE2A892-98E0-43B9-B2CC-73D7169333AD}"/>
    <cellStyle name="Currency 3 4 3 2 4 2 3" xfId="30986" xr:uid="{263FA0DD-E638-4236-A835-CB95489EB8A8}"/>
    <cellStyle name="Currency 3 4 3 2 4 3" xfId="22257" xr:uid="{95661683-4C1E-41DE-95E1-CA234ED4695B}"/>
    <cellStyle name="Currency 3 4 3 2 4 3 2" xfId="33902" xr:uid="{BC95694B-D54F-45E3-8060-869468162D23}"/>
    <cellStyle name="Currency 3 4 3 2 4 4" xfId="28086" xr:uid="{C4D63A4F-89B9-4CAA-9028-9E38F2103CFB}"/>
    <cellStyle name="Currency 3 4 3 2 5" xfId="12654" xr:uid="{696C96A0-8B33-4D6E-8B36-0A695D7039F4}"/>
    <cellStyle name="Currency 3 4 3 2 5 2" xfId="20258" xr:uid="{C0EAB432-5C3A-4E54-B260-E6625956AC3E}"/>
    <cellStyle name="Currency 3 4 3 2 5 2 2" xfId="26077" xr:uid="{86C7F854-E7F6-45DB-A2E4-50DD54E3D1B5}"/>
    <cellStyle name="Currency 3 4 3 2 5 2 2 2" xfId="37722" xr:uid="{098A0ACC-7CD5-4046-A25B-069FECBA1D4A}"/>
    <cellStyle name="Currency 3 4 3 2 5 2 3" xfId="31906" xr:uid="{2BB68B99-ADC2-4A34-BFFB-BE15F2C5BEDC}"/>
    <cellStyle name="Currency 3 4 3 2 5 3" xfId="23177" xr:uid="{713031CC-78BF-47F2-B49D-4661C8E44C1F}"/>
    <cellStyle name="Currency 3 4 3 2 5 3 2" xfId="34822" xr:uid="{1093B86A-C77D-4E84-BA20-B7B210D367F9}"/>
    <cellStyle name="Currency 3 4 3 2 5 4" xfId="29006" xr:uid="{A837AD33-22B1-4DAC-A7ED-0E7858C42F73}"/>
    <cellStyle name="Currency 3 4 3 2 6" xfId="18378" xr:uid="{672E86E3-F8E6-4E88-A36B-602B1FBABAC5}"/>
    <cellStyle name="Currency 3 4 3 2 6 2" xfId="24197" xr:uid="{2B3E1C01-D1C7-4894-AA46-356F5E1F4430}"/>
    <cellStyle name="Currency 3 4 3 2 6 2 2" xfId="35842" xr:uid="{9E9DBF3E-50BE-4207-9257-7318088A1B9E}"/>
    <cellStyle name="Currency 3 4 3 2 6 3" xfId="30026" xr:uid="{99439F27-927D-417B-B6B6-03C8467E1330}"/>
    <cellStyle name="Currency 3 4 3 2 7" xfId="21297" xr:uid="{30283D2F-5CB1-42D5-804E-3D16B9D19058}"/>
    <cellStyle name="Currency 3 4 3 2 7 2" xfId="32942" xr:uid="{C0A2E7B4-2D7E-4044-B775-2263A6F3E229}"/>
    <cellStyle name="Currency 3 4 3 2 8" xfId="27125" xr:uid="{19C8C780-8A3E-4215-A009-A44316E6153C}"/>
    <cellStyle name="Currency 3 4 3 3" xfId="1352" xr:uid="{BD87B31C-13B5-4B9C-8548-A14F29F2FB42}"/>
    <cellStyle name="Currency 3 4 3 3 2" xfId="2813" xr:uid="{BFF0405F-2343-4B42-90D6-7C1981C6F777}"/>
    <cellStyle name="Currency 3 4 3 3 2 2" xfId="5746" xr:uid="{EEC64760-3E41-4A87-A532-0A8B8C6EF7D2}"/>
    <cellStyle name="Currency 3 4 3 3 2 2 2" xfId="11664" xr:uid="{BF614C66-CAB9-425F-B35D-3BF4D13BA494}"/>
    <cellStyle name="Currency 3 4 3 3 2 2 2 2" xfId="20105" xr:uid="{46574F65-EB22-4B2D-9062-2ED5C975B869}"/>
    <cellStyle name="Currency 3 4 3 3 2 2 2 2 2" xfId="25924" xr:uid="{786562AB-537F-4147-9BF3-5C5D96836FB2}"/>
    <cellStyle name="Currency 3 4 3 3 2 2 2 2 2 2" xfId="37569" xr:uid="{3044D678-E6C4-444B-A69C-FF6ABB666FAB}"/>
    <cellStyle name="Currency 3 4 3 3 2 2 2 2 3" xfId="31753" xr:uid="{2D8C8221-B19B-4817-BAEC-B40045881778}"/>
    <cellStyle name="Currency 3 4 3 3 2 2 2 3" xfId="23024" xr:uid="{B6D433AD-52D4-4027-9242-357CC9EDD981}"/>
    <cellStyle name="Currency 3 4 3 3 2 2 2 3 2" xfId="34669" xr:uid="{903BBA13-A02C-4E63-AB67-683C0637AC42}"/>
    <cellStyle name="Currency 3 4 3 3 2 2 2 4" xfId="28853" xr:uid="{A35F557A-432C-499B-80EA-FA779916A292}"/>
    <cellStyle name="Currency 3 4 3 3 2 2 3" xfId="17531" xr:uid="{9A59D68D-B62B-4D33-A799-9DEB056C28E7}"/>
    <cellStyle name="Currency 3 4 3 3 2 2 3 2" xfId="21025" xr:uid="{4C2EBE80-4394-4D5A-948E-A6C509C3282E}"/>
    <cellStyle name="Currency 3 4 3 3 2 2 3 2 2" xfId="26844" xr:uid="{430EF945-894D-4DDA-BAE0-2E520E154C1A}"/>
    <cellStyle name="Currency 3 4 3 3 2 2 3 2 2 2" xfId="38489" xr:uid="{907F0D49-C82D-452F-B731-914950924D85}"/>
    <cellStyle name="Currency 3 4 3 3 2 2 3 2 3" xfId="32673" xr:uid="{6ED016E0-DFBF-4080-B944-9D59FD68ECEA}"/>
    <cellStyle name="Currency 3 4 3 3 2 2 3 3" xfId="23944" xr:uid="{E16D9D8B-F7FB-431F-95AC-E44BB69C782E}"/>
    <cellStyle name="Currency 3 4 3 3 2 2 3 3 2" xfId="35589" xr:uid="{1D289B91-9AA3-4EB1-8203-004CDE646696}"/>
    <cellStyle name="Currency 3 4 3 3 2 2 3 4" xfId="29773" xr:uid="{C318D3A4-4B26-43F8-97D3-4E8F4F63A9B7}"/>
    <cellStyle name="Currency 3 4 3 3 2 2 4" xfId="19145" xr:uid="{9E655659-9226-42D9-8B99-CCB3C44F0969}"/>
    <cellStyle name="Currency 3 4 3 3 2 2 4 2" xfId="24964" xr:uid="{FF55FB0D-6962-49F9-912B-0CB65DA430A3}"/>
    <cellStyle name="Currency 3 4 3 3 2 2 4 2 2" xfId="36609" xr:uid="{5230CE59-2A32-40F9-8C2A-392329AFFCA5}"/>
    <cellStyle name="Currency 3 4 3 3 2 2 4 3" xfId="30793" xr:uid="{007E70F2-9E09-4927-AF7B-442623E65B85}"/>
    <cellStyle name="Currency 3 4 3 3 2 2 5" xfId="22064" xr:uid="{1BE45063-7F97-4665-AF0E-05354E28B8A3}"/>
    <cellStyle name="Currency 3 4 3 3 2 2 5 2" xfId="33709" xr:uid="{B1DFE7BE-AE20-4D62-9A62-EC8531A58F7D}"/>
    <cellStyle name="Currency 3 4 3 3 2 2 6" xfId="27893" xr:uid="{C0CD867B-DF31-4B43-875C-58178F0CF997}"/>
    <cellStyle name="Currency 3 4 3 3 2 3" xfId="8733" xr:uid="{7E073F16-4C25-4A94-B5D5-4080C19FEE4A}"/>
    <cellStyle name="Currency 3 4 3 3 2 3 2" xfId="19645" xr:uid="{D42E75B2-6609-46CE-920A-76C6FDFAE4FA}"/>
    <cellStyle name="Currency 3 4 3 3 2 3 2 2" xfId="25464" xr:uid="{AE30E0EC-4153-4FE3-A613-77AFF8204C53}"/>
    <cellStyle name="Currency 3 4 3 3 2 3 2 2 2" xfId="37109" xr:uid="{DCCAC995-04E1-49FC-861B-ADDC21DBC5CE}"/>
    <cellStyle name="Currency 3 4 3 3 2 3 2 3" xfId="31293" xr:uid="{F5504BE1-28E2-44F2-8D9C-3F741C1EE080}"/>
    <cellStyle name="Currency 3 4 3 3 2 3 3" xfId="22564" xr:uid="{5213404B-AF27-42F3-90FD-1D687A78DB8F}"/>
    <cellStyle name="Currency 3 4 3 3 2 3 3 2" xfId="34209" xr:uid="{BD1F2F4B-4186-4613-956C-9ACD1676E867}"/>
    <cellStyle name="Currency 3 4 3 3 2 3 4" xfId="28393" xr:uid="{1E8ECCFB-1780-4B61-8FB4-650AAF88E330}"/>
    <cellStyle name="Currency 3 4 3 3 2 4" xfId="14599" xr:uid="{17038124-41FC-47A7-A92F-71F1FF587056}"/>
    <cellStyle name="Currency 3 4 3 3 2 4 2" xfId="20565" xr:uid="{3BA3817C-5677-4C38-9821-7A491EFB6880}"/>
    <cellStyle name="Currency 3 4 3 3 2 4 2 2" xfId="26384" xr:uid="{216F196E-BE44-4C9A-9219-50BF89E85C8F}"/>
    <cellStyle name="Currency 3 4 3 3 2 4 2 2 2" xfId="38029" xr:uid="{EF051EED-91FA-4041-9A30-6536907B6CF2}"/>
    <cellStyle name="Currency 3 4 3 3 2 4 2 3" xfId="32213" xr:uid="{D307E468-4567-4F23-9EB9-6D36B8F0C599}"/>
    <cellStyle name="Currency 3 4 3 3 2 4 3" xfId="23484" xr:uid="{D6407DD7-1E75-4D8B-96BF-336BF0D5E292}"/>
    <cellStyle name="Currency 3 4 3 3 2 4 3 2" xfId="35129" xr:uid="{4047854E-86E5-453A-8A8D-CCD621B17164}"/>
    <cellStyle name="Currency 3 4 3 3 2 4 4" xfId="29313" xr:uid="{A6FF874B-E94A-4C5C-AE76-23F1CBA0CBE5}"/>
    <cellStyle name="Currency 3 4 3 3 2 5" xfId="18685" xr:uid="{99DDE4DF-83C9-4A4B-A96B-A2CC2567B82B}"/>
    <cellStyle name="Currency 3 4 3 3 2 5 2" xfId="24504" xr:uid="{C7D4CA1F-D664-4076-AC7E-6720DAB9BB5F}"/>
    <cellStyle name="Currency 3 4 3 3 2 5 2 2" xfId="36149" xr:uid="{4C226441-D43F-4673-9AC8-FC8B127F34E0}"/>
    <cellStyle name="Currency 3 4 3 3 2 5 3" xfId="30333" xr:uid="{E2BF7E86-8644-4798-8C29-B3FF94F1341D}"/>
    <cellStyle name="Currency 3 4 3 3 2 6" xfId="21604" xr:uid="{D01241D0-C869-4271-9F07-D054C0CEE2C8}"/>
    <cellStyle name="Currency 3 4 3 3 2 6 2" xfId="33249" xr:uid="{21D50835-91A6-4D8A-834C-97D97586E302}"/>
    <cellStyle name="Currency 3 4 3 3 2 7" xfId="27432" xr:uid="{6DFAEB8F-B7E3-4B5E-A43A-A14C4C7E2CC3}"/>
    <cellStyle name="Currency 3 4 3 3 3" xfId="4285" xr:uid="{5B228CF6-A0C3-4E30-AA7D-5312C4DEE561}"/>
    <cellStyle name="Currency 3 4 3 3 3 2" xfId="10203" xr:uid="{2C1FC5E4-046D-43FF-AF16-B84A4C4F4FE8}"/>
    <cellStyle name="Currency 3 4 3 3 3 2 2" xfId="19875" xr:uid="{E7C2F24F-E086-43A7-B83D-F06EC45BF2EA}"/>
    <cellStyle name="Currency 3 4 3 3 3 2 2 2" xfId="25694" xr:uid="{C97C5E48-FA04-4C83-9AD2-84A8FFD17B5E}"/>
    <cellStyle name="Currency 3 4 3 3 3 2 2 2 2" xfId="37339" xr:uid="{0B6453F9-29AB-45E6-9C44-449B83845F66}"/>
    <cellStyle name="Currency 3 4 3 3 3 2 2 3" xfId="31523" xr:uid="{2DF7AB16-60FB-4E05-A9BA-FD1A00511AFD}"/>
    <cellStyle name="Currency 3 4 3 3 3 2 3" xfId="22794" xr:uid="{B2EEA2AA-3DFC-4C4C-BB78-56A54B6D82CD}"/>
    <cellStyle name="Currency 3 4 3 3 3 2 3 2" xfId="34439" xr:uid="{DA6FCD21-0DCB-44C6-8988-EB717D6B2997}"/>
    <cellStyle name="Currency 3 4 3 3 3 2 4" xfId="28623" xr:uid="{2A112E60-999A-40C2-82B0-80B1F378EBAC}"/>
    <cellStyle name="Currency 3 4 3 3 3 3" xfId="16070" xr:uid="{5CEE904B-C5BE-4C7B-BFC9-98913663E68C}"/>
    <cellStyle name="Currency 3 4 3 3 3 3 2" xfId="20795" xr:uid="{08DAA1DB-D23A-4FD9-82FC-8EA93BB406DC}"/>
    <cellStyle name="Currency 3 4 3 3 3 3 2 2" xfId="26614" xr:uid="{1D1F8E00-E035-49CB-B18B-30DB72F17CDC}"/>
    <cellStyle name="Currency 3 4 3 3 3 3 2 2 2" xfId="38259" xr:uid="{76C4BFF3-3F3A-48FC-BAB2-971C0D9153A7}"/>
    <cellStyle name="Currency 3 4 3 3 3 3 2 3" xfId="32443" xr:uid="{DA0E26BA-D846-43F7-BEE8-AEDF3AE27C50}"/>
    <cellStyle name="Currency 3 4 3 3 3 3 3" xfId="23714" xr:uid="{CF5F1B38-04F4-491C-89BD-9604332A0419}"/>
    <cellStyle name="Currency 3 4 3 3 3 3 3 2" xfId="35359" xr:uid="{433BA95E-3E47-48F1-8B34-2E5C13531A4E}"/>
    <cellStyle name="Currency 3 4 3 3 3 3 4" xfId="29543" xr:uid="{C5177876-F229-4F74-A120-14E6BCA4390A}"/>
    <cellStyle name="Currency 3 4 3 3 3 4" xfId="18915" xr:uid="{7554B637-BE6E-41F0-BF02-62D38C673117}"/>
    <cellStyle name="Currency 3 4 3 3 3 4 2" xfId="24734" xr:uid="{4AFFC4EB-C89A-48F7-9514-17ED3B49B82E}"/>
    <cellStyle name="Currency 3 4 3 3 3 4 2 2" xfId="36379" xr:uid="{D3B51859-B6EA-4B79-B444-77A0CA698172}"/>
    <cellStyle name="Currency 3 4 3 3 3 4 3" xfId="30563" xr:uid="{C1B84E66-A00F-492C-A5C4-555757AFA128}"/>
    <cellStyle name="Currency 3 4 3 3 3 5" xfId="21834" xr:uid="{C93FD314-BF90-4413-A025-A839E4BE2527}"/>
    <cellStyle name="Currency 3 4 3 3 3 5 2" xfId="33479" xr:uid="{C65E8DDD-7E65-45AC-B5D7-53067726BA61}"/>
    <cellStyle name="Currency 3 4 3 3 3 6" xfId="27662" xr:uid="{655C5114-7822-4C2A-B957-AA1012BD8665}"/>
    <cellStyle name="Currency 3 4 3 3 4" xfId="7272" xr:uid="{ECA8982A-AF89-425E-BD03-41B4834D9FC0}"/>
    <cellStyle name="Currency 3 4 3 3 4 2" xfId="19415" xr:uid="{4478F407-CD36-4004-885A-F3B37E88FEFE}"/>
    <cellStyle name="Currency 3 4 3 3 4 2 2" xfId="25234" xr:uid="{5D5C0E29-E445-4F92-ACE4-16AEC62A0BDC}"/>
    <cellStyle name="Currency 3 4 3 3 4 2 2 2" xfId="36879" xr:uid="{ED027448-56F3-4156-BBDB-62BC046A2346}"/>
    <cellStyle name="Currency 3 4 3 3 4 2 3" xfId="31063" xr:uid="{420CC7A5-F5CB-4B55-995D-00268EB0B917}"/>
    <cellStyle name="Currency 3 4 3 3 4 3" xfId="22334" xr:uid="{CC8081E3-7419-40D3-ACBC-AA97B1E80029}"/>
    <cellStyle name="Currency 3 4 3 3 4 3 2" xfId="33979" xr:uid="{8E39AD9B-4A79-4918-AA64-C2D0309DB5AC}"/>
    <cellStyle name="Currency 3 4 3 3 4 4" xfId="28163" xr:uid="{E27FE527-AF63-4027-9F11-CA713F452010}"/>
    <cellStyle name="Currency 3 4 3 3 5" xfId="13138" xr:uid="{9E64410A-8B54-4F80-AC10-3F7724943E1D}"/>
    <cellStyle name="Currency 3 4 3 3 5 2" xfId="20335" xr:uid="{F363D113-E632-420F-BE1D-CDE6F43AB69B}"/>
    <cellStyle name="Currency 3 4 3 3 5 2 2" xfId="26154" xr:uid="{1820AADB-5104-47A8-A49B-E56CC694DBC5}"/>
    <cellStyle name="Currency 3 4 3 3 5 2 2 2" xfId="37799" xr:uid="{54A9F1F3-1E4A-4BA1-B41B-F56EFEC26EDD}"/>
    <cellStyle name="Currency 3 4 3 3 5 2 3" xfId="31983" xr:uid="{CEAB9347-7C2D-4840-BDF6-9CEBE1B4B2F2}"/>
    <cellStyle name="Currency 3 4 3 3 5 3" xfId="23254" xr:uid="{954C6A06-9105-4995-BC38-A7909DCC758B}"/>
    <cellStyle name="Currency 3 4 3 3 5 3 2" xfId="34899" xr:uid="{47727CAA-6D9D-4A40-9B21-DD6255106D49}"/>
    <cellStyle name="Currency 3 4 3 3 5 4" xfId="29083" xr:uid="{FAB8C80D-41EA-420D-8024-F922698BD29B}"/>
    <cellStyle name="Currency 3 4 3 3 6" xfId="18455" xr:uid="{769D49BE-A26A-4E2B-88CE-C5F065789838}"/>
    <cellStyle name="Currency 3 4 3 3 6 2" xfId="24274" xr:uid="{43ECAC7E-2982-4949-B052-42B1C15867AB}"/>
    <cellStyle name="Currency 3 4 3 3 6 2 2" xfId="35919" xr:uid="{A73DBF38-08A9-43D1-A1AC-4418B2BD6D7E}"/>
    <cellStyle name="Currency 3 4 3 3 6 3" xfId="30103" xr:uid="{DB4F0884-F4B1-4BB6-B1E9-5BAA4636F0CD}"/>
    <cellStyle name="Currency 3 4 3 3 7" xfId="21374" xr:uid="{49CC037F-D70B-4F97-AD28-FAD91DDBED39}"/>
    <cellStyle name="Currency 3 4 3 3 7 2" xfId="33019" xr:uid="{550DD3C0-0D2C-4C3F-B9D7-970DA35EBEDF}"/>
    <cellStyle name="Currency 3 4 3 3 8" xfId="27202" xr:uid="{74DCECDD-7921-4C76-9C66-591E138A164E}"/>
    <cellStyle name="Currency 3 4 3 4" xfId="1838" xr:uid="{3E1C2D48-25B1-4C6A-9C0E-FD7C1DE7534D}"/>
    <cellStyle name="Currency 3 4 3 4 2" xfId="4771" xr:uid="{FF5B06E9-9D64-4AE3-A850-AC080534892B}"/>
    <cellStyle name="Currency 3 4 3 4 2 2" xfId="10689" xr:uid="{92B7963C-EAFB-40CD-8D5F-B9FC89057AE3}"/>
    <cellStyle name="Currency 3 4 3 4 2 2 2" xfId="19952" xr:uid="{37C973AF-8BE7-4CD7-A53F-FCEC83A3C890}"/>
    <cellStyle name="Currency 3 4 3 4 2 2 2 2" xfId="25771" xr:uid="{CAD77205-6258-4FCD-9058-E0F50EF21A03}"/>
    <cellStyle name="Currency 3 4 3 4 2 2 2 2 2" xfId="37416" xr:uid="{212159EF-9E23-491B-9F2D-5ECC4E98B08D}"/>
    <cellStyle name="Currency 3 4 3 4 2 2 2 3" xfId="31600" xr:uid="{3C675F1F-1556-4B6E-9452-5F0FE5DCA917}"/>
    <cellStyle name="Currency 3 4 3 4 2 2 3" xfId="22871" xr:uid="{59B29379-56F0-4891-972F-B8834DB4A5CC}"/>
    <cellStyle name="Currency 3 4 3 4 2 2 3 2" xfId="34516" xr:uid="{A98F341D-422B-4E3B-8306-5772DDA8B4CA}"/>
    <cellStyle name="Currency 3 4 3 4 2 2 4" xfId="28700" xr:uid="{0A43303E-2770-4760-AF69-3B9A0B89C96F}"/>
    <cellStyle name="Currency 3 4 3 4 2 3" xfId="16556" xr:uid="{BE076F26-05A8-4D8E-BABC-E9E37A95CD9A}"/>
    <cellStyle name="Currency 3 4 3 4 2 3 2" xfId="20872" xr:uid="{A287C69F-4EF4-44DC-802C-E402ABBF55DE}"/>
    <cellStyle name="Currency 3 4 3 4 2 3 2 2" xfId="26691" xr:uid="{972DC6B5-6456-42FE-85C6-9B5C90AC9B7A}"/>
    <cellStyle name="Currency 3 4 3 4 2 3 2 2 2" xfId="38336" xr:uid="{59B455B0-D428-42B1-A002-88705052FFDF}"/>
    <cellStyle name="Currency 3 4 3 4 2 3 2 3" xfId="32520" xr:uid="{03BE23BF-F161-4FA0-9100-E3303E719659}"/>
    <cellStyle name="Currency 3 4 3 4 2 3 3" xfId="23791" xr:uid="{5B1E8DBB-00F0-490A-8F32-36CF84FB46EB}"/>
    <cellStyle name="Currency 3 4 3 4 2 3 3 2" xfId="35436" xr:uid="{4BABA7F5-7E80-452E-A1DA-EC984F7BE956}"/>
    <cellStyle name="Currency 3 4 3 4 2 3 4" xfId="29620" xr:uid="{4ABD1CA5-923D-4151-98B4-A5D658FA6878}"/>
    <cellStyle name="Currency 3 4 3 4 2 4" xfId="18992" xr:uid="{B356F7BD-86E6-4C92-85E5-E9D58E725FBE}"/>
    <cellStyle name="Currency 3 4 3 4 2 4 2" xfId="24811" xr:uid="{49C2DAF0-FEBE-4339-9B27-3AB76005CE4B}"/>
    <cellStyle name="Currency 3 4 3 4 2 4 2 2" xfId="36456" xr:uid="{CEBD2875-5B1F-4B72-BF07-08A4FEADBF4A}"/>
    <cellStyle name="Currency 3 4 3 4 2 4 3" xfId="30640" xr:uid="{7D7F5EE5-4E26-475F-8BE5-7575CBD68DDE}"/>
    <cellStyle name="Currency 3 4 3 4 2 5" xfId="21911" xr:uid="{CFEFE943-C35D-4C90-B189-82E2DCA9FF67}"/>
    <cellStyle name="Currency 3 4 3 4 2 5 2" xfId="33556" xr:uid="{7912DA14-D29D-4A75-9106-F11E9C7093A8}"/>
    <cellStyle name="Currency 3 4 3 4 2 6" xfId="27739" xr:uid="{A09F9FEF-7C79-4BE8-8D30-4B99E0C7BC26}"/>
    <cellStyle name="Currency 3 4 3 4 3" xfId="7758" xr:uid="{13A933D5-8A42-4CF4-808B-BB5EE5E21E99}"/>
    <cellStyle name="Currency 3 4 3 4 3 2" xfId="19492" xr:uid="{6EA41D20-D1A5-48ED-91C7-F6F39FC8987F}"/>
    <cellStyle name="Currency 3 4 3 4 3 2 2" xfId="25311" xr:uid="{785A5710-93ED-4CFF-8E5C-6B47504D7F50}"/>
    <cellStyle name="Currency 3 4 3 4 3 2 2 2" xfId="36956" xr:uid="{A05EADB1-A537-4CE0-B4C0-D9665A58E411}"/>
    <cellStyle name="Currency 3 4 3 4 3 2 3" xfId="31140" xr:uid="{397111A3-D9BB-44B5-AB0A-5DD38F4F0CEB}"/>
    <cellStyle name="Currency 3 4 3 4 3 3" xfId="22411" xr:uid="{1987FA2A-73ED-4733-8D44-8C2AE2F8B02F}"/>
    <cellStyle name="Currency 3 4 3 4 3 3 2" xfId="34056" xr:uid="{EF595E61-25AD-48AC-B215-3BE0848F58C5}"/>
    <cellStyle name="Currency 3 4 3 4 3 4" xfId="28240" xr:uid="{05E2890D-B0DD-4ED3-A32E-9553504352E9}"/>
    <cellStyle name="Currency 3 4 3 4 4" xfId="13624" xr:uid="{B6DB4714-1D1B-4E36-9424-B3B7F4634E41}"/>
    <cellStyle name="Currency 3 4 3 4 4 2" xfId="20412" xr:uid="{3AEFD183-8D81-447A-8A48-C5326AA250D7}"/>
    <cellStyle name="Currency 3 4 3 4 4 2 2" xfId="26231" xr:uid="{0A0F1F06-C38F-4143-8FD1-43CEE374027E}"/>
    <cellStyle name="Currency 3 4 3 4 4 2 2 2" xfId="37876" xr:uid="{5B720785-ACA5-49C2-9907-321427A33124}"/>
    <cellStyle name="Currency 3 4 3 4 4 2 3" xfId="32060" xr:uid="{077E9ADC-37EC-4A6A-8316-CE20E51C40DB}"/>
    <cellStyle name="Currency 3 4 3 4 4 3" xfId="23331" xr:uid="{73E2B0DD-BE70-404C-AD5F-45E25403ACF9}"/>
    <cellStyle name="Currency 3 4 3 4 4 3 2" xfId="34976" xr:uid="{CFF1DE91-EE4C-4857-880D-36A4D85F9892}"/>
    <cellStyle name="Currency 3 4 3 4 4 4" xfId="29160" xr:uid="{8716FB58-95E6-409C-900B-80128EB22F5F}"/>
    <cellStyle name="Currency 3 4 3 4 5" xfId="18532" xr:uid="{3CD4E45A-BC5F-42D8-A546-11CB4EAD90DD}"/>
    <cellStyle name="Currency 3 4 3 4 5 2" xfId="24351" xr:uid="{4ED2A24C-E6FB-4F12-BE07-7E553517F691}"/>
    <cellStyle name="Currency 3 4 3 4 5 2 2" xfId="35996" xr:uid="{499E7698-555D-4A94-ADA4-04822506CB0E}"/>
    <cellStyle name="Currency 3 4 3 4 5 3" xfId="30180" xr:uid="{B4C80F15-9565-4EF5-B33E-FC098A884C59}"/>
    <cellStyle name="Currency 3 4 3 4 6" xfId="21451" xr:uid="{24157F24-10B0-4D53-9160-0CD6BE2D3663}"/>
    <cellStyle name="Currency 3 4 3 4 6 2" xfId="33096" xr:uid="{C63D5CB9-A276-4051-B583-D9AB32505DCF}"/>
    <cellStyle name="Currency 3 4 3 4 7" xfId="27279" xr:uid="{DD128DEE-79DC-41E7-B48F-A542CDDDE77C}"/>
    <cellStyle name="Currency 3 4 3 5" xfId="3310" xr:uid="{E52935CB-33E5-47DE-A300-7EABC4E63DD5}"/>
    <cellStyle name="Currency 3 4 3 5 2" xfId="9228" xr:uid="{5F3A6541-0A14-4ED0-A996-E806375532ED}"/>
    <cellStyle name="Currency 3 4 3 5 2 2" xfId="19722" xr:uid="{C1B168D5-1A32-4CFA-A1DE-16A6B65C84DC}"/>
    <cellStyle name="Currency 3 4 3 5 2 2 2" xfId="25541" xr:uid="{F41BB63D-5085-4589-A634-478301351196}"/>
    <cellStyle name="Currency 3 4 3 5 2 2 2 2" xfId="37186" xr:uid="{C58E3EC5-E4FF-4D88-B9C5-34D799A9E58C}"/>
    <cellStyle name="Currency 3 4 3 5 2 2 3" xfId="31370" xr:uid="{FEB8C074-A40D-4C3B-AE55-34B95F5D5216}"/>
    <cellStyle name="Currency 3 4 3 5 2 3" xfId="22641" xr:uid="{4E691CD9-2068-4005-835E-6ED536430572}"/>
    <cellStyle name="Currency 3 4 3 5 2 3 2" xfId="34286" xr:uid="{E78AE847-6DF5-49BF-ACF3-BF85CE42CBC0}"/>
    <cellStyle name="Currency 3 4 3 5 2 4" xfId="28470" xr:uid="{C39E8DC3-C1A7-451D-BB7C-57D8FB10A068}"/>
    <cellStyle name="Currency 3 4 3 5 3" xfId="15095" xr:uid="{54DEF9BC-904F-441B-BB33-1AEE3275B6F4}"/>
    <cellStyle name="Currency 3 4 3 5 3 2" xfId="20642" xr:uid="{3BC9DD98-E64B-469A-BDF7-19B401790D61}"/>
    <cellStyle name="Currency 3 4 3 5 3 2 2" xfId="26461" xr:uid="{61FE3333-95DA-436A-9A0C-09F11E5CB31E}"/>
    <cellStyle name="Currency 3 4 3 5 3 2 2 2" xfId="38106" xr:uid="{F2EF9EC2-C1AA-4397-AAF7-69A17E5EE168}"/>
    <cellStyle name="Currency 3 4 3 5 3 2 3" xfId="32290" xr:uid="{079A6D35-5CD6-454F-87EF-DDFEF75A0697}"/>
    <cellStyle name="Currency 3 4 3 5 3 3" xfId="23561" xr:uid="{BAF6B71E-35AB-419B-8618-1E42371DFCC7}"/>
    <cellStyle name="Currency 3 4 3 5 3 3 2" xfId="35206" xr:uid="{A977A87A-4688-4576-A0F5-22626AB4D40D}"/>
    <cellStyle name="Currency 3 4 3 5 3 4" xfId="29390" xr:uid="{5411370D-676B-4198-BBCA-22BDB1E8B6F1}"/>
    <cellStyle name="Currency 3 4 3 5 4" xfId="18762" xr:uid="{6FD0B9EE-AA87-444E-B482-ACA66450B505}"/>
    <cellStyle name="Currency 3 4 3 5 4 2" xfId="24581" xr:uid="{1B717DD5-A905-4C7D-86A9-C91D2722289D}"/>
    <cellStyle name="Currency 3 4 3 5 4 2 2" xfId="36226" xr:uid="{A10E4708-B5CD-4BF7-AB1A-8D91986C68AD}"/>
    <cellStyle name="Currency 3 4 3 5 4 3" xfId="30410" xr:uid="{9FB689E8-FC24-4234-B2F8-63BE1823EE55}"/>
    <cellStyle name="Currency 3 4 3 5 5" xfId="21681" xr:uid="{3A8E8438-7E28-4C6D-9BDA-0EDDE395C395}"/>
    <cellStyle name="Currency 3 4 3 5 5 2" xfId="33326" xr:uid="{F924D22C-F41B-492D-8961-8F6249C0360B}"/>
    <cellStyle name="Currency 3 4 3 5 6" xfId="27509" xr:uid="{5E2CCABD-8AF3-4553-87B4-9DBAFC4468C8}"/>
    <cellStyle name="Currency 3 4 3 6" xfId="6260" xr:uid="{4C55CB4A-EFBF-4F2C-ACFF-72D5ADF013E1}"/>
    <cellStyle name="Currency 3 4 3 6 2" xfId="18040" xr:uid="{8069A2E3-1EDE-4AF2-9DA5-9CD8BF9E7B80}"/>
    <cellStyle name="Currency 3 4 3 6 2 2" xfId="21102" xr:uid="{958C6D71-1D78-4122-850F-0CA6CDC9566D}"/>
    <cellStyle name="Currency 3 4 3 6 2 2 2" xfId="26921" xr:uid="{5444414F-2937-423D-B9DB-428C7B3382EE}"/>
    <cellStyle name="Currency 3 4 3 6 2 2 2 2" xfId="38566" xr:uid="{CE8364AD-DAA8-4001-9AD2-7084054AC8F7}"/>
    <cellStyle name="Currency 3 4 3 6 2 2 3" xfId="32750" xr:uid="{E0320EB7-7931-4EBD-B8F9-89F12F7EB5FA}"/>
    <cellStyle name="Currency 3 4 3 6 2 3" xfId="24021" xr:uid="{58024497-9189-4A15-BAFE-88A51D67B56F}"/>
    <cellStyle name="Currency 3 4 3 6 2 3 2" xfId="35666" xr:uid="{37883880-8CEA-4C05-B11F-FFB4F0BA8758}"/>
    <cellStyle name="Currency 3 4 3 6 2 4" xfId="29850" xr:uid="{12D0429D-6887-4B14-B155-8F6D37A1B13C}"/>
    <cellStyle name="Currency 3 4 3 6 3" xfId="19223" xr:uid="{D785EF63-DD4D-4ABE-AC2B-2FB70207F40B}"/>
    <cellStyle name="Currency 3 4 3 6 3 2" xfId="25042" xr:uid="{248C4A40-D5D0-4736-8635-BE968F38CE37}"/>
    <cellStyle name="Currency 3 4 3 6 3 2 2" xfId="36687" xr:uid="{2C7F6E79-9A0A-44A9-9D41-0BC0CE4FDD16}"/>
    <cellStyle name="Currency 3 4 3 6 3 3" xfId="30871" xr:uid="{89C9E90B-8A6F-4C3A-8CB9-695135DD4639}"/>
    <cellStyle name="Currency 3 4 3 6 4" xfId="22142" xr:uid="{6438D42E-2588-43EF-8FE9-D3BBAD2EB4C6}"/>
    <cellStyle name="Currency 3 4 3 6 4 2" xfId="33787" xr:uid="{3022B9FB-6CE7-40B7-BAAB-6A1E9443F1F1}"/>
    <cellStyle name="Currency 3 4 3 6 5" xfId="27971" xr:uid="{A1F12A0A-15F7-478E-A3D5-B3F6BE2BC6BC}"/>
    <cellStyle name="Currency 3 4 3 7" xfId="12163" xr:uid="{565B9E01-7E6A-4FF3-8924-0C6901FE18D2}"/>
    <cellStyle name="Currency 3 4 3 7 2" xfId="20182" xr:uid="{A86FD4C1-85C4-401E-AB33-4D389D3A5C61}"/>
    <cellStyle name="Currency 3 4 3 7 2 2" xfId="26001" xr:uid="{9C016A4C-0C94-4FEC-AD92-CADC47379A5C}"/>
    <cellStyle name="Currency 3 4 3 7 2 2 2" xfId="37646" xr:uid="{F0FA69C0-0675-4B81-B824-EE2F3B18ED5F}"/>
    <cellStyle name="Currency 3 4 3 7 2 3" xfId="31830" xr:uid="{06AE54DE-AF24-4AD8-B921-F2B04F9AD678}"/>
    <cellStyle name="Currency 3 4 3 7 3" xfId="23101" xr:uid="{D7F0F210-2340-48FA-B0BA-20B8AD69983A}"/>
    <cellStyle name="Currency 3 4 3 7 3 2" xfId="34746" xr:uid="{FB68AA04-0F42-4F88-AFFD-4D884869351A}"/>
    <cellStyle name="Currency 3 4 3 7 4" xfId="28930" xr:uid="{0DD29EDA-3DFC-4E08-8B45-131C3E1BE927}"/>
    <cellStyle name="Currency 3 4 3 8" xfId="18293" xr:uid="{73B441C0-1A67-46AD-BFD5-88B566463CD6}"/>
    <cellStyle name="Currency 3 4 3 8 2" xfId="24112" xr:uid="{1C5D73EC-7F27-4742-92DE-7D2EDE24A89B}"/>
    <cellStyle name="Currency 3 4 3 8 2 2" xfId="35757" xr:uid="{B8176CA0-5901-4916-914A-6A2DAA7CDA3E}"/>
    <cellStyle name="Currency 3 4 3 8 3" xfId="29941" xr:uid="{8747264E-6D7A-4E42-9BE5-188E541C782F}"/>
    <cellStyle name="Currency 3 4 3 9" xfId="21211" xr:uid="{3CAAC664-A406-442F-B782-E65797B8F90A}"/>
    <cellStyle name="Currency 3 4 3 9 2" xfId="32857" xr:uid="{E296642E-8E57-4AE2-8A8B-BD9BC922F43C}"/>
    <cellStyle name="Currency 3 4 4" xfId="649" xr:uid="{269FBE40-C2DA-427E-B5BA-6F465633EBB8}"/>
    <cellStyle name="Currency 3 4 4 2" xfId="2121" xr:uid="{5997C82A-4031-4256-B8DA-58086A8FC69A}"/>
    <cellStyle name="Currency 3 4 4 2 2" xfId="5054" xr:uid="{5D16D009-1B21-4DC1-AAB3-9E3762DC0BDF}"/>
    <cellStyle name="Currency 3 4 4 2 2 2" xfId="10972" xr:uid="{6F382A94-189F-4070-BFF3-233F2835CF70}"/>
    <cellStyle name="Currency 3 4 4 2 2 2 2" xfId="19996" xr:uid="{EAB039AB-CDA7-4275-A27C-C81FF191255F}"/>
    <cellStyle name="Currency 3 4 4 2 2 2 2 2" xfId="25815" xr:uid="{476CD352-8052-43A5-8DD6-FF1708BF9998}"/>
    <cellStyle name="Currency 3 4 4 2 2 2 2 2 2" xfId="37460" xr:uid="{B8A29946-CB5E-417C-823A-DE5DFBE17271}"/>
    <cellStyle name="Currency 3 4 4 2 2 2 2 3" xfId="31644" xr:uid="{02AD9295-48A9-4F19-AA85-88D17C761F8C}"/>
    <cellStyle name="Currency 3 4 4 2 2 2 3" xfId="22915" xr:uid="{2970FEF2-0362-4129-8670-1CB942ED7347}"/>
    <cellStyle name="Currency 3 4 4 2 2 2 3 2" xfId="34560" xr:uid="{6C520010-2839-4098-8E25-D3FA87AD1A04}"/>
    <cellStyle name="Currency 3 4 4 2 2 2 4" xfId="28744" xr:uid="{160CE633-4E4F-4CBB-A702-1621CB3EE195}"/>
    <cellStyle name="Currency 3 4 4 2 2 3" xfId="16839" xr:uid="{DFDFA8C6-FB1A-4084-9160-B3595873B953}"/>
    <cellStyle name="Currency 3 4 4 2 2 3 2" xfId="20916" xr:uid="{57D7238E-1BC9-4CD2-9A06-6C89F8F5E317}"/>
    <cellStyle name="Currency 3 4 4 2 2 3 2 2" xfId="26735" xr:uid="{D428A4C4-109D-4EF7-AEB9-D6CF061C25E7}"/>
    <cellStyle name="Currency 3 4 4 2 2 3 2 2 2" xfId="38380" xr:uid="{1D3678BD-C584-456E-8563-8368773D5F02}"/>
    <cellStyle name="Currency 3 4 4 2 2 3 2 3" xfId="32564" xr:uid="{AE8AF1A2-5EA8-428F-987B-7043A6F62011}"/>
    <cellStyle name="Currency 3 4 4 2 2 3 3" xfId="23835" xr:uid="{E3755EE4-9EE0-41EA-BB9A-6DA4FB6BA2FE}"/>
    <cellStyle name="Currency 3 4 4 2 2 3 3 2" xfId="35480" xr:uid="{1517BCB7-E247-440E-93B8-B2D3D9D7CBD3}"/>
    <cellStyle name="Currency 3 4 4 2 2 3 4" xfId="29664" xr:uid="{93BD5934-C6E8-4DE0-B3EC-CD9618C8F14E}"/>
    <cellStyle name="Currency 3 4 4 2 2 4" xfId="19036" xr:uid="{4E434BD1-5F90-4935-8049-24C8B0076BF2}"/>
    <cellStyle name="Currency 3 4 4 2 2 4 2" xfId="24855" xr:uid="{B0C76631-28D3-4FA6-903C-12B762646407}"/>
    <cellStyle name="Currency 3 4 4 2 2 4 2 2" xfId="36500" xr:uid="{1FB6AC37-3971-4A41-A683-77E96100B103}"/>
    <cellStyle name="Currency 3 4 4 2 2 4 3" xfId="30684" xr:uid="{2E5307D0-C951-4356-B781-B231D200C91D}"/>
    <cellStyle name="Currency 3 4 4 2 2 5" xfId="21955" xr:uid="{704B531F-3A95-4ECA-A93B-2AE8676BAA11}"/>
    <cellStyle name="Currency 3 4 4 2 2 5 2" xfId="33600" xr:uid="{B80AFA5F-EE44-4224-B07A-9941B73C6768}"/>
    <cellStyle name="Currency 3 4 4 2 2 6" xfId="27783" xr:uid="{E5601399-04CD-4574-8C60-11499B903D43}"/>
    <cellStyle name="Currency 3 4 4 2 3" xfId="8041" xr:uid="{FEA188C6-BB27-45CF-916D-D785C6788063}"/>
    <cellStyle name="Currency 3 4 4 2 3 2" xfId="19536" xr:uid="{3AD7F221-7E63-40B1-A167-5ACCB0A456B8}"/>
    <cellStyle name="Currency 3 4 4 2 3 2 2" xfId="25355" xr:uid="{3FC8FB9C-E16E-47AC-ABA4-1F578B1FEECD}"/>
    <cellStyle name="Currency 3 4 4 2 3 2 2 2" xfId="37000" xr:uid="{70DF021B-DE05-4F0B-B931-F9E4E7DD7690}"/>
    <cellStyle name="Currency 3 4 4 2 3 2 3" xfId="31184" xr:uid="{16F0A611-78C7-498E-A8C6-A85F7EF9B48C}"/>
    <cellStyle name="Currency 3 4 4 2 3 3" xfId="22455" xr:uid="{6F87A1AA-D653-4F76-A621-F41FE3D07304}"/>
    <cellStyle name="Currency 3 4 4 2 3 3 2" xfId="34100" xr:uid="{F6A45A53-4DC2-4055-B488-A84AD0DA818D}"/>
    <cellStyle name="Currency 3 4 4 2 3 4" xfId="28284" xr:uid="{553D3993-9456-4182-9E29-9184F802649C}"/>
    <cellStyle name="Currency 3 4 4 2 4" xfId="13907" xr:uid="{210DDD64-2AC8-4861-BB29-9F22F3789BD3}"/>
    <cellStyle name="Currency 3 4 4 2 4 2" xfId="20456" xr:uid="{40918F83-DBD8-4111-A51C-229069B9081D}"/>
    <cellStyle name="Currency 3 4 4 2 4 2 2" xfId="26275" xr:uid="{43EAFB4F-C07F-4B2D-BC8A-295CC092B678}"/>
    <cellStyle name="Currency 3 4 4 2 4 2 2 2" xfId="37920" xr:uid="{E5ECD167-DAF4-4B43-B79E-84AD264B9432}"/>
    <cellStyle name="Currency 3 4 4 2 4 2 3" xfId="32104" xr:uid="{E1CCA9E7-1BE2-461E-BAB9-13E1493EE3D6}"/>
    <cellStyle name="Currency 3 4 4 2 4 3" xfId="23375" xr:uid="{B145437C-8A1A-49AF-ABC7-2253D6F714A7}"/>
    <cellStyle name="Currency 3 4 4 2 4 3 2" xfId="35020" xr:uid="{C0D28CF3-E7EA-40FD-9422-9C68A2D27B17}"/>
    <cellStyle name="Currency 3 4 4 2 4 4" xfId="29204" xr:uid="{74DB4B7D-8FE1-49E1-9CD5-08E90DE3ABDD}"/>
    <cellStyle name="Currency 3 4 4 2 5" xfId="18576" xr:uid="{854A1E0F-9255-4907-84A3-E262ED8C3EC6}"/>
    <cellStyle name="Currency 3 4 4 2 5 2" xfId="24395" xr:uid="{D75B84BE-0C03-4562-A166-F9CCF21B4B9B}"/>
    <cellStyle name="Currency 3 4 4 2 5 2 2" xfId="36040" xr:uid="{8EB3ABE8-9236-4E25-8079-AA9C10094747}"/>
    <cellStyle name="Currency 3 4 4 2 5 3" xfId="30224" xr:uid="{9FAA9720-1782-4218-8BAC-9A38A1AEEB13}"/>
    <cellStyle name="Currency 3 4 4 2 6" xfId="21495" xr:uid="{09837012-2D73-4527-B4E2-E7804BE1795D}"/>
    <cellStyle name="Currency 3 4 4 2 6 2" xfId="33140" xr:uid="{77EA869E-313F-40F8-A109-9FFF0865796D}"/>
    <cellStyle name="Currency 3 4 4 2 7" xfId="27323" xr:uid="{A89BB5DF-B5C3-4054-AAC9-0CA09732708D}"/>
    <cellStyle name="Currency 3 4 4 3" xfId="3593" xr:uid="{3C4B0585-6DA6-4D26-8249-2025B7D3F2AC}"/>
    <cellStyle name="Currency 3 4 4 3 2" xfId="9511" xr:uid="{78905DAB-E283-4EB7-80C5-90CCE5ECCB0D}"/>
    <cellStyle name="Currency 3 4 4 3 2 2" xfId="19766" xr:uid="{AA5C9C6C-63DC-42A9-9B6C-BCE267DA236A}"/>
    <cellStyle name="Currency 3 4 4 3 2 2 2" xfId="25585" xr:uid="{AFA6B64F-54B1-40B0-8AA5-C36A757AD62B}"/>
    <cellStyle name="Currency 3 4 4 3 2 2 2 2" xfId="37230" xr:uid="{865C7E55-633E-4C88-AA94-90B192F9A6D8}"/>
    <cellStyle name="Currency 3 4 4 3 2 2 3" xfId="31414" xr:uid="{03A4AC20-3FEE-4727-AD19-C45A5B69754E}"/>
    <cellStyle name="Currency 3 4 4 3 2 3" xfId="22685" xr:uid="{21F7B264-48E7-46A4-BD02-CC3C8454A361}"/>
    <cellStyle name="Currency 3 4 4 3 2 3 2" xfId="34330" xr:uid="{07076C8E-5684-492E-9163-2635B73C149D}"/>
    <cellStyle name="Currency 3 4 4 3 2 4" xfId="28514" xr:uid="{23A69AC8-87D4-4861-9D62-9F2215A7193B}"/>
    <cellStyle name="Currency 3 4 4 3 3" xfId="15378" xr:uid="{5D8D86F2-FED2-46CA-B8CF-3BD2ADA55570}"/>
    <cellStyle name="Currency 3 4 4 3 3 2" xfId="20686" xr:uid="{4310F330-0922-419E-AA48-F829451E6AD5}"/>
    <cellStyle name="Currency 3 4 4 3 3 2 2" xfId="26505" xr:uid="{9AF79DD6-2C84-4DF1-BD12-CF080AB9F2C5}"/>
    <cellStyle name="Currency 3 4 4 3 3 2 2 2" xfId="38150" xr:uid="{E989FA77-EEC1-42CE-AA88-A94FA32514F9}"/>
    <cellStyle name="Currency 3 4 4 3 3 2 3" xfId="32334" xr:uid="{E1B3C39F-BA59-4FB6-864F-1EFE81747A35}"/>
    <cellStyle name="Currency 3 4 4 3 3 3" xfId="23605" xr:uid="{89F73D61-84C0-483B-A56C-D891A7BA15AE}"/>
    <cellStyle name="Currency 3 4 4 3 3 3 2" xfId="35250" xr:uid="{78365339-505A-4C28-A980-EE9AC8CF9EAF}"/>
    <cellStyle name="Currency 3 4 4 3 3 4" xfId="29434" xr:uid="{04A4ED2B-7370-4424-A5A6-5809C7B85C0F}"/>
    <cellStyle name="Currency 3 4 4 3 4" xfId="18806" xr:uid="{FD137B22-02AF-49E6-94C1-367334DD2823}"/>
    <cellStyle name="Currency 3 4 4 3 4 2" xfId="24625" xr:uid="{7BD59483-0472-4277-ADFF-8FB1808531C5}"/>
    <cellStyle name="Currency 3 4 4 3 4 2 2" xfId="36270" xr:uid="{3778E37D-6A0B-4154-8DFC-4EAE301920A3}"/>
    <cellStyle name="Currency 3 4 4 3 4 3" xfId="30454" xr:uid="{0F72B92C-19FA-466C-AC19-BE1B2705E725}"/>
    <cellStyle name="Currency 3 4 4 3 5" xfId="21725" xr:uid="{702F7704-766C-499B-AA19-AFD936DC03C4}"/>
    <cellStyle name="Currency 3 4 4 3 5 2" xfId="33370" xr:uid="{E03EA922-8082-4CDE-B361-E5E107B83199}"/>
    <cellStyle name="Currency 3 4 4 3 6" xfId="27553" xr:uid="{1824A659-15D0-4C29-9DC8-E1BD86F18EF7}"/>
    <cellStyle name="Currency 3 4 4 4" xfId="6581" xr:uid="{989F2824-12FB-4320-A714-6599E539F146}"/>
    <cellStyle name="Currency 3 4 4 4 2" xfId="19306" xr:uid="{D784F375-ACAC-42F9-B93C-DE2FBEBF3B02}"/>
    <cellStyle name="Currency 3 4 4 4 2 2" xfId="25125" xr:uid="{8A709241-93D8-4858-8ADE-3CB15ED87E08}"/>
    <cellStyle name="Currency 3 4 4 4 2 2 2" xfId="36770" xr:uid="{D4D34258-DF96-4E81-981D-5151EB23C0E5}"/>
    <cellStyle name="Currency 3 4 4 4 2 3" xfId="30954" xr:uid="{82950FF6-4F68-48EA-9966-84DF0A1DD96A}"/>
    <cellStyle name="Currency 3 4 4 4 3" xfId="22225" xr:uid="{DA60F686-2432-4F64-838E-812A5EE80B22}"/>
    <cellStyle name="Currency 3 4 4 4 3 2" xfId="33870" xr:uid="{C05C36A0-21DC-40D9-B425-28A764A27649}"/>
    <cellStyle name="Currency 3 4 4 4 4" xfId="28054" xr:uid="{6A29BD1A-0B35-4C20-9D67-71A64CBEC804}"/>
    <cellStyle name="Currency 3 4 4 5" xfId="12446" xr:uid="{E53D4E80-3929-42F2-9D82-BDC1E3333D02}"/>
    <cellStyle name="Currency 3 4 4 5 2" xfId="20226" xr:uid="{B9B8D585-373C-48B7-8053-7347AE84148E}"/>
    <cellStyle name="Currency 3 4 4 5 2 2" xfId="26045" xr:uid="{9F038555-0B7F-40CE-856A-FE2F9A91DF7A}"/>
    <cellStyle name="Currency 3 4 4 5 2 2 2" xfId="37690" xr:uid="{ECD37E4B-7E72-4E53-AA9B-B946D97D8336}"/>
    <cellStyle name="Currency 3 4 4 5 2 3" xfId="31874" xr:uid="{1EEAEC63-5C35-4AF5-9C94-F509E2D353BE}"/>
    <cellStyle name="Currency 3 4 4 5 3" xfId="23145" xr:uid="{9307EBE1-3647-4CEA-BB6F-9644FC686734}"/>
    <cellStyle name="Currency 3 4 4 5 3 2" xfId="34790" xr:uid="{09E41A55-ADDC-4265-9A5B-570653EE45DF}"/>
    <cellStyle name="Currency 3 4 4 5 4" xfId="28974" xr:uid="{D640705B-CA52-48CB-8B0D-9158AC522245}"/>
    <cellStyle name="Currency 3 4 4 6" xfId="18338" xr:uid="{52997FC4-E77D-4F7C-905B-EBA584F53A41}"/>
    <cellStyle name="Currency 3 4 4 6 2" xfId="24157" xr:uid="{3775FDA9-93F2-47F0-AAF3-6A6A460CACF6}"/>
    <cellStyle name="Currency 3 4 4 6 2 2" xfId="35802" xr:uid="{07C48159-C497-4BBE-A1F2-1C80C9547960}"/>
    <cellStyle name="Currency 3 4 4 6 3" xfId="29986" xr:uid="{6DDC862B-D31C-4B9F-ACEA-915AA72878A1}"/>
    <cellStyle name="Currency 3 4 4 7" xfId="21257" xr:uid="{0012C4CE-9228-497A-B88D-489C4841604E}"/>
    <cellStyle name="Currency 3 4 4 7 2" xfId="32902" xr:uid="{BB0FFBC1-5B3E-4EA6-BEB2-5EB963AFD251}"/>
    <cellStyle name="Currency 3 4 4 8" xfId="27085" xr:uid="{F477DE20-3C7B-40A4-AF97-41AD492126CD}"/>
    <cellStyle name="Currency 3 4 5" xfId="1144" xr:uid="{0D6CC2FE-8D66-4D60-8453-A4161284DCAF}"/>
    <cellStyle name="Currency 3 4 5 2" xfId="2605" xr:uid="{34046909-4CEA-4343-89DD-A28ABCBD25DB}"/>
    <cellStyle name="Currency 3 4 5 2 2" xfId="5538" xr:uid="{BCF3C7BA-99B7-4897-87BA-6184AB901FD9}"/>
    <cellStyle name="Currency 3 4 5 2 2 2" xfId="11456" xr:uid="{DBDDEB01-385A-4FE8-8C7B-331A9DC290D6}"/>
    <cellStyle name="Currency 3 4 5 2 2 2 2" xfId="20073" xr:uid="{476F6589-D5CB-405B-BD89-26CAD959A827}"/>
    <cellStyle name="Currency 3 4 5 2 2 2 2 2" xfId="25892" xr:uid="{7D44D0FD-E2C9-48D6-B740-EE937239BBB9}"/>
    <cellStyle name="Currency 3 4 5 2 2 2 2 2 2" xfId="37537" xr:uid="{C1891D24-63DB-459C-80E2-8F5A845F21A8}"/>
    <cellStyle name="Currency 3 4 5 2 2 2 2 3" xfId="31721" xr:uid="{4E347D37-A716-4E51-B43A-6E5B2B260498}"/>
    <cellStyle name="Currency 3 4 5 2 2 2 3" xfId="22992" xr:uid="{A97DBF11-2877-4739-8FC8-8C828D0A87B5}"/>
    <cellStyle name="Currency 3 4 5 2 2 2 3 2" xfId="34637" xr:uid="{8E83677A-71F1-4199-9504-915513214B07}"/>
    <cellStyle name="Currency 3 4 5 2 2 2 4" xfId="28821" xr:uid="{598EF27F-D3C8-4851-8464-2FF03666E1CE}"/>
    <cellStyle name="Currency 3 4 5 2 2 3" xfId="17323" xr:uid="{CE30100C-8029-435C-BDBF-A4B948AC7C0B}"/>
    <cellStyle name="Currency 3 4 5 2 2 3 2" xfId="20993" xr:uid="{0A67905E-6B42-4F4F-97DC-9B1A8A41CCFB}"/>
    <cellStyle name="Currency 3 4 5 2 2 3 2 2" xfId="26812" xr:uid="{40217AEB-81B4-42EB-8040-3C9AAEA4C9E8}"/>
    <cellStyle name="Currency 3 4 5 2 2 3 2 2 2" xfId="38457" xr:uid="{0CF9A6AE-3B38-4BC5-8C25-5706B92A613B}"/>
    <cellStyle name="Currency 3 4 5 2 2 3 2 3" xfId="32641" xr:uid="{5A1552DF-4743-4A63-95CC-D95ECE1C0B5A}"/>
    <cellStyle name="Currency 3 4 5 2 2 3 3" xfId="23912" xr:uid="{A9EFD429-4CDA-41B4-BB3D-0803F32AC349}"/>
    <cellStyle name="Currency 3 4 5 2 2 3 3 2" xfId="35557" xr:uid="{EB1E4C54-3E23-48C3-9F15-B709C844CCA2}"/>
    <cellStyle name="Currency 3 4 5 2 2 3 4" xfId="29741" xr:uid="{39A760FC-C92B-44A4-81C8-CA765F667EA2}"/>
    <cellStyle name="Currency 3 4 5 2 2 4" xfId="19113" xr:uid="{DFD8F54E-1045-4B7A-B99D-4B84EAC9B02A}"/>
    <cellStyle name="Currency 3 4 5 2 2 4 2" xfId="24932" xr:uid="{F966B1A4-C45C-4C29-BE53-C7623CC53382}"/>
    <cellStyle name="Currency 3 4 5 2 2 4 2 2" xfId="36577" xr:uid="{561FD9D3-B51F-4D30-84E7-0EB5A94A7C66}"/>
    <cellStyle name="Currency 3 4 5 2 2 4 3" xfId="30761" xr:uid="{4B4071F4-DB56-4717-B08D-E45F880FEA9A}"/>
    <cellStyle name="Currency 3 4 5 2 2 5" xfId="22032" xr:uid="{11156F27-C1AA-4CE0-8FD4-153B56E09F5A}"/>
    <cellStyle name="Currency 3 4 5 2 2 5 2" xfId="33677" xr:uid="{88CD1C64-CC96-4E9F-B4C7-9BD8B343FAAE}"/>
    <cellStyle name="Currency 3 4 5 2 2 6" xfId="27860" xr:uid="{3BD62489-788B-4872-8064-F090F592CC33}"/>
    <cellStyle name="Currency 3 4 5 2 3" xfId="8525" xr:uid="{DABA936D-8A6B-450C-8D4C-C5D4B52FF167}"/>
    <cellStyle name="Currency 3 4 5 2 3 2" xfId="19613" xr:uid="{2008652F-38C2-427B-87D6-89577D0E31AA}"/>
    <cellStyle name="Currency 3 4 5 2 3 2 2" xfId="25432" xr:uid="{3B2EBDA7-C9A2-405C-9D03-F29D607B0EC7}"/>
    <cellStyle name="Currency 3 4 5 2 3 2 2 2" xfId="37077" xr:uid="{7C6BCCBD-5097-4E19-AE5D-CBC0E70A61FC}"/>
    <cellStyle name="Currency 3 4 5 2 3 2 3" xfId="31261" xr:uid="{09315CA3-54DD-459F-9ECC-961C650D6586}"/>
    <cellStyle name="Currency 3 4 5 2 3 3" xfId="22532" xr:uid="{D4CB607D-6A28-451C-A273-271288855DB3}"/>
    <cellStyle name="Currency 3 4 5 2 3 3 2" xfId="34177" xr:uid="{63EB2F17-4C24-4B02-8458-F45B093A31EF}"/>
    <cellStyle name="Currency 3 4 5 2 3 4" xfId="28361" xr:uid="{2EA5855C-D14F-4E52-9A40-1259D065E817}"/>
    <cellStyle name="Currency 3 4 5 2 4" xfId="14391" xr:uid="{F526DE20-E915-43F6-923D-EE769A1EAFFB}"/>
    <cellStyle name="Currency 3 4 5 2 4 2" xfId="20533" xr:uid="{3A15313D-921E-4599-B6B5-E9D7BEA6C7DC}"/>
    <cellStyle name="Currency 3 4 5 2 4 2 2" xfId="26352" xr:uid="{35FAB0FD-5461-426C-BB0F-88ACEACF4268}"/>
    <cellStyle name="Currency 3 4 5 2 4 2 2 2" xfId="37997" xr:uid="{CE4CA614-72F4-4F80-9BC0-7B06747C8AFF}"/>
    <cellStyle name="Currency 3 4 5 2 4 2 3" xfId="32181" xr:uid="{208FF7DF-EE80-4BF4-862D-BE1A3A76C821}"/>
    <cellStyle name="Currency 3 4 5 2 4 3" xfId="23452" xr:uid="{813D2D4E-FFEF-477B-BA54-39FCB709572E}"/>
    <cellStyle name="Currency 3 4 5 2 4 3 2" xfId="35097" xr:uid="{CD3E63E5-814A-4B8D-8BDD-2E60BDCBF4E1}"/>
    <cellStyle name="Currency 3 4 5 2 4 4" xfId="29281" xr:uid="{53AA3F5D-D23D-4A4C-90F6-023ABDD8D470}"/>
    <cellStyle name="Currency 3 4 5 2 5" xfId="18653" xr:uid="{208FDCC9-6A56-4536-8F6A-FF51FB7E5F83}"/>
    <cellStyle name="Currency 3 4 5 2 5 2" xfId="24472" xr:uid="{B4EAE12D-C875-4B1F-AC0A-ED7D039A144B}"/>
    <cellStyle name="Currency 3 4 5 2 5 2 2" xfId="36117" xr:uid="{84F91F0B-751D-4907-8A02-1053EB6C5AD7}"/>
    <cellStyle name="Currency 3 4 5 2 5 3" xfId="30301" xr:uid="{97A06125-850C-4B1B-9AD8-5901188E21B9}"/>
    <cellStyle name="Currency 3 4 5 2 6" xfId="21572" xr:uid="{F0FA6710-E2AD-44B2-AC43-DD84523FCE91}"/>
    <cellStyle name="Currency 3 4 5 2 6 2" xfId="33217" xr:uid="{BDF578E4-6F17-464A-A587-0D022C1EB1D5}"/>
    <cellStyle name="Currency 3 4 5 2 7" xfId="27400" xr:uid="{31AF8EB0-2331-423B-99AC-43106F336D7B}"/>
    <cellStyle name="Currency 3 4 5 3" xfId="4077" xr:uid="{669C0696-36BE-4910-8A25-34B748B0E2AC}"/>
    <cellStyle name="Currency 3 4 5 3 2" xfId="9995" xr:uid="{6F04E038-4BA8-44CB-A0A8-58F238AE98FC}"/>
    <cellStyle name="Currency 3 4 5 3 2 2" xfId="19843" xr:uid="{6893C714-4689-41A0-9006-79965D4FC373}"/>
    <cellStyle name="Currency 3 4 5 3 2 2 2" xfId="25662" xr:uid="{B48EEC9D-76B6-4E73-BE59-76E51A888E98}"/>
    <cellStyle name="Currency 3 4 5 3 2 2 2 2" xfId="37307" xr:uid="{90AB9826-616D-4283-AE4F-01C56FF0190D}"/>
    <cellStyle name="Currency 3 4 5 3 2 2 3" xfId="31491" xr:uid="{2A65E533-025C-4BF2-8097-B134D67608AC}"/>
    <cellStyle name="Currency 3 4 5 3 2 3" xfId="22762" xr:uid="{3D635882-0A52-44C2-859E-0D94B58F28E6}"/>
    <cellStyle name="Currency 3 4 5 3 2 3 2" xfId="34407" xr:uid="{78F4B9A6-4624-4819-867B-F4E7F76A4A61}"/>
    <cellStyle name="Currency 3 4 5 3 2 4" xfId="28591" xr:uid="{6781D1A8-1091-442D-9E72-28D40102B2EF}"/>
    <cellStyle name="Currency 3 4 5 3 3" xfId="15862" xr:uid="{50C5E833-7F1A-4219-A3AF-F8EFC473BA3D}"/>
    <cellStyle name="Currency 3 4 5 3 3 2" xfId="20763" xr:uid="{7785E209-3CE0-4D6C-BBD4-0E84F8C0B885}"/>
    <cellStyle name="Currency 3 4 5 3 3 2 2" xfId="26582" xr:uid="{5CBABE98-DAE3-48BD-8A25-038266920609}"/>
    <cellStyle name="Currency 3 4 5 3 3 2 2 2" xfId="38227" xr:uid="{168E2D23-D91C-4D64-91BD-108AABF87470}"/>
    <cellStyle name="Currency 3 4 5 3 3 2 3" xfId="32411" xr:uid="{A9896C36-41E0-479C-88E3-E9F1F2FF084E}"/>
    <cellStyle name="Currency 3 4 5 3 3 3" xfId="23682" xr:uid="{1F165DF8-D84A-49EE-9589-602394E419A0}"/>
    <cellStyle name="Currency 3 4 5 3 3 3 2" xfId="35327" xr:uid="{8B5CB528-869B-4328-962A-C58E51AF83AA}"/>
    <cellStyle name="Currency 3 4 5 3 3 4" xfId="29511" xr:uid="{0B2F1919-8A54-449D-BC3B-6567BAC1F16E}"/>
    <cellStyle name="Currency 3 4 5 3 4" xfId="18883" xr:uid="{1F00B763-7454-4B42-801A-22C182A682D3}"/>
    <cellStyle name="Currency 3 4 5 3 4 2" xfId="24702" xr:uid="{4ED93639-837F-473B-9ACF-91E5B25F477E}"/>
    <cellStyle name="Currency 3 4 5 3 4 2 2" xfId="36347" xr:uid="{45D2AD80-DE9C-493E-81BA-E081677DC96C}"/>
    <cellStyle name="Currency 3 4 5 3 4 3" xfId="30531" xr:uid="{6CD32979-5707-4586-9399-D6FB60F83D20}"/>
    <cellStyle name="Currency 3 4 5 3 5" xfId="21802" xr:uid="{BD7ACF57-CF3B-4301-9B97-9D892E082865}"/>
    <cellStyle name="Currency 3 4 5 3 5 2" xfId="33447" xr:uid="{D8D98748-3C79-4C8E-B341-69898358FF44}"/>
    <cellStyle name="Currency 3 4 5 3 6" xfId="27630" xr:uid="{0AF20148-A362-420F-B450-AEDB8A0B43DA}"/>
    <cellStyle name="Currency 3 4 5 4" xfId="7064" xr:uid="{A719F50D-8F5A-4E78-8975-4FC2C9701806}"/>
    <cellStyle name="Currency 3 4 5 4 2" xfId="19383" xr:uid="{10B4BAFB-FA77-4ABB-82DA-17DED2910A64}"/>
    <cellStyle name="Currency 3 4 5 4 2 2" xfId="25202" xr:uid="{5C78B1CA-927A-4624-BB20-0BE31DB4AD5F}"/>
    <cellStyle name="Currency 3 4 5 4 2 2 2" xfId="36847" xr:uid="{EF67C8B2-3AFD-474B-B650-4679DAF6070A}"/>
    <cellStyle name="Currency 3 4 5 4 2 3" xfId="31031" xr:uid="{3AEE51A4-4208-478E-82B0-159B2892828E}"/>
    <cellStyle name="Currency 3 4 5 4 3" xfId="22302" xr:uid="{A90789F1-1DB8-49D5-A316-163CAD0000A7}"/>
    <cellStyle name="Currency 3 4 5 4 3 2" xfId="33947" xr:uid="{3D47BF7E-F3FB-4ACF-971C-5B9113193989}"/>
    <cellStyle name="Currency 3 4 5 4 4" xfId="28131" xr:uid="{80E42300-077E-4778-9208-8A3326AC3BA7}"/>
    <cellStyle name="Currency 3 4 5 5" xfId="12930" xr:uid="{8B94FF89-7048-4E45-8432-DB85880F7AEF}"/>
    <cellStyle name="Currency 3 4 5 5 2" xfId="20303" xr:uid="{E97D0A8C-83A8-46D8-B298-057575338E46}"/>
    <cellStyle name="Currency 3 4 5 5 2 2" xfId="26122" xr:uid="{359AB3A0-0661-424A-86B4-259CE07A7F34}"/>
    <cellStyle name="Currency 3 4 5 5 2 2 2" xfId="37767" xr:uid="{DC2935C8-648D-4105-8A3F-6B2F2E861B50}"/>
    <cellStyle name="Currency 3 4 5 5 2 3" xfId="31951" xr:uid="{35A8ADD0-C981-4B65-BA52-92B7E61976F6}"/>
    <cellStyle name="Currency 3 4 5 5 3" xfId="23222" xr:uid="{27F8529C-2258-4A0E-873A-D2B14D9FA18A}"/>
    <cellStyle name="Currency 3 4 5 5 3 2" xfId="34867" xr:uid="{8BB5005E-DABA-4D39-9682-B25B5DFAA3FC}"/>
    <cellStyle name="Currency 3 4 5 5 4" xfId="29051" xr:uid="{1A88C264-32C4-4B91-9676-2284805F64D5}"/>
    <cellStyle name="Currency 3 4 5 6" xfId="18423" xr:uid="{7B92773D-E12D-4CA3-847D-15BBE3127C9C}"/>
    <cellStyle name="Currency 3 4 5 6 2" xfId="24242" xr:uid="{7FCC57DD-8D7D-4E1A-91FE-6920E0252D2B}"/>
    <cellStyle name="Currency 3 4 5 6 2 2" xfId="35887" xr:uid="{B33DB8BF-E845-463F-BF3D-1AF6EDAC743E}"/>
    <cellStyle name="Currency 3 4 5 6 3" xfId="30071" xr:uid="{1032B978-D85E-43BB-858B-0DB35478E724}"/>
    <cellStyle name="Currency 3 4 5 7" xfId="21342" xr:uid="{B6DD2B86-A23C-4905-BBB4-8525CF42D531}"/>
    <cellStyle name="Currency 3 4 5 7 2" xfId="32987" xr:uid="{7164B3F3-F225-4A86-828C-DE588C87381A}"/>
    <cellStyle name="Currency 3 4 5 8" xfId="27170" xr:uid="{BF0FD011-6906-44E6-B700-7F6CCE815FB6}"/>
    <cellStyle name="Currency 3 4 6" xfId="1626" xr:uid="{41B4F5B8-3285-4938-8CD5-1B75F5B5D478}"/>
    <cellStyle name="Currency 3 4 6 2" xfId="4559" xr:uid="{53787DD8-7D69-4B4E-92B4-FD6C768EAC7A}"/>
    <cellStyle name="Currency 3 4 6 2 2" xfId="10477" xr:uid="{413A7063-1A9D-466F-8090-13E135F35381}"/>
    <cellStyle name="Currency 3 4 6 2 2 2" xfId="19914" xr:uid="{3263804F-FC2E-497F-A775-765B67A71688}"/>
    <cellStyle name="Currency 3 4 6 2 2 2 2" xfId="25733" xr:uid="{97E8BC82-6795-447F-BAA2-1E7A8FADA316}"/>
    <cellStyle name="Currency 3 4 6 2 2 2 2 2" xfId="37378" xr:uid="{5DE2408D-2390-48E9-910B-2BB5DA646FDB}"/>
    <cellStyle name="Currency 3 4 6 2 2 2 3" xfId="31562" xr:uid="{9C653210-7115-4FC7-8FEC-A3935CD3D51C}"/>
    <cellStyle name="Currency 3 4 6 2 2 3" xfId="22833" xr:uid="{EC1789B2-8124-4FBD-B7DD-CF60A04EAD3F}"/>
    <cellStyle name="Currency 3 4 6 2 2 3 2" xfId="34478" xr:uid="{18FFFFF0-6FC1-4278-B006-4A67D3030DC2}"/>
    <cellStyle name="Currency 3 4 6 2 2 4" xfId="28662" xr:uid="{B7228019-480C-4A33-889E-2476FCCB7D05}"/>
    <cellStyle name="Currency 3 4 6 2 3" xfId="16344" xr:uid="{1507DB5A-347F-4621-8627-15E81AB7A0B0}"/>
    <cellStyle name="Currency 3 4 6 2 3 2" xfId="20834" xr:uid="{B375F2B8-56C1-4D8F-9741-33EDE8D4E426}"/>
    <cellStyle name="Currency 3 4 6 2 3 2 2" xfId="26653" xr:uid="{13C66126-9CAB-4D09-891A-1C7A4DF3CFCD}"/>
    <cellStyle name="Currency 3 4 6 2 3 2 2 2" xfId="38298" xr:uid="{0C4942FF-D6D2-49C9-AF6D-7F62EE7F5B1D}"/>
    <cellStyle name="Currency 3 4 6 2 3 2 3" xfId="32482" xr:uid="{693DD458-5B3D-4476-BF38-2A696323A3F7}"/>
    <cellStyle name="Currency 3 4 6 2 3 3" xfId="23753" xr:uid="{AC2D728E-82D4-4193-8C23-1BF94EC6F593}"/>
    <cellStyle name="Currency 3 4 6 2 3 3 2" xfId="35398" xr:uid="{9736E28F-3642-493C-8BAA-A3FC23B61519}"/>
    <cellStyle name="Currency 3 4 6 2 3 4" xfId="29582" xr:uid="{1AE22DE5-09F8-415F-942B-A5E8CC5E0F4C}"/>
    <cellStyle name="Currency 3 4 6 2 4" xfId="18954" xr:uid="{7F51F9D1-4808-495E-899E-78FF7628AC7E}"/>
    <cellStyle name="Currency 3 4 6 2 4 2" xfId="24773" xr:uid="{C4C72A7A-1761-4254-A926-A309331A59A0}"/>
    <cellStyle name="Currency 3 4 6 2 4 2 2" xfId="36418" xr:uid="{882CC3DE-8B3F-45E5-B3AB-FD4D16AE9F26}"/>
    <cellStyle name="Currency 3 4 6 2 4 3" xfId="30602" xr:uid="{35F43BCA-B681-4D7D-9800-7B1E2E2C2C90}"/>
    <cellStyle name="Currency 3 4 6 2 5" xfId="21873" xr:uid="{04D4E289-BC17-4663-9EFE-A702DE1C4105}"/>
    <cellStyle name="Currency 3 4 6 2 5 2" xfId="33518" xr:uid="{90918BCF-7299-41C4-803D-15F032667AE3}"/>
    <cellStyle name="Currency 3 4 6 2 6" xfId="27701" xr:uid="{2AAEABE4-138E-45B4-99F5-8FFE12034597}"/>
    <cellStyle name="Currency 3 4 6 3" xfId="7546" xr:uid="{9C3879D6-5B9A-4B83-B763-A8C4D55F18C8}"/>
    <cellStyle name="Currency 3 4 6 3 2" xfId="19454" xr:uid="{E345027A-CDFF-4478-B79E-5BD69D23068F}"/>
    <cellStyle name="Currency 3 4 6 3 2 2" xfId="25273" xr:uid="{3AFA1434-5277-4761-8F72-86A07CE683F8}"/>
    <cellStyle name="Currency 3 4 6 3 2 2 2" xfId="36918" xr:uid="{AE2D3E74-2408-4ED3-AB00-C1E79521AE9B}"/>
    <cellStyle name="Currency 3 4 6 3 2 3" xfId="31102" xr:uid="{7E24D657-8A14-44E4-ADEA-4AF77CD1E06E}"/>
    <cellStyle name="Currency 3 4 6 3 3" xfId="22373" xr:uid="{2E719E9A-2B84-49F8-A00D-33856B8AA3DC}"/>
    <cellStyle name="Currency 3 4 6 3 3 2" xfId="34018" xr:uid="{BDE67FCB-C7BB-4290-9B1B-644741C5246B}"/>
    <cellStyle name="Currency 3 4 6 3 4" xfId="28202" xr:uid="{1B0772A1-100A-4D33-A1F1-050685A31371}"/>
    <cellStyle name="Currency 3 4 6 4" xfId="13412" xr:uid="{8B509069-7701-4F6D-861B-34D02C4B1F1B}"/>
    <cellStyle name="Currency 3 4 6 4 2" xfId="20374" xr:uid="{5C16D460-716F-4416-A0FD-C817E8DC7E08}"/>
    <cellStyle name="Currency 3 4 6 4 2 2" xfId="26193" xr:uid="{E2664B75-954B-4F72-89D1-13BE58EDD354}"/>
    <cellStyle name="Currency 3 4 6 4 2 2 2" xfId="37838" xr:uid="{F2E9B967-4454-43E4-B385-8F36D764D86A}"/>
    <cellStyle name="Currency 3 4 6 4 2 3" xfId="32022" xr:uid="{512FDB45-34E8-42B1-98E4-BD24F4F39513}"/>
    <cellStyle name="Currency 3 4 6 4 3" xfId="23293" xr:uid="{37DD9624-FB62-4580-B9E9-4AC356EF39E6}"/>
    <cellStyle name="Currency 3 4 6 4 3 2" xfId="34938" xr:uid="{6EAA2A8B-7B29-46C0-BCD9-8C0BBC65989A}"/>
    <cellStyle name="Currency 3 4 6 4 4" xfId="29122" xr:uid="{EA665633-2FD4-4E90-8BB5-A24723584814}"/>
    <cellStyle name="Currency 3 4 6 5" xfId="18494" xr:uid="{BDE2447C-0D1A-4391-966E-A9C79A101795}"/>
    <cellStyle name="Currency 3 4 6 5 2" xfId="24313" xr:uid="{1EB06EFC-751C-4C0D-9709-A091D90EB9EB}"/>
    <cellStyle name="Currency 3 4 6 5 2 2" xfId="35958" xr:uid="{7FFD9BBD-FC4B-4126-AA11-C767D35AA937}"/>
    <cellStyle name="Currency 3 4 6 5 3" xfId="30142" xr:uid="{A32CD755-A27C-4E6C-9168-FAEEE4DBA090}"/>
    <cellStyle name="Currency 3 4 6 6" xfId="21413" xr:uid="{383ED506-629A-4552-B1C5-E6F9BE4E39AB}"/>
    <cellStyle name="Currency 3 4 6 6 2" xfId="33058" xr:uid="{36F73904-2C91-4486-821D-E7994F44016F}"/>
    <cellStyle name="Currency 3 4 6 7" xfId="27241" xr:uid="{D1FBD103-9459-4A5C-96B8-BA0377EABE7A}"/>
    <cellStyle name="Currency 3 4 7" xfId="3098" xr:uid="{1725B192-E3E4-4003-B2E0-5138A7E7DD60}"/>
    <cellStyle name="Currency 3 4 7 2" xfId="9016" xr:uid="{D2C7816E-8EBB-4852-B92C-C8770F6A7568}"/>
    <cellStyle name="Currency 3 4 7 2 2" xfId="19684" xr:uid="{D4748F81-B6DD-48B1-8D83-39813C23D768}"/>
    <cellStyle name="Currency 3 4 7 2 2 2" xfId="25503" xr:uid="{D154D845-746F-4136-AAE1-451525A6B1AB}"/>
    <cellStyle name="Currency 3 4 7 2 2 2 2" xfId="37148" xr:uid="{ACB2ADC0-23D5-4328-8F03-333985DF7E8B}"/>
    <cellStyle name="Currency 3 4 7 2 2 3" xfId="31332" xr:uid="{60442FE3-F79F-424A-BCB3-20C781355A49}"/>
    <cellStyle name="Currency 3 4 7 2 3" xfId="22603" xr:uid="{45F4455D-75B6-43F9-9B72-A3B5D6ECE0F8}"/>
    <cellStyle name="Currency 3 4 7 2 3 2" xfId="34248" xr:uid="{8CE514FF-240C-4268-998A-679171064B84}"/>
    <cellStyle name="Currency 3 4 7 2 4" xfId="28432" xr:uid="{14154220-9FAC-4B35-A1E6-6B592676AF8B}"/>
    <cellStyle name="Currency 3 4 7 3" xfId="14883" xr:uid="{1292EBAD-5B9A-4F3A-8A24-EE89FD5BBE95}"/>
    <cellStyle name="Currency 3 4 7 3 2" xfId="20604" xr:uid="{D6050BA8-1A8E-4341-9425-264CB3BB53F2}"/>
    <cellStyle name="Currency 3 4 7 3 2 2" xfId="26423" xr:uid="{E8785C5E-3E13-4702-9EB8-E53C84EB48C2}"/>
    <cellStyle name="Currency 3 4 7 3 2 2 2" xfId="38068" xr:uid="{8B804CA8-BB27-4010-8D22-33A7AE0ABD01}"/>
    <cellStyle name="Currency 3 4 7 3 2 3" xfId="32252" xr:uid="{876468DE-9449-4D02-9F1B-2D7A8B6D372F}"/>
    <cellStyle name="Currency 3 4 7 3 3" xfId="23523" xr:uid="{8C5EA143-D18D-4F8D-B515-47294AF579E7}"/>
    <cellStyle name="Currency 3 4 7 3 3 2" xfId="35168" xr:uid="{2335195B-E7D2-44B3-8984-05A8BE7EBAC0}"/>
    <cellStyle name="Currency 3 4 7 3 4" xfId="29352" xr:uid="{00E4A60F-C6E9-496B-922B-DC946EA2A7CB}"/>
    <cellStyle name="Currency 3 4 7 4" xfId="18724" xr:uid="{4424DADE-63B0-45D7-A99D-26B7B60E3254}"/>
    <cellStyle name="Currency 3 4 7 4 2" xfId="24543" xr:uid="{F669BC77-D103-46CF-BB2C-2CBF24AE151D}"/>
    <cellStyle name="Currency 3 4 7 4 2 2" xfId="36188" xr:uid="{BEE99339-2F28-4271-AC46-0220B124B90C}"/>
    <cellStyle name="Currency 3 4 7 4 3" xfId="30372" xr:uid="{F83A99B1-6201-4D00-B3F5-9C1E80A786D9}"/>
    <cellStyle name="Currency 3 4 7 5" xfId="21643" xr:uid="{7448DFCE-F960-436D-9C39-47A095D0DEEA}"/>
    <cellStyle name="Currency 3 4 7 5 2" xfId="33288" xr:uid="{2C56AFE2-D3AB-44C1-A328-A792349D5C4E}"/>
    <cellStyle name="Currency 3 4 7 6" xfId="27471" xr:uid="{214D1563-9718-4147-B98C-58564DB2749F}"/>
    <cellStyle name="Currency 3 4 8" xfId="6052" xr:uid="{DED19370-4CE1-45B2-A4D6-3DAE2F5AACEA}"/>
    <cellStyle name="Currency 3 4 8 2" xfId="17832" xr:uid="{9A405F4C-7521-49B8-B35B-AF8EC8330A84}"/>
    <cellStyle name="Currency 3 4 8 2 2" xfId="21070" xr:uid="{A96E7CE7-C01C-42CE-A5DF-757274D4EF2A}"/>
    <cellStyle name="Currency 3 4 8 2 2 2" xfId="26889" xr:uid="{5EEB7BE1-B965-4151-B188-99079779A8E3}"/>
    <cellStyle name="Currency 3 4 8 2 2 2 2" xfId="38534" xr:uid="{F217AAFB-DDAF-40C2-80B2-B08A7D60E603}"/>
    <cellStyle name="Currency 3 4 8 2 2 3" xfId="32718" xr:uid="{5C36948A-0FCD-41BE-A818-FE7D0C461D2B}"/>
    <cellStyle name="Currency 3 4 8 2 3" xfId="23989" xr:uid="{78DCA4D1-0C60-4294-8C78-92B1A58E9BCD}"/>
    <cellStyle name="Currency 3 4 8 2 3 2" xfId="35634" xr:uid="{7083D827-4656-4309-9171-DC8B9A8A056C}"/>
    <cellStyle name="Currency 3 4 8 2 4" xfId="29818" xr:uid="{F7D90C0D-CB4E-4D1B-B0FA-C576168ECE5A}"/>
    <cellStyle name="Currency 3 4 8 3" xfId="19191" xr:uid="{868C1C65-380A-40A7-8DED-01D868C1EC31}"/>
    <cellStyle name="Currency 3 4 8 3 2" xfId="25010" xr:uid="{90BCB1C9-7A17-42DB-86F3-7D8E7503EDAA}"/>
    <cellStyle name="Currency 3 4 8 3 2 2" xfId="36655" xr:uid="{549C4319-6CC0-48F3-A976-99CAF124AF9B}"/>
    <cellStyle name="Currency 3 4 8 3 3" xfId="30839" xr:uid="{430FABE2-C501-4CC1-AB11-55630D521219}"/>
    <cellStyle name="Currency 3 4 8 4" xfId="22110" xr:uid="{35A8527C-8DDA-49C2-A39F-71EED7AF3F04}"/>
    <cellStyle name="Currency 3 4 8 4 2" xfId="33755" xr:uid="{91C35B62-DDB6-468B-80CE-1880D1036417}"/>
    <cellStyle name="Currency 3 4 8 5" xfId="27939" xr:uid="{714D31DC-1EAE-4A47-AD88-9A8CEC728469}"/>
    <cellStyle name="Currency 3 4 9" xfId="11951" xr:uid="{09714803-E83F-4F36-A363-2D2ECB2A2CE2}"/>
    <cellStyle name="Currency 3 4 9 2" xfId="20144" xr:uid="{E3FD08FB-A7E0-4540-9F79-5F3E10DA1892}"/>
    <cellStyle name="Currency 3 4 9 2 2" xfId="25963" xr:uid="{8F8E6ADB-3F2B-4F94-94B1-B61933D0C3E8}"/>
    <cellStyle name="Currency 3 4 9 2 2 2" xfId="37608" xr:uid="{9CC55E65-4914-485C-A544-92A5F872BBE8}"/>
    <cellStyle name="Currency 3 4 9 2 3" xfId="31792" xr:uid="{CFB7A57A-C3A2-48C1-BA0B-5F116D3712A7}"/>
    <cellStyle name="Currency 3 4 9 3" xfId="23063" xr:uid="{E0147FAC-EC42-49D1-9CD4-28F7BA290FE2}"/>
    <cellStyle name="Currency 3 4 9 3 2" xfId="34708" xr:uid="{77C36C5F-055C-4E3D-A5CF-59834F2FF473}"/>
    <cellStyle name="Currency 3 4 9 4" xfId="28892" xr:uid="{F3750DF2-6B37-4545-A9D9-76BE896F5381}"/>
    <cellStyle name="Currency 3 5" xfId="160" xr:uid="{D9A40A13-B5B3-48FF-8BC8-17AA4A43EA36}"/>
    <cellStyle name="Currency 3 5 10" xfId="21177" xr:uid="{2AA2FF68-29DA-4BD1-A174-D6BDF7636C29}"/>
    <cellStyle name="Currency 3 5 10 2" xfId="32823" xr:uid="{046F6CBC-9864-4C7B-B2EE-1BCFDD6FF036}"/>
    <cellStyle name="Currency 3 5 11" xfId="27006" xr:uid="{B2FF02A6-B0A5-4210-B279-0B48D42EEA91}"/>
    <cellStyle name="Currency 3 5 2" xfId="376" xr:uid="{74D4DD68-BE2F-436E-8AE9-7FEDAD291486}"/>
    <cellStyle name="Currency 3 5 2 10" xfId="27044" xr:uid="{0791ED1F-3BAF-4D9B-8449-66A7B3577051}"/>
    <cellStyle name="Currency 3 5 2 2" xfId="880" xr:uid="{6A1434D6-34B7-455F-BF53-AD1844FFED52}"/>
    <cellStyle name="Currency 3 5 2 2 2" xfId="2341" xr:uid="{FA00C60C-F934-4D72-9C1D-5CCD92AE7C1A}"/>
    <cellStyle name="Currency 3 5 2 2 2 2" xfId="5274" xr:uid="{8E074DFC-D53B-49E5-B93E-8E6C8F87A339}"/>
    <cellStyle name="Currency 3 5 2 2 2 2 2" xfId="11192" xr:uid="{4F235C42-5079-4AD3-A138-BB08F19AE417}"/>
    <cellStyle name="Currency 3 5 2 2 2 2 2 2" xfId="20032" xr:uid="{A4145AF6-8249-47F2-B24B-7B68720C41C1}"/>
    <cellStyle name="Currency 3 5 2 2 2 2 2 2 2" xfId="25851" xr:uid="{EC8C9730-D5F3-42BA-B5DB-26B52B395E75}"/>
    <cellStyle name="Currency 3 5 2 2 2 2 2 2 2 2" xfId="37496" xr:uid="{A9766809-484C-48D0-A342-856841707A32}"/>
    <cellStyle name="Currency 3 5 2 2 2 2 2 2 3" xfId="31680" xr:uid="{28EA8564-18CF-4D0E-80A0-3B3738C3184A}"/>
    <cellStyle name="Currency 3 5 2 2 2 2 2 3" xfId="22951" xr:uid="{885561CA-A64C-4B50-812C-DEC37B92A58C}"/>
    <cellStyle name="Currency 3 5 2 2 2 2 2 3 2" xfId="34596" xr:uid="{C919DA76-874B-43DF-BACD-593B4F1D43E0}"/>
    <cellStyle name="Currency 3 5 2 2 2 2 2 4" xfId="28780" xr:uid="{EBD64F8B-2C74-47EF-9149-3EC7014A8BAB}"/>
    <cellStyle name="Currency 3 5 2 2 2 2 3" xfId="17059" xr:uid="{F6D11D33-996B-4E65-AC07-D4DDA3EDEFAB}"/>
    <cellStyle name="Currency 3 5 2 2 2 2 3 2" xfId="20952" xr:uid="{DE90A2E4-4112-4678-8957-F8C00C6D4359}"/>
    <cellStyle name="Currency 3 5 2 2 2 2 3 2 2" xfId="26771" xr:uid="{BB840CAC-50CB-41A5-B6B7-BC5687C560B5}"/>
    <cellStyle name="Currency 3 5 2 2 2 2 3 2 2 2" xfId="38416" xr:uid="{2DFF153B-DD19-4DF1-9EC8-E0603CD58F0E}"/>
    <cellStyle name="Currency 3 5 2 2 2 2 3 2 3" xfId="32600" xr:uid="{734B1B4B-B632-423C-90F0-7B910FEE17B3}"/>
    <cellStyle name="Currency 3 5 2 2 2 2 3 3" xfId="23871" xr:uid="{654F8B73-CC4C-45E4-822A-9ECC3D24C37C}"/>
    <cellStyle name="Currency 3 5 2 2 2 2 3 3 2" xfId="35516" xr:uid="{4C22671A-FCC2-4002-9767-60CFA34EF6D8}"/>
    <cellStyle name="Currency 3 5 2 2 2 2 3 4" xfId="29700" xr:uid="{278DD030-94C1-4D64-94D4-FE564749BB48}"/>
    <cellStyle name="Currency 3 5 2 2 2 2 4" xfId="19072" xr:uid="{41A79D54-D589-4350-9CB5-8058ADE28FFE}"/>
    <cellStyle name="Currency 3 5 2 2 2 2 4 2" xfId="24891" xr:uid="{1C2531E5-AC95-4143-86C7-93AE281F3494}"/>
    <cellStyle name="Currency 3 5 2 2 2 2 4 2 2" xfId="36536" xr:uid="{EF105A34-94B2-4716-944B-497465FDB822}"/>
    <cellStyle name="Currency 3 5 2 2 2 2 4 3" xfId="30720" xr:uid="{326BC570-2145-44A9-B179-23AC89DCC415}"/>
    <cellStyle name="Currency 3 5 2 2 2 2 5" xfId="21991" xr:uid="{14EA52BF-57F6-4C0D-9CC6-1A279C0458C0}"/>
    <cellStyle name="Currency 3 5 2 2 2 2 5 2" xfId="33636" xr:uid="{A57B9A0C-7000-4CFF-9823-3EB01784C715}"/>
    <cellStyle name="Currency 3 5 2 2 2 2 6" xfId="27819" xr:uid="{9B68AF01-A50A-47B2-8754-13BBB1DD2B59}"/>
    <cellStyle name="Currency 3 5 2 2 2 3" xfId="8261" xr:uid="{A0661F70-A4A4-459C-80DC-2B3B63D6356C}"/>
    <cellStyle name="Currency 3 5 2 2 2 3 2" xfId="19572" xr:uid="{1BDC2808-43FD-4AF8-9B95-768CA4352133}"/>
    <cellStyle name="Currency 3 5 2 2 2 3 2 2" xfId="25391" xr:uid="{BEB2EFCC-4CD2-40DD-BE44-9AB5F1D9834F}"/>
    <cellStyle name="Currency 3 5 2 2 2 3 2 2 2" xfId="37036" xr:uid="{C6BFD747-3679-4348-8162-002478A7DB03}"/>
    <cellStyle name="Currency 3 5 2 2 2 3 2 3" xfId="31220" xr:uid="{B57B5A1F-F67A-4ECE-B008-4CDAEDBCAACF}"/>
    <cellStyle name="Currency 3 5 2 2 2 3 3" xfId="22491" xr:uid="{24360F95-264F-4C77-B2C6-5FEC504121CE}"/>
    <cellStyle name="Currency 3 5 2 2 2 3 3 2" xfId="34136" xr:uid="{EC962F2D-D9A3-4138-850D-656FE95082F3}"/>
    <cellStyle name="Currency 3 5 2 2 2 3 4" xfId="28320" xr:uid="{33259520-F6D8-40C8-AC41-01DCC5D51654}"/>
    <cellStyle name="Currency 3 5 2 2 2 4" xfId="14127" xr:uid="{C65FD352-30FE-4349-9191-BED605DE0F90}"/>
    <cellStyle name="Currency 3 5 2 2 2 4 2" xfId="20492" xr:uid="{C28E6B48-44F3-42BD-A797-C40B2BE588B4}"/>
    <cellStyle name="Currency 3 5 2 2 2 4 2 2" xfId="26311" xr:uid="{B75CC18A-98A9-4062-A520-155D8543C5AC}"/>
    <cellStyle name="Currency 3 5 2 2 2 4 2 2 2" xfId="37956" xr:uid="{831CEBC2-1009-4649-B356-047BD53F6B69}"/>
    <cellStyle name="Currency 3 5 2 2 2 4 2 3" xfId="32140" xr:uid="{94435565-0614-4443-BB30-A025EDE9C8A0}"/>
    <cellStyle name="Currency 3 5 2 2 2 4 3" xfId="23411" xr:uid="{88A6CB30-8945-4F7C-ABCF-5128B2776458}"/>
    <cellStyle name="Currency 3 5 2 2 2 4 3 2" xfId="35056" xr:uid="{F8116513-9B5E-4353-93E4-93BE1F568532}"/>
    <cellStyle name="Currency 3 5 2 2 2 4 4" xfId="29240" xr:uid="{035D6A0B-93CE-49B7-8FBB-AF7AB69FE34C}"/>
    <cellStyle name="Currency 3 5 2 2 2 5" xfId="18612" xr:uid="{74BBB038-65AD-4DBC-AEB2-210B338B59FB}"/>
    <cellStyle name="Currency 3 5 2 2 2 5 2" xfId="24431" xr:uid="{4DD066E9-F212-4BAE-8E0B-145C9D6DA0B8}"/>
    <cellStyle name="Currency 3 5 2 2 2 5 2 2" xfId="36076" xr:uid="{0EECE72A-8144-4B92-8EB0-4DF91C3F45E1}"/>
    <cellStyle name="Currency 3 5 2 2 2 5 3" xfId="30260" xr:uid="{24E3361B-8B84-473F-9BEC-D324DD21E9C9}"/>
    <cellStyle name="Currency 3 5 2 2 2 6" xfId="21531" xr:uid="{6792C875-33B4-4D72-BBFC-FD9AF4B6B45F}"/>
    <cellStyle name="Currency 3 5 2 2 2 6 2" xfId="33176" xr:uid="{34EC2EB5-74D3-41D5-ACB4-4575429A9F8E}"/>
    <cellStyle name="Currency 3 5 2 2 2 7" xfId="27359" xr:uid="{0C52F8C3-E438-40CA-8689-B4C8BB038FF7}"/>
    <cellStyle name="Currency 3 5 2 2 3" xfId="3813" xr:uid="{9C1F6BC1-9D13-47D2-B064-1B31E2C927F9}"/>
    <cellStyle name="Currency 3 5 2 2 3 2" xfId="9731" xr:uid="{67212151-73EA-48E9-81AC-25CEBD72E946}"/>
    <cellStyle name="Currency 3 5 2 2 3 2 2" xfId="19802" xr:uid="{886ABEEE-98D5-4078-9365-4D6F2904BB67}"/>
    <cellStyle name="Currency 3 5 2 2 3 2 2 2" xfId="25621" xr:uid="{47B8A3C6-EF91-4E22-9F1E-D337110819C4}"/>
    <cellStyle name="Currency 3 5 2 2 3 2 2 2 2" xfId="37266" xr:uid="{7153D423-7EB4-4FF4-AAEF-200195ADD1D8}"/>
    <cellStyle name="Currency 3 5 2 2 3 2 2 3" xfId="31450" xr:uid="{C3205CE9-2F0A-47BE-BED3-B40533D6DC88}"/>
    <cellStyle name="Currency 3 5 2 2 3 2 3" xfId="22721" xr:uid="{8DB56B42-526F-433A-90B3-4417611C63CB}"/>
    <cellStyle name="Currency 3 5 2 2 3 2 3 2" xfId="34366" xr:uid="{470DFCA5-90AC-4863-B6BA-545FD9C65A4D}"/>
    <cellStyle name="Currency 3 5 2 2 3 2 4" xfId="28550" xr:uid="{B346C2D4-632B-4508-B482-1426B7FAF91E}"/>
    <cellStyle name="Currency 3 5 2 2 3 3" xfId="15598" xr:uid="{0A127540-53B4-4936-A718-DB83CBF19DA0}"/>
    <cellStyle name="Currency 3 5 2 2 3 3 2" xfId="20722" xr:uid="{CD0390C9-DCB3-4BF4-9323-BC2731BB9890}"/>
    <cellStyle name="Currency 3 5 2 2 3 3 2 2" xfId="26541" xr:uid="{48FBD9FE-129F-49BB-8C0C-D41F5A65710B}"/>
    <cellStyle name="Currency 3 5 2 2 3 3 2 2 2" xfId="38186" xr:uid="{F67E5BCD-1E47-4358-8245-7C621FCBB2E3}"/>
    <cellStyle name="Currency 3 5 2 2 3 3 2 3" xfId="32370" xr:uid="{D9A89293-4C55-461F-8A5A-E5DB76B64E8A}"/>
    <cellStyle name="Currency 3 5 2 2 3 3 3" xfId="23641" xr:uid="{2966D99D-3241-4F0E-9721-4DBF3ADF865D}"/>
    <cellStyle name="Currency 3 5 2 2 3 3 3 2" xfId="35286" xr:uid="{25ADFE5D-63B4-484A-A67F-B55CA0E464A5}"/>
    <cellStyle name="Currency 3 5 2 2 3 3 4" xfId="29470" xr:uid="{5E031E25-EB27-4D91-A36F-8B5E7A3C255C}"/>
    <cellStyle name="Currency 3 5 2 2 3 4" xfId="18842" xr:uid="{757DA199-B0F4-47D5-946B-D1FA5464D05E}"/>
    <cellStyle name="Currency 3 5 2 2 3 4 2" xfId="24661" xr:uid="{1C78D6A4-185A-44CD-82A2-6B3BAC9DE698}"/>
    <cellStyle name="Currency 3 5 2 2 3 4 2 2" xfId="36306" xr:uid="{F8AB7BFE-75E6-4D0A-A49C-937FC04FE96A}"/>
    <cellStyle name="Currency 3 5 2 2 3 4 3" xfId="30490" xr:uid="{177A7B91-172B-4458-8FDE-C5B547D99737}"/>
    <cellStyle name="Currency 3 5 2 2 3 5" xfId="21761" xr:uid="{8E492630-E690-4D70-BBA4-7A2874F35415}"/>
    <cellStyle name="Currency 3 5 2 2 3 5 2" xfId="33406" xr:uid="{D1EC4E88-7987-490A-BA78-C81EB63C7D33}"/>
    <cellStyle name="Currency 3 5 2 2 3 6" xfId="27589" xr:uid="{DC63A275-0159-4853-A829-BE16FADAB780}"/>
    <cellStyle name="Currency 3 5 2 2 4" xfId="6801" xr:uid="{8B9E3B8B-7E58-4B87-B888-CB648AEA4CB4}"/>
    <cellStyle name="Currency 3 5 2 2 4 2" xfId="19342" xr:uid="{762210CC-B0DD-4567-ACA4-F54EFD26DD9E}"/>
    <cellStyle name="Currency 3 5 2 2 4 2 2" xfId="25161" xr:uid="{4AB16F9B-8806-4526-90F7-4A2999361DF6}"/>
    <cellStyle name="Currency 3 5 2 2 4 2 2 2" xfId="36806" xr:uid="{AC4B974C-D0E8-443E-B56A-A678D0865E4E}"/>
    <cellStyle name="Currency 3 5 2 2 4 2 3" xfId="30990" xr:uid="{191F48D9-60F6-44C3-B1D9-A67B3A505609}"/>
    <cellStyle name="Currency 3 5 2 2 4 3" xfId="22261" xr:uid="{D247584F-6DDF-4D20-B9D6-B6251183EDDE}"/>
    <cellStyle name="Currency 3 5 2 2 4 3 2" xfId="33906" xr:uid="{A02F2551-97A3-44DD-A8E9-0AFBB36DD1B8}"/>
    <cellStyle name="Currency 3 5 2 2 4 4" xfId="28090" xr:uid="{C88E2331-E461-42F8-8AFF-504B468972B1}"/>
    <cellStyle name="Currency 3 5 2 2 5" xfId="12666" xr:uid="{00B47A44-11A2-485C-9D68-180B5741F877}"/>
    <cellStyle name="Currency 3 5 2 2 5 2" xfId="20262" xr:uid="{E926F16A-F4F8-4948-91B3-E0B7216EA650}"/>
    <cellStyle name="Currency 3 5 2 2 5 2 2" xfId="26081" xr:uid="{DAB9E2EB-2C20-497E-A73D-4C322E1FD44E}"/>
    <cellStyle name="Currency 3 5 2 2 5 2 2 2" xfId="37726" xr:uid="{0A617ABF-8104-4027-8F65-6463C851CB13}"/>
    <cellStyle name="Currency 3 5 2 2 5 2 3" xfId="31910" xr:uid="{2766E828-FE31-46BF-AE2C-DBACA05418F6}"/>
    <cellStyle name="Currency 3 5 2 2 5 3" xfId="23181" xr:uid="{DC820A07-4BC7-4EFB-A04F-FCD77493B5B0}"/>
    <cellStyle name="Currency 3 5 2 2 5 3 2" xfId="34826" xr:uid="{DF70990A-BF04-4062-A8E7-D30C891A12AB}"/>
    <cellStyle name="Currency 3 5 2 2 5 4" xfId="29010" xr:uid="{05F9325A-2466-485A-91BF-D6BFF16B6CF6}"/>
    <cellStyle name="Currency 3 5 2 2 6" xfId="18382" xr:uid="{F1FC536D-86AB-4063-9F3B-B7AA1161F153}"/>
    <cellStyle name="Currency 3 5 2 2 6 2" xfId="24201" xr:uid="{86367E2B-7CD3-40C5-8150-93843652ECEB}"/>
    <cellStyle name="Currency 3 5 2 2 6 2 2" xfId="35846" xr:uid="{3062609E-4B1C-4302-806A-7DF92B482F7D}"/>
    <cellStyle name="Currency 3 5 2 2 6 3" xfId="30030" xr:uid="{263B3E36-C4BF-45EC-9298-055A4EF871C6}"/>
    <cellStyle name="Currency 3 5 2 2 7" xfId="21301" xr:uid="{449463DA-FC5A-45F7-8FF8-061A5E7622C6}"/>
    <cellStyle name="Currency 3 5 2 2 7 2" xfId="32946" xr:uid="{2AF3CAB8-AC1E-4E27-AB34-CEE040416007}"/>
    <cellStyle name="Currency 3 5 2 2 8" xfId="27129" xr:uid="{5CEF395E-33FC-4F18-8B60-75E3953A63D8}"/>
    <cellStyle name="Currency 3 5 2 3" xfId="1364" xr:uid="{030D186B-A0BF-4C21-A7AF-D85FB6FC8324}"/>
    <cellStyle name="Currency 3 5 2 3 2" xfId="2825" xr:uid="{F71C2602-7E2C-4972-9930-247D0B06AECE}"/>
    <cellStyle name="Currency 3 5 2 3 2 2" xfId="5758" xr:uid="{27F66F20-0D17-4592-8C1B-979383ABAC99}"/>
    <cellStyle name="Currency 3 5 2 3 2 2 2" xfId="11676" xr:uid="{83251D3E-7F1A-4DF4-8A26-928D9750C52C}"/>
    <cellStyle name="Currency 3 5 2 3 2 2 2 2" xfId="20109" xr:uid="{F3C523A7-FC3C-442E-9BFB-843187E1082C}"/>
    <cellStyle name="Currency 3 5 2 3 2 2 2 2 2" xfId="25928" xr:uid="{BBCF8EAD-6EC6-4507-AA81-71F0A939E109}"/>
    <cellStyle name="Currency 3 5 2 3 2 2 2 2 2 2" xfId="37573" xr:uid="{FC8531C6-E56D-4A1C-BEFD-447C0CE4B234}"/>
    <cellStyle name="Currency 3 5 2 3 2 2 2 2 3" xfId="31757" xr:uid="{873AD36E-D756-44F7-91BC-EDE2C27E7DD4}"/>
    <cellStyle name="Currency 3 5 2 3 2 2 2 3" xfId="23028" xr:uid="{6AA725D4-D012-4C8F-ACE4-0A46D617A9D5}"/>
    <cellStyle name="Currency 3 5 2 3 2 2 2 3 2" xfId="34673" xr:uid="{ACC95DA2-C46A-4482-9A2D-1C69C892B91A}"/>
    <cellStyle name="Currency 3 5 2 3 2 2 2 4" xfId="28857" xr:uid="{87EEFC47-8A8D-4DD1-87DD-F688AA766C56}"/>
    <cellStyle name="Currency 3 5 2 3 2 2 3" xfId="17543" xr:uid="{09E5CDB9-CE67-45EB-9550-3AADA5437166}"/>
    <cellStyle name="Currency 3 5 2 3 2 2 3 2" xfId="21029" xr:uid="{93920659-D78E-4596-B0C5-9E29AEE81517}"/>
    <cellStyle name="Currency 3 5 2 3 2 2 3 2 2" xfId="26848" xr:uid="{A9841323-241E-4652-8E7A-8CE536708E36}"/>
    <cellStyle name="Currency 3 5 2 3 2 2 3 2 2 2" xfId="38493" xr:uid="{FF95F0DA-D7F5-411B-BA2F-7A994D17AE25}"/>
    <cellStyle name="Currency 3 5 2 3 2 2 3 2 3" xfId="32677" xr:uid="{8F1BE223-2BFE-407F-9CBC-84483B2D004C}"/>
    <cellStyle name="Currency 3 5 2 3 2 2 3 3" xfId="23948" xr:uid="{3D99DE31-581E-4EAE-BF99-2030F3BF36C7}"/>
    <cellStyle name="Currency 3 5 2 3 2 2 3 3 2" xfId="35593" xr:uid="{5CEB7793-6716-4E47-A345-7192C59A4237}"/>
    <cellStyle name="Currency 3 5 2 3 2 2 3 4" xfId="29777" xr:uid="{014A0439-310B-4EC1-B279-8E660708682D}"/>
    <cellStyle name="Currency 3 5 2 3 2 2 4" xfId="19149" xr:uid="{BB0C1A23-4752-4327-B38C-63F21D6430D4}"/>
    <cellStyle name="Currency 3 5 2 3 2 2 4 2" xfId="24968" xr:uid="{18DCA630-BC79-4886-B8A0-F9D1B6A2D745}"/>
    <cellStyle name="Currency 3 5 2 3 2 2 4 2 2" xfId="36613" xr:uid="{57287556-95B8-43EB-A5A6-A6F5B3C2A7E2}"/>
    <cellStyle name="Currency 3 5 2 3 2 2 4 3" xfId="30797" xr:uid="{38B58C4E-AF1A-4842-BA0B-447828E113ED}"/>
    <cellStyle name="Currency 3 5 2 3 2 2 5" xfId="22068" xr:uid="{F74E5250-555D-4A1B-A67D-42FBDC698E45}"/>
    <cellStyle name="Currency 3 5 2 3 2 2 5 2" xfId="33713" xr:uid="{E717912E-E619-43C2-ACCA-DF64BF0F06E3}"/>
    <cellStyle name="Currency 3 5 2 3 2 2 6" xfId="27897" xr:uid="{100CEF1C-9903-4204-9498-415FA9BC12D6}"/>
    <cellStyle name="Currency 3 5 2 3 2 3" xfId="8745" xr:uid="{2EBFE894-F224-4D5E-AB8D-E4D426EA324E}"/>
    <cellStyle name="Currency 3 5 2 3 2 3 2" xfId="19649" xr:uid="{6422EC10-5F2A-4F04-9B21-477EC6FECDCE}"/>
    <cellStyle name="Currency 3 5 2 3 2 3 2 2" xfId="25468" xr:uid="{8CFAD445-7BC1-4517-A7A9-BB7F4263C2CD}"/>
    <cellStyle name="Currency 3 5 2 3 2 3 2 2 2" xfId="37113" xr:uid="{FA03C654-463E-44E3-BC56-42B9EBF620D0}"/>
    <cellStyle name="Currency 3 5 2 3 2 3 2 3" xfId="31297" xr:uid="{731A9B0C-6961-4C57-B722-C9B86248A630}"/>
    <cellStyle name="Currency 3 5 2 3 2 3 3" xfId="22568" xr:uid="{416D76A2-E613-40DE-9728-B63B0DB48C7E}"/>
    <cellStyle name="Currency 3 5 2 3 2 3 3 2" xfId="34213" xr:uid="{182EC83D-D5BA-420A-9EC0-CB277548BA52}"/>
    <cellStyle name="Currency 3 5 2 3 2 3 4" xfId="28397" xr:uid="{19DEF1A1-2F08-4F46-9059-F3CBDC0F440C}"/>
    <cellStyle name="Currency 3 5 2 3 2 4" xfId="14611" xr:uid="{432A3882-694D-410F-9905-8F33C19EF4CF}"/>
    <cellStyle name="Currency 3 5 2 3 2 4 2" xfId="20569" xr:uid="{D31C12DC-8566-4B93-9780-6CC5AEE2D57D}"/>
    <cellStyle name="Currency 3 5 2 3 2 4 2 2" xfId="26388" xr:uid="{9266BCE0-71F9-4C1F-BEDD-0A2E1DC4D586}"/>
    <cellStyle name="Currency 3 5 2 3 2 4 2 2 2" xfId="38033" xr:uid="{FC3FDD61-186D-4868-A724-D97A93C8AB0A}"/>
    <cellStyle name="Currency 3 5 2 3 2 4 2 3" xfId="32217" xr:uid="{2A423125-6FDE-4D09-9989-373EF141F3D3}"/>
    <cellStyle name="Currency 3 5 2 3 2 4 3" xfId="23488" xr:uid="{75C69D9E-9CFC-41AF-93E6-440D9F1B63D6}"/>
    <cellStyle name="Currency 3 5 2 3 2 4 3 2" xfId="35133" xr:uid="{5DFA86AC-B893-49C6-AEFD-8B8DF0FD3787}"/>
    <cellStyle name="Currency 3 5 2 3 2 4 4" xfId="29317" xr:uid="{B2864146-A6A3-4250-8A8A-BDE2AFFBF844}"/>
    <cellStyle name="Currency 3 5 2 3 2 5" xfId="18689" xr:uid="{BE25829B-C9F8-48FB-A11C-B73FD9A78175}"/>
    <cellStyle name="Currency 3 5 2 3 2 5 2" xfId="24508" xr:uid="{0693FEDA-D795-4319-A03C-336E269D9F84}"/>
    <cellStyle name="Currency 3 5 2 3 2 5 2 2" xfId="36153" xr:uid="{6E70D96C-BA8A-4723-80AC-85C3CE670722}"/>
    <cellStyle name="Currency 3 5 2 3 2 5 3" xfId="30337" xr:uid="{4F6675C2-0816-4983-A39C-38BDBDBEA012}"/>
    <cellStyle name="Currency 3 5 2 3 2 6" xfId="21608" xr:uid="{7089D82A-CFAB-4E9F-A880-88B9478EA8C6}"/>
    <cellStyle name="Currency 3 5 2 3 2 6 2" xfId="33253" xr:uid="{791CED82-5864-411A-B4A5-D439F7575E77}"/>
    <cellStyle name="Currency 3 5 2 3 2 7" xfId="27436" xr:uid="{0A3BE34B-785B-4BD4-9B9B-9F97569D0013}"/>
    <cellStyle name="Currency 3 5 2 3 3" xfId="4297" xr:uid="{CAD026F8-D36E-4C94-9982-9F0A3C130DD2}"/>
    <cellStyle name="Currency 3 5 2 3 3 2" xfId="10215" xr:uid="{D05FF66C-81A6-4903-8B39-98538E86C57F}"/>
    <cellStyle name="Currency 3 5 2 3 3 2 2" xfId="19879" xr:uid="{0B4C38A6-097A-4686-B798-7CB79E7F662E}"/>
    <cellStyle name="Currency 3 5 2 3 3 2 2 2" xfId="25698" xr:uid="{3A1A8E38-A56C-4FF6-9C0B-16A87BAED11A}"/>
    <cellStyle name="Currency 3 5 2 3 3 2 2 2 2" xfId="37343" xr:uid="{EB2D1F60-C986-48F2-A6EB-8B89C5E213F7}"/>
    <cellStyle name="Currency 3 5 2 3 3 2 2 3" xfId="31527" xr:uid="{C2248E00-8B74-403D-9D79-14167B419DEC}"/>
    <cellStyle name="Currency 3 5 2 3 3 2 3" xfId="22798" xr:uid="{8F4BB059-D937-41F6-815D-CB883B9AA14F}"/>
    <cellStyle name="Currency 3 5 2 3 3 2 3 2" xfId="34443" xr:uid="{646EE0EF-F20A-4924-8325-1A33A6C4A757}"/>
    <cellStyle name="Currency 3 5 2 3 3 2 4" xfId="28627" xr:uid="{5A014A15-163E-48DF-AF78-778A5B2D2515}"/>
    <cellStyle name="Currency 3 5 2 3 3 3" xfId="16082" xr:uid="{F5ED2929-D199-4437-8342-D216D8FE7940}"/>
    <cellStyle name="Currency 3 5 2 3 3 3 2" xfId="20799" xr:uid="{86D5BBE7-55C5-4003-85EE-E7E67D676643}"/>
    <cellStyle name="Currency 3 5 2 3 3 3 2 2" xfId="26618" xr:uid="{143B1734-BC02-48BD-ACAF-E2DB61D61DEA}"/>
    <cellStyle name="Currency 3 5 2 3 3 3 2 2 2" xfId="38263" xr:uid="{A6E1E5DC-0A60-4E11-9ABC-5E219E455A75}"/>
    <cellStyle name="Currency 3 5 2 3 3 3 2 3" xfId="32447" xr:uid="{D21D747E-ED31-44DE-8994-DDC99D46DDA7}"/>
    <cellStyle name="Currency 3 5 2 3 3 3 3" xfId="23718" xr:uid="{EB26F097-84B1-45BC-985D-E5D7CF515F52}"/>
    <cellStyle name="Currency 3 5 2 3 3 3 3 2" xfId="35363" xr:uid="{3E5034B6-E7D7-41BC-951B-DBA76908EED4}"/>
    <cellStyle name="Currency 3 5 2 3 3 3 4" xfId="29547" xr:uid="{B0FEF0CB-4F89-4177-B46D-91BA69BB7BC1}"/>
    <cellStyle name="Currency 3 5 2 3 3 4" xfId="18919" xr:uid="{7767129C-837B-4781-9AB4-957B68E7E1F9}"/>
    <cellStyle name="Currency 3 5 2 3 3 4 2" xfId="24738" xr:uid="{AF7360D4-698A-49AC-ABCD-AC9AEE538B3F}"/>
    <cellStyle name="Currency 3 5 2 3 3 4 2 2" xfId="36383" xr:uid="{DC803B9D-23FD-4F4E-93EC-8E550DBA0A44}"/>
    <cellStyle name="Currency 3 5 2 3 3 4 3" xfId="30567" xr:uid="{D6659EFF-C50C-4A49-AB6D-7D6119B5B9AA}"/>
    <cellStyle name="Currency 3 5 2 3 3 5" xfId="21838" xr:uid="{CA506CE0-F323-4DE4-A4EA-F046F7ABE760}"/>
    <cellStyle name="Currency 3 5 2 3 3 5 2" xfId="33483" xr:uid="{74DA3EC0-597A-4636-8FA8-A9AE10B75BDA}"/>
    <cellStyle name="Currency 3 5 2 3 3 6" xfId="27666" xr:uid="{3A2A685C-831C-4B93-B0B4-52085DFF0E8B}"/>
    <cellStyle name="Currency 3 5 2 3 4" xfId="7284" xr:uid="{E484E396-89A5-4631-B948-694E3AAE157A}"/>
    <cellStyle name="Currency 3 5 2 3 4 2" xfId="19419" xr:uid="{62F43B82-2DF4-4215-99B1-22AE5D2EEED8}"/>
    <cellStyle name="Currency 3 5 2 3 4 2 2" xfId="25238" xr:uid="{5BCAFAE5-4BB7-4CF5-AD63-A654B049046F}"/>
    <cellStyle name="Currency 3 5 2 3 4 2 2 2" xfId="36883" xr:uid="{1632FE48-E022-43E0-9DD9-75E8F013A1F6}"/>
    <cellStyle name="Currency 3 5 2 3 4 2 3" xfId="31067" xr:uid="{30610517-93A0-44A0-B48D-DB1A18CBF793}"/>
    <cellStyle name="Currency 3 5 2 3 4 3" xfId="22338" xr:uid="{2107806E-660E-4D8F-9CC2-6822712EE0F1}"/>
    <cellStyle name="Currency 3 5 2 3 4 3 2" xfId="33983" xr:uid="{7A4885C0-B134-4946-86B6-0F97A88EE838}"/>
    <cellStyle name="Currency 3 5 2 3 4 4" xfId="28167" xr:uid="{FDA3F5B2-F177-4FEA-9734-0D6013EE9F5E}"/>
    <cellStyle name="Currency 3 5 2 3 5" xfId="13150" xr:uid="{66FC44CD-D449-43CB-9D9F-28A36C8738BE}"/>
    <cellStyle name="Currency 3 5 2 3 5 2" xfId="20339" xr:uid="{E7CC7E85-64DB-4E47-A696-239CDD37DA1A}"/>
    <cellStyle name="Currency 3 5 2 3 5 2 2" xfId="26158" xr:uid="{A4C6CA2B-5501-4639-B875-8A9447E4D314}"/>
    <cellStyle name="Currency 3 5 2 3 5 2 2 2" xfId="37803" xr:uid="{DB3306D7-4F52-4C59-A950-D58BEEB28EF4}"/>
    <cellStyle name="Currency 3 5 2 3 5 2 3" xfId="31987" xr:uid="{40680425-E8C2-4FBD-B159-AF57D082289A}"/>
    <cellStyle name="Currency 3 5 2 3 5 3" xfId="23258" xr:uid="{6D63A91F-1D25-4B47-B24A-4EF31C39B19C}"/>
    <cellStyle name="Currency 3 5 2 3 5 3 2" xfId="34903" xr:uid="{09D79E82-FC90-4D3D-B74A-E7BD8B42DE87}"/>
    <cellStyle name="Currency 3 5 2 3 5 4" xfId="29087" xr:uid="{776B4871-EC66-4135-930F-1131FD4E2AC1}"/>
    <cellStyle name="Currency 3 5 2 3 6" xfId="18459" xr:uid="{4D4094B8-1766-43F6-A7EC-C648CE27F732}"/>
    <cellStyle name="Currency 3 5 2 3 6 2" xfId="24278" xr:uid="{A679DB79-BECC-45FF-A2A9-0A291DB6670D}"/>
    <cellStyle name="Currency 3 5 2 3 6 2 2" xfId="35923" xr:uid="{61345028-AC0E-4DE6-91C1-A0E12F493D35}"/>
    <cellStyle name="Currency 3 5 2 3 6 3" xfId="30107" xr:uid="{96B1D253-A9AD-4AB3-B903-55B644B979D8}"/>
    <cellStyle name="Currency 3 5 2 3 7" xfId="21378" xr:uid="{C605B655-5513-49AC-A9A4-3B50A935C47A}"/>
    <cellStyle name="Currency 3 5 2 3 7 2" xfId="33023" xr:uid="{C1BAB80D-9D51-4FEA-9EAA-2D1C56A9D094}"/>
    <cellStyle name="Currency 3 5 2 3 8" xfId="27206" xr:uid="{CCAABCF8-BD66-40C9-9611-0FD3FA2CA272}"/>
    <cellStyle name="Currency 3 5 2 4" xfId="1850" xr:uid="{75DFA197-8DF8-4E9E-991A-5BBD73922A41}"/>
    <cellStyle name="Currency 3 5 2 4 2" xfId="4783" xr:uid="{5B54B7ED-D332-42FB-AE48-5ABD28AA803C}"/>
    <cellStyle name="Currency 3 5 2 4 2 2" xfId="10701" xr:uid="{C3937426-5E30-4216-A4E6-EA0293B56D74}"/>
    <cellStyle name="Currency 3 5 2 4 2 2 2" xfId="19956" xr:uid="{813E8555-D0E3-48A0-95F0-27BA87E8B986}"/>
    <cellStyle name="Currency 3 5 2 4 2 2 2 2" xfId="25775" xr:uid="{B0FB77C7-0EA4-4279-A75D-638F6FE5DCE2}"/>
    <cellStyle name="Currency 3 5 2 4 2 2 2 2 2" xfId="37420" xr:uid="{569DFE40-AFBB-444F-B3DF-175BF131AE76}"/>
    <cellStyle name="Currency 3 5 2 4 2 2 2 3" xfId="31604" xr:uid="{C0EABF19-9616-4E55-A5FC-465FAD3412A9}"/>
    <cellStyle name="Currency 3 5 2 4 2 2 3" xfId="22875" xr:uid="{3B1074D7-1016-4768-9F8E-F784C8CEB9E9}"/>
    <cellStyle name="Currency 3 5 2 4 2 2 3 2" xfId="34520" xr:uid="{222B4B47-8662-4156-80BF-BB25500CF650}"/>
    <cellStyle name="Currency 3 5 2 4 2 2 4" xfId="28704" xr:uid="{85CED93C-4498-44CB-A7A8-E78B596FDFD9}"/>
    <cellStyle name="Currency 3 5 2 4 2 3" xfId="16568" xr:uid="{E5661628-EC7D-44E4-9683-086A8472C81D}"/>
    <cellStyle name="Currency 3 5 2 4 2 3 2" xfId="20876" xr:uid="{1592417B-FBE8-418D-ADE2-4C493B150E7A}"/>
    <cellStyle name="Currency 3 5 2 4 2 3 2 2" xfId="26695" xr:uid="{4054C689-B69E-4E91-B991-AB9FA39522AD}"/>
    <cellStyle name="Currency 3 5 2 4 2 3 2 2 2" xfId="38340" xr:uid="{354E952A-DFF0-407E-A9AA-8AD46267D878}"/>
    <cellStyle name="Currency 3 5 2 4 2 3 2 3" xfId="32524" xr:uid="{695FB55E-48D9-4D5E-9FEC-BE27BB469E56}"/>
    <cellStyle name="Currency 3 5 2 4 2 3 3" xfId="23795" xr:uid="{138B5DA1-D7BA-46CC-988C-A4C41F221DCA}"/>
    <cellStyle name="Currency 3 5 2 4 2 3 3 2" xfId="35440" xr:uid="{15B83908-A86F-407E-B9C5-7178E15DC85D}"/>
    <cellStyle name="Currency 3 5 2 4 2 3 4" xfId="29624" xr:uid="{356E8704-48E7-49C9-9D44-6045E2CB75DB}"/>
    <cellStyle name="Currency 3 5 2 4 2 4" xfId="18996" xr:uid="{5150D859-2F3A-431C-895F-A456998524BF}"/>
    <cellStyle name="Currency 3 5 2 4 2 4 2" xfId="24815" xr:uid="{A1D574F2-3646-4AAA-B507-D0441A9D80AD}"/>
    <cellStyle name="Currency 3 5 2 4 2 4 2 2" xfId="36460" xr:uid="{9A128AC1-7B5B-4336-BC8B-CADA3373B04D}"/>
    <cellStyle name="Currency 3 5 2 4 2 4 3" xfId="30644" xr:uid="{F6E7BF86-2E3C-45CF-8ED4-F781D8BD548F}"/>
    <cellStyle name="Currency 3 5 2 4 2 5" xfId="21915" xr:uid="{E62B4037-7398-4E42-95A1-F902F4A24539}"/>
    <cellStyle name="Currency 3 5 2 4 2 5 2" xfId="33560" xr:uid="{A29E01C5-B79F-4526-B8E5-9CA341B4B556}"/>
    <cellStyle name="Currency 3 5 2 4 2 6" xfId="27743" xr:uid="{7DF2278B-ADE8-4467-BE60-BB7F7FF9C498}"/>
    <cellStyle name="Currency 3 5 2 4 3" xfId="7770" xr:uid="{853049B9-6DA1-4194-BE1F-66FB9BA79B18}"/>
    <cellStyle name="Currency 3 5 2 4 3 2" xfId="19496" xr:uid="{3CE805B6-7ED7-4746-8B99-8BAE3F86CE55}"/>
    <cellStyle name="Currency 3 5 2 4 3 2 2" xfId="25315" xr:uid="{A098823E-7D00-45E3-A1ED-C90C47D36B50}"/>
    <cellStyle name="Currency 3 5 2 4 3 2 2 2" xfId="36960" xr:uid="{E66659CA-5AA0-469E-86CB-CF64D2574D64}"/>
    <cellStyle name="Currency 3 5 2 4 3 2 3" xfId="31144" xr:uid="{605B4A63-2AA2-43AC-BEFD-5E119CCB883C}"/>
    <cellStyle name="Currency 3 5 2 4 3 3" xfId="22415" xr:uid="{9AFFA1CD-0354-480B-8FEA-CD922A5BBB6F}"/>
    <cellStyle name="Currency 3 5 2 4 3 3 2" xfId="34060" xr:uid="{93314223-C5B5-493C-86FA-79641A2962C8}"/>
    <cellStyle name="Currency 3 5 2 4 3 4" xfId="28244" xr:uid="{AB730269-A3E0-42C3-A1AF-5DBC99342924}"/>
    <cellStyle name="Currency 3 5 2 4 4" xfId="13636" xr:uid="{B01CE61A-FBA6-4A18-B759-855754B81E41}"/>
    <cellStyle name="Currency 3 5 2 4 4 2" xfId="20416" xr:uid="{65B3862F-8D14-440B-A550-8395B9904B00}"/>
    <cellStyle name="Currency 3 5 2 4 4 2 2" xfId="26235" xr:uid="{61DDDDD3-B0FB-422D-8301-041B3E5F4AE8}"/>
    <cellStyle name="Currency 3 5 2 4 4 2 2 2" xfId="37880" xr:uid="{BCDC6C5D-FE22-4016-A7AA-39D3B66277A5}"/>
    <cellStyle name="Currency 3 5 2 4 4 2 3" xfId="32064" xr:uid="{D3343BC7-9A9A-4059-8AD7-2DFA376D7108}"/>
    <cellStyle name="Currency 3 5 2 4 4 3" xfId="23335" xr:uid="{84127CCE-C142-4624-AE5B-FEAFC2A5361B}"/>
    <cellStyle name="Currency 3 5 2 4 4 3 2" xfId="34980" xr:uid="{60950143-50B6-4C12-B195-F57968DC71D1}"/>
    <cellStyle name="Currency 3 5 2 4 4 4" xfId="29164" xr:uid="{593D4253-AF6D-4808-B748-7BA291C8CEB1}"/>
    <cellStyle name="Currency 3 5 2 4 5" xfId="18536" xr:uid="{F997C539-CB06-4B16-9773-8A7552F27287}"/>
    <cellStyle name="Currency 3 5 2 4 5 2" xfId="24355" xr:uid="{C2203391-8227-4846-A045-728F81FE0902}"/>
    <cellStyle name="Currency 3 5 2 4 5 2 2" xfId="36000" xr:uid="{B1460A3B-A5EA-4F6F-B926-9034FCE1D365}"/>
    <cellStyle name="Currency 3 5 2 4 5 3" xfId="30184" xr:uid="{44025490-B7B8-44D7-A66C-8AC01B1BCFE6}"/>
    <cellStyle name="Currency 3 5 2 4 6" xfId="21455" xr:uid="{B49860B5-8CE8-4C34-B838-F31F1E13CB63}"/>
    <cellStyle name="Currency 3 5 2 4 6 2" xfId="33100" xr:uid="{36833A01-F73A-440D-9682-A9B45E48D90F}"/>
    <cellStyle name="Currency 3 5 2 4 7" xfId="27283" xr:uid="{AAE1FC2E-FE80-48A9-A4C1-E9C6043C2092}"/>
    <cellStyle name="Currency 3 5 2 5" xfId="3322" xr:uid="{C64CEAC0-6F7C-47BA-94BD-CDF10A9C21B2}"/>
    <cellStyle name="Currency 3 5 2 5 2" xfId="9240" xr:uid="{5EACF54E-18F7-4968-9377-92397FC5FD93}"/>
    <cellStyle name="Currency 3 5 2 5 2 2" xfId="19726" xr:uid="{5D2FFF04-7194-4292-8E6B-92A9B3DAF2BF}"/>
    <cellStyle name="Currency 3 5 2 5 2 2 2" xfId="25545" xr:uid="{2912E8A6-9ED1-41EE-8F57-507875E8AAAE}"/>
    <cellStyle name="Currency 3 5 2 5 2 2 2 2" xfId="37190" xr:uid="{E9CA013C-0C2F-45D8-92C7-F2200C0F4C0C}"/>
    <cellStyle name="Currency 3 5 2 5 2 2 3" xfId="31374" xr:uid="{AB1E1B06-8C43-4D4F-8B18-D5E0FD8BAEF8}"/>
    <cellStyle name="Currency 3 5 2 5 2 3" xfId="22645" xr:uid="{D4B00656-98E3-43D2-ABC8-97A1C7B1FF15}"/>
    <cellStyle name="Currency 3 5 2 5 2 3 2" xfId="34290" xr:uid="{55DE83CF-3919-4329-96BA-7D2FA811018D}"/>
    <cellStyle name="Currency 3 5 2 5 2 4" xfId="28474" xr:uid="{84F3E017-B9F1-47E1-BFB4-9F0DF1B8E9CD}"/>
    <cellStyle name="Currency 3 5 2 5 3" xfId="15107" xr:uid="{47F7FCD5-0873-45BA-9E11-9F3CAA500E3F}"/>
    <cellStyle name="Currency 3 5 2 5 3 2" xfId="20646" xr:uid="{EA9B7D4B-5BA5-4C77-961C-F90BC656082D}"/>
    <cellStyle name="Currency 3 5 2 5 3 2 2" xfId="26465" xr:uid="{7666AD1E-1DE6-4FFA-A796-37A6289A7D07}"/>
    <cellStyle name="Currency 3 5 2 5 3 2 2 2" xfId="38110" xr:uid="{D59E22B0-6BDC-4091-9AA0-8AFED2DF35B2}"/>
    <cellStyle name="Currency 3 5 2 5 3 2 3" xfId="32294" xr:uid="{6BC6DD35-FFF7-43CB-9B33-7DDF400BF61C}"/>
    <cellStyle name="Currency 3 5 2 5 3 3" xfId="23565" xr:uid="{CB69250F-DA32-4513-A248-E2ADB35F0800}"/>
    <cellStyle name="Currency 3 5 2 5 3 3 2" xfId="35210" xr:uid="{A002CC85-AE3B-4023-B95F-2DD0D00D7325}"/>
    <cellStyle name="Currency 3 5 2 5 3 4" xfId="29394" xr:uid="{696A4AF4-AFF2-4858-80D4-B3DA1564B2E8}"/>
    <cellStyle name="Currency 3 5 2 5 4" xfId="18766" xr:uid="{C88FAA14-B75A-4B21-A9AD-D6EE9F195769}"/>
    <cellStyle name="Currency 3 5 2 5 4 2" xfId="24585" xr:uid="{6EF860D4-DCCA-433A-A730-616FB90D51E3}"/>
    <cellStyle name="Currency 3 5 2 5 4 2 2" xfId="36230" xr:uid="{6760E7FF-7521-488A-A60F-BF161FB945FC}"/>
    <cellStyle name="Currency 3 5 2 5 4 3" xfId="30414" xr:uid="{E9997585-2AD0-4F31-B0EA-2F1B26007A79}"/>
    <cellStyle name="Currency 3 5 2 5 5" xfId="21685" xr:uid="{11F7D18D-8815-4381-94AA-17662DA9F052}"/>
    <cellStyle name="Currency 3 5 2 5 5 2" xfId="33330" xr:uid="{F7E547FF-0179-4A30-9713-D9A6F3E6B0E6}"/>
    <cellStyle name="Currency 3 5 2 5 6" xfId="27513" xr:uid="{23DBA85A-CEAA-4A4A-8EA2-7642FE701453}"/>
    <cellStyle name="Currency 3 5 2 6" xfId="6272" xr:uid="{D88270AE-65F5-4A76-B3C7-BDDF7FB90EED}"/>
    <cellStyle name="Currency 3 5 2 6 2" xfId="18052" xr:uid="{035A71F7-BDCE-47AA-BFD4-1A8E6D68848B}"/>
    <cellStyle name="Currency 3 5 2 6 2 2" xfId="21106" xr:uid="{58A852BC-D1A9-4884-BCCA-8B4BD68C1E55}"/>
    <cellStyle name="Currency 3 5 2 6 2 2 2" xfId="26925" xr:uid="{4D218023-1D70-45E3-BCD9-F15FEE00FA2C}"/>
    <cellStyle name="Currency 3 5 2 6 2 2 2 2" xfId="38570" xr:uid="{8B780D85-A096-476B-9586-AC054462901C}"/>
    <cellStyle name="Currency 3 5 2 6 2 2 3" xfId="32754" xr:uid="{4ABD693C-AEE9-4B11-AB26-2F79D1DF3E51}"/>
    <cellStyle name="Currency 3 5 2 6 2 3" xfId="24025" xr:uid="{E6DA35A0-DB6E-4CB1-8FEC-716414349E72}"/>
    <cellStyle name="Currency 3 5 2 6 2 3 2" xfId="35670" xr:uid="{573C30F6-F886-4083-B011-2A4A78352A6D}"/>
    <cellStyle name="Currency 3 5 2 6 2 4" xfId="29854" xr:uid="{D20EE2F4-C1AE-4989-A3C8-BB793BDAD0E9}"/>
    <cellStyle name="Currency 3 5 2 6 3" xfId="19227" xr:uid="{F98A8DB4-AEE8-40E6-9710-AAE290CF503C}"/>
    <cellStyle name="Currency 3 5 2 6 3 2" xfId="25046" xr:uid="{F0AE93FB-A9C9-4AB8-B3BC-0ED44CCDA3FF}"/>
    <cellStyle name="Currency 3 5 2 6 3 2 2" xfId="36691" xr:uid="{755BB775-80F2-4595-BA00-93E8C08D2ABD}"/>
    <cellStyle name="Currency 3 5 2 6 3 3" xfId="30875" xr:uid="{B8F68524-2C87-4C69-81D1-0363BACE427E}"/>
    <cellStyle name="Currency 3 5 2 6 4" xfId="22146" xr:uid="{17C3A018-55B6-46B1-AD85-9463E6013913}"/>
    <cellStyle name="Currency 3 5 2 6 4 2" xfId="33791" xr:uid="{624E9813-628A-4DC7-BEFF-31F2C57EE744}"/>
    <cellStyle name="Currency 3 5 2 6 5" xfId="27975" xr:uid="{6357B837-3793-4FEF-AE44-AC6B6F5D86E6}"/>
    <cellStyle name="Currency 3 5 2 7" xfId="12175" xr:uid="{CAB662D0-3CE0-4FB0-A630-BF68BF1B669A}"/>
    <cellStyle name="Currency 3 5 2 7 2" xfId="20186" xr:uid="{637BBC31-0845-42EF-B928-E3C9DDF64751}"/>
    <cellStyle name="Currency 3 5 2 7 2 2" xfId="26005" xr:uid="{817C2408-27FA-4E81-A766-30B16C55C2FF}"/>
    <cellStyle name="Currency 3 5 2 7 2 2 2" xfId="37650" xr:uid="{1CCA0B1A-DB0B-4BC5-A675-911AA9EC04FB}"/>
    <cellStyle name="Currency 3 5 2 7 2 3" xfId="31834" xr:uid="{545457C7-FB2E-4914-964D-FD8902B96F2F}"/>
    <cellStyle name="Currency 3 5 2 7 3" xfId="23105" xr:uid="{023C9008-0F4D-40F8-99D1-F6911B5FA7C2}"/>
    <cellStyle name="Currency 3 5 2 7 3 2" xfId="34750" xr:uid="{D79D5AF4-5FC1-4BD5-9ADE-FEA419C1F2FC}"/>
    <cellStyle name="Currency 3 5 2 7 4" xfId="28934" xr:uid="{BE23D26C-0432-4337-BD97-C5468F2E883B}"/>
    <cellStyle name="Currency 3 5 2 8" xfId="18297" xr:uid="{7C0EF5B0-D737-4917-8145-036DA7F65D16}"/>
    <cellStyle name="Currency 3 5 2 8 2" xfId="24116" xr:uid="{425AB95A-E0B5-4B84-97AF-E702A1961C31}"/>
    <cellStyle name="Currency 3 5 2 8 2 2" xfId="35761" xr:uid="{305BEB73-66A2-42A6-9BAB-791705780A4E}"/>
    <cellStyle name="Currency 3 5 2 8 3" xfId="29945" xr:uid="{7DB66D5B-1777-4E4C-9DFA-F7A45BE9CB29}"/>
    <cellStyle name="Currency 3 5 2 9" xfId="21215" xr:uid="{3AAD05D6-039F-4EC3-BD79-C2A133A95990}"/>
    <cellStyle name="Currency 3 5 2 9 2" xfId="32861" xr:uid="{5E2923B2-A02B-4979-BF9B-5DB9F23509F1}"/>
    <cellStyle name="Currency 3 5 3" xfId="660" xr:uid="{ED52ED8B-EA35-40F4-82A3-E581E0A69269}"/>
    <cellStyle name="Currency 3 5 3 2" xfId="2132" xr:uid="{4084530A-6B47-41C5-8D8A-976B4DA75357}"/>
    <cellStyle name="Currency 3 5 3 2 2" xfId="5065" xr:uid="{5948B7BA-2834-43EA-899D-95C041C1D459}"/>
    <cellStyle name="Currency 3 5 3 2 2 2" xfId="10983" xr:uid="{E51FEDB4-87EC-49D0-B1FD-621692DDE063}"/>
    <cellStyle name="Currency 3 5 3 2 2 2 2" xfId="20000" xr:uid="{52CA5A97-8185-4A53-BBC9-461DFAC73A69}"/>
    <cellStyle name="Currency 3 5 3 2 2 2 2 2" xfId="25819" xr:uid="{7AA4D35B-48B5-494D-AE87-56EA895DF843}"/>
    <cellStyle name="Currency 3 5 3 2 2 2 2 2 2" xfId="37464" xr:uid="{5E3867E4-AF8E-4E83-8FBA-6936F59FBC94}"/>
    <cellStyle name="Currency 3 5 3 2 2 2 2 3" xfId="31648" xr:uid="{2A832C9F-1838-4D36-9469-C9851D3E463A}"/>
    <cellStyle name="Currency 3 5 3 2 2 2 3" xfId="22919" xr:uid="{FB68E57A-C325-4CE4-83F5-3B38DE8F967A}"/>
    <cellStyle name="Currency 3 5 3 2 2 2 3 2" xfId="34564" xr:uid="{B36CC46D-0BB1-44F7-B685-4D6F66E428AC}"/>
    <cellStyle name="Currency 3 5 3 2 2 2 4" xfId="28748" xr:uid="{0AF260AB-9E72-49E0-B59E-9CEE06546C99}"/>
    <cellStyle name="Currency 3 5 3 2 2 3" xfId="16850" xr:uid="{88233FA0-8DBD-4E5E-82DF-ADCF5E512DAD}"/>
    <cellStyle name="Currency 3 5 3 2 2 3 2" xfId="20920" xr:uid="{F7D0A2B1-1127-4746-83FF-BBFCE6E96FA2}"/>
    <cellStyle name="Currency 3 5 3 2 2 3 2 2" xfId="26739" xr:uid="{41AA1908-C7AA-4AF0-B488-B5DD62C53AD2}"/>
    <cellStyle name="Currency 3 5 3 2 2 3 2 2 2" xfId="38384" xr:uid="{856B6676-DFDD-40E8-B298-5910420A49F6}"/>
    <cellStyle name="Currency 3 5 3 2 2 3 2 3" xfId="32568" xr:uid="{7FD95060-53B8-4A53-A6E5-A11E86AC554A}"/>
    <cellStyle name="Currency 3 5 3 2 2 3 3" xfId="23839" xr:uid="{1290ACB6-CE3A-4D4F-8428-791784991493}"/>
    <cellStyle name="Currency 3 5 3 2 2 3 3 2" xfId="35484" xr:uid="{2C6B5689-706A-42EA-B1B0-E95A764C00E9}"/>
    <cellStyle name="Currency 3 5 3 2 2 3 4" xfId="29668" xr:uid="{CE0DDF69-5F15-4CE2-BE33-5CF575A98890}"/>
    <cellStyle name="Currency 3 5 3 2 2 4" xfId="19040" xr:uid="{6E3705DA-CBA0-4D2E-8E3A-DE5F6A104202}"/>
    <cellStyle name="Currency 3 5 3 2 2 4 2" xfId="24859" xr:uid="{51ED9510-F030-4A96-81A9-6FBB8ECC69B1}"/>
    <cellStyle name="Currency 3 5 3 2 2 4 2 2" xfId="36504" xr:uid="{06DE3A3E-AA0E-4AFA-880E-89F373B34094}"/>
    <cellStyle name="Currency 3 5 3 2 2 4 3" xfId="30688" xr:uid="{8D848909-2A70-41F1-912F-D278EF9C1D1D}"/>
    <cellStyle name="Currency 3 5 3 2 2 5" xfId="21959" xr:uid="{2B22F9BE-254C-4379-9CB4-89FA5E5D05A1}"/>
    <cellStyle name="Currency 3 5 3 2 2 5 2" xfId="33604" xr:uid="{87BFF799-9359-4812-9573-BEB93DB39E0F}"/>
    <cellStyle name="Currency 3 5 3 2 2 6" xfId="27787" xr:uid="{20CBB922-4149-499C-AA32-7BEF01D44761}"/>
    <cellStyle name="Currency 3 5 3 2 3" xfId="8052" xr:uid="{91836806-07E9-4B64-9D97-B7796DF092EF}"/>
    <cellStyle name="Currency 3 5 3 2 3 2" xfId="19540" xr:uid="{2873CF13-9540-4DBA-A474-BC1FFD020F56}"/>
    <cellStyle name="Currency 3 5 3 2 3 2 2" xfId="25359" xr:uid="{587830D7-23B9-4449-9EA7-0301E3D97174}"/>
    <cellStyle name="Currency 3 5 3 2 3 2 2 2" xfId="37004" xr:uid="{DE5C1243-1F27-4000-9B47-7D50FC486B5C}"/>
    <cellStyle name="Currency 3 5 3 2 3 2 3" xfId="31188" xr:uid="{40FDEB99-7FB0-4C4F-831A-C1CE8DE78EC0}"/>
    <cellStyle name="Currency 3 5 3 2 3 3" xfId="22459" xr:uid="{AAA8DC85-5281-4AC8-91B1-39C31F25D800}"/>
    <cellStyle name="Currency 3 5 3 2 3 3 2" xfId="34104" xr:uid="{4D858BA6-CA30-4DFF-9B8D-26F40D63F21B}"/>
    <cellStyle name="Currency 3 5 3 2 3 4" xfId="28288" xr:uid="{B2055D74-4DB4-4666-A54B-96C62B87DBAA}"/>
    <cellStyle name="Currency 3 5 3 2 4" xfId="13918" xr:uid="{ED440355-B544-40E9-A252-B68632240230}"/>
    <cellStyle name="Currency 3 5 3 2 4 2" xfId="20460" xr:uid="{512206EE-F3DA-4382-A67B-D1990CAD1759}"/>
    <cellStyle name="Currency 3 5 3 2 4 2 2" xfId="26279" xr:uid="{BB4CA233-A1B8-4F9B-97E2-A1F91888EA21}"/>
    <cellStyle name="Currency 3 5 3 2 4 2 2 2" xfId="37924" xr:uid="{B2222FEE-C1A6-47F5-A1A9-D0A2A3CB5E38}"/>
    <cellStyle name="Currency 3 5 3 2 4 2 3" xfId="32108" xr:uid="{2CD2797D-DBDF-4005-9D5A-CC80471057CA}"/>
    <cellStyle name="Currency 3 5 3 2 4 3" xfId="23379" xr:uid="{D5433A8A-F15C-4413-ACAB-1C3F87F235BB}"/>
    <cellStyle name="Currency 3 5 3 2 4 3 2" xfId="35024" xr:uid="{4A6643EB-E953-481E-B249-82B4F491890B}"/>
    <cellStyle name="Currency 3 5 3 2 4 4" xfId="29208" xr:uid="{1AA0861E-ED79-48EE-B944-77D166AC4953}"/>
    <cellStyle name="Currency 3 5 3 2 5" xfId="18580" xr:uid="{2C88EC88-879F-44B4-BEF1-99E7CC4FB4DE}"/>
    <cellStyle name="Currency 3 5 3 2 5 2" xfId="24399" xr:uid="{97833FEC-11AF-4F60-9388-F4FC945E2AA1}"/>
    <cellStyle name="Currency 3 5 3 2 5 2 2" xfId="36044" xr:uid="{77FF3D09-6CEA-4794-9446-3E552A458172}"/>
    <cellStyle name="Currency 3 5 3 2 5 3" xfId="30228" xr:uid="{873D658F-A6EC-419B-A018-2DEE2EC76B20}"/>
    <cellStyle name="Currency 3 5 3 2 6" xfId="21499" xr:uid="{FE5AB640-7413-40E9-BA81-654A4F42B8B4}"/>
    <cellStyle name="Currency 3 5 3 2 6 2" xfId="33144" xr:uid="{6F87935F-4CEF-46BC-BCD9-BA96A33FA057}"/>
    <cellStyle name="Currency 3 5 3 2 7" xfId="27327" xr:uid="{21967D5C-AA6F-490D-97D2-F76E2803BCBD}"/>
    <cellStyle name="Currency 3 5 3 3" xfId="3604" xr:uid="{BE58CDFD-49B1-4791-BCD4-0BDDF10C62E9}"/>
    <cellStyle name="Currency 3 5 3 3 2" xfId="9522" xr:uid="{B7959035-9B7F-4E43-9016-56E029318D53}"/>
    <cellStyle name="Currency 3 5 3 3 2 2" xfId="19770" xr:uid="{709E29E5-0335-4AD3-B523-DDB07694B1B1}"/>
    <cellStyle name="Currency 3 5 3 3 2 2 2" xfId="25589" xr:uid="{B62684F0-418C-4D0A-8340-B54EBBDED871}"/>
    <cellStyle name="Currency 3 5 3 3 2 2 2 2" xfId="37234" xr:uid="{9B4B8154-F4F2-445D-B0C4-BEB2E8DEA3E2}"/>
    <cellStyle name="Currency 3 5 3 3 2 2 3" xfId="31418" xr:uid="{DF7E721A-4C27-4131-AC7B-B25A86DDDD62}"/>
    <cellStyle name="Currency 3 5 3 3 2 3" xfId="22689" xr:uid="{84122084-45B3-4F16-8BB2-763F63242A29}"/>
    <cellStyle name="Currency 3 5 3 3 2 3 2" xfId="34334" xr:uid="{AF9A1583-65EE-4D39-A2A8-85F0E20BFDF2}"/>
    <cellStyle name="Currency 3 5 3 3 2 4" xfId="28518" xr:uid="{18114D7B-C1CD-47A5-9A70-CC46EE160367}"/>
    <cellStyle name="Currency 3 5 3 3 3" xfId="15389" xr:uid="{42474FEC-2CFB-4277-BDA6-7C9FE21C178F}"/>
    <cellStyle name="Currency 3 5 3 3 3 2" xfId="20690" xr:uid="{2F7851F1-55E0-42B8-AFF4-55E9522B9324}"/>
    <cellStyle name="Currency 3 5 3 3 3 2 2" xfId="26509" xr:uid="{230D9D3C-0AA7-4C3A-9D02-73EBDE0FD226}"/>
    <cellStyle name="Currency 3 5 3 3 3 2 2 2" xfId="38154" xr:uid="{380200F9-306C-4B47-8C5E-F9A927FF85D2}"/>
    <cellStyle name="Currency 3 5 3 3 3 2 3" xfId="32338" xr:uid="{444549B7-5B9A-47AB-9F03-F4B21014338C}"/>
    <cellStyle name="Currency 3 5 3 3 3 3" xfId="23609" xr:uid="{DBC34541-A02C-434E-8E60-AAF418172C7D}"/>
    <cellStyle name="Currency 3 5 3 3 3 3 2" xfId="35254" xr:uid="{277D0042-25A4-4B11-B692-89234AC31027}"/>
    <cellStyle name="Currency 3 5 3 3 3 4" xfId="29438" xr:uid="{36EE7D62-BF11-4789-8AA5-41431F8DD9C2}"/>
    <cellStyle name="Currency 3 5 3 3 4" xfId="18810" xr:uid="{7430E6DD-9F10-49AB-8005-68B97D3518F3}"/>
    <cellStyle name="Currency 3 5 3 3 4 2" xfId="24629" xr:uid="{6669FE81-76F4-4869-B528-FD5ABF90150E}"/>
    <cellStyle name="Currency 3 5 3 3 4 2 2" xfId="36274" xr:uid="{654194DC-6E33-4597-AF7C-36638A995BA5}"/>
    <cellStyle name="Currency 3 5 3 3 4 3" xfId="30458" xr:uid="{36DFC4E5-275E-4BB4-AE58-B9C2089C7169}"/>
    <cellStyle name="Currency 3 5 3 3 5" xfId="21729" xr:uid="{1D4D44B4-51A7-497D-95C4-0CEA9C250731}"/>
    <cellStyle name="Currency 3 5 3 3 5 2" xfId="33374" xr:uid="{B6DB3FF2-7435-4E97-AD7F-43D172491B5A}"/>
    <cellStyle name="Currency 3 5 3 3 6" xfId="27557" xr:uid="{5F2194F9-CBED-4848-993E-AACC166C028C}"/>
    <cellStyle name="Currency 3 5 3 4" xfId="6592" xr:uid="{5D2D38A0-FE02-4213-B866-E1C907C8FE3D}"/>
    <cellStyle name="Currency 3 5 3 4 2" xfId="19310" xr:uid="{A3FD4400-9CA2-4AC1-A56E-7AC07FA2FA26}"/>
    <cellStyle name="Currency 3 5 3 4 2 2" xfId="25129" xr:uid="{C5F59D66-60C5-4E68-A5F9-2DC7BCFF044C}"/>
    <cellStyle name="Currency 3 5 3 4 2 2 2" xfId="36774" xr:uid="{EC4AD638-665B-4EC7-A1F0-D82974ADDFCA}"/>
    <cellStyle name="Currency 3 5 3 4 2 3" xfId="30958" xr:uid="{EFB56A4F-A505-451C-B8DB-1FA848A32994}"/>
    <cellStyle name="Currency 3 5 3 4 3" xfId="22229" xr:uid="{6C51719E-3F62-4BC4-9896-6F1206EFEFE2}"/>
    <cellStyle name="Currency 3 5 3 4 3 2" xfId="33874" xr:uid="{79220B7B-7AE4-457B-AAA6-5F9C14F37317}"/>
    <cellStyle name="Currency 3 5 3 4 4" xfId="28058" xr:uid="{A658EC86-DC4E-4B7A-80C8-8C98BBAB67C7}"/>
    <cellStyle name="Currency 3 5 3 5" xfId="12457" xr:uid="{6DD5384D-4A79-4C4A-9BAC-F1A133105BCF}"/>
    <cellStyle name="Currency 3 5 3 5 2" xfId="20230" xr:uid="{C7CA3CBE-4C00-48DA-A16F-5C3693FB12FF}"/>
    <cellStyle name="Currency 3 5 3 5 2 2" xfId="26049" xr:uid="{9607C074-E954-4D8A-907F-8910EC2989F9}"/>
    <cellStyle name="Currency 3 5 3 5 2 2 2" xfId="37694" xr:uid="{428A07D0-DCB5-45B5-986E-D82F0A6A2510}"/>
    <cellStyle name="Currency 3 5 3 5 2 3" xfId="31878" xr:uid="{3C14F442-EBE8-4288-80C3-4CF7BF20A513}"/>
    <cellStyle name="Currency 3 5 3 5 3" xfId="23149" xr:uid="{335DDC5B-9FC7-46C0-8145-8D53F00A524E}"/>
    <cellStyle name="Currency 3 5 3 5 3 2" xfId="34794" xr:uid="{E8CDAFA2-6D98-4918-B956-8AA4705C5953}"/>
    <cellStyle name="Currency 3 5 3 5 4" xfId="28978" xr:uid="{4DD202E5-B419-417D-8B8A-CABE020EBDEA}"/>
    <cellStyle name="Currency 3 5 3 6" xfId="18342" xr:uid="{2B0CAF69-4EEC-4967-BFFE-F498EB859EA7}"/>
    <cellStyle name="Currency 3 5 3 6 2" xfId="24161" xr:uid="{1E7F2B6E-6F93-4AD7-96DA-CF5609F97205}"/>
    <cellStyle name="Currency 3 5 3 6 2 2" xfId="35806" xr:uid="{974B4F2D-20A5-4B6B-9EB7-DEC09EB6D074}"/>
    <cellStyle name="Currency 3 5 3 6 3" xfId="29990" xr:uid="{A78576CF-90BC-4A60-B805-B71F4927487B}"/>
    <cellStyle name="Currency 3 5 3 7" xfId="21261" xr:uid="{6B637731-40F0-4B8D-B801-4BC1D28BFD1D}"/>
    <cellStyle name="Currency 3 5 3 7 2" xfId="32906" xr:uid="{1ED258AE-DC00-412E-942E-C41B2453BAA9}"/>
    <cellStyle name="Currency 3 5 3 8" xfId="27089" xr:uid="{09F5B958-45FA-46C9-B22B-A5FDB37BE90C}"/>
    <cellStyle name="Currency 3 5 4" xfId="1155" xr:uid="{C8915A95-0C27-4DC5-ABD6-2DAA8183EF23}"/>
    <cellStyle name="Currency 3 5 4 2" xfId="2616" xr:uid="{8729C652-48AD-49CF-9219-534E11239A0E}"/>
    <cellStyle name="Currency 3 5 4 2 2" xfId="5549" xr:uid="{684AA34B-72DE-4A35-8223-7D083976F4D4}"/>
    <cellStyle name="Currency 3 5 4 2 2 2" xfId="11467" xr:uid="{3A06F157-F457-4CDE-8869-7C40641CB0C7}"/>
    <cellStyle name="Currency 3 5 4 2 2 2 2" xfId="20077" xr:uid="{645B0A79-FF3B-4315-92D3-2081424342C2}"/>
    <cellStyle name="Currency 3 5 4 2 2 2 2 2" xfId="25896" xr:uid="{6E9330D3-64AD-49D6-9F6F-9A003F4DAB00}"/>
    <cellStyle name="Currency 3 5 4 2 2 2 2 2 2" xfId="37541" xr:uid="{98D8B969-E1FF-465A-B673-F31195A02CF6}"/>
    <cellStyle name="Currency 3 5 4 2 2 2 2 3" xfId="31725" xr:uid="{2801CFB9-99CC-43FE-8D51-6600A502CEB1}"/>
    <cellStyle name="Currency 3 5 4 2 2 2 3" xfId="22996" xr:uid="{4189F118-BB62-45B2-B3B6-9678106B9EB2}"/>
    <cellStyle name="Currency 3 5 4 2 2 2 3 2" xfId="34641" xr:uid="{69A435E7-2A1F-43F4-9EC1-83C9AB8ABF6F}"/>
    <cellStyle name="Currency 3 5 4 2 2 2 4" xfId="28825" xr:uid="{44164D14-93F3-4C06-A9E6-B2083AC7D287}"/>
    <cellStyle name="Currency 3 5 4 2 2 3" xfId="17334" xr:uid="{6F658C57-1D4C-405D-AFBB-A72C810034F3}"/>
    <cellStyle name="Currency 3 5 4 2 2 3 2" xfId="20997" xr:uid="{39823878-41B4-4E6C-964E-3589125F1064}"/>
    <cellStyle name="Currency 3 5 4 2 2 3 2 2" xfId="26816" xr:uid="{2F7F05EA-D11A-4679-AD71-120111FE8106}"/>
    <cellStyle name="Currency 3 5 4 2 2 3 2 2 2" xfId="38461" xr:uid="{694A1AED-18A0-4FA6-8B2F-DF56667419CF}"/>
    <cellStyle name="Currency 3 5 4 2 2 3 2 3" xfId="32645" xr:uid="{934135F9-64C5-40C3-917E-A867593F6DDF}"/>
    <cellStyle name="Currency 3 5 4 2 2 3 3" xfId="23916" xr:uid="{A8B3867F-5DF1-4CBD-987B-78E77003E258}"/>
    <cellStyle name="Currency 3 5 4 2 2 3 3 2" xfId="35561" xr:uid="{6FEFA1AD-02CD-47B1-84A5-354914ED3DD8}"/>
    <cellStyle name="Currency 3 5 4 2 2 3 4" xfId="29745" xr:uid="{C20E7E5B-A3DC-4F39-8BC3-075E04734D17}"/>
    <cellStyle name="Currency 3 5 4 2 2 4" xfId="19117" xr:uid="{C619D06D-392B-433B-956E-2FC87F04AA6A}"/>
    <cellStyle name="Currency 3 5 4 2 2 4 2" xfId="24936" xr:uid="{AA7A7742-F5B7-4967-BBDF-C938E1C852CF}"/>
    <cellStyle name="Currency 3 5 4 2 2 4 2 2" xfId="36581" xr:uid="{045E4D4E-0FEF-4747-BE2C-AF2826622CE5}"/>
    <cellStyle name="Currency 3 5 4 2 2 4 3" xfId="30765" xr:uid="{7B7088BC-3884-402B-89C7-AA38ED67880F}"/>
    <cellStyle name="Currency 3 5 4 2 2 5" xfId="22036" xr:uid="{2A28FAEF-CEB8-458A-ABA3-F803165401BC}"/>
    <cellStyle name="Currency 3 5 4 2 2 5 2" xfId="33681" xr:uid="{DBEFABF7-97EB-44CF-9095-8630F7DC813D}"/>
    <cellStyle name="Currency 3 5 4 2 2 6" xfId="27864" xr:uid="{D447C7E8-1A40-48B4-9A23-3B72C04ED7FE}"/>
    <cellStyle name="Currency 3 5 4 2 3" xfId="8536" xr:uid="{093D1FF7-D73D-460D-B932-D641EA7E5BD9}"/>
    <cellStyle name="Currency 3 5 4 2 3 2" xfId="19617" xr:uid="{7C6B46B6-65B8-4181-8506-E4BE56A4FC86}"/>
    <cellStyle name="Currency 3 5 4 2 3 2 2" xfId="25436" xr:uid="{32D0C5B0-79CC-4C7B-91C3-178F951E07F0}"/>
    <cellStyle name="Currency 3 5 4 2 3 2 2 2" xfId="37081" xr:uid="{238B1832-FC0F-41E3-A6F1-9DAA9D70C119}"/>
    <cellStyle name="Currency 3 5 4 2 3 2 3" xfId="31265" xr:uid="{A19A05C7-1858-489C-B89D-FA210C86D092}"/>
    <cellStyle name="Currency 3 5 4 2 3 3" xfId="22536" xr:uid="{C9C7652F-4A88-40D0-B1FD-5AF26F15BC11}"/>
    <cellStyle name="Currency 3 5 4 2 3 3 2" xfId="34181" xr:uid="{1AFA1BE9-A184-4342-B6D3-7A561D13A453}"/>
    <cellStyle name="Currency 3 5 4 2 3 4" xfId="28365" xr:uid="{75CAE462-798F-4CEB-9F4E-54DAA3051097}"/>
    <cellStyle name="Currency 3 5 4 2 4" xfId="14402" xr:uid="{F0BB0890-8343-42C3-ADA1-50440F1A7DF7}"/>
    <cellStyle name="Currency 3 5 4 2 4 2" xfId="20537" xr:uid="{90B134DE-F9FF-4888-BA67-3AC862B07CDC}"/>
    <cellStyle name="Currency 3 5 4 2 4 2 2" xfId="26356" xr:uid="{E5535F58-E1B9-4F28-BD2B-F77D47078C72}"/>
    <cellStyle name="Currency 3 5 4 2 4 2 2 2" xfId="38001" xr:uid="{8071C1B4-B56D-4C3F-9C2F-6B0C32CB7AC3}"/>
    <cellStyle name="Currency 3 5 4 2 4 2 3" xfId="32185" xr:uid="{AACC9F03-E1FE-4AE7-8CD6-DE3A759E4845}"/>
    <cellStyle name="Currency 3 5 4 2 4 3" xfId="23456" xr:uid="{CC68F94B-1E74-4E26-9DD8-2525631F9101}"/>
    <cellStyle name="Currency 3 5 4 2 4 3 2" xfId="35101" xr:uid="{79006CAB-1169-456A-97CC-980AD7B78E81}"/>
    <cellStyle name="Currency 3 5 4 2 4 4" xfId="29285" xr:uid="{CC7182C0-EEF1-48F4-BA26-0365CBE49A0A}"/>
    <cellStyle name="Currency 3 5 4 2 5" xfId="18657" xr:uid="{D9EBFFE3-1F96-4619-8733-BA10A90220A1}"/>
    <cellStyle name="Currency 3 5 4 2 5 2" xfId="24476" xr:uid="{A6ABDEC8-5F02-4D21-AA64-86738FD9C400}"/>
    <cellStyle name="Currency 3 5 4 2 5 2 2" xfId="36121" xr:uid="{0F9268FD-1C9B-43D5-85A1-E8EC82E45402}"/>
    <cellStyle name="Currency 3 5 4 2 5 3" xfId="30305" xr:uid="{140298DF-6E5F-47BF-9A10-1CAB49FA9AEB}"/>
    <cellStyle name="Currency 3 5 4 2 6" xfId="21576" xr:uid="{5A187037-3002-468E-B7E8-5BB37190C863}"/>
    <cellStyle name="Currency 3 5 4 2 6 2" xfId="33221" xr:uid="{23E26214-D28F-4ACB-8EF4-2402D46E4E24}"/>
    <cellStyle name="Currency 3 5 4 2 7" xfId="27404" xr:uid="{DDE3629B-28AD-4497-91AE-A14C0E36B315}"/>
    <cellStyle name="Currency 3 5 4 3" xfId="4088" xr:uid="{6EF54E53-2A16-4C5C-9A23-4F7DAFABB2F9}"/>
    <cellStyle name="Currency 3 5 4 3 2" xfId="10006" xr:uid="{85A4085E-2945-418A-A458-E09CD200F5AE}"/>
    <cellStyle name="Currency 3 5 4 3 2 2" xfId="19847" xr:uid="{EE770475-6F2E-4F5F-9C6C-7DB185100CDE}"/>
    <cellStyle name="Currency 3 5 4 3 2 2 2" xfId="25666" xr:uid="{510C6D1A-7EA7-4E8E-88C9-15471AE295D3}"/>
    <cellStyle name="Currency 3 5 4 3 2 2 2 2" xfId="37311" xr:uid="{DB4D561C-56C9-49FD-870E-3B3FA4818751}"/>
    <cellStyle name="Currency 3 5 4 3 2 2 3" xfId="31495" xr:uid="{D634BF96-CE81-4F42-8D8C-313519F1B0B7}"/>
    <cellStyle name="Currency 3 5 4 3 2 3" xfId="22766" xr:uid="{3ABD5592-9E62-46F6-A775-F18D897CEBAA}"/>
    <cellStyle name="Currency 3 5 4 3 2 3 2" xfId="34411" xr:uid="{D865E334-31E8-434E-822A-C379442FDA81}"/>
    <cellStyle name="Currency 3 5 4 3 2 4" xfId="28595" xr:uid="{0564D1B6-961E-4273-87C4-E5D266A49C87}"/>
    <cellStyle name="Currency 3 5 4 3 3" xfId="15873" xr:uid="{320EA891-8843-4AD7-8838-C4F579E34C51}"/>
    <cellStyle name="Currency 3 5 4 3 3 2" xfId="20767" xr:uid="{004871E0-2881-4D84-B6B5-56ADCAD51EF4}"/>
    <cellStyle name="Currency 3 5 4 3 3 2 2" xfId="26586" xr:uid="{73A8859B-ECD2-4911-8454-182C5CBED258}"/>
    <cellStyle name="Currency 3 5 4 3 3 2 2 2" xfId="38231" xr:uid="{15E9B451-1CAF-4738-A8C5-BE14C8982F33}"/>
    <cellStyle name="Currency 3 5 4 3 3 2 3" xfId="32415" xr:uid="{E40F94D4-BD11-4DFF-86D5-F697FEEB20EC}"/>
    <cellStyle name="Currency 3 5 4 3 3 3" xfId="23686" xr:uid="{280FF112-41AC-4285-BDF8-79D0A0D5FB7D}"/>
    <cellStyle name="Currency 3 5 4 3 3 3 2" xfId="35331" xr:uid="{D048ED21-AEBC-43AE-9ED6-1BE5BB610BDF}"/>
    <cellStyle name="Currency 3 5 4 3 3 4" xfId="29515" xr:uid="{5826A7F6-0978-47B9-A2D6-3CDEEBD3EB1B}"/>
    <cellStyle name="Currency 3 5 4 3 4" xfId="18887" xr:uid="{BB559E5E-9425-4110-9B56-5CCDA635DB09}"/>
    <cellStyle name="Currency 3 5 4 3 4 2" xfId="24706" xr:uid="{5A5D5EAE-F814-4135-B40F-5289DC9F9EDC}"/>
    <cellStyle name="Currency 3 5 4 3 4 2 2" xfId="36351" xr:uid="{A2627930-7BE5-43E2-9A6A-118E54154A16}"/>
    <cellStyle name="Currency 3 5 4 3 4 3" xfId="30535" xr:uid="{D42D57D5-8B9C-439F-8665-058E9D8CE1D3}"/>
    <cellStyle name="Currency 3 5 4 3 5" xfId="21806" xr:uid="{655EBA2F-2885-4E2B-81D6-8EF6C2E99783}"/>
    <cellStyle name="Currency 3 5 4 3 5 2" xfId="33451" xr:uid="{4A9BC87B-6CF8-49C8-A807-D7DCEC27E9C1}"/>
    <cellStyle name="Currency 3 5 4 3 6" xfId="27634" xr:uid="{D11F3F7E-C7E6-4001-B115-43060D997FEF}"/>
    <cellStyle name="Currency 3 5 4 4" xfId="7075" xr:uid="{9AC09F9E-9404-4CAF-9429-08F2E0BD2C42}"/>
    <cellStyle name="Currency 3 5 4 4 2" xfId="19387" xr:uid="{15A9A65C-3382-4077-9878-47FBF2A44C42}"/>
    <cellStyle name="Currency 3 5 4 4 2 2" xfId="25206" xr:uid="{3CAC2274-2370-4749-8A3D-7E55C1825579}"/>
    <cellStyle name="Currency 3 5 4 4 2 2 2" xfId="36851" xr:uid="{938BC50B-D111-4AAD-959C-8EBAE50504A3}"/>
    <cellStyle name="Currency 3 5 4 4 2 3" xfId="31035" xr:uid="{A2C2BA8D-026D-412D-8380-8B8E6AEFC598}"/>
    <cellStyle name="Currency 3 5 4 4 3" xfId="22306" xr:uid="{A7A2AA85-860A-4F2C-998F-92F5EFF3F13C}"/>
    <cellStyle name="Currency 3 5 4 4 3 2" xfId="33951" xr:uid="{3D08BDCB-E763-4737-9094-2AE55CD52A1D}"/>
    <cellStyle name="Currency 3 5 4 4 4" xfId="28135" xr:uid="{84DEA60C-CD06-46BF-BFC4-489E968675CF}"/>
    <cellStyle name="Currency 3 5 4 5" xfId="12941" xr:uid="{C29DBEE8-CA92-4ADC-91F8-3D0876535DC6}"/>
    <cellStyle name="Currency 3 5 4 5 2" xfId="20307" xr:uid="{A4F8724F-C73F-4B5C-854A-6A96AB594507}"/>
    <cellStyle name="Currency 3 5 4 5 2 2" xfId="26126" xr:uid="{21C27DE3-3F50-4B3E-9550-F4F7ADE2F3BF}"/>
    <cellStyle name="Currency 3 5 4 5 2 2 2" xfId="37771" xr:uid="{365FF8A9-5664-4433-8625-778F5E4213BC}"/>
    <cellStyle name="Currency 3 5 4 5 2 3" xfId="31955" xr:uid="{A51FFB4D-E65F-43E9-8D62-1985A9F9B1DB}"/>
    <cellStyle name="Currency 3 5 4 5 3" xfId="23226" xr:uid="{600752DF-D318-4D48-AD5F-BA9E9EC776D9}"/>
    <cellStyle name="Currency 3 5 4 5 3 2" xfId="34871" xr:uid="{69763AC6-5B6A-4FFC-9AFA-26B44512434A}"/>
    <cellStyle name="Currency 3 5 4 5 4" xfId="29055" xr:uid="{C010D131-558A-49CF-B19E-DD8217D1FA5F}"/>
    <cellStyle name="Currency 3 5 4 6" xfId="18427" xr:uid="{507BCF33-AAA3-43A7-9933-7ECEEB62AF3F}"/>
    <cellStyle name="Currency 3 5 4 6 2" xfId="24246" xr:uid="{D1EF0D6B-E1DF-4C40-8950-70845EB38A94}"/>
    <cellStyle name="Currency 3 5 4 6 2 2" xfId="35891" xr:uid="{8B0E3517-BDDA-4170-BB7C-2327A0069070}"/>
    <cellStyle name="Currency 3 5 4 6 3" xfId="30075" xr:uid="{2CB7E978-2E45-4A31-B072-81E0FE88A90D}"/>
    <cellStyle name="Currency 3 5 4 7" xfId="21346" xr:uid="{2171F75F-8040-43AA-923E-5C2FD4457759}"/>
    <cellStyle name="Currency 3 5 4 7 2" xfId="32991" xr:uid="{1E5CB0CE-29AA-41D5-BE48-936CFC31686F}"/>
    <cellStyle name="Currency 3 5 4 8" xfId="27174" xr:uid="{7CE5C200-7720-4C20-9DFC-CFD11ACBE066}"/>
    <cellStyle name="Currency 3 5 5" xfId="1638" xr:uid="{DEEB48CD-3D87-4685-BB3D-DA74BE053AE0}"/>
    <cellStyle name="Currency 3 5 5 2" xfId="4571" xr:uid="{F663829A-6D85-4F3D-87DF-79C4ACD43449}"/>
    <cellStyle name="Currency 3 5 5 2 2" xfId="10489" xr:uid="{41DBED20-7CE5-4B9E-8E10-0CC595149A27}"/>
    <cellStyle name="Currency 3 5 5 2 2 2" xfId="19918" xr:uid="{0490063D-81BE-4A4E-8C34-BCCBAFECEF77}"/>
    <cellStyle name="Currency 3 5 5 2 2 2 2" xfId="25737" xr:uid="{B0E2936F-DEA8-4C91-9F08-8F9A81759931}"/>
    <cellStyle name="Currency 3 5 5 2 2 2 2 2" xfId="37382" xr:uid="{529EBE86-9430-4E97-B792-30542D0D3ECE}"/>
    <cellStyle name="Currency 3 5 5 2 2 2 3" xfId="31566" xr:uid="{3680F3CD-7384-4BAC-83B0-0BD874A3D6FC}"/>
    <cellStyle name="Currency 3 5 5 2 2 3" xfId="22837" xr:uid="{C43D39B3-E5F6-4912-B541-8716751E193B}"/>
    <cellStyle name="Currency 3 5 5 2 2 3 2" xfId="34482" xr:uid="{F6395DD1-9E40-47E5-880D-463E425CAC14}"/>
    <cellStyle name="Currency 3 5 5 2 2 4" xfId="28666" xr:uid="{F2CFDF29-8558-413C-8B09-FF0C501B13E1}"/>
    <cellStyle name="Currency 3 5 5 2 3" xfId="16356" xr:uid="{1C0244FD-2874-4B1F-862A-FA6BD20EB74C}"/>
    <cellStyle name="Currency 3 5 5 2 3 2" xfId="20838" xr:uid="{BF8D2DAF-FC74-47CA-8C23-31962D616EE8}"/>
    <cellStyle name="Currency 3 5 5 2 3 2 2" xfId="26657" xr:uid="{0C2999B7-2625-4AB4-87D0-2C17A0DFAF01}"/>
    <cellStyle name="Currency 3 5 5 2 3 2 2 2" xfId="38302" xr:uid="{15D99B32-1CAB-4597-835F-1464F4BF8C29}"/>
    <cellStyle name="Currency 3 5 5 2 3 2 3" xfId="32486" xr:uid="{29B2AEA9-9591-4822-B9F4-20ED864B15C4}"/>
    <cellStyle name="Currency 3 5 5 2 3 3" xfId="23757" xr:uid="{3C4CB98C-3864-42AF-8776-477DDE9F9FDC}"/>
    <cellStyle name="Currency 3 5 5 2 3 3 2" xfId="35402" xr:uid="{109CCAB9-6FD6-416B-807F-D19EF59F7519}"/>
    <cellStyle name="Currency 3 5 5 2 3 4" xfId="29586" xr:uid="{A1AD95FF-8A4E-42B6-B3F5-6E91A7C15D21}"/>
    <cellStyle name="Currency 3 5 5 2 4" xfId="18958" xr:uid="{E0D668C5-5AA7-4CDC-B7EA-9C4DE2B6B696}"/>
    <cellStyle name="Currency 3 5 5 2 4 2" xfId="24777" xr:uid="{D2191F99-6B2E-4DB2-BE08-EB2FACFB89B9}"/>
    <cellStyle name="Currency 3 5 5 2 4 2 2" xfId="36422" xr:uid="{A2889EF7-FEC7-43FB-BF90-1BB58C4A8547}"/>
    <cellStyle name="Currency 3 5 5 2 4 3" xfId="30606" xr:uid="{89FB5F25-602E-44CD-B2D7-4183BDEFFE8F}"/>
    <cellStyle name="Currency 3 5 5 2 5" xfId="21877" xr:uid="{9566F381-D454-4BEB-9993-E63C5307F2FD}"/>
    <cellStyle name="Currency 3 5 5 2 5 2" xfId="33522" xr:uid="{A369AF6A-3402-4FA6-A38A-C7A404CE96F5}"/>
    <cellStyle name="Currency 3 5 5 2 6" xfId="27705" xr:uid="{F417BA1D-E586-4F51-A682-E1E1F3460778}"/>
    <cellStyle name="Currency 3 5 5 3" xfId="7558" xr:uid="{7EAECD01-5119-4B86-84F9-75545D5A0B22}"/>
    <cellStyle name="Currency 3 5 5 3 2" xfId="19458" xr:uid="{B5971488-D539-46F7-B8DB-3F68C493587E}"/>
    <cellStyle name="Currency 3 5 5 3 2 2" xfId="25277" xr:uid="{EA9C1D38-812D-477C-840C-BB83CF743E26}"/>
    <cellStyle name="Currency 3 5 5 3 2 2 2" xfId="36922" xr:uid="{6B9FDD07-DD1B-432C-AEB0-2A259E4A1060}"/>
    <cellStyle name="Currency 3 5 5 3 2 3" xfId="31106" xr:uid="{ABA54DBC-043A-41D5-883F-D328CA50BFCA}"/>
    <cellStyle name="Currency 3 5 5 3 3" xfId="22377" xr:uid="{C12E5904-7E80-4824-A7E5-EE28E090D2B9}"/>
    <cellStyle name="Currency 3 5 5 3 3 2" xfId="34022" xr:uid="{3A3F5A75-71A0-4771-82EB-173C679079A9}"/>
    <cellStyle name="Currency 3 5 5 3 4" xfId="28206" xr:uid="{3A38809D-9311-4360-A153-C119C79668EC}"/>
    <cellStyle name="Currency 3 5 5 4" xfId="13424" xr:uid="{19B5455A-BD06-44D9-A5FA-7FE863695FF5}"/>
    <cellStyle name="Currency 3 5 5 4 2" xfId="20378" xr:uid="{944F9B41-E2A8-4382-A1C0-2E23C1A9D5D6}"/>
    <cellStyle name="Currency 3 5 5 4 2 2" xfId="26197" xr:uid="{58A7ED93-02FD-4F83-AC6E-442415D445EA}"/>
    <cellStyle name="Currency 3 5 5 4 2 2 2" xfId="37842" xr:uid="{A4D3725E-ED5F-4D5E-AACF-8C584368D8CD}"/>
    <cellStyle name="Currency 3 5 5 4 2 3" xfId="32026" xr:uid="{8F4C4B7A-759A-4D7A-B455-391B95B1E3F6}"/>
    <cellStyle name="Currency 3 5 5 4 3" xfId="23297" xr:uid="{B1F771C6-4374-49D5-88F0-419C2D700FC8}"/>
    <cellStyle name="Currency 3 5 5 4 3 2" xfId="34942" xr:uid="{42F6D62C-D51B-4461-9CC1-31715D721B94}"/>
    <cellStyle name="Currency 3 5 5 4 4" xfId="29126" xr:uid="{FA5C47D8-D1C4-406A-AC39-2B8A824C01F8}"/>
    <cellStyle name="Currency 3 5 5 5" xfId="18498" xr:uid="{961D2A71-53C7-46A1-85FC-430CC9CA42B4}"/>
    <cellStyle name="Currency 3 5 5 5 2" xfId="24317" xr:uid="{22800414-B808-41A0-BABB-A4ACEF5930C5}"/>
    <cellStyle name="Currency 3 5 5 5 2 2" xfId="35962" xr:uid="{83080B00-ADB8-40E5-B1DB-0577893CF52B}"/>
    <cellStyle name="Currency 3 5 5 5 3" xfId="30146" xr:uid="{656A4D9F-A235-4BD0-8C69-D38884FAA09A}"/>
    <cellStyle name="Currency 3 5 5 6" xfId="21417" xr:uid="{539E8F15-1064-493D-BF91-3E935D2740B6}"/>
    <cellStyle name="Currency 3 5 5 6 2" xfId="33062" xr:uid="{9ADF3EFD-418C-4169-90D5-CC047CAFE93E}"/>
    <cellStyle name="Currency 3 5 5 7" xfId="27245" xr:uid="{074DACA8-109D-40F0-BA1F-EC3492758FA7}"/>
    <cellStyle name="Currency 3 5 6" xfId="3110" xr:uid="{A6C6160B-D23E-4A6F-9904-493EFA78E5AA}"/>
    <cellStyle name="Currency 3 5 6 2" xfId="9028" xr:uid="{017089AE-4DBA-45E9-9479-FA495E39B5AD}"/>
    <cellStyle name="Currency 3 5 6 2 2" xfId="19688" xr:uid="{BFF081D0-B558-4B23-A3F7-CC2AE098FDF3}"/>
    <cellStyle name="Currency 3 5 6 2 2 2" xfId="25507" xr:uid="{772A9D03-5B18-46FE-998E-345483ADA4C6}"/>
    <cellStyle name="Currency 3 5 6 2 2 2 2" xfId="37152" xr:uid="{FD0B3665-2750-4A13-84E9-92334DD0EB4D}"/>
    <cellStyle name="Currency 3 5 6 2 2 3" xfId="31336" xr:uid="{07C981D0-D934-47AF-B234-A5174624FEF5}"/>
    <cellStyle name="Currency 3 5 6 2 3" xfId="22607" xr:uid="{37EA6D56-C34E-4B20-B837-406A6398E327}"/>
    <cellStyle name="Currency 3 5 6 2 3 2" xfId="34252" xr:uid="{1D6EAF45-DA7F-4690-BD46-3F702F207DF1}"/>
    <cellStyle name="Currency 3 5 6 2 4" xfId="28436" xr:uid="{75E6B88D-F9BD-4063-803D-1272430E7705}"/>
    <cellStyle name="Currency 3 5 6 3" xfId="14895" xr:uid="{A099D97C-853C-4CEA-A715-3F5916EC1B4D}"/>
    <cellStyle name="Currency 3 5 6 3 2" xfId="20608" xr:uid="{2F6F29B1-5E05-417D-90A3-7B07D0FA2090}"/>
    <cellStyle name="Currency 3 5 6 3 2 2" xfId="26427" xr:uid="{D7F9B217-A8BD-4B69-B604-20B6D0AB421E}"/>
    <cellStyle name="Currency 3 5 6 3 2 2 2" xfId="38072" xr:uid="{86676BA3-26A6-4E00-841B-B41BAF69589B}"/>
    <cellStyle name="Currency 3 5 6 3 2 3" xfId="32256" xr:uid="{41BFBB54-4D81-4748-94E9-8519D6CEE6F8}"/>
    <cellStyle name="Currency 3 5 6 3 3" xfId="23527" xr:uid="{A418F815-3FC1-4BB2-8400-6474EC5DA6D2}"/>
    <cellStyle name="Currency 3 5 6 3 3 2" xfId="35172" xr:uid="{6784838F-E1F2-44F6-A9B1-4C23ABF81EBD}"/>
    <cellStyle name="Currency 3 5 6 3 4" xfId="29356" xr:uid="{F7263424-C9CF-4274-9D60-15A63B715478}"/>
    <cellStyle name="Currency 3 5 6 4" xfId="18728" xr:uid="{263E8B2E-9079-4E88-9747-B37542603C74}"/>
    <cellStyle name="Currency 3 5 6 4 2" xfId="24547" xr:uid="{AFA56B6B-F198-4C95-BDA9-F0105C60FB60}"/>
    <cellStyle name="Currency 3 5 6 4 2 2" xfId="36192" xr:uid="{C72C25EF-1015-46D4-AF51-F90BC50F3DA4}"/>
    <cellStyle name="Currency 3 5 6 4 3" xfId="30376" xr:uid="{223A8ACD-70B7-42C6-8E5E-587B453180CF}"/>
    <cellStyle name="Currency 3 5 6 5" xfId="21647" xr:uid="{25CAF6E6-AA90-4050-AB00-DF933ADFC064}"/>
    <cellStyle name="Currency 3 5 6 5 2" xfId="33292" xr:uid="{386FFE2D-EC61-4B97-8FB4-5C2E89B53ABC}"/>
    <cellStyle name="Currency 3 5 6 6" xfId="27475" xr:uid="{61611522-E8A4-4568-A82D-8718FBC0CBBB}"/>
    <cellStyle name="Currency 3 5 7" xfId="6063" xr:uid="{3A902B27-5FC3-4456-93B7-2706B125040F}"/>
    <cellStyle name="Currency 3 5 7 2" xfId="17843" xr:uid="{BAD84683-8AC5-444F-B94A-C5610FE949BB}"/>
    <cellStyle name="Currency 3 5 7 2 2" xfId="21074" xr:uid="{43B9C965-8695-431D-869C-E0D5DAA3650E}"/>
    <cellStyle name="Currency 3 5 7 2 2 2" xfId="26893" xr:uid="{66034D9C-76F1-42C6-B4BE-1353D6E9441A}"/>
    <cellStyle name="Currency 3 5 7 2 2 2 2" xfId="38538" xr:uid="{5E4566E4-3A22-4477-9D5F-B3E679530239}"/>
    <cellStyle name="Currency 3 5 7 2 2 3" xfId="32722" xr:uid="{198CAE1F-3973-48D3-8BAF-7EA3BB9ED868}"/>
    <cellStyle name="Currency 3 5 7 2 3" xfId="23993" xr:uid="{498463D7-EFBE-439E-AF0E-E2C4928077FD}"/>
    <cellStyle name="Currency 3 5 7 2 3 2" xfId="35638" xr:uid="{32600C37-5E7E-42BE-99FA-BCE15D14D285}"/>
    <cellStyle name="Currency 3 5 7 2 4" xfId="29822" xr:uid="{A8780200-4D73-4D07-8814-B1EE6EE6BEA0}"/>
    <cellStyle name="Currency 3 5 7 3" xfId="19195" xr:uid="{4FC904F6-6A99-4C90-B746-B6DD6A341CAF}"/>
    <cellStyle name="Currency 3 5 7 3 2" xfId="25014" xr:uid="{F3DCE87D-2BE7-4D6D-839C-9D9F71B264D7}"/>
    <cellStyle name="Currency 3 5 7 3 2 2" xfId="36659" xr:uid="{BA0E3E9F-CA5F-4447-9D70-501EA4DDB92C}"/>
    <cellStyle name="Currency 3 5 7 3 3" xfId="30843" xr:uid="{32260B35-1BD7-45FB-99AD-9C10F9E95635}"/>
    <cellStyle name="Currency 3 5 7 4" xfId="22114" xr:uid="{26B7070C-ADE2-4673-8CAD-62A6F7592E70}"/>
    <cellStyle name="Currency 3 5 7 4 2" xfId="33759" xr:uid="{3197FC4A-085B-4AC2-A39A-819B8D92B86B}"/>
    <cellStyle name="Currency 3 5 7 5" xfId="27943" xr:uid="{5349188E-F0A6-46F6-835D-260913F87397}"/>
    <cellStyle name="Currency 3 5 8" xfId="11963" xr:uid="{1DE2D6D1-26CE-4253-B6EF-BB45ED16D738}"/>
    <cellStyle name="Currency 3 5 8 2" xfId="20148" xr:uid="{45FC44A2-4DD6-4D9F-83AD-9F6E5833E592}"/>
    <cellStyle name="Currency 3 5 8 2 2" xfId="25967" xr:uid="{F1D2EA41-6D8D-4D60-AAA7-7C337DC98C6A}"/>
    <cellStyle name="Currency 3 5 8 2 2 2" xfId="37612" xr:uid="{C84A6A99-AE12-484C-AA1B-B6B597DFC7A9}"/>
    <cellStyle name="Currency 3 5 8 2 3" xfId="31796" xr:uid="{B8DA9BB1-4055-459E-A049-58329F364BF0}"/>
    <cellStyle name="Currency 3 5 8 3" xfId="23067" xr:uid="{06ED2FD1-4487-4D0D-A026-88420FCB2DDB}"/>
    <cellStyle name="Currency 3 5 8 3 2" xfId="34712" xr:uid="{F9B65F36-FAB1-416F-AA22-1506543ECF71}"/>
    <cellStyle name="Currency 3 5 8 4" xfId="28896" xr:uid="{415D52E2-4523-4821-978E-0F40BF7AB047}"/>
    <cellStyle name="Currency 3 5 9" xfId="18259" xr:uid="{AF32D2DD-E198-4561-A40F-CEB9F3FB7046}"/>
    <cellStyle name="Currency 3 5 9 2" xfId="24078" xr:uid="{36D605BB-F8A2-4B8C-9930-5E21E008E040}"/>
    <cellStyle name="Currency 3 5 9 2 2" xfId="35723" xr:uid="{4AEB772E-B589-42F2-BB2B-6851A64E114F}"/>
    <cellStyle name="Currency 3 5 9 3" xfId="29907" xr:uid="{4DB2502A-7970-49F2-B423-5F77150B2775}"/>
    <cellStyle name="Currency 3 6" xfId="282" xr:uid="{77EDFCB0-26DA-4D1B-9325-4A3E76DFE816}"/>
    <cellStyle name="Currency 3 6 10" xfId="27028" xr:uid="{47420943-EA46-4841-9D67-2E082FF492BB}"/>
    <cellStyle name="Currency 3 6 2" xfId="793" xr:uid="{24579081-9F89-49CB-8C38-7473E732CEE7}"/>
    <cellStyle name="Currency 3 6 2 2" xfId="2254" xr:uid="{CEB87EB1-4E6B-4782-B8AC-71E37AB1B96E}"/>
    <cellStyle name="Currency 3 6 2 2 2" xfId="5187" xr:uid="{71143CF9-594A-4B2C-86D1-3A5925C43EE4}"/>
    <cellStyle name="Currency 3 6 2 2 2 2" xfId="11105" xr:uid="{E76FF696-F10E-4D1D-8C30-BCCE407E29C1}"/>
    <cellStyle name="Currency 3 6 2 2 2 2 2" xfId="20022" xr:uid="{3D298F5D-3BF8-45D8-AAED-3B8FE6142DEC}"/>
    <cellStyle name="Currency 3 6 2 2 2 2 2 2" xfId="25841" xr:uid="{01F9929B-187D-4BBF-85F7-954CC3E0788E}"/>
    <cellStyle name="Currency 3 6 2 2 2 2 2 2 2" xfId="37486" xr:uid="{BA5ECF44-1819-4AB9-960D-BDE62503090B}"/>
    <cellStyle name="Currency 3 6 2 2 2 2 2 3" xfId="31670" xr:uid="{33AC18AB-BFF7-4F89-A86F-366D42B3327C}"/>
    <cellStyle name="Currency 3 6 2 2 2 2 3" xfId="22941" xr:uid="{DEBC1E9D-6961-4613-AFD7-996C6EFB7119}"/>
    <cellStyle name="Currency 3 6 2 2 2 2 3 2" xfId="34586" xr:uid="{9A5EE050-3DE6-4175-B143-EBE17837252C}"/>
    <cellStyle name="Currency 3 6 2 2 2 2 4" xfId="28770" xr:uid="{18D88AAA-60A0-4D00-9A47-C5BFEEA39916}"/>
    <cellStyle name="Currency 3 6 2 2 2 3" xfId="16972" xr:uid="{3357F39B-125D-4DB8-845B-885C9DF0BB0A}"/>
    <cellStyle name="Currency 3 6 2 2 2 3 2" xfId="20942" xr:uid="{EC5A2259-CBD0-4A28-A615-7B35ED907CA8}"/>
    <cellStyle name="Currency 3 6 2 2 2 3 2 2" xfId="26761" xr:uid="{F3AA406A-205D-499D-A078-297CBD69C93D}"/>
    <cellStyle name="Currency 3 6 2 2 2 3 2 2 2" xfId="38406" xr:uid="{014ADFBA-3843-45FB-9A59-7A56527EF384}"/>
    <cellStyle name="Currency 3 6 2 2 2 3 2 3" xfId="32590" xr:uid="{C4E97C85-D970-4F9B-B961-40626E486A32}"/>
    <cellStyle name="Currency 3 6 2 2 2 3 3" xfId="23861" xr:uid="{0BD9BE6E-07D8-48C5-85FE-BA8001D2921A}"/>
    <cellStyle name="Currency 3 6 2 2 2 3 3 2" xfId="35506" xr:uid="{528B680F-6012-43A1-8E11-E63B6DB59F97}"/>
    <cellStyle name="Currency 3 6 2 2 2 3 4" xfId="29690" xr:uid="{FED0F1CA-40E3-4A57-9D98-E9951121AD93}"/>
    <cellStyle name="Currency 3 6 2 2 2 4" xfId="19062" xr:uid="{14BD68B5-7D13-4B77-ADBD-3EF385639409}"/>
    <cellStyle name="Currency 3 6 2 2 2 4 2" xfId="24881" xr:uid="{BBA9F7B9-A6DA-484A-8808-13840A982092}"/>
    <cellStyle name="Currency 3 6 2 2 2 4 2 2" xfId="36526" xr:uid="{455ABD56-A7A8-4BB4-A159-4F682E0B3902}"/>
    <cellStyle name="Currency 3 6 2 2 2 4 3" xfId="30710" xr:uid="{B68C72ED-04D9-4B11-BA4E-4441468B3788}"/>
    <cellStyle name="Currency 3 6 2 2 2 5" xfId="21981" xr:uid="{5FCFC70C-E519-4ABB-99A7-E6A37D515B4F}"/>
    <cellStyle name="Currency 3 6 2 2 2 5 2" xfId="33626" xr:uid="{12C47D1F-F447-44E2-AB14-A38915D7CAF8}"/>
    <cellStyle name="Currency 3 6 2 2 2 6" xfId="27809" xr:uid="{80328422-A97E-4E31-9DC7-E0CCBEED0F85}"/>
    <cellStyle name="Currency 3 6 2 2 3" xfId="8174" xr:uid="{E4C4391F-DA20-49E0-9233-93745A5B3A41}"/>
    <cellStyle name="Currency 3 6 2 2 3 2" xfId="19562" xr:uid="{71BEEECC-86F4-47B3-80E2-A90AF2157025}"/>
    <cellStyle name="Currency 3 6 2 2 3 2 2" xfId="25381" xr:uid="{A691AD0B-8498-493C-99A0-67399E037AA8}"/>
    <cellStyle name="Currency 3 6 2 2 3 2 2 2" xfId="37026" xr:uid="{9DB0CB8C-BE84-4668-8DCF-8448A9AC9725}"/>
    <cellStyle name="Currency 3 6 2 2 3 2 3" xfId="31210" xr:uid="{B97CD13C-966E-482F-9D15-B064183C9776}"/>
    <cellStyle name="Currency 3 6 2 2 3 3" xfId="22481" xr:uid="{F7F2AFB7-A969-4D0C-B638-0EE770945213}"/>
    <cellStyle name="Currency 3 6 2 2 3 3 2" xfId="34126" xr:uid="{D69F691A-50E3-4F99-95C5-71955CC5D669}"/>
    <cellStyle name="Currency 3 6 2 2 3 4" xfId="28310" xr:uid="{8BBAD6D8-1224-4A37-9D0E-7CFA4731C0AB}"/>
    <cellStyle name="Currency 3 6 2 2 4" xfId="14040" xr:uid="{66BC91A2-36AC-46FD-B670-93BA9E09B7EF}"/>
    <cellStyle name="Currency 3 6 2 2 4 2" xfId="20482" xr:uid="{1315D1F2-84DA-40D3-B8D9-905E32C33D2F}"/>
    <cellStyle name="Currency 3 6 2 2 4 2 2" xfId="26301" xr:uid="{818CD711-9D53-473A-9F84-59C7AAC176BF}"/>
    <cellStyle name="Currency 3 6 2 2 4 2 2 2" xfId="37946" xr:uid="{38448432-BD53-40C5-B5DA-C6632FE5E8C8}"/>
    <cellStyle name="Currency 3 6 2 2 4 2 3" xfId="32130" xr:uid="{AECA3959-29BB-4A87-8ED7-3675C1C1BD61}"/>
    <cellStyle name="Currency 3 6 2 2 4 3" xfId="23401" xr:uid="{607643FA-15ED-4F6C-B5FD-2B7AC39275F3}"/>
    <cellStyle name="Currency 3 6 2 2 4 3 2" xfId="35046" xr:uid="{74CD44A5-AC81-4F1C-B3D7-21F7FB6E2C9C}"/>
    <cellStyle name="Currency 3 6 2 2 4 4" xfId="29230" xr:uid="{67F83617-68A3-4A7D-9622-D29655DFACAF}"/>
    <cellStyle name="Currency 3 6 2 2 5" xfId="18602" xr:uid="{3C54B067-074E-4F55-BB9E-57D42CDD0756}"/>
    <cellStyle name="Currency 3 6 2 2 5 2" xfId="24421" xr:uid="{3BE4F4FC-A93A-48D0-BA52-4123BF4C5B97}"/>
    <cellStyle name="Currency 3 6 2 2 5 2 2" xfId="36066" xr:uid="{DE7CFCEA-ADB3-4509-AAA1-05D85CC42DE6}"/>
    <cellStyle name="Currency 3 6 2 2 5 3" xfId="30250" xr:uid="{19AA370B-ACBB-4621-BCB0-1A4055CB71B5}"/>
    <cellStyle name="Currency 3 6 2 2 6" xfId="21521" xr:uid="{3FC86E22-6106-4A43-B17D-DED7FFDC56AC}"/>
    <cellStyle name="Currency 3 6 2 2 6 2" xfId="33166" xr:uid="{8EB135EF-FECC-4B57-B2DC-D00D58534886}"/>
    <cellStyle name="Currency 3 6 2 2 7" xfId="27349" xr:uid="{0CCDB77C-4768-4F81-A1A2-40EB34228EE5}"/>
    <cellStyle name="Currency 3 6 2 3" xfId="3726" xr:uid="{10A9E9A5-0C33-43A3-B35C-3D4177E5BA1F}"/>
    <cellStyle name="Currency 3 6 2 3 2" xfId="9644" xr:uid="{FD491984-F2A7-4631-8F9A-A557623535EB}"/>
    <cellStyle name="Currency 3 6 2 3 2 2" xfId="19792" xr:uid="{34377E40-0910-4A2C-8AC1-CDB5820D2C60}"/>
    <cellStyle name="Currency 3 6 2 3 2 2 2" xfId="25611" xr:uid="{0E247606-7BCE-4948-975D-EAFD0216C71C}"/>
    <cellStyle name="Currency 3 6 2 3 2 2 2 2" xfId="37256" xr:uid="{22AD9DF2-2795-4E82-8694-9912C887DBCC}"/>
    <cellStyle name="Currency 3 6 2 3 2 2 3" xfId="31440" xr:uid="{29C53E78-61DB-40B6-B918-B427A4C33E82}"/>
    <cellStyle name="Currency 3 6 2 3 2 3" xfId="22711" xr:uid="{71D9BBD5-E92F-44E6-94C8-60C59BE2D917}"/>
    <cellStyle name="Currency 3 6 2 3 2 3 2" xfId="34356" xr:uid="{5B7ED4B1-308C-40B0-B99D-BAA4E77B2B00}"/>
    <cellStyle name="Currency 3 6 2 3 2 4" xfId="28540" xr:uid="{CAB288E3-19C7-4332-A3FC-F980CA8069DB}"/>
    <cellStyle name="Currency 3 6 2 3 3" xfId="15511" xr:uid="{D60DF542-33F5-4122-8D70-7A974D8177B0}"/>
    <cellStyle name="Currency 3 6 2 3 3 2" xfId="20712" xr:uid="{2745822A-6AE5-4CCE-8C1C-6056E31699BC}"/>
    <cellStyle name="Currency 3 6 2 3 3 2 2" xfId="26531" xr:uid="{A1469ACA-EEE4-44A5-9254-3BBBB00AECED}"/>
    <cellStyle name="Currency 3 6 2 3 3 2 2 2" xfId="38176" xr:uid="{A5FE6AAA-4D1A-4CD9-A0D5-16CF5B488570}"/>
    <cellStyle name="Currency 3 6 2 3 3 2 3" xfId="32360" xr:uid="{D2D2BFB8-FB70-4CD9-9F7E-2BD87EAF6BF9}"/>
    <cellStyle name="Currency 3 6 2 3 3 3" xfId="23631" xr:uid="{447E4C3E-2F6E-4BB4-A2E1-529580FF7F75}"/>
    <cellStyle name="Currency 3 6 2 3 3 3 2" xfId="35276" xr:uid="{9AA5C764-1A85-48E8-A818-B50946B833D3}"/>
    <cellStyle name="Currency 3 6 2 3 3 4" xfId="29460" xr:uid="{303E7291-8BB8-4EAB-9DAE-315195A16BCB}"/>
    <cellStyle name="Currency 3 6 2 3 4" xfId="18832" xr:uid="{E0C31E89-A169-4F32-80A6-7CE802CE0EDA}"/>
    <cellStyle name="Currency 3 6 2 3 4 2" xfId="24651" xr:uid="{55918588-8F58-49BF-B656-EF716152309F}"/>
    <cellStyle name="Currency 3 6 2 3 4 2 2" xfId="36296" xr:uid="{AB321BB5-0B66-4455-A226-5D02E257C231}"/>
    <cellStyle name="Currency 3 6 2 3 4 3" xfId="30480" xr:uid="{80128B09-1479-4A8C-98F0-31490F07470B}"/>
    <cellStyle name="Currency 3 6 2 3 5" xfId="21751" xr:uid="{3E0F34E7-3D3B-4CD9-8E89-65483521027D}"/>
    <cellStyle name="Currency 3 6 2 3 5 2" xfId="33396" xr:uid="{76C1DB1F-E8FB-46BC-8A7E-884C4A425E11}"/>
    <cellStyle name="Currency 3 6 2 3 6" xfId="27579" xr:uid="{5B9BD638-4C0E-41BA-9300-5713AB2133A9}"/>
    <cellStyle name="Currency 3 6 2 4" xfId="6714" xr:uid="{677CF20F-69FC-4B76-8B23-D209B6DFBCDB}"/>
    <cellStyle name="Currency 3 6 2 4 2" xfId="19332" xr:uid="{D3D494B9-6D01-471B-9D9A-A568195DDF31}"/>
    <cellStyle name="Currency 3 6 2 4 2 2" xfId="25151" xr:uid="{DF6C9C3B-B0CF-4E69-BF21-ABF5A571ADBE}"/>
    <cellStyle name="Currency 3 6 2 4 2 2 2" xfId="36796" xr:uid="{85046CD8-732F-43FB-AF2F-E77BB34E8ADF}"/>
    <cellStyle name="Currency 3 6 2 4 2 3" xfId="30980" xr:uid="{41F956F5-F9AA-4190-AF01-6272D1D8FC9D}"/>
    <cellStyle name="Currency 3 6 2 4 3" xfId="22251" xr:uid="{CB8CAA24-FB02-48D7-A90F-8E6DFD9D8E83}"/>
    <cellStyle name="Currency 3 6 2 4 3 2" xfId="33896" xr:uid="{C34A7CFE-4284-4EE8-AC49-193EF68DD1EB}"/>
    <cellStyle name="Currency 3 6 2 4 4" xfId="28080" xr:uid="{62C09995-29FC-43B1-A31E-FFCF566162A7}"/>
    <cellStyle name="Currency 3 6 2 5" xfId="12579" xr:uid="{12415049-AAC7-4BAE-A943-F77E7ED81FD2}"/>
    <cellStyle name="Currency 3 6 2 5 2" xfId="20252" xr:uid="{F69547C1-039D-4B48-989D-A5AF34A6FF0E}"/>
    <cellStyle name="Currency 3 6 2 5 2 2" xfId="26071" xr:uid="{12FCE32B-FD77-454D-83FF-0DA9393FF6B6}"/>
    <cellStyle name="Currency 3 6 2 5 2 2 2" xfId="37716" xr:uid="{74539C83-28A8-4091-AD29-8EAA0B057A50}"/>
    <cellStyle name="Currency 3 6 2 5 2 3" xfId="31900" xr:uid="{13E3D0A5-3BB4-4DF2-A6E9-99493B74B45A}"/>
    <cellStyle name="Currency 3 6 2 5 3" xfId="23171" xr:uid="{415C4691-FC62-494C-BA13-8D2C2E8D35A0}"/>
    <cellStyle name="Currency 3 6 2 5 3 2" xfId="34816" xr:uid="{66CF8626-4518-400A-90FC-8127DBAAF179}"/>
    <cellStyle name="Currency 3 6 2 5 4" xfId="29000" xr:uid="{07E2047C-6A2E-4F79-983B-724787C840DA}"/>
    <cellStyle name="Currency 3 6 2 6" xfId="18372" xr:uid="{48870648-04AA-4967-AD43-4585473D5633}"/>
    <cellStyle name="Currency 3 6 2 6 2" xfId="24191" xr:uid="{DC4F778C-BAD9-4CA6-87F7-08CA30AA130D}"/>
    <cellStyle name="Currency 3 6 2 6 2 2" xfId="35836" xr:uid="{158BE1E1-9AE2-4F0D-BF72-CCAB7B5F334C}"/>
    <cellStyle name="Currency 3 6 2 6 3" xfId="30020" xr:uid="{167FF897-9FF2-437E-9CBB-646A794FBCF0}"/>
    <cellStyle name="Currency 3 6 2 7" xfId="21291" xr:uid="{FE4C6C76-874B-4A99-A7A9-1BA2523BE17C}"/>
    <cellStyle name="Currency 3 6 2 7 2" xfId="32936" xr:uid="{1A02C39B-7B81-4CA3-AD1B-301D36CBEB96}"/>
    <cellStyle name="Currency 3 6 2 8" xfId="27119" xr:uid="{754EAE31-1ED3-4E2C-8C5A-CC9D836140DD}"/>
    <cellStyle name="Currency 3 6 3" xfId="1277" xr:uid="{6634A0F9-AD98-472A-A5B5-FD2F37F33FA2}"/>
    <cellStyle name="Currency 3 6 3 2" xfId="2738" xr:uid="{D4413047-9712-478B-904D-3368E68D4ACA}"/>
    <cellStyle name="Currency 3 6 3 2 2" xfId="5671" xr:uid="{AA2873C9-FE8A-41CA-AF50-A7A70C2CD3C0}"/>
    <cellStyle name="Currency 3 6 3 2 2 2" xfId="11589" xr:uid="{FB66D6A7-BF96-4880-9DD7-0B19F0004E2C}"/>
    <cellStyle name="Currency 3 6 3 2 2 2 2" xfId="20099" xr:uid="{19F6F39A-65CA-4EBD-97DC-CE00B6F90F47}"/>
    <cellStyle name="Currency 3 6 3 2 2 2 2 2" xfId="25918" xr:uid="{B2342862-2D8A-4CEA-9824-D001F98D3F7D}"/>
    <cellStyle name="Currency 3 6 3 2 2 2 2 2 2" xfId="37563" xr:uid="{B01A7FC4-2660-4B0A-920D-1811D447F5E0}"/>
    <cellStyle name="Currency 3 6 3 2 2 2 2 3" xfId="31747" xr:uid="{9E7E92D3-7846-4D90-99A2-634B6D68443A}"/>
    <cellStyle name="Currency 3 6 3 2 2 2 3" xfId="23018" xr:uid="{9C0A0C2D-E230-404B-984B-839493991B35}"/>
    <cellStyle name="Currency 3 6 3 2 2 2 3 2" xfId="34663" xr:uid="{1E1C45D3-E275-487C-A4FA-02ED2EAC7ACD}"/>
    <cellStyle name="Currency 3 6 3 2 2 2 4" xfId="28847" xr:uid="{FB4FCA9F-FF11-47FE-B0E0-819BFD43900A}"/>
    <cellStyle name="Currency 3 6 3 2 2 3" xfId="17456" xr:uid="{F7363FB7-A3C4-4E46-AB9F-9178C3B66445}"/>
    <cellStyle name="Currency 3 6 3 2 2 3 2" xfId="21019" xr:uid="{52A10AD9-9171-4196-81EA-A5273EA1A760}"/>
    <cellStyle name="Currency 3 6 3 2 2 3 2 2" xfId="26838" xr:uid="{842EFA40-A010-409C-B06B-842226B37A62}"/>
    <cellStyle name="Currency 3 6 3 2 2 3 2 2 2" xfId="38483" xr:uid="{A04F097D-6A6A-408D-A70A-DE528E3CB858}"/>
    <cellStyle name="Currency 3 6 3 2 2 3 2 3" xfId="32667" xr:uid="{942848EC-4319-4323-B516-42109FCF45BB}"/>
    <cellStyle name="Currency 3 6 3 2 2 3 3" xfId="23938" xr:uid="{4FABFB8A-0132-4F7D-8B1E-A097326709F6}"/>
    <cellStyle name="Currency 3 6 3 2 2 3 3 2" xfId="35583" xr:uid="{F0C657C1-74B3-4DCE-97D4-5F4096F3E3EA}"/>
    <cellStyle name="Currency 3 6 3 2 2 3 4" xfId="29767" xr:uid="{A57C4EC8-E700-4873-AB6D-DD8F7B486FA1}"/>
    <cellStyle name="Currency 3 6 3 2 2 4" xfId="19139" xr:uid="{25878765-EF71-4A7A-9244-DB620D840E8A}"/>
    <cellStyle name="Currency 3 6 3 2 2 4 2" xfId="24958" xr:uid="{5E47D3DD-9CEA-4249-B7BE-6CB1058A9C3A}"/>
    <cellStyle name="Currency 3 6 3 2 2 4 2 2" xfId="36603" xr:uid="{91E278C8-6905-4A30-96BD-32726E3603AA}"/>
    <cellStyle name="Currency 3 6 3 2 2 4 3" xfId="30787" xr:uid="{E6EDBE87-BD15-48F2-B20B-35DDC7E9D6C3}"/>
    <cellStyle name="Currency 3 6 3 2 2 5" xfId="22058" xr:uid="{97656009-7672-47C1-BFD9-66856ED78F02}"/>
    <cellStyle name="Currency 3 6 3 2 2 5 2" xfId="33703" xr:uid="{5ACFC299-5772-4DF8-B8C9-FFB922FC8B5A}"/>
    <cellStyle name="Currency 3 6 3 2 2 6" xfId="27887" xr:uid="{86190092-BD52-4814-800E-94B4C84C7BE2}"/>
    <cellStyle name="Currency 3 6 3 2 3" xfId="8658" xr:uid="{BAA9C963-87FB-4536-9A3A-50F6C2FA8C82}"/>
    <cellStyle name="Currency 3 6 3 2 3 2" xfId="19639" xr:uid="{EBC7D5A1-99A4-418E-89BC-CC3367F2F33D}"/>
    <cellStyle name="Currency 3 6 3 2 3 2 2" xfId="25458" xr:uid="{AC5B806B-0369-4E5C-93EA-3F7728B5337C}"/>
    <cellStyle name="Currency 3 6 3 2 3 2 2 2" xfId="37103" xr:uid="{F6DD45FD-3AE3-4CCA-AFFF-505C06494382}"/>
    <cellStyle name="Currency 3 6 3 2 3 2 3" xfId="31287" xr:uid="{0E343455-A6B1-4FC4-86C6-802B630F9EA3}"/>
    <cellStyle name="Currency 3 6 3 2 3 3" xfId="22558" xr:uid="{F28E8E6B-38F8-4533-918A-4D3B27614E3C}"/>
    <cellStyle name="Currency 3 6 3 2 3 3 2" xfId="34203" xr:uid="{522CCE37-8AC5-4E20-8882-E58F8FBBC989}"/>
    <cellStyle name="Currency 3 6 3 2 3 4" xfId="28387" xr:uid="{26F26972-F7C5-41C6-9E04-FDD361E2FB7B}"/>
    <cellStyle name="Currency 3 6 3 2 4" xfId="14524" xr:uid="{CC32C406-EF9E-436B-BEAB-AB2ABF4FCCDC}"/>
    <cellStyle name="Currency 3 6 3 2 4 2" xfId="20559" xr:uid="{2DA85607-C2F4-42A2-A405-6D15AC10549A}"/>
    <cellStyle name="Currency 3 6 3 2 4 2 2" xfId="26378" xr:uid="{62F6C0A5-D6D6-4AAF-AB5B-15DD3392B957}"/>
    <cellStyle name="Currency 3 6 3 2 4 2 2 2" xfId="38023" xr:uid="{73C0E667-930B-4A13-84B6-15F755CF834A}"/>
    <cellStyle name="Currency 3 6 3 2 4 2 3" xfId="32207" xr:uid="{07FD369C-3CDB-403C-BB6A-694BB6AF3B0A}"/>
    <cellStyle name="Currency 3 6 3 2 4 3" xfId="23478" xr:uid="{32857125-34E3-40D7-A5F7-B1CCEDF8D83B}"/>
    <cellStyle name="Currency 3 6 3 2 4 3 2" xfId="35123" xr:uid="{EADC8823-9E91-467F-ACE4-C9204591DFE4}"/>
    <cellStyle name="Currency 3 6 3 2 4 4" xfId="29307" xr:uid="{7E14A2DD-CE98-4187-8816-00198F98E81E}"/>
    <cellStyle name="Currency 3 6 3 2 5" xfId="18679" xr:uid="{0E45154E-AC11-4387-B309-6B6BC36147B9}"/>
    <cellStyle name="Currency 3 6 3 2 5 2" xfId="24498" xr:uid="{A150476E-B989-4B2A-82C2-F6D02B94D513}"/>
    <cellStyle name="Currency 3 6 3 2 5 2 2" xfId="36143" xr:uid="{55925F17-4E46-4DBA-8AA4-40C5D7F04E33}"/>
    <cellStyle name="Currency 3 6 3 2 5 3" xfId="30327" xr:uid="{7C6B5E34-8816-46FB-8AE3-2B9BD976776D}"/>
    <cellStyle name="Currency 3 6 3 2 6" xfId="21598" xr:uid="{E86CE4A2-15CC-41D9-BABB-ACDE11A01CD0}"/>
    <cellStyle name="Currency 3 6 3 2 6 2" xfId="33243" xr:uid="{C9D3FC12-293F-4F9F-8C13-A395E1815131}"/>
    <cellStyle name="Currency 3 6 3 2 7" xfId="27426" xr:uid="{7B5BB66D-EF5E-4897-BE22-F21A13211E41}"/>
    <cellStyle name="Currency 3 6 3 3" xfId="4210" xr:uid="{22BB1C2F-07C6-45E4-9D8D-A6A03123B428}"/>
    <cellStyle name="Currency 3 6 3 3 2" xfId="10128" xr:uid="{1A03F536-2499-42ED-B7F5-5E76E0C6FEB6}"/>
    <cellStyle name="Currency 3 6 3 3 2 2" xfId="19869" xr:uid="{1D80FB2E-9F89-4FAD-9A16-C34FFFFEC657}"/>
    <cellStyle name="Currency 3 6 3 3 2 2 2" xfId="25688" xr:uid="{A2A6E840-79CF-45AF-8612-0DAFCC60C1D0}"/>
    <cellStyle name="Currency 3 6 3 3 2 2 2 2" xfId="37333" xr:uid="{8BFE798C-21C8-4A56-92A3-A688DCB2F4AC}"/>
    <cellStyle name="Currency 3 6 3 3 2 2 3" xfId="31517" xr:uid="{B835922E-B637-4A84-AB57-0EA3683471BA}"/>
    <cellStyle name="Currency 3 6 3 3 2 3" xfId="22788" xr:uid="{F07032F5-2032-4228-9F7B-CAF6DF960E97}"/>
    <cellStyle name="Currency 3 6 3 3 2 3 2" xfId="34433" xr:uid="{ACF0CE9A-B3BF-481D-B47E-A154374C39B3}"/>
    <cellStyle name="Currency 3 6 3 3 2 4" xfId="28617" xr:uid="{22DAE399-AD0E-4473-8810-9484CC7858B2}"/>
    <cellStyle name="Currency 3 6 3 3 3" xfId="15995" xr:uid="{B3F41055-8E46-4E06-B76F-8D480AA8D996}"/>
    <cellStyle name="Currency 3 6 3 3 3 2" xfId="20789" xr:uid="{15A9F9D7-DCA5-4E6C-A5D9-9E20A2A5570A}"/>
    <cellStyle name="Currency 3 6 3 3 3 2 2" xfId="26608" xr:uid="{FB4F6AC6-3CD3-4004-AEE6-0F2EBDD75331}"/>
    <cellStyle name="Currency 3 6 3 3 3 2 2 2" xfId="38253" xr:uid="{2DBF62E9-5174-4CF0-B955-7D7739D85C7A}"/>
    <cellStyle name="Currency 3 6 3 3 3 2 3" xfId="32437" xr:uid="{6AC10FF2-205A-435E-83C4-386AC044E80B}"/>
    <cellStyle name="Currency 3 6 3 3 3 3" xfId="23708" xr:uid="{6BF7F980-9055-4699-B46A-0CF105C10B71}"/>
    <cellStyle name="Currency 3 6 3 3 3 3 2" xfId="35353" xr:uid="{D2039810-CA45-494E-8A26-A6688CBD5685}"/>
    <cellStyle name="Currency 3 6 3 3 3 4" xfId="29537" xr:uid="{C5C912D3-82D1-4638-A6F1-4BA17FCC0BB7}"/>
    <cellStyle name="Currency 3 6 3 3 4" xfId="18909" xr:uid="{70CB8A66-41D1-4E02-A967-4545059DC61B}"/>
    <cellStyle name="Currency 3 6 3 3 4 2" xfId="24728" xr:uid="{B0B5A5FB-CC35-4CCB-AD15-FA241633A64A}"/>
    <cellStyle name="Currency 3 6 3 3 4 2 2" xfId="36373" xr:uid="{61A7C181-D8C3-4E25-9BE6-BC8823E8C502}"/>
    <cellStyle name="Currency 3 6 3 3 4 3" xfId="30557" xr:uid="{CEB7F086-31B6-402A-8624-A292B9C057E6}"/>
    <cellStyle name="Currency 3 6 3 3 5" xfId="21828" xr:uid="{A8B1D27C-224A-46F5-9ABF-4C5796C90AD6}"/>
    <cellStyle name="Currency 3 6 3 3 5 2" xfId="33473" xr:uid="{3546020B-52C6-444F-8DE8-5B3CD90D9A6B}"/>
    <cellStyle name="Currency 3 6 3 3 6" xfId="27656" xr:uid="{03118301-E908-4292-9C92-3D7E02A69694}"/>
    <cellStyle name="Currency 3 6 3 4" xfId="7197" xr:uid="{B1CF64AA-14B6-4A11-8BF1-8D4BCC0F81B1}"/>
    <cellStyle name="Currency 3 6 3 4 2" xfId="19409" xr:uid="{230A84F5-0C71-4651-82DC-4502023DB991}"/>
    <cellStyle name="Currency 3 6 3 4 2 2" xfId="25228" xr:uid="{34B9B393-5DE9-490E-B2D6-DB545D1A31B7}"/>
    <cellStyle name="Currency 3 6 3 4 2 2 2" xfId="36873" xr:uid="{79BC26EB-2BF5-492A-BBF8-FE204ABC5874}"/>
    <cellStyle name="Currency 3 6 3 4 2 3" xfId="31057" xr:uid="{51EEE74F-570A-4775-99BE-AD75719D54A7}"/>
    <cellStyle name="Currency 3 6 3 4 3" xfId="22328" xr:uid="{347415B8-757E-4BCB-976E-125AAAB4FE8D}"/>
    <cellStyle name="Currency 3 6 3 4 3 2" xfId="33973" xr:uid="{5957BB94-8B2B-4F79-89C3-6E00DA7EF52C}"/>
    <cellStyle name="Currency 3 6 3 4 4" xfId="28157" xr:uid="{E49F755B-5176-45B2-8D3A-9B443D2F66AE}"/>
    <cellStyle name="Currency 3 6 3 5" xfId="13063" xr:uid="{F55BD2B2-D93B-4E0D-9BF7-54B5AC3ECCCF}"/>
    <cellStyle name="Currency 3 6 3 5 2" xfId="20329" xr:uid="{2473F35C-C5D9-42D7-8CE7-5E108204C00D}"/>
    <cellStyle name="Currency 3 6 3 5 2 2" xfId="26148" xr:uid="{CB446F2E-1278-4D75-8394-FBE211EA76A6}"/>
    <cellStyle name="Currency 3 6 3 5 2 2 2" xfId="37793" xr:uid="{9C2590FF-67F5-4458-8960-CE63787D9148}"/>
    <cellStyle name="Currency 3 6 3 5 2 3" xfId="31977" xr:uid="{38566473-6BAC-4AEE-BD22-80D09392259F}"/>
    <cellStyle name="Currency 3 6 3 5 3" xfId="23248" xr:uid="{75F026F9-3D5B-4136-AEF1-007EE45BAD5E}"/>
    <cellStyle name="Currency 3 6 3 5 3 2" xfId="34893" xr:uid="{F8E7168D-0E04-4BF8-976B-2B4EE91FAB2C}"/>
    <cellStyle name="Currency 3 6 3 5 4" xfId="29077" xr:uid="{FC417B1E-4FC5-4D50-AB13-C435BE5E907C}"/>
    <cellStyle name="Currency 3 6 3 6" xfId="18449" xr:uid="{C0D4317B-9667-437B-AF25-A033ABFC63C2}"/>
    <cellStyle name="Currency 3 6 3 6 2" xfId="24268" xr:uid="{A55A7FBF-AEA7-4B7B-92E1-73A7D837D1A5}"/>
    <cellStyle name="Currency 3 6 3 6 2 2" xfId="35913" xr:uid="{66D372A2-8321-4150-8198-4B389F6E65F2}"/>
    <cellStyle name="Currency 3 6 3 6 3" xfId="30097" xr:uid="{E78F1E94-95D6-45FA-BBF2-7EA9F49A06BB}"/>
    <cellStyle name="Currency 3 6 3 7" xfId="21368" xr:uid="{159F9C65-C4C7-4D9D-BE33-75732997A76D}"/>
    <cellStyle name="Currency 3 6 3 7 2" xfId="33013" xr:uid="{3DD70C4E-974C-469A-9EA6-15791D93EAD3}"/>
    <cellStyle name="Currency 3 6 3 8" xfId="27196" xr:uid="{7BA5CD5E-3DA6-4BD8-89E4-B01670B57601}"/>
    <cellStyle name="Currency 3 6 4" xfId="1756" xr:uid="{8610EB86-CFA3-4756-BDCA-414F0D40B1B7}"/>
    <cellStyle name="Currency 3 6 4 2" xfId="4689" xr:uid="{2B7AC636-A6BE-4341-9F9E-C1BFBB09BCAC}"/>
    <cellStyle name="Currency 3 6 4 2 2" xfId="10607" xr:uid="{9F7D269F-480B-4A5F-994E-CC80AAC09D2E}"/>
    <cellStyle name="Currency 3 6 4 2 2 2" xfId="19940" xr:uid="{0CC566AC-4F56-4013-9DB5-39338FDE321D}"/>
    <cellStyle name="Currency 3 6 4 2 2 2 2" xfId="25759" xr:uid="{3F450E7E-5FEC-458B-BD65-A8DA1936165B}"/>
    <cellStyle name="Currency 3 6 4 2 2 2 2 2" xfId="37404" xr:uid="{1BB0D0BC-A462-4446-9F42-1D23D4E9F81B}"/>
    <cellStyle name="Currency 3 6 4 2 2 2 3" xfId="31588" xr:uid="{A32BAF26-199B-40C7-B997-34E2D54C0728}"/>
    <cellStyle name="Currency 3 6 4 2 2 3" xfId="22859" xr:uid="{C3FDCE44-825D-42CE-AF69-1B9AE376403E}"/>
    <cellStyle name="Currency 3 6 4 2 2 3 2" xfId="34504" xr:uid="{E2FA0A39-C69D-46C8-8695-0739A4F84229}"/>
    <cellStyle name="Currency 3 6 4 2 2 4" xfId="28688" xr:uid="{0AF0DC48-3EA8-4EF9-9E3A-1511746EB866}"/>
    <cellStyle name="Currency 3 6 4 2 3" xfId="16474" xr:uid="{1F213C64-0670-4650-A1BA-65365AA4EBFA}"/>
    <cellStyle name="Currency 3 6 4 2 3 2" xfId="20860" xr:uid="{CB57AA6B-E3FC-4965-B4C7-95E209AC7EA0}"/>
    <cellStyle name="Currency 3 6 4 2 3 2 2" xfId="26679" xr:uid="{9CE9262D-799D-469F-9A14-7B17C9FA0720}"/>
    <cellStyle name="Currency 3 6 4 2 3 2 2 2" xfId="38324" xr:uid="{931A94F7-23AD-4501-8CFB-DA406C39C5F7}"/>
    <cellStyle name="Currency 3 6 4 2 3 2 3" xfId="32508" xr:uid="{BDA73381-D3A7-4C55-A725-8F81E2C0679F}"/>
    <cellStyle name="Currency 3 6 4 2 3 3" xfId="23779" xr:uid="{2EA8A8D7-BB81-475B-BE5E-FD3B119D3149}"/>
    <cellStyle name="Currency 3 6 4 2 3 3 2" xfId="35424" xr:uid="{02E063D7-B54E-4012-9690-6CEAE47F81D6}"/>
    <cellStyle name="Currency 3 6 4 2 3 4" xfId="29608" xr:uid="{B3CF93DE-31AC-4933-BAFD-5592EF1E85C6}"/>
    <cellStyle name="Currency 3 6 4 2 4" xfId="18980" xr:uid="{134BBEA8-A8C9-413C-9D12-A79C5838591D}"/>
    <cellStyle name="Currency 3 6 4 2 4 2" xfId="24799" xr:uid="{01B8C58A-CDFB-4D72-AAB5-3CB04AB68BED}"/>
    <cellStyle name="Currency 3 6 4 2 4 2 2" xfId="36444" xr:uid="{357055F4-F13D-481C-A895-B0133AA5D0C2}"/>
    <cellStyle name="Currency 3 6 4 2 4 3" xfId="30628" xr:uid="{9AF8BDE0-74C1-41FB-9D72-2ED990B092E8}"/>
    <cellStyle name="Currency 3 6 4 2 5" xfId="21899" xr:uid="{5EC8625A-45CD-49B4-885B-CBEF134B25F0}"/>
    <cellStyle name="Currency 3 6 4 2 5 2" xfId="33544" xr:uid="{8F511078-3712-4479-81BA-93A2B588D784}"/>
    <cellStyle name="Currency 3 6 4 2 6" xfId="27727" xr:uid="{910196C2-2526-486C-AA9B-10E6A9AEF3EF}"/>
    <cellStyle name="Currency 3 6 4 3" xfId="7676" xr:uid="{D64B39EA-B21A-4EFD-A910-2E549AC0404D}"/>
    <cellStyle name="Currency 3 6 4 3 2" xfId="19480" xr:uid="{3A2CC1FF-8130-4AA0-AC5D-23A34F9D3FDA}"/>
    <cellStyle name="Currency 3 6 4 3 2 2" xfId="25299" xr:uid="{F82F1B0B-78C8-447A-B7C4-8E2BDCAD487C}"/>
    <cellStyle name="Currency 3 6 4 3 2 2 2" xfId="36944" xr:uid="{4BA0EAA4-9236-485A-AB7F-938BDB463EB7}"/>
    <cellStyle name="Currency 3 6 4 3 2 3" xfId="31128" xr:uid="{14B5AA80-743C-46CE-B62E-3F1B8D60E8CD}"/>
    <cellStyle name="Currency 3 6 4 3 3" xfId="22399" xr:uid="{509C329E-5366-432F-96F7-10BDF88195F9}"/>
    <cellStyle name="Currency 3 6 4 3 3 2" xfId="34044" xr:uid="{7681BD2A-D298-4500-A306-CDA89F55C313}"/>
    <cellStyle name="Currency 3 6 4 3 4" xfId="28228" xr:uid="{8B976BD3-6A8A-4F28-96F1-9C38C1C2D3A3}"/>
    <cellStyle name="Currency 3 6 4 4" xfId="13542" xr:uid="{00CD40EC-AD58-4454-AD6F-FF8FD956A9B8}"/>
    <cellStyle name="Currency 3 6 4 4 2" xfId="20400" xr:uid="{D863F2EB-312A-47E5-AE60-A9C474186038}"/>
    <cellStyle name="Currency 3 6 4 4 2 2" xfId="26219" xr:uid="{82AE556E-BABF-4B3A-942D-7C4EFC1B2985}"/>
    <cellStyle name="Currency 3 6 4 4 2 2 2" xfId="37864" xr:uid="{9373F21E-371A-4461-A04F-627C4F5F73D6}"/>
    <cellStyle name="Currency 3 6 4 4 2 3" xfId="32048" xr:uid="{1808D768-5379-48EB-9C34-8A4EFFEA105C}"/>
    <cellStyle name="Currency 3 6 4 4 3" xfId="23319" xr:uid="{93846C0F-C6B3-43F7-A83D-D9CFD0D88A67}"/>
    <cellStyle name="Currency 3 6 4 4 3 2" xfId="34964" xr:uid="{A756C846-A9E5-49ED-AAA5-279C941995F4}"/>
    <cellStyle name="Currency 3 6 4 4 4" xfId="29148" xr:uid="{AAEBCD7A-EADB-41CD-BE0F-6BD90B6D1139}"/>
    <cellStyle name="Currency 3 6 4 5" xfId="18520" xr:uid="{9EB96C48-2292-4094-8B07-E645A5A1846F}"/>
    <cellStyle name="Currency 3 6 4 5 2" xfId="24339" xr:uid="{371B218C-B35F-4FF6-B3AB-2058B697F4C9}"/>
    <cellStyle name="Currency 3 6 4 5 2 2" xfId="35984" xr:uid="{A41F3DA2-5890-440B-AC57-5F60C5A6DE5C}"/>
    <cellStyle name="Currency 3 6 4 5 3" xfId="30168" xr:uid="{3C26523F-A1B6-4746-AE0E-0BBCF71536C9}"/>
    <cellStyle name="Currency 3 6 4 6" xfId="21439" xr:uid="{A804BE54-A16D-446A-B1A1-C08DE8843128}"/>
    <cellStyle name="Currency 3 6 4 6 2" xfId="33084" xr:uid="{9AC8672E-1DB9-41CE-BE7E-686A1BF9AAF4}"/>
    <cellStyle name="Currency 3 6 4 7" xfId="27267" xr:uid="{8C92973B-E22A-4F14-B94D-19DAEB04C2F3}"/>
    <cellStyle name="Currency 3 6 5" xfId="3228" xr:uid="{E543E18F-8E1A-4A88-B01C-ECF84E775909}"/>
    <cellStyle name="Currency 3 6 5 2" xfId="9146" xr:uid="{D7B94510-9ECE-484B-A25A-1848EF03C74E}"/>
    <cellStyle name="Currency 3 6 5 2 2" xfId="19710" xr:uid="{7D370866-17B0-403E-A05C-8C0FFEAD7344}"/>
    <cellStyle name="Currency 3 6 5 2 2 2" xfId="25529" xr:uid="{9B583372-FD30-48E9-A0A0-544800AE0C7B}"/>
    <cellStyle name="Currency 3 6 5 2 2 2 2" xfId="37174" xr:uid="{4FB1E87F-800F-4555-91D9-BC759B30CE5B}"/>
    <cellStyle name="Currency 3 6 5 2 2 3" xfId="31358" xr:uid="{2F540E01-BA03-4C8D-AD47-B05C385A66D7}"/>
    <cellStyle name="Currency 3 6 5 2 3" xfId="22629" xr:uid="{A704AE87-1097-4849-8E84-C45FD896EA7A}"/>
    <cellStyle name="Currency 3 6 5 2 3 2" xfId="34274" xr:uid="{55B34078-4C57-4369-A815-9E2F3CC1FF10}"/>
    <cellStyle name="Currency 3 6 5 2 4" xfId="28458" xr:uid="{8B9449B2-C6B5-4759-8D47-6CFB72267884}"/>
    <cellStyle name="Currency 3 6 5 3" xfId="15013" xr:uid="{E2C92FC8-9CFB-49DA-A585-A11C2B8EC8F0}"/>
    <cellStyle name="Currency 3 6 5 3 2" xfId="20630" xr:uid="{501044DC-F94F-494A-92A0-E03A3FC50C7A}"/>
    <cellStyle name="Currency 3 6 5 3 2 2" xfId="26449" xr:uid="{61F00384-FCC4-4D3F-82A8-6584FD10E99F}"/>
    <cellStyle name="Currency 3 6 5 3 2 2 2" xfId="38094" xr:uid="{E67D0074-0DED-4501-995A-2EF520104830}"/>
    <cellStyle name="Currency 3 6 5 3 2 3" xfId="32278" xr:uid="{C9F679A5-4D85-4329-9166-B153C2996C71}"/>
    <cellStyle name="Currency 3 6 5 3 3" xfId="23549" xr:uid="{D57874A2-C73D-4880-A590-D29EE1606E68}"/>
    <cellStyle name="Currency 3 6 5 3 3 2" xfId="35194" xr:uid="{92CA9368-9B4A-478D-B7A7-2D6EAD10AD15}"/>
    <cellStyle name="Currency 3 6 5 3 4" xfId="29378" xr:uid="{8109C75A-A448-4E87-836D-3EEB6994D701}"/>
    <cellStyle name="Currency 3 6 5 4" xfId="18750" xr:uid="{96078D17-051E-4AA9-8FB2-332C2E5D7CC4}"/>
    <cellStyle name="Currency 3 6 5 4 2" xfId="24569" xr:uid="{544412B2-9C85-4667-8CA0-21061414CC8E}"/>
    <cellStyle name="Currency 3 6 5 4 2 2" xfId="36214" xr:uid="{3110FD78-B93B-44C3-848A-D83C5F3B8A09}"/>
    <cellStyle name="Currency 3 6 5 4 3" xfId="30398" xr:uid="{62EE71E3-BDBF-484A-B8BC-1E9841338EDB}"/>
    <cellStyle name="Currency 3 6 5 5" xfId="21669" xr:uid="{E6F94713-DC56-4FAC-9267-84E7D311520B}"/>
    <cellStyle name="Currency 3 6 5 5 2" xfId="33314" xr:uid="{DAC03321-2016-480E-8E5B-EB7336EFD647}"/>
    <cellStyle name="Currency 3 6 5 6" xfId="27497" xr:uid="{29243D89-4E78-43FF-A3F6-A05595C58542}"/>
    <cellStyle name="Currency 3 6 6" xfId="6185" xr:uid="{37361B6B-A2B2-498C-9D38-A3486C896FFA}"/>
    <cellStyle name="Currency 3 6 6 2" xfId="17965" xr:uid="{76EA45AA-E359-45EC-9ACD-CC82C1607AE8}"/>
    <cellStyle name="Currency 3 6 6 2 2" xfId="21096" xr:uid="{A22B9AB3-4D68-420F-B45F-75C6277F7F14}"/>
    <cellStyle name="Currency 3 6 6 2 2 2" xfId="26915" xr:uid="{8EBDD312-D53F-4B37-A686-2E75B89A94C8}"/>
    <cellStyle name="Currency 3 6 6 2 2 2 2" xfId="38560" xr:uid="{E21B72C8-DC4E-41F5-A24C-8B16B519C35B}"/>
    <cellStyle name="Currency 3 6 6 2 2 3" xfId="32744" xr:uid="{1CA863E4-404B-45A4-94FF-E61415D813F9}"/>
    <cellStyle name="Currency 3 6 6 2 3" xfId="24015" xr:uid="{D98CF008-ED10-4CDD-9598-F2FBE1C5634B}"/>
    <cellStyle name="Currency 3 6 6 2 3 2" xfId="35660" xr:uid="{6B432BE5-4BC2-41DB-B64E-0A73535A661F}"/>
    <cellStyle name="Currency 3 6 6 2 4" xfId="29844" xr:uid="{3AEFE01F-5CFE-4A9B-878C-FFF028CAAB7F}"/>
    <cellStyle name="Currency 3 6 6 3" xfId="19217" xr:uid="{12DED0E9-47BD-4E1C-A3EB-4185C0040FE9}"/>
    <cellStyle name="Currency 3 6 6 3 2" xfId="25036" xr:uid="{52DF547C-5393-4E98-A97C-98D9EC32684B}"/>
    <cellStyle name="Currency 3 6 6 3 2 2" xfId="36681" xr:uid="{05D7C85B-1EEC-4E56-9FDF-DAF4350CE55E}"/>
    <cellStyle name="Currency 3 6 6 3 3" xfId="30865" xr:uid="{BAA22BE6-609F-4270-8D06-013251A305C4}"/>
    <cellStyle name="Currency 3 6 6 4" xfId="22136" xr:uid="{8A9E91FD-0EA1-4AD0-8344-C904C877B9C8}"/>
    <cellStyle name="Currency 3 6 6 4 2" xfId="33781" xr:uid="{92F293ED-AB5D-4E43-B19B-3358E00158F8}"/>
    <cellStyle name="Currency 3 6 6 5" xfId="27965" xr:uid="{7AF9A9E5-00EE-4AA7-AB7F-64A39466FFB8}"/>
    <cellStyle name="Currency 3 6 7" xfId="12081" xr:uid="{45081BEB-BC9D-4877-B45F-D00A49EB0794}"/>
    <cellStyle name="Currency 3 6 7 2" xfId="20170" xr:uid="{C1B0278B-F9AA-4999-AA0E-1F653520A718}"/>
    <cellStyle name="Currency 3 6 7 2 2" xfId="25989" xr:uid="{CCD1A6C2-D2E2-4CB5-A812-ADAA08EBA2F6}"/>
    <cellStyle name="Currency 3 6 7 2 2 2" xfId="37634" xr:uid="{92CF0937-C8DF-4501-9B55-26EB66160A92}"/>
    <cellStyle name="Currency 3 6 7 2 3" xfId="31818" xr:uid="{66192FE9-BFBF-40DE-B605-2E686F85691F}"/>
    <cellStyle name="Currency 3 6 7 3" xfId="23089" xr:uid="{FEABF55B-9C7D-4BF2-8EBF-9758965CD037}"/>
    <cellStyle name="Currency 3 6 7 3 2" xfId="34734" xr:uid="{DD3B2823-7FA2-498E-B52D-F1FC2FB558D4}"/>
    <cellStyle name="Currency 3 6 7 4" xfId="28918" xr:uid="{2542F6D5-43F4-42B3-B136-9ACBDFDEBCC4}"/>
    <cellStyle name="Currency 3 6 8" xfId="18281" xr:uid="{3683AAF2-6550-47EA-8C23-5CB629C00767}"/>
    <cellStyle name="Currency 3 6 8 2" xfId="24100" xr:uid="{B25C384A-8ED7-41F4-9022-4C8C4506AB1C}"/>
    <cellStyle name="Currency 3 6 8 2 2" xfId="35745" xr:uid="{F3B5580D-DF57-48D1-A121-BDA0512AE270}"/>
    <cellStyle name="Currency 3 6 8 3" xfId="29929" xr:uid="{51F35632-5F78-4D8B-BC94-FACFF3228026}"/>
    <cellStyle name="Currency 3 6 9" xfId="21199" xr:uid="{90019763-DFFB-4AB4-892A-E8D66AA40CF7}"/>
    <cellStyle name="Currency 3 6 9 2" xfId="32845" xr:uid="{ACCFCFC0-ACDE-4E34-955E-0320288ED8CA}"/>
    <cellStyle name="Currency 3 7" xfId="602" xr:uid="{E82C4E15-9911-49FC-A8E3-C53A19C849C9}"/>
    <cellStyle name="Currency 3 7 2" xfId="2076" xr:uid="{6CAB4B59-FC01-4A24-9DF2-02900F58FCE6}"/>
    <cellStyle name="Currency 3 7 2 2" xfId="5009" xr:uid="{E8B534E4-0D19-4E6B-803C-440D5273687D}"/>
    <cellStyle name="Currency 3 7 2 2 2" xfId="10927" xr:uid="{AD6CE7A9-CF4F-440F-8405-4F958E22866E}"/>
    <cellStyle name="Currency 3 7 2 2 2 2" xfId="19978" xr:uid="{4E512354-8803-483F-8EFB-570CD3105855}"/>
    <cellStyle name="Currency 3 7 2 2 2 2 2" xfId="25797" xr:uid="{0DAE2A67-01F9-4461-AA17-01A8B3FFB90A}"/>
    <cellStyle name="Currency 3 7 2 2 2 2 2 2" xfId="37442" xr:uid="{E24748BE-BE06-4EB7-9AE5-B28FDD7424A2}"/>
    <cellStyle name="Currency 3 7 2 2 2 2 3" xfId="31626" xr:uid="{A4376D95-EB8A-4F53-8D1D-97A5D8BF1021}"/>
    <cellStyle name="Currency 3 7 2 2 2 3" xfId="22897" xr:uid="{A369FE0B-F198-4E7E-AD13-4B4CF624D92D}"/>
    <cellStyle name="Currency 3 7 2 2 2 3 2" xfId="34542" xr:uid="{61EE3EFF-CA3B-4765-BC7D-79A6AE6ED056}"/>
    <cellStyle name="Currency 3 7 2 2 2 4" xfId="28726" xr:uid="{D4174ECD-7432-4266-9408-D4469D0E8B94}"/>
    <cellStyle name="Currency 3 7 2 2 3" xfId="16794" xr:uid="{C65E4351-D239-45D0-9D55-10BB8990B819}"/>
    <cellStyle name="Currency 3 7 2 2 3 2" xfId="20898" xr:uid="{86CE29DE-4266-46E3-9E9F-F4198F5EA0FD}"/>
    <cellStyle name="Currency 3 7 2 2 3 2 2" xfId="26717" xr:uid="{F6C36AB1-BD92-407E-B6EF-442F59E8D4C3}"/>
    <cellStyle name="Currency 3 7 2 2 3 2 2 2" xfId="38362" xr:uid="{7F992AB7-751A-4FFC-A724-0BC3B3352F26}"/>
    <cellStyle name="Currency 3 7 2 2 3 2 3" xfId="32546" xr:uid="{7FEA7307-49CD-4AFE-BD01-DFEBE9BA5B85}"/>
    <cellStyle name="Currency 3 7 2 2 3 3" xfId="23817" xr:uid="{30F504BE-2E15-4987-BAE2-2B1AD444485B}"/>
    <cellStyle name="Currency 3 7 2 2 3 3 2" xfId="35462" xr:uid="{702B5DA3-5954-4ABB-AA20-54720E931FA9}"/>
    <cellStyle name="Currency 3 7 2 2 3 4" xfId="29646" xr:uid="{274EFF25-01C7-4B03-B6E9-E8C6D5DDA2F3}"/>
    <cellStyle name="Currency 3 7 2 2 4" xfId="19018" xr:uid="{206483EA-DDBB-4714-B1BB-C9D84235672C}"/>
    <cellStyle name="Currency 3 7 2 2 4 2" xfId="24837" xr:uid="{F2C8595C-BE52-48E5-9A7D-95A8C9386573}"/>
    <cellStyle name="Currency 3 7 2 2 4 2 2" xfId="36482" xr:uid="{F72DF7F7-1B2B-41E3-BE9C-76A707D22C31}"/>
    <cellStyle name="Currency 3 7 2 2 4 3" xfId="30666" xr:uid="{CCF7F550-1E22-4262-929D-F00BD9A5AFEA}"/>
    <cellStyle name="Currency 3 7 2 2 5" xfId="21937" xr:uid="{758A6CC1-2E79-4102-B115-A492CE02B126}"/>
    <cellStyle name="Currency 3 7 2 2 5 2" xfId="33582" xr:uid="{3FCF97EB-281D-4AE2-943B-3E82C345893E}"/>
    <cellStyle name="Currency 3 7 2 2 6" xfId="27765" xr:uid="{508CE5FF-5867-4E75-AE05-0A5CDBD15366}"/>
    <cellStyle name="Currency 3 7 2 3" xfId="7996" xr:uid="{5555FFB8-C09D-44BF-BC74-F2BD564ADA06}"/>
    <cellStyle name="Currency 3 7 2 3 2" xfId="19518" xr:uid="{270DB354-A412-4647-99E8-976F2D07D26A}"/>
    <cellStyle name="Currency 3 7 2 3 2 2" xfId="25337" xr:uid="{6A093212-18BD-454A-9DB2-3CF20D254926}"/>
    <cellStyle name="Currency 3 7 2 3 2 2 2" xfId="36982" xr:uid="{B7B5F482-80E5-4B24-BC28-EEEE24B7D03D}"/>
    <cellStyle name="Currency 3 7 2 3 2 3" xfId="31166" xr:uid="{324E50CF-F9D0-4EE0-B2FF-232613E59184}"/>
    <cellStyle name="Currency 3 7 2 3 3" xfId="22437" xr:uid="{BA26EE2D-BAB5-40CB-9F44-BE81C03CDC6B}"/>
    <cellStyle name="Currency 3 7 2 3 3 2" xfId="34082" xr:uid="{B34986A8-CB8F-45A6-B2AC-A5CD6F7300F5}"/>
    <cellStyle name="Currency 3 7 2 3 4" xfId="28266" xr:uid="{F62FF34E-CC7B-4022-9A51-7ECFB7E7BC94}"/>
    <cellStyle name="Currency 3 7 2 4" xfId="13862" xr:uid="{1F7F02A0-C110-484A-8142-91CCE62EEC61}"/>
    <cellStyle name="Currency 3 7 2 4 2" xfId="20438" xr:uid="{7E6EB248-03DD-4C94-8E27-F7D5421212B0}"/>
    <cellStyle name="Currency 3 7 2 4 2 2" xfId="26257" xr:uid="{D23A7A50-1A18-4EEB-A9F8-40A262B49014}"/>
    <cellStyle name="Currency 3 7 2 4 2 2 2" xfId="37902" xr:uid="{0028DFDE-70FA-43B1-B439-0AE9F3FAB790}"/>
    <cellStyle name="Currency 3 7 2 4 2 3" xfId="32086" xr:uid="{315859D6-DB77-4CED-AE44-12AD274EE713}"/>
    <cellStyle name="Currency 3 7 2 4 3" xfId="23357" xr:uid="{CEAF8760-BF7E-4F29-9ABE-C40251D5C036}"/>
    <cellStyle name="Currency 3 7 2 4 3 2" xfId="35002" xr:uid="{84D493F2-D371-4EA5-A567-9C4D2608C12D}"/>
    <cellStyle name="Currency 3 7 2 4 4" xfId="29186" xr:uid="{EFC4F500-0FC8-4529-A785-34D90534585D}"/>
    <cellStyle name="Currency 3 7 2 5" xfId="18558" xr:uid="{AEFCF14A-557D-4E20-949A-38503D2006C5}"/>
    <cellStyle name="Currency 3 7 2 5 2" xfId="24377" xr:uid="{0AE6CFBC-FE9B-4F47-8A0E-A36E099CB842}"/>
    <cellStyle name="Currency 3 7 2 5 2 2" xfId="36022" xr:uid="{43B9FBD0-9711-4312-A228-49677439CFDA}"/>
    <cellStyle name="Currency 3 7 2 5 3" xfId="30206" xr:uid="{DA1FB9EA-E7E7-49A7-A29F-5FA596E6D2EE}"/>
    <cellStyle name="Currency 3 7 2 6" xfId="21477" xr:uid="{E4B3A1CA-8927-4F04-9B50-79BEA686267D}"/>
    <cellStyle name="Currency 3 7 2 6 2" xfId="33122" xr:uid="{0BA553B6-AE03-443C-A62E-8CD5067FFF11}"/>
    <cellStyle name="Currency 3 7 2 7" xfId="27305" xr:uid="{ED534724-DAAC-4881-A84F-718B0DA9EA23}"/>
    <cellStyle name="Currency 3 7 3" xfId="3548" xr:uid="{49BE2321-BB5C-4DCC-AA61-25F8793759B1}"/>
    <cellStyle name="Currency 3 7 3 2" xfId="9466" xr:uid="{4A9323FA-0B37-4E94-95BC-39028CEDD74A}"/>
    <cellStyle name="Currency 3 7 3 2 2" xfId="19748" xr:uid="{FE2909D1-6C69-4E29-8E9B-BBFE643144E4}"/>
    <cellStyle name="Currency 3 7 3 2 2 2" xfId="25567" xr:uid="{D05E0F2C-A133-4A1F-837F-055206CC8BD3}"/>
    <cellStyle name="Currency 3 7 3 2 2 2 2" xfId="37212" xr:uid="{860F5C5D-9B29-46D9-AD7C-70A91CAD44EA}"/>
    <cellStyle name="Currency 3 7 3 2 2 3" xfId="31396" xr:uid="{A2389861-3CB6-49FD-AF25-23DE250C5B7C}"/>
    <cellStyle name="Currency 3 7 3 2 3" xfId="22667" xr:uid="{9E96944A-A58C-474A-B4C5-4E17DBC6E585}"/>
    <cellStyle name="Currency 3 7 3 2 3 2" xfId="34312" xr:uid="{C3098AD8-8B3C-4986-B01E-C6032D6ADBD7}"/>
    <cellStyle name="Currency 3 7 3 2 4" xfId="28496" xr:uid="{A3C251F3-70C1-4529-875D-5F8F47C4EE18}"/>
    <cellStyle name="Currency 3 7 3 3" xfId="15333" xr:uid="{9035D367-7873-4C68-962F-A5BB541E2B39}"/>
    <cellStyle name="Currency 3 7 3 3 2" xfId="20668" xr:uid="{AB19A5D6-06FC-4A0B-8B4A-DF00E01CD1EA}"/>
    <cellStyle name="Currency 3 7 3 3 2 2" xfId="26487" xr:uid="{0ECD228B-FDFB-4AF3-BAB6-0C890D6FF70B}"/>
    <cellStyle name="Currency 3 7 3 3 2 2 2" xfId="38132" xr:uid="{4C146F7F-7C53-4717-B88C-BBDDC1B4B9AB}"/>
    <cellStyle name="Currency 3 7 3 3 2 3" xfId="32316" xr:uid="{E18DE28E-D0D4-47E4-B504-C52DE4A6B773}"/>
    <cellStyle name="Currency 3 7 3 3 3" xfId="23587" xr:uid="{5D6C24C2-CD15-4792-986B-DD294B278A2A}"/>
    <cellStyle name="Currency 3 7 3 3 3 2" xfId="35232" xr:uid="{05135977-E024-43B6-9CE5-019361491E28}"/>
    <cellStyle name="Currency 3 7 3 3 4" xfId="29416" xr:uid="{65ED3AB2-A751-4177-8FA7-C725E98A7F45}"/>
    <cellStyle name="Currency 3 7 3 4" xfId="18788" xr:uid="{6FF514D0-254C-44DF-B7DB-D74F55CFB20F}"/>
    <cellStyle name="Currency 3 7 3 4 2" xfId="24607" xr:uid="{21CB0712-3E6D-4BA3-BD6E-F01DFD8B6F3E}"/>
    <cellStyle name="Currency 3 7 3 4 2 2" xfId="36252" xr:uid="{F7C69563-48A8-4ECF-B4DA-0EC6C6CD758D}"/>
    <cellStyle name="Currency 3 7 3 4 3" xfId="30436" xr:uid="{699B3540-974D-4CA2-826E-7B724D077FDA}"/>
    <cellStyle name="Currency 3 7 3 5" xfId="21707" xr:uid="{369D8C40-9DE3-4A0B-871B-86D714DDE47F}"/>
    <cellStyle name="Currency 3 7 3 5 2" xfId="33352" xr:uid="{638030A0-8501-4862-BF99-927D1088CE8E}"/>
    <cellStyle name="Currency 3 7 3 6" xfId="27535" xr:uid="{210D2A08-5295-49F6-AEDC-4F61E257A500}"/>
    <cellStyle name="Currency 3 7 4" xfId="6536" xr:uid="{BFE3CA32-2006-442D-8D5A-F1642A2B0357}"/>
    <cellStyle name="Currency 3 7 4 2" xfId="19288" xr:uid="{5CF88777-4D2E-467C-88DB-F73232A1FBA7}"/>
    <cellStyle name="Currency 3 7 4 2 2" xfId="25107" xr:uid="{B615CB5D-13AA-4B2C-8AFE-423F3680C4B0}"/>
    <cellStyle name="Currency 3 7 4 2 2 2" xfId="36752" xr:uid="{DE6F5D9B-F3A8-4FA7-A4A4-BC55A7466C42}"/>
    <cellStyle name="Currency 3 7 4 2 3" xfId="30936" xr:uid="{51A7E76C-204A-4A29-B38D-147AB4DEF87A}"/>
    <cellStyle name="Currency 3 7 4 3" xfId="22207" xr:uid="{17C06CA2-CA78-44F8-9C1E-4BF18914CCC4}"/>
    <cellStyle name="Currency 3 7 4 3 2" xfId="33852" xr:uid="{981DD509-EAEE-427E-803D-3FC0681E3218}"/>
    <cellStyle name="Currency 3 7 4 4" xfId="28036" xr:uid="{EF63F939-E792-4CEC-AA8D-6A7709CDA4AC}"/>
    <cellStyle name="Currency 3 7 5" xfId="12401" xr:uid="{327BF977-8C99-4F78-835C-3D832E6512D3}"/>
    <cellStyle name="Currency 3 7 5 2" xfId="20208" xr:uid="{E3296948-03C0-4399-B7FB-BD572CF512EE}"/>
    <cellStyle name="Currency 3 7 5 2 2" xfId="26027" xr:uid="{3E534C0F-0B27-42F9-8FDA-1B2C1D4A8A8E}"/>
    <cellStyle name="Currency 3 7 5 2 2 2" xfId="37672" xr:uid="{85CA4DBD-1FCD-44EA-AEDA-FF900725EF4E}"/>
    <cellStyle name="Currency 3 7 5 2 3" xfId="31856" xr:uid="{1F893F31-F709-4FD8-B8E1-B59FD2001D30}"/>
    <cellStyle name="Currency 3 7 5 3" xfId="23127" xr:uid="{E8A6D867-3D46-44E8-BA0C-7E4ABCA65592}"/>
    <cellStyle name="Currency 3 7 5 3 2" xfId="34772" xr:uid="{44BC3694-B553-41E6-8F50-87F68303B35D}"/>
    <cellStyle name="Currency 3 7 5 4" xfId="28956" xr:uid="{201A2593-1189-4C31-9306-5B684D1CE2C2}"/>
    <cellStyle name="Currency 3 7 6" xfId="18319" xr:uid="{5CADD0EC-503A-4352-8E24-C6D0AC365C41}"/>
    <cellStyle name="Currency 3 7 6 2" xfId="24138" xr:uid="{A697F468-FB45-4DCA-BA02-5A1D0D44F4A6}"/>
    <cellStyle name="Currency 3 7 6 2 2" xfId="35783" xr:uid="{E2E4C3B6-C668-4C2C-9D94-52B6B3EE0878}"/>
    <cellStyle name="Currency 3 7 6 3" xfId="29967" xr:uid="{E7E10E94-EB69-45EE-8E0D-5E160871A133}"/>
    <cellStyle name="Currency 3 7 7" xfId="21238" xr:uid="{DE06CE3B-40F2-4CD1-8AB3-066727EC29BF}"/>
    <cellStyle name="Currency 3 7 7 2" xfId="32883" xr:uid="{5C26D3CC-3224-435C-A229-BBBFD14E77E1}"/>
    <cellStyle name="Currency 3 7 8" xfId="27066" xr:uid="{6A8A73D7-8D3F-4353-AC42-B9E6B1D01CF9}"/>
    <cellStyle name="Currency 3 8" xfId="1099" xr:uid="{7A32C33D-22DB-40D4-A32C-2EC977DEFA15}"/>
    <cellStyle name="Currency 3 8 2" xfId="2560" xr:uid="{CD824D16-89A0-4AF8-B12B-FDE6928F7773}"/>
    <cellStyle name="Currency 3 8 2 2" xfId="5493" xr:uid="{CB24A3DD-6E98-4115-8987-CF7BDCC45ACE}"/>
    <cellStyle name="Currency 3 8 2 2 2" xfId="11411" xr:uid="{C4B7A25C-7540-4F67-8122-A8CBE69940C3}"/>
    <cellStyle name="Currency 3 8 2 2 2 2" xfId="20055" xr:uid="{6E71A055-73BD-43CE-BB7F-2DEA5E9BA10F}"/>
    <cellStyle name="Currency 3 8 2 2 2 2 2" xfId="25874" xr:uid="{5F490D62-A0E9-4424-A1A8-65B12FE813BA}"/>
    <cellStyle name="Currency 3 8 2 2 2 2 2 2" xfId="37519" xr:uid="{570FAE0D-D253-4E84-81EA-6846FDD9D739}"/>
    <cellStyle name="Currency 3 8 2 2 2 2 3" xfId="31703" xr:uid="{AE314569-1359-49E3-A2B4-56007BE40005}"/>
    <cellStyle name="Currency 3 8 2 2 2 3" xfId="22974" xr:uid="{05FB6EA0-9915-4573-AE0B-6190EC4F5885}"/>
    <cellStyle name="Currency 3 8 2 2 2 3 2" xfId="34619" xr:uid="{D2801F58-087F-430B-8C96-369C5A5A6BCD}"/>
    <cellStyle name="Currency 3 8 2 2 2 4" xfId="28803" xr:uid="{F17890BA-D62E-456E-A6D8-9090195ED07C}"/>
    <cellStyle name="Currency 3 8 2 2 3" xfId="17278" xr:uid="{32E3EE7A-B1E3-48A9-BCF5-1BB5900F4CB2}"/>
    <cellStyle name="Currency 3 8 2 2 3 2" xfId="20975" xr:uid="{8406C857-C341-46F4-AC88-7784D85BF38B}"/>
    <cellStyle name="Currency 3 8 2 2 3 2 2" xfId="26794" xr:uid="{E8A77830-5AB2-4924-B97B-C118C6CA8A5E}"/>
    <cellStyle name="Currency 3 8 2 2 3 2 2 2" xfId="38439" xr:uid="{484F436C-1EB8-44F4-B8F0-80A8C526FEBD}"/>
    <cellStyle name="Currency 3 8 2 2 3 2 3" xfId="32623" xr:uid="{DCF42037-2C57-44A6-BC68-BF7DA9CE60C5}"/>
    <cellStyle name="Currency 3 8 2 2 3 3" xfId="23894" xr:uid="{A88545E4-CC61-40E7-B669-204BFE0B4E18}"/>
    <cellStyle name="Currency 3 8 2 2 3 3 2" xfId="35539" xr:uid="{7DF438F5-D7CC-4480-9387-0CF23D44EC88}"/>
    <cellStyle name="Currency 3 8 2 2 3 4" xfId="29723" xr:uid="{94672433-2DEE-4998-8CD6-1C88CEB5AF21}"/>
    <cellStyle name="Currency 3 8 2 2 4" xfId="19095" xr:uid="{20FF0D72-9796-4662-9A1C-EFB6EAA109AD}"/>
    <cellStyle name="Currency 3 8 2 2 4 2" xfId="24914" xr:uid="{6D023027-3ECB-458A-88C9-DCC5B589C519}"/>
    <cellStyle name="Currency 3 8 2 2 4 2 2" xfId="36559" xr:uid="{2911284F-802E-4B6F-86BE-5D89F241BA09}"/>
    <cellStyle name="Currency 3 8 2 2 4 3" xfId="30743" xr:uid="{9E279013-BBE9-4497-953A-ACA0FA5D49CB}"/>
    <cellStyle name="Currency 3 8 2 2 5" xfId="22014" xr:uid="{5E2F3AD4-2389-4699-A2E0-E2DF803CC6F8}"/>
    <cellStyle name="Currency 3 8 2 2 5 2" xfId="33659" xr:uid="{E7CC5AEC-2C2D-4747-BDD2-F80A7767B14D}"/>
    <cellStyle name="Currency 3 8 2 2 6" xfId="27842" xr:uid="{78A993DD-5BD9-4078-83ED-69F1DDB4D03C}"/>
    <cellStyle name="Currency 3 8 2 3" xfId="8480" xr:uid="{2D88A271-BC5F-433F-95BA-EB4DB1835081}"/>
    <cellStyle name="Currency 3 8 2 3 2" xfId="19595" xr:uid="{489013CB-5BFD-47DA-BDC6-C68C275F901B}"/>
    <cellStyle name="Currency 3 8 2 3 2 2" xfId="25414" xr:uid="{B3F492B8-260D-4551-9EE3-BBBBA613E2CF}"/>
    <cellStyle name="Currency 3 8 2 3 2 2 2" xfId="37059" xr:uid="{3FD13F3C-749B-40CB-B74E-C16811464705}"/>
    <cellStyle name="Currency 3 8 2 3 2 3" xfId="31243" xr:uid="{E223A29D-887D-43E6-8326-75CC20B0636F}"/>
    <cellStyle name="Currency 3 8 2 3 3" xfId="22514" xr:uid="{8989B599-4158-4FB3-8F1E-3B12CD6727C1}"/>
    <cellStyle name="Currency 3 8 2 3 3 2" xfId="34159" xr:uid="{0D491E92-6375-4495-8402-07FCA656BF7C}"/>
    <cellStyle name="Currency 3 8 2 3 4" xfId="28343" xr:uid="{0A6FFE68-316F-4FC0-AE88-4D8B48291795}"/>
    <cellStyle name="Currency 3 8 2 4" xfId="14346" xr:uid="{3F692F0D-7EB8-4A51-9956-0E5C7C6CD6F6}"/>
    <cellStyle name="Currency 3 8 2 4 2" xfId="20515" xr:uid="{25E1903F-6F26-430E-8C75-2C60C05668CC}"/>
    <cellStyle name="Currency 3 8 2 4 2 2" xfId="26334" xr:uid="{EC81DEAA-FDDB-4B71-9A45-FF575BFF2D26}"/>
    <cellStyle name="Currency 3 8 2 4 2 2 2" xfId="37979" xr:uid="{FF37BCC1-571F-4F2F-AD6D-147D70C57A2F}"/>
    <cellStyle name="Currency 3 8 2 4 2 3" xfId="32163" xr:uid="{3B7A0F85-3AC7-4182-AE20-3CA41252FE28}"/>
    <cellStyle name="Currency 3 8 2 4 3" xfId="23434" xr:uid="{16C4C778-041A-4E8D-A554-8AC9B244FEBC}"/>
    <cellStyle name="Currency 3 8 2 4 3 2" xfId="35079" xr:uid="{E2997E2E-5C8A-42F7-B124-DCFC7B49BB85}"/>
    <cellStyle name="Currency 3 8 2 4 4" xfId="29263" xr:uid="{51AC7A6A-B36C-4730-AFE1-9541E2134896}"/>
    <cellStyle name="Currency 3 8 2 5" xfId="18635" xr:uid="{17F89DC0-2421-4AEC-A4A1-4F268E631E6C}"/>
    <cellStyle name="Currency 3 8 2 5 2" xfId="24454" xr:uid="{0A3DD10C-AC95-435F-8039-7529C035394F}"/>
    <cellStyle name="Currency 3 8 2 5 2 2" xfId="36099" xr:uid="{0A879130-3B66-4D37-8422-5BE0FBEEC877}"/>
    <cellStyle name="Currency 3 8 2 5 3" xfId="30283" xr:uid="{2636721F-7AF1-4324-B32B-E4F724577185}"/>
    <cellStyle name="Currency 3 8 2 6" xfId="21554" xr:uid="{F47D3627-10E6-41F0-AC57-DF2BCDD6F919}"/>
    <cellStyle name="Currency 3 8 2 6 2" xfId="33199" xr:uid="{3C0C4DF5-C1AB-4BC4-B143-AF4A0439266A}"/>
    <cellStyle name="Currency 3 8 2 7" xfId="27382" xr:uid="{D7394507-9146-4C3F-8CB0-875F665CA8EE}"/>
    <cellStyle name="Currency 3 8 3" xfId="4032" xr:uid="{993716F4-801F-419B-8337-0B62473119F8}"/>
    <cellStyle name="Currency 3 8 3 2" xfId="9950" xr:uid="{C3A2DF54-3140-4BC4-BCE2-F08252E5A3A0}"/>
    <cellStyle name="Currency 3 8 3 2 2" xfId="19825" xr:uid="{8391387B-F6C9-4CA6-9225-EB7DEE26FC3E}"/>
    <cellStyle name="Currency 3 8 3 2 2 2" xfId="25644" xr:uid="{642E7006-9A7C-4FB3-AC6C-9380D972D093}"/>
    <cellStyle name="Currency 3 8 3 2 2 2 2" xfId="37289" xr:uid="{F245481C-D90A-423F-8140-85335D6A8390}"/>
    <cellStyle name="Currency 3 8 3 2 2 3" xfId="31473" xr:uid="{83F172CF-22EE-4C8C-9D7B-78E639452E0B}"/>
    <cellStyle name="Currency 3 8 3 2 3" xfId="22744" xr:uid="{7484A10C-D5DE-4408-8B07-6A0AE4384ED2}"/>
    <cellStyle name="Currency 3 8 3 2 3 2" xfId="34389" xr:uid="{4BD9625D-DDAC-4DB2-BF50-5FEABE12D4E6}"/>
    <cellStyle name="Currency 3 8 3 2 4" xfId="28573" xr:uid="{67CFE222-C78C-4CD0-B1B9-555FD444D2CE}"/>
    <cellStyle name="Currency 3 8 3 3" xfId="15817" xr:uid="{51D9707F-70D7-4334-BC0D-E97529970807}"/>
    <cellStyle name="Currency 3 8 3 3 2" xfId="20745" xr:uid="{241B4469-FA11-4EEE-A82B-07E27BFFB055}"/>
    <cellStyle name="Currency 3 8 3 3 2 2" xfId="26564" xr:uid="{C38028C0-5637-4590-914B-4F58983050FD}"/>
    <cellStyle name="Currency 3 8 3 3 2 2 2" xfId="38209" xr:uid="{A000BD83-1892-410B-95ED-81C573AD67CA}"/>
    <cellStyle name="Currency 3 8 3 3 2 3" xfId="32393" xr:uid="{A0CD1134-193E-49AF-92EA-FB7BC4BB9D43}"/>
    <cellStyle name="Currency 3 8 3 3 3" xfId="23664" xr:uid="{8787992A-55E9-403A-8CF9-B1A34FA1C40C}"/>
    <cellStyle name="Currency 3 8 3 3 3 2" xfId="35309" xr:uid="{8B4B3BB8-B912-484C-AA45-D32F623A98B6}"/>
    <cellStyle name="Currency 3 8 3 3 4" xfId="29493" xr:uid="{D02FFA2F-2ED6-4A62-A8EB-2B320244E0AC}"/>
    <cellStyle name="Currency 3 8 3 4" xfId="18865" xr:uid="{CC645C84-2E80-41AF-BF7B-338D75E30704}"/>
    <cellStyle name="Currency 3 8 3 4 2" xfId="24684" xr:uid="{D2021245-8DFA-44CE-A1C9-D4EB78411D19}"/>
    <cellStyle name="Currency 3 8 3 4 2 2" xfId="36329" xr:uid="{8A91BCEE-0993-42E6-8C43-2B7AFF5A6155}"/>
    <cellStyle name="Currency 3 8 3 4 3" xfId="30513" xr:uid="{56FF59C9-8509-46C6-B728-7EF072A1E786}"/>
    <cellStyle name="Currency 3 8 3 5" xfId="21784" xr:uid="{CE6FC9F7-A9F5-423F-B4E4-16BA73831E63}"/>
    <cellStyle name="Currency 3 8 3 5 2" xfId="33429" xr:uid="{511C3254-22C7-4B2E-82FA-DB81572BD0A8}"/>
    <cellStyle name="Currency 3 8 3 6" xfId="27612" xr:uid="{81018011-17C2-45BB-A212-6B8A183BF622}"/>
    <cellStyle name="Currency 3 8 4" xfId="7019" xr:uid="{363063CA-2D09-4A24-B2F2-6CB9D6CFC68A}"/>
    <cellStyle name="Currency 3 8 4 2" xfId="19365" xr:uid="{31286CDE-1510-4BE5-BB5E-3F21CD78D557}"/>
    <cellStyle name="Currency 3 8 4 2 2" xfId="25184" xr:uid="{7E938892-08C8-490F-91A9-7B5CE3FD423A}"/>
    <cellStyle name="Currency 3 8 4 2 2 2" xfId="36829" xr:uid="{F5817459-1FF8-44C5-BB02-AAA0E3AA2839}"/>
    <cellStyle name="Currency 3 8 4 2 3" xfId="31013" xr:uid="{E1AFAB1B-D116-4A9B-AE26-69F11C54B480}"/>
    <cellStyle name="Currency 3 8 4 3" xfId="22284" xr:uid="{23235722-CF97-4356-8A6A-6C966F0F2B16}"/>
    <cellStyle name="Currency 3 8 4 3 2" xfId="33929" xr:uid="{C8B1E946-7F65-46C8-9E88-D39D7F69185E}"/>
    <cellStyle name="Currency 3 8 4 4" xfId="28113" xr:uid="{B209D863-7BCE-4449-A662-E4D161A9F2D3}"/>
    <cellStyle name="Currency 3 8 5" xfId="12885" xr:uid="{84A05DFA-A2FD-48F5-8D9B-862D04FF8EE6}"/>
    <cellStyle name="Currency 3 8 5 2" xfId="20285" xr:uid="{205E50A9-19E0-40C3-94C9-C808FF5C0335}"/>
    <cellStyle name="Currency 3 8 5 2 2" xfId="26104" xr:uid="{5D1CED6B-C4B1-49E5-828B-73ED40A1BE21}"/>
    <cellStyle name="Currency 3 8 5 2 2 2" xfId="37749" xr:uid="{BAFAA1E1-947C-4F23-BCE4-0C2147310A38}"/>
    <cellStyle name="Currency 3 8 5 2 3" xfId="31933" xr:uid="{75B5D331-CE92-4EDA-B38B-45E7DA4533DB}"/>
    <cellStyle name="Currency 3 8 5 3" xfId="23204" xr:uid="{FBD69220-A590-456B-9A60-2F116653AB34}"/>
    <cellStyle name="Currency 3 8 5 3 2" xfId="34849" xr:uid="{507CFE51-E45F-4537-A1E1-4DC23E9740C9}"/>
    <cellStyle name="Currency 3 8 5 4" xfId="29033" xr:uid="{CC3EB656-50D7-482B-8409-8F3FFB6109C2}"/>
    <cellStyle name="Currency 3 8 6" xfId="18405" xr:uid="{DAFCE035-4082-4AC1-877D-A24EAC484D05}"/>
    <cellStyle name="Currency 3 8 6 2" xfId="24224" xr:uid="{DDFEF819-B18A-4B02-B1D2-0D129F9F4A3D}"/>
    <cellStyle name="Currency 3 8 6 2 2" xfId="35869" xr:uid="{C9C0146A-1E54-47DE-AD09-23E1934342A1}"/>
    <cellStyle name="Currency 3 8 6 3" xfId="30053" xr:uid="{9E5BB649-55A8-4896-9134-DAAA6AE4F0D8}"/>
    <cellStyle name="Currency 3 8 7" xfId="21324" xr:uid="{8C61ECA9-DDEE-4791-80C1-6F664DDCE14D}"/>
    <cellStyle name="Currency 3 8 7 2" xfId="32969" xr:uid="{AC8CEC08-371D-44A4-96C8-1317F3EE5D42}"/>
    <cellStyle name="Currency 3 8 8" xfId="27152" xr:uid="{40673411-87AA-45A2-AFEF-4C798FB47D3F}"/>
    <cellStyle name="Currency 3 9" xfId="1544" xr:uid="{1DE7A210-3613-4BB5-984E-05D9EDEE6027}"/>
    <cellStyle name="Currency 3 9 2" xfId="4477" xr:uid="{D94278A5-AD0A-4FBD-A8E2-CB81B2B2F491}"/>
    <cellStyle name="Currency 3 9 2 2" xfId="10395" xr:uid="{5E75D239-13EE-4CC0-9A20-80C5E8F649E8}"/>
    <cellStyle name="Currency 3 9 2 2 2" xfId="19902" xr:uid="{7717FEAF-D7CF-48F4-A50F-6E20C1431FFC}"/>
    <cellStyle name="Currency 3 9 2 2 2 2" xfId="25721" xr:uid="{A9EDE540-BF13-463A-9605-11F4321848E9}"/>
    <cellStyle name="Currency 3 9 2 2 2 2 2" xfId="37366" xr:uid="{6961FD44-AE4D-4C87-A7A9-52C96016A97C}"/>
    <cellStyle name="Currency 3 9 2 2 2 3" xfId="31550" xr:uid="{27B2DB96-A1F6-4807-ACF8-E70FB7B85D09}"/>
    <cellStyle name="Currency 3 9 2 2 3" xfId="22821" xr:uid="{402EC925-ABF9-421E-A7F4-A2C08F3D0927}"/>
    <cellStyle name="Currency 3 9 2 2 3 2" xfId="34466" xr:uid="{D8EC1C75-266D-4C84-8907-DC731C1E3B5E}"/>
    <cellStyle name="Currency 3 9 2 2 4" xfId="28650" xr:uid="{DA002279-2A35-4C07-9C84-D756A518A4D9}"/>
    <cellStyle name="Currency 3 9 2 3" xfId="16262" xr:uid="{DE725A5B-378E-4629-94FC-66338C2716FD}"/>
    <cellStyle name="Currency 3 9 2 3 2" xfId="20822" xr:uid="{3EBC4F30-FE8B-4949-A8D8-54CAE9EF17BF}"/>
    <cellStyle name="Currency 3 9 2 3 2 2" xfId="26641" xr:uid="{F1B7A59A-94A1-40FC-A459-CF90E4DAF497}"/>
    <cellStyle name="Currency 3 9 2 3 2 2 2" xfId="38286" xr:uid="{FA1D6E32-77C5-404E-A7B4-61027C63B273}"/>
    <cellStyle name="Currency 3 9 2 3 2 3" xfId="32470" xr:uid="{CBD811DA-274B-43E3-8CC0-0AD62D9341A5}"/>
    <cellStyle name="Currency 3 9 2 3 3" xfId="23741" xr:uid="{FA5C18CB-2E0D-4457-BE0B-502AF5CF8948}"/>
    <cellStyle name="Currency 3 9 2 3 3 2" xfId="35386" xr:uid="{F54F225E-11A5-4679-86A2-11E569819D33}"/>
    <cellStyle name="Currency 3 9 2 3 4" xfId="29570" xr:uid="{775FBB7F-7BD4-48AD-A362-7A9F0684566B}"/>
    <cellStyle name="Currency 3 9 2 4" xfId="18942" xr:uid="{02F1EE9A-DCA6-4D73-ABA9-3511C07FC53F}"/>
    <cellStyle name="Currency 3 9 2 4 2" xfId="24761" xr:uid="{71A35851-262E-4B83-9ED9-91C2F28CA5B5}"/>
    <cellStyle name="Currency 3 9 2 4 2 2" xfId="36406" xr:uid="{31EB2939-DFD2-4917-989C-2F0C0F118837}"/>
    <cellStyle name="Currency 3 9 2 4 3" xfId="30590" xr:uid="{7C97B977-DB36-4FF7-AB12-18E41665D1EE}"/>
    <cellStyle name="Currency 3 9 2 5" xfId="21861" xr:uid="{10761D09-2D75-4573-9E5F-AFEB749DE2FC}"/>
    <cellStyle name="Currency 3 9 2 5 2" xfId="33506" xr:uid="{7645A39A-041A-4AD7-BC4A-4637776D1788}"/>
    <cellStyle name="Currency 3 9 2 6" xfId="27689" xr:uid="{58045B85-193D-473C-AB5E-0C110B4DE486}"/>
    <cellStyle name="Currency 3 9 3" xfId="7464" xr:uid="{876D26C4-9A65-44AD-9FBC-775CB3776DBE}"/>
    <cellStyle name="Currency 3 9 3 2" xfId="19442" xr:uid="{ED4F4B54-93FD-4665-B9BB-BD57526E1438}"/>
    <cellStyle name="Currency 3 9 3 2 2" xfId="25261" xr:uid="{BC6AF835-9F0B-4441-9046-B71E9D0305B4}"/>
    <cellStyle name="Currency 3 9 3 2 2 2" xfId="36906" xr:uid="{E62F3DCF-C055-43E2-BDEC-4B5AA9F02C78}"/>
    <cellStyle name="Currency 3 9 3 2 3" xfId="31090" xr:uid="{8791CA08-9E49-4820-BCC5-E9016A110181}"/>
    <cellStyle name="Currency 3 9 3 3" xfId="22361" xr:uid="{29EDA588-8FE7-43C7-9D66-6A1771E6ECD2}"/>
    <cellStyle name="Currency 3 9 3 3 2" xfId="34006" xr:uid="{E26D02D8-4A56-4594-BC69-03C2A9D08614}"/>
    <cellStyle name="Currency 3 9 3 4" xfId="28190" xr:uid="{DFCD3C3C-6462-4838-8A15-02FF47907B9E}"/>
    <cellStyle name="Currency 3 9 4" xfId="13330" xr:uid="{F7C423BA-4283-40FD-B8DB-792F7CC5CCA2}"/>
    <cellStyle name="Currency 3 9 4 2" xfId="20362" xr:uid="{270D74ED-AE69-482D-9BFC-94D3706E08A1}"/>
    <cellStyle name="Currency 3 9 4 2 2" xfId="26181" xr:uid="{888C390C-6EF6-47A0-A842-B2D9A18CC131}"/>
    <cellStyle name="Currency 3 9 4 2 2 2" xfId="37826" xr:uid="{697B9C2A-49B1-439F-B9F8-C253AE8EBC40}"/>
    <cellStyle name="Currency 3 9 4 2 3" xfId="32010" xr:uid="{1C85A5D0-E02E-4064-B37A-317E6F30E669}"/>
    <cellStyle name="Currency 3 9 4 3" xfId="23281" xr:uid="{1DAAEC40-B90F-46CB-8B1B-17287F79F03C}"/>
    <cellStyle name="Currency 3 9 4 3 2" xfId="34926" xr:uid="{74A9A2A5-29F3-4B4C-B673-96E099D43AC1}"/>
    <cellStyle name="Currency 3 9 4 4" xfId="29110" xr:uid="{5BA0C9A0-CF6A-48F0-8117-2CE076BA390E}"/>
    <cellStyle name="Currency 3 9 5" xfId="18482" xr:uid="{C00EC05E-50CA-4F9F-8DC6-2EFFD267A75E}"/>
    <cellStyle name="Currency 3 9 5 2" xfId="24301" xr:uid="{77AE304D-6FB6-4B56-942C-BF28A2168807}"/>
    <cellStyle name="Currency 3 9 5 2 2" xfId="35946" xr:uid="{9559E6BE-27EB-4A39-BD82-EFB17F3EF3F6}"/>
    <cellStyle name="Currency 3 9 5 3" xfId="30130" xr:uid="{BE88BF4C-6F80-4065-BE92-7053EBCF81E7}"/>
    <cellStyle name="Currency 3 9 6" xfId="21401" xr:uid="{4B753010-4F07-47CA-9E10-49950C26CDCD}"/>
    <cellStyle name="Currency 3 9 6 2" xfId="33046" xr:uid="{F232784A-910E-4EF1-B89B-D52FD96EB5D5}"/>
    <cellStyle name="Currency 3 9 7" xfId="27229" xr:uid="{A7291EB7-54CA-4834-87C2-37468ED66ED2}"/>
    <cellStyle name="Currency 4" xfId="72" xr:uid="{A3EA809D-5911-4326-A699-0AB090FB9F17}"/>
    <cellStyle name="Currency 4 10" xfId="18246" xr:uid="{61D9C0A5-04A5-4209-8FE4-579755EF3E29}"/>
    <cellStyle name="Currency 4 10 2" xfId="24065" xr:uid="{9CA7B7BE-90CE-4ABB-949D-1E799825A32A}"/>
    <cellStyle name="Currency 4 10 2 2" xfId="35710" xr:uid="{022FEFC9-DE15-4691-9883-507D260D9F5B}"/>
    <cellStyle name="Currency 4 10 3" xfId="29894" xr:uid="{9DF28AC8-66A9-4084-B54F-672551205930}"/>
    <cellStyle name="Currency 4 11" xfId="21164" xr:uid="{85F0F931-9EB3-48E9-A5F6-6F3DE59C8490}"/>
    <cellStyle name="Currency 4 11 2" xfId="32810" xr:uid="{E0161068-ADCB-4EBE-BBB8-C22DFA666400}"/>
    <cellStyle name="Currency 4 12" xfId="26992" xr:uid="{A5936A00-42CC-4A63-8BF7-93574B527651}"/>
    <cellStyle name="Currency 4 2" xfId="184" xr:uid="{F0DB6F1C-635B-4AEB-BE6D-52BF2B3E483E}"/>
    <cellStyle name="Currency 4 2 10" xfId="21185" xr:uid="{7A9B1DBD-528D-4B03-8572-8DD5950B3025}"/>
    <cellStyle name="Currency 4 2 10 2" xfId="32831" xr:uid="{5D6F0438-3F7C-4B6B-9539-254A31C32690}"/>
    <cellStyle name="Currency 4 2 11" xfId="27014" xr:uid="{59ACCD98-E0B6-4003-8E25-8D52BD4C4229}"/>
    <cellStyle name="Currency 4 2 2" xfId="400" xr:uid="{7E3C68B0-2A23-4002-A900-0CA699A2B63A}"/>
    <cellStyle name="Currency 4 2 2 10" xfId="27052" xr:uid="{C4BFF9C9-C72C-41AB-B7E6-56C3BF60A4C9}"/>
    <cellStyle name="Currency 4 2 2 2" xfId="904" xr:uid="{23C02D3A-10ED-4489-890C-2E428D90D5A6}"/>
    <cellStyle name="Currency 4 2 2 2 2" xfId="2365" xr:uid="{4FF7AC7B-4DC9-4FD4-9AC0-FFC0291CB0C0}"/>
    <cellStyle name="Currency 4 2 2 2 2 2" xfId="5298" xr:uid="{421D69F4-6520-406C-9CEB-A22C631F3CEE}"/>
    <cellStyle name="Currency 4 2 2 2 2 2 2" xfId="11216" xr:uid="{99A34A1C-2CD9-405C-8917-1996311A0327}"/>
    <cellStyle name="Currency 4 2 2 2 2 2 2 2" xfId="20040" xr:uid="{8F9BBE49-8A5E-4268-A495-360747F76FAC}"/>
    <cellStyle name="Currency 4 2 2 2 2 2 2 2 2" xfId="25859" xr:uid="{DA061970-7EB9-42D6-8074-EE8413C3FB22}"/>
    <cellStyle name="Currency 4 2 2 2 2 2 2 2 2 2" xfId="37504" xr:uid="{2728C548-7629-477D-9D31-A652ABB5E6F8}"/>
    <cellStyle name="Currency 4 2 2 2 2 2 2 2 3" xfId="31688" xr:uid="{B492DCCC-964B-4A76-8024-F3E1BDC86D9D}"/>
    <cellStyle name="Currency 4 2 2 2 2 2 2 3" xfId="22959" xr:uid="{56593C80-80F9-49BC-B3F8-A230C0C564E7}"/>
    <cellStyle name="Currency 4 2 2 2 2 2 2 3 2" xfId="34604" xr:uid="{E06CC659-0BB5-452F-85F5-2F73231D93F6}"/>
    <cellStyle name="Currency 4 2 2 2 2 2 2 4" xfId="28788" xr:uid="{0ECB801E-B08F-4066-82EC-D846F72F7B57}"/>
    <cellStyle name="Currency 4 2 2 2 2 2 3" xfId="17083" xr:uid="{BCF8FB11-6854-4D79-AA74-05B04C959EE7}"/>
    <cellStyle name="Currency 4 2 2 2 2 2 3 2" xfId="20960" xr:uid="{AC45C74D-54E9-4460-985B-74B5C2D5E077}"/>
    <cellStyle name="Currency 4 2 2 2 2 2 3 2 2" xfId="26779" xr:uid="{5F58C7DC-8ECA-42AC-9693-AD64DDF22C56}"/>
    <cellStyle name="Currency 4 2 2 2 2 2 3 2 2 2" xfId="38424" xr:uid="{789DE645-E71F-42CB-804C-56956D6D5E2E}"/>
    <cellStyle name="Currency 4 2 2 2 2 2 3 2 3" xfId="32608" xr:uid="{11A5B7A7-322D-4C7F-82BC-E23ECCA5F4B0}"/>
    <cellStyle name="Currency 4 2 2 2 2 2 3 3" xfId="23879" xr:uid="{42B32214-E36A-4DE8-B9FD-986157482110}"/>
    <cellStyle name="Currency 4 2 2 2 2 2 3 3 2" xfId="35524" xr:uid="{F0ECCDE3-0C08-4057-A673-F1B5E3C79278}"/>
    <cellStyle name="Currency 4 2 2 2 2 2 3 4" xfId="29708" xr:uid="{75B1D50D-8B47-4BB7-AE3A-C99CF5C259DC}"/>
    <cellStyle name="Currency 4 2 2 2 2 2 4" xfId="19080" xr:uid="{ED6E5B4D-00E8-4264-AE88-9BB498E31B79}"/>
    <cellStyle name="Currency 4 2 2 2 2 2 4 2" xfId="24899" xr:uid="{FE197004-2AFA-4A06-94FA-8DD62746BD5F}"/>
    <cellStyle name="Currency 4 2 2 2 2 2 4 2 2" xfId="36544" xr:uid="{10A4285C-BD8A-4507-9738-909775D9B3D8}"/>
    <cellStyle name="Currency 4 2 2 2 2 2 4 3" xfId="30728" xr:uid="{7EA8031B-4564-47C0-9EA2-B0B885C85025}"/>
    <cellStyle name="Currency 4 2 2 2 2 2 5" xfId="21999" xr:uid="{CE5BEB6D-9B99-4860-87DB-D69DA9427A06}"/>
    <cellStyle name="Currency 4 2 2 2 2 2 5 2" xfId="33644" xr:uid="{8F92B1CC-0767-4EA1-A710-2F113774FC5D}"/>
    <cellStyle name="Currency 4 2 2 2 2 2 6" xfId="27827" xr:uid="{2161CB03-9A9C-419F-BF5A-20611B0BB5F8}"/>
    <cellStyle name="Currency 4 2 2 2 2 3" xfId="8285" xr:uid="{E345B6FB-B415-4A75-A64C-34A16F0972A0}"/>
    <cellStyle name="Currency 4 2 2 2 2 3 2" xfId="19580" xr:uid="{B413A54E-3F91-4282-97DC-6D755B2B9012}"/>
    <cellStyle name="Currency 4 2 2 2 2 3 2 2" xfId="25399" xr:uid="{849C11FE-A949-4B5D-BBB9-C8DCC0852C73}"/>
    <cellStyle name="Currency 4 2 2 2 2 3 2 2 2" xfId="37044" xr:uid="{CC1D27E6-8951-4CB1-8A99-41F7062C92EA}"/>
    <cellStyle name="Currency 4 2 2 2 2 3 2 3" xfId="31228" xr:uid="{5330246B-1249-4F94-89DD-36AF09699CCC}"/>
    <cellStyle name="Currency 4 2 2 2 2 3 3" xfId="22499" xr:uid="{121A2D34-35D7-46F3-89C5-7712E9C11D7D}"/>
    <cellStyle name="Currency 4 2 2 2 2 3 3 2" xfId="34144" xr:uid="{1851E4A6-B321-47DC-AD5E-DC4691D814E1}"/>
    <cellStyle name="Currency 4 2 2 2 2 3 4" xfId="28328" xr:uid="{25D5C42B-22C7-4D02-9B46-C065C54F321C}"/>
    <cellStyle name="Currency 4 2 2 2 2 4" xfId="14151" xr:uid="{533F5414-1E71-4D74-B87C-8252611B00AD}"/>
    <cellStyle name="Currency 4 2 2 2 2 4 2" xfId="20500" xr:uid="{23EA4FAB-299E-4222-8C56-956AD64AD2AA}"/>
    <cellStyle name="Currency 4 2 2 2 2 4 2 2" xfId="26319" xr:uid="{83033D65-4ACF-48BA-A757-F80E5B03DBCC}"/>
    <cellStyle name="Currency 4 2 2 2 2 4 2 2 2" xfId="37964" xr:uid="{00E7EE34-5C35-49C1-B5C1-927591FF19FA}"/>
    <cellStyle name="Currency 4 2 2 2 2 4 2 3" xfId="32148" xr:uid="{53325655-E904-4B89-B6FD-5D77569B2523}"/>
    <cellStyle name="Currency 4 2 2 2 2 4 3" xfId="23419" xr:uid="{F2416D7D-3A0D-4DB3-AD4B-3FF9259020A8}"/>
    <cellStyle name="Currency 4 2 2 2 2 4 3 2" xfId="35064" xr:uid="{1646086F-458B-42DA-A8C7-6B50DD9DB4AB}"/>
    <cellStyle name="Currency 4 2 2 2 2 4 4" xfId="29248" xr:uid="{C455BD1D-A3F5-43FA-8206-A4BE65CB62F3}"/>
    <cellStyle name="Currency 4 2 2 2 2 5" xfId="18620" xr:uid="{24480B73-E0F3-4CB2-92BE-150AD105FD04}"/>
    <cellStyle name="Currency 4 2 2 2 2 5 2" xfId="24439" xr:uid="{B620DEF2-95C6-40FC-ABB3-A057C08AFF26}"/>
    <cellStyle name="Currency 4 2 2 2 2 5 2 2" xfId="36084" xr:uid="{589C05A4-E83A-45A7-9A74-23E8BEBA6BEB}"/>
    <cellStyle name="Currency 4 2 2 2 2 5 3" xfId="30268" xr:uid="{9B7C9361-7C44-4DE3-9C6D-04541C4136F5}"/>
    <cellStyle name="Currency 4 2 2 2 2 6" xfId="21539" xr:uid="{3F954708-D58F-4B41-A8A7-E169F8A11D2E}"/>
    <cellStyle name="Currency 4 2 2 2 2 6 2" xfId="33184" xr:uid="{66E145E6-8B9C-4212-8837-0449584E96C5}"/>
    <cellStyle name="Currency 4 2 2 2 2 7" xfId="27367" xr:uid="{A41431E4-0BC4-460F-A238-A26D10959CEB}"/>
    <cellStyle name="Currency 4 2 2 2 3" xfId="3837" xr:uid="{A5F28276-0091-4A5D-AE6F-0B3C0C02043D}"/>
    <cellStyle name="Currency 4 2 2 2 3 2" xfId="9755" xr:uid="{A2E4B620-F15B-4737-B8E4-0159098562F8}"/>
    <cellStyle name="Currency 4 2 2 2 3 2 2" xfId="19810" xr:uid="{5931938A-6FC5-4A7B-9CDA-C81E0DBBBAF2}"/>
    <cellStyle name="Currency 4 2 2 2 3 2 2 2" xfId="25629" xr:uid="{1F6C0CCB-E94E-476F-A2EA-2A0B7D3F15B5}"/>
    <cellStyle name="Currency 4 2 2 2 3 2 2 2 2" xfId="37274" xr:uid="{3CE9CC63-A419-42D8-B677-606B1BFB6C04}"/>
    <cellStyle name="Currency 4 2 2 2 3 2 2 3" xfId="31458" xr:uid="{1D5BBFD1-9DD7-4F36-AD65-329C66E7AA92}"/>
    <cellStyle name="Currency 4 2 2 2 3 2 3" xfId="22729" xr:uid="{A766500E-A198-42CE-82CC-AD223127A562}"/>
    <cellStyle name="Currency 4 2 2 2 3 2 3 2" xfId="34374" xr:uid="{903A6B92-7FCA-42E2-8466-EFD4FD66DE3E}"/>
    <cellStyle name="Currency 4 2 2 2 3 2 4" xfId="28558" xr:uid="{9E84CCD5-CB9C-4E3E-9135-F2458DC71F70}"/>
    <cellStyle name="Currency 4 2 2 2 3 3" xfId="15622" xr:uid="{D49774C4-563E-4D27-A1E7-EF5F2E127DE0}"/>
    <cellStyle name="Currency 4 2 2 2 3 3 2" xfId="20730" xr:uid="{8B2A605F-0FE8-494F-BD49-0D238FDC2D5D}"/>
    <cellStyle name="Currency 4 2 2 2 3 3 2 2" xfId="26549" xr:uid="{41484CD3-E7F9-4E9C-8A97-C117CBDED88C}"/>
    <cellStyle name="Currency 4 2 2 2 3 3 2 2 2" xfId="38194" xr:uid="{3FD355D5-B010-46A4-BB0C-313AF71CE300}"/>
    <cellStyle name="Currency 4 2 2 2 3 3 2 3" xfId="32378" xr:uid="{E44D3C79-5E7C-4979-BE39-3B6CD3B43EDD}"/>
    <cellStyle name="Currency 4 2 2 2 3 3 3" xfId="23649" xr:uid="{D4824B29-6BB2-4BB6-A63D-B5961924C1AE}"/>
    <cellStyle name="Currency 4 2 2 2 3 3 3 2" xfId="35294" xr:uid="{459BA35D-609D-46BB-9907-8B9CE4EBCD5A}"/>
    <cellStyle name="Currency 4 2 2 2 3 3 4" xfId="29478" xr:uid="{C03E35DE-E58A-4B99-8A47-AB93782021AC}"/>
    <cellStyle name="Currency 4 2 2 2 3 4" xfId="18850" xr:uid="{149B5E61-FB29-4926-A684-81C70C001E4F}"/>
    <cellStyle name="Currency 4 2 2 2 3 4 2" xfId="24669" xr:uid="{6F266789-DAC6-40FE-92C0-1359D54DA9C9}"/>
    <cellStyle name="Currency 4 2 2 2 3 4 2 2" xfId="36314" xr:uid="{2D0C5749-BEE1-4CBF-9DA1-C9E135853B4B}"/>
    <cellStyle name="Currency 4 2 2 2 3 4 3" xfId="30498" xr:uid="{BB672E41-B284-4B80-B69D-D60980DADCDD}"/>
    <cellStyle name="Currency 4 2 2 2 3 5" xfId="21769" xr:uid="{855CD18F-7D2F-44A9-AF62-0371A44F26D4}"/>
    <cellStyle name="Currency 4 2 2 2 3 5 2" xfId="33414" xr:uid="{C33CFCB6-7346-41A6-9BC1-17D1FD5BF774}"/>
    <cellStyle name="Currency 4 2 2 2 3 6" xfId="27597" xr:uid="{90B12A88-C6EF-4EE3-9A61-3D18D9D0CB99}"/>
    <cellStyle name="Currency 4 2 2 2 4" xfId="6825" xr:uid="{08662405-BAC0-49DA-B584-97AF6EFD012B}"/>
    <cellStyle name="Currency 4 2 2 2 4 2" xfId="19350" xr:uid="{07A89BA1-8E29-476E-B196-6A9A940A39C2}"/>
    <cellStyle name="Currency 4 2 2 2 4 2 2" xfId="25169" xr:uid="{B8198A5B-31D4-4801-B65D-FCBE75355542}"/>
    <cellStyle name="Currency 4 2 2 2 4 2 2 2" xfId="36814" xr:uid="{6C4866E6-2021-4D3C-9F55-963B82DC396D}"/>
    <cellStyle name="Currency 4 2 2 2 4 2 3" xfId="30998" xr:uid="{1FED7113-8B06-4A13-96BD-375B54644876}"/>
    <cellStyle name="Currency 4 2 2 2 4 3" xfId="22269" xr:uid="{FA309DCE-B545-4C05-9306-9AAD649B7BE4}"/>
    <cellStyle name="Currency 4 2 2 2 4 3 2" xfId="33914" xr:uid="{AFBA9818-6764-4D83-B000-20F8FB36899A}"/>
    <cellStyle name="Currency 4 2 2 2 4 4" xfId="28098" xr:uid="{2A889AF6-FC56-48AD-B623-E5374C6F7A5E}"/>
    <cellStyle name="Currency 4 2 2 2 5" xfId="12690" xr:uid="{07F192E0-B2EB-417E-94C2-708C4ABD8C64}"/>
    <cellStyle name="Currency 4 2 2 2 5 2" xfId="20270" xr:uid="{70A0AB68-5A1E-4A5F-9B22-916CC615458C}"/>
    <cellStyle name="Currency 4 2 2 2 5 2 2" xfId="26089" xr:uid="{4FCA9EB1-4FB5-48C0-8287-00ADE20150C0}"/>
    <cellStyle name="Currency 4 2 2 2 5 2 2 2" xfId="37734" xr:uid="{77557E1B-5863-4221-9DFF-8CCFCD5CBEF1}"/>
    <cellStyle name="Currency 4 2 2 2 5 2 3" xfId="31918" xr:uid="{3797E390-E6CD-4D2D-A107-920DCEC20EBA}"/>
    <cellStyle name="Currency 4 2 2 2 5 3" xfId="23189" xr:uid="{AA548B92-C4FB-4F0B-923F-50EAB3C019ED}"/>
    <cellStyle name="Currency 4 2 2 2 5 3 2" xfId="34834" xr:uid="{365F2434-8E87-403F-83CC-85D8B9E35323}"/>
    <cellStyle name="Currency 4 2 2 2 5 4" xfId="29018" xr:uid="{33B6BAD1-0956-48AA-B4CB-DE3D47FA3A3D}"/>
    <cellStyle name="Currency 4 2 2 2 6" xfId="18390" xr:uid="{20F39996-AA96-4345-B2E5-85BA5C0FAA13}"/>
    <cellStyle name="Currency 4 2 2 2 6 2" xfId="24209" xr:uid="{8EC7C7EC-E7B9-41D0-8218-63526B7EB028}"/>
    <cellStyle name="Currency 4 2 2 2 6 2 2" xfId="35854" xr:uid="{A076FAE1-7560-4E3A-9E8B-EDE292DB5E5E}"/>
    <cellStyle name="Currency 4 2 2 2 6 3" xfId="30038" xr:uid="{8573B42A-0217-452A-9C25-ABF4ABA481C4}"/>
    <cellStyle name="Currency 4 2 2 2 7" xfId="21309" xr:uid="{DFF21AE8-32A2-41D8-A7FE-05A8485E914A}"/>
    <cellStyle name="Currency 4 2 2 2 7 2" xfId="32954" xr:uid="{DD8B8C29-8CEB-46B9-B3B0-4BF9F64D10CF}"/>
    <cellStyle name="Currency 4 2 2 2 8" xfId="27137" xr:uid="{9FB9638C-B26C-4F43-894F-09739C5CCD7B}"/>
    <cellStyle name="Currency 4 2 2 3" xfId="1388" xr:uid="{06DAC01F-DA91-4692-BE3A-2F44438D3B2A}"/>
    <cellStyle name="Currency 4 2 2 3 2" xfId="2849" xr:uid="{2E9917A8-ABCF-4A6B-9BD3-50CB6DDA8946}"/>
    <cellStyle name="Currency 4 2 2 3 2 2" xfId="5782" xr:uid="{F8D42C7D-BEE4-40E9-B04A-DD9058B7A3CA}"/>
    <cellStyle name="Currency 4 2 2 3 2 2 2" xfId="11700" xr:uid="{CAC81706-4F24-4912-B74F-D25482E0626E}"/>
    <cellStyle name="Currency 4 2 2 3 2 2 2 2" xfId="20117" xr:uid="{5C1BBB4E-746B-486C-A632-6EC26B636403}"/>
    <cellStyle name="Currency 4 2 2 3 2 2 2 2 2" xfId="25936" xr:uid="{988AF218-154F-4919-9ABA-FD257ECA37CE}"/>
    <cellStyle name="Currency 4 2 2 3 2 2 2 2 2 2" xfId="37581" xr:uid="{95795FCF-9D2C-46E3-882A-CF0EB3B0EBDB}"/>
    <cellStyle name="Currency 4 2 2 3 2 2 2 2 3" xfId="31765" xr:uid="{46FA7C20-E60A-4923-8550-45E2502BF91C}"/>
    <cellStyle name="Currency 4 2 2 3 2 2 2 3" xfId="23036" xr:uid="{A2482CCE-D17A-4BEF-906A-14D1B87D0478}"/>
    <cellStyle name="Currency 4 2 2 3 2 2 2 3 2" xfId="34681" xr:uid="{B8100DE4-D4E2-42FC-8E07-E65098FF25AB}"/>
    <cellStyle name="Currency 4 2 2 3 2 2 2 4" xfId="28865" xr:uid="{241FCD47-C07F-4010-94AD-9F06E9157780}"/>
    <cellStyle name="Currency 4 2 2 3 2 2 3" xfId="17567" xr:uid="{EBE44A33-F207-4187-A220-3F83E8125FFE}"/>
    <cellStyle name="Currency 4 2 2 3 2 2 3 2" xfId="21037" xr:uid="{53584308-A7E9-41AD-BA0B-A39443E50CFA}"/>
    <cellStyle name="Currency 4 2 2 3 2 2 3 2 2" xfId="26856" xr:uid="{FDF41C74-FB9B-4587-8C85-9636128787A8}"/>
    <cellStyle name="Currency 4 2 2 3 2 2 3 2 2 2" xfId="38501" xr:uid="{4AD2F891-648C-4B68-9050-537DC3EE022E}"/>
    <cellStyle name="Currency 4 2 2 3 2 2 3 2 3" xfId="32685" xr:uid="{C6C24FD0-A6B1-42D4-8619-408BADFFEFDB}"/>
    <cellStyle name="Currency 4 2 2 3 2 2 3 3" xfId="23956" xr:uid="{485DB3ED-265D-4ED6-B23D-480F44B50FCA}"/>
    <cellStyle name="Currency 4 2 2 3 2 2 3 3 2" xfId="35601" xr:uid="{85B528E7-4225-4662-B46D-C3243A00E745}"/>
    <cellStyle name="Currency 4 2 2 3 2 2 3 4" xfId="29785" xr:uid="{74263610-1605-4AA2-9A50-64C7376ACDF4}"/>
    <cellStyle name="Currency 4 2 2 3 2 2 4" xfId="19157" xr:uid="{BEF280FA-87C5-45E1-8865-D9E7E75A038A}"/>
    <cellStyle name="Currency 4 2 2 3 2 2 4 2" xfId="24976" xr:uid="{0F92ED5D-CA9B-407D-AC52-6206494B9EB3}"/>
    <cellStyle name="Currency 4 2 2 3 2 2 4 2 2" xfId="36621" xr:uid="{28868AFB-7FC7-42BF-95DE-735A136F179F}"/>
    <cellStyle name="Currency 4 2 2 3 2 2 4 3" xfId="30805" xr:uid="{7D7545DC-902F-4BB0-964B-1D3A463C3ACA}"/>
    <cellStyle name="Currency 4 2 2 3 2 2 5" xfId="22076" xr:uid="{D6A1B2DC-FBBA-40DF-A67B-0B2C548DE01F}"/>
    <cellStyle name="Currency 4 2 2 3 2 2 5 2" xfId="33721" xr:uid="{B5B24818-8059-4171-98D1-A680BEDD42AC}"/>
    <cellStyle name="Currency 4 2 2 3 2 2 6" xfId="27905" xr:uid="{065B706B-6B8C-4A3D-93A9-1A6F41DD7689}"/>
    <cellStyle name="Currency 4 2 2 3 2 3" xfId="8769" xr:uid="{D2700CBE-9F9F-41A7-A558-258ABC8604AE}"/>
    <cellStyle name="Currency 4 2 2 3 2 3 2" xfId="19657" xr:uid="{A9377ADD-9B96-4CDB-9FC2-A17A282DB8D7}"/>
    <cellStyle name="Currency 4 2 2 3 2 3 2 2" xfId="25476" xr:uid="{FD013A83-459C-44A6-8CA4-1E5FA9139266}"/>
    <cellStyle name="Currency 4 2 2 3 2 3 2 2 2" xfId="37121" xr:uid="{8084C62A-7EE8-4496-937E-667F7829B43F}"/>
    <cellStyle name="Currency 4 2 2 3 2 3 2 3" xfId="31305" xr:uid="{F3FDBD4D-8220-40B1-9E6C-90637DA14D9C}"/>
    <cellStyle name="Currency 4 2 2 3 2 3 3" xfId="22576" xr:uid="{143BD97C-73BD-4AF0-A524-C5A1FE539F83}"/>
    <cellStyle name="Currency 4 2 2 3 2 3 3 2" xfId="34221" xr:uid="{B53D9347-6708-489D-8771-CFCE974B3F17}"/>
    <cellStyle name="Currency 4 2 2 3 2 3 4" xfId="28405" xr:uid="{A98F273C-FB78-411B-A4B8-C2C5FA74F29E}"/>
    <cellStyle name="Currency 4 2 2 3 2 4" xfId="14635" xr:uid="{803E581A-1666-404B-B646-FE41B0CA7CFD}"/>
    <cellStyle name="Currency 4 2 2 3 2 4 2" xfId="20577" xr:uid="{53FC546A-20ED-4621-934A-AEC4F2C6B6AC}"/>
    <cellStyle name="Currency 4 2 2 3 2 4 2 2" xfId="26396" xr:uid="{2B72A65A-0C7A-46C3-BB05-A7779FE7554C}"/>
    <cellStyle name="Currency 4 2 2 3 2 4 2 2 2" xfId="38041" xr:uid="{076A66B1-3638-4D1D-BF3F-AAF1B5BEB0F3}"/>
    <cellStyle name="Currency 4 2 2 3 2 4 2 3" xfId="32225" xr:uid="{EF940C29-D543-4CF5-9DC4-82CB2586AAB1}"/>
    <cellStyle name="Currency 4 2 2 3 2 4 3" xfId="23496" xr:uid="{FC0CBF92-F510-4B1A-92C2-43C34651E6C4}"/>
    <cellStyle name="Currency 4 2 2 3 2 4 3 2" xfId="35141" xr:uid="{73F77759-5AB2-4F44-876A-EA5058585E12}"/>
    <cellStyle name="Currency 4 2 2 3 2 4 4" xfId="29325" xr:uid="{0870D05B-0454-4F06-9FAA-5BA505CA87E3}"/>
    <cellStyle name="Currency 4 2 2 3 2 5" xfId="18697" xr:uid="{71B18C97-D5ED-4347-8874-12522C78B0E1}"/>
    <cellStyle name="Currency 4 2 2 3 2 5 2" xfId="24516" xr:uid="{CFA13136-68D9-4EE7-A0CA-0FD506006B5E}"/>
    <cellStyle name="Currency 4 2 2 3 2 5 2 2" xfId="36161" xr:uid="{AE3ACC71-C80C-4B5C-83D5-167025C863AF}"/>
    <cellStyle name="Currency 4 2 2 3 2 5 3" xfId="30345" xr:uid="{B796B031-4EDE-4621-811B-1B44A64DA863}"/>
    <cellStyle name="Currency 4 2 2 3 2 6" xfId="21616" xr:uid="{DDCED489-130E-4659-B9B4-2DF4F84C83E4}"/>
    <cellStyle name="Currency 4 2 2 3 2 6 2" xfId="33261" xr:uid="{3AD3A811-E2E6-406E-B930-085160681C6E}"/>
    <cellStyle name="Currency 4 2 2 3 2 7" xfId="27444" xr:uid="{DB18DCB2-D809-4B29-B4B2-C088E544FD9A}"/>
    <cellStyle name="Currency 4 2 2 3 3" xfId="4321" xr:uid="{4265A00D-861B-4530-A6CB-7A982E0B6B00}"/>
    <cellStyle name="Currency 4 2 2 3 3 2" xfId="10239" xr:uid="{8B16BDCF-2080-4F7F-9240-F86D60461C2E}"/>
    <cellStyle name="Currency 4 2 2 3 3 2 2" xfId="19887" xr:uid="{016963B4-88E3-497E-BC4E-26DEB8C17A73}"/>
    <cellStyle name="Currency 4 2 2 3 3 2 2 2" xfId="25706" xr:uid="{B34941B4-7BF9-4BB3-89C7-032AADDF337B}"/>
    <cellStyle name="Currency 4 2 2 3 3 2 2 2 2" xfId="37351" xr:uid="{E1FDFDAB-9025-4888-91B4-35D7AD10BB9D}"/>
    <cellStyle name="Currency 4 2 2 3 3 2 2 3" xfId="31535" xr:uid="{D437DB87-ECC3-4339-890E-5281CCF605EF}"/>
    <cellStyle name="Currency 4 2 2 3 3 2 3" xfId="22806" xr:uid="{52068681-E0F2-4B00-8A74-1C647BC7F080}"/>
    <cellStyle name="Currency 4 2 2 3 3 2 3 2" xfId="34451" xr:uid="{A46C6B5A-65BA-4120-BEB9-96EDBA22B12B}"/>
    <cellStyle name="Currency 4 2 2 3 3 2 4" xfId="28635" xr:uid="{AE991E80-11E1-4238-9F2C-552B9E8461A6}"/>
    <cellStyle name="Currency 4 2 2 3 3 3" xfId="16106" xr:uid="{8D3D1133-FD95-4F65-BDF6-57102BCB4F4F}"/>
    <cellStyle name="Currency 4 2 2 3 3 3 2" xfId="20807" xr:uid="{953836B5-6F3E-4C5B-BAD6-76A2D622601A}"/>
    <cellStyle name="Currency 4 2 2 3 3 3 2 2" xfId="26626" xr:uid="{759BA794-F3E3-4BC7-933D-566A1A0811CC}"/>
    <cellStyle name="Currency 4 2 2 3 3 3 2 2 2" xfId="38271" xr:uid="{1D491289-E187-4125-916E-E7B0446CE70A}"/>
    <cellStyle name="Currency 4 2 2 3 3 3 2 3" xfId="32455" xr:uid="{AF547751-425B-417D-9755-3BA0175A9ED4}"/>
    <cellStyle name="Currency 4 2 2 3 3 3 3" xfId="23726" xr:uid="{B38B46EA-BADC-417B-BCCB-C1CEE7B1753A}"/>
    <cellStyle name="Currency 4 2 2 3 3 3 3 2" xfId="35371" xr:uid="{0E14C15E-3C1B-4846-945D-BA6A6907FD1B}"/>
    <cellStyle name="Currency 4 2 2 3 3 3 4" xfId="29555" xr:uid="{E1536438-6EB8-4A4B-8357-FA9ED3E13658}"/>
    <cellStyle name="Currency 4 2 2 3 3 4" xfId="18927" xr:uid="{3E7A4057-A487-4D6D-B46C-925320E61C37}"/>
    <cellStyle name="Currency 4 2 2 3 3 4 2" xfId="24746" xr:uid="{AFD1E591-9223-440F-8ADA-C52700A6E443}"/>
    <cellStyle name="Currency 4 2 2 3 3 4 2 2" xfId="36391" xr:uid="{034A1E46-7D78-4B2B-B41C-2162043B22BA}"/>
    <cellStyle name="Currency 4 2 2 3 3 4 3" xfId="30575" xr:uid="{6270CAD5-F45E-442C-9C48-9CAC9D1F6436}"/>
    <cellStyle name="Currency 4 2 2 3 3 5" xfId="21846" xr:uid="{B0432F31-80CD-4072-BC50-D3E1C25CA270}"/>
    <cellStyle name="Currency 4 2 2 3 3 5 2" xfId="33491" xr:uid="{68553336-6BE2-4897-AB84-179D3322FDE8}"/>
    <cellStyle name="Currency 4 2 2 3 3 6" xfId="27674" xr:uid="{675A84E1-47C9-4D59-9B12-82C1C3A2CD1B}"/>
    <cellStyle name="Currency 4 2 2 3 4" xfId="7308" xr:uid="{731FA34D-0E83-46C6-B4C5-B7A233BE600F}"/>
    <cellStyle name="Currency 4 2 2 3 4 2" xfId="19427" xr:uid="{25A3680E-74CF-4DEF-A8E2-BBEFB3A52CFB}"/>
    <cellStyle name="Currency 4 2 2 3 4 2 2" xfId="25246" xr:uid="{7A457919-BF3E-479E-AFAB-E803EAD51070}"/>
    <cellStyle name="Currency 4 2 2 3 4 2 2 2" xfId="36891" xr:uid="{49D2056D-B38B-4703-8DC9-FAACB1D3322C}"/>
    <cellStyle name="Currency 4 2 2 3 4 2 3" xfId="31075" xr:uid="{EE062656-3500-45F4-8ABA-5210CFA5693A}"/>
    <cellStyle name="Currency 4 2 2 3 4 3" xfId="22346" xr:uid="{17264471-4EC6-4FB1-9F26-6D40C5EC0978}"/>
    <cellStyle name="Currency 4 2 2 3 4 3 2" xfId="33991" xr:uid="{D729A5E2-8AC5-4337-ACBC-B822A725618A}"/>
    <cellStyle name="Currency 4 2 2 3 4 4" xfId="28175" xr:uid="{8EE9A0C3-3524-4322-A3D2-B84E5E1CA35A}"/>
    <cellStyle name="Currency 4 2 2 3 5" xfId="13174" xr:uid="{F3A46971-9A49-4A14-8644-688CFB2EC34A}"/>
    <cellStyle name="Currency 4 2 2 3 5 2" xfId="20347" xr:uid="{AAEDE7C9-A3D6-4113-9E8F-EEFDBD9832E1}"/>
    <cellStyle name="Currency 4 2 2 3 5 2 2" xfId="26166" xr:uid="{DD00CBCE-E48D-4DAB-AC17-CB328FAA6590}"/>
    <cellStyle name="Currency 4 2 2 3 5 2 2 2" xfId="37811" xr:uid="{ECFD9278-E4CA-4633-8A48-68F877F2C593}"/>
    <cellStyle name="Currency 4 2 2 3 5 2 3" xfId="31995" xr:uid="{E173898D-7906-4A62-B9DE-CECB55274F0E}"/>
    <cellStyle name="Currency 4 2 2 3 5 3" xfId="23266" xr:uid="{7C0B837E-6894-4C27-9122-0303BDC35792}"/>
    <cellStyle name="Currency 4 2 2 3 5 3 2" xfId="34911" xr:uid="{01F7C386-2892-4131-89C0-A79C11B12665}"/>
    <cellStyle name="Currency 4 2 2 3 5 4" xfId="29095" xr:uid="{1844866C-FD5E-4FFD-ACB3-DCCCE8A00051}"/>
    <cellStyle name="Currency 4 2 2 3 6" xfId="18467" xr:uid="{286B525C-E518-4549-A953-EEDF57363167}"/>
    <cellStyle name="Currency 4 2 2 3 6 2" xfId="24286" xr:uid="{ACC6FBE4-CECD-4C5E-BDEB-27388C3588A8}"/>
    <cellStyle name="Currency 4 2 2 3 6 2 2" xfId="35931" xr:uid="{4ADEDD95-36BD-4930-BA7E-4DC28192B696}"/>
    <cellStyle name="Currency 4 2 2 3 6 3" xfId="30115" xr:uid="{8DBA99A3-8C41-4BD4-974E-921436775A8E}"/>
    <cellStyle name="Currency 4 2 2 3 7" xfId="21386" xr:uid="{256E731E-083D-4896-A9EF-AACCE7F143A0}"/>
    <cellStyle name="Currency 4 2 2 3 7 2" xfId="33031" xr:uid="{DEAFC898-29CA-4447-B01F-590AF1914221}"/>
    <cellStyle name="Currency 4 2 2 3 8" xfId="27214" xr:uid="{CC1B298B-D51A-4E3D-9026-CEB5BD6EF4F2}"/>
    <cellStyle name="Currency 4 2 2 4" xfId="1874" xr:uid="{AA1C7B7C-5F9E-4DDC-812A-B2AF206AFC42}"/>
    <cellStyle name="Currency 4 2 2 4 2" xfId="4807" xr:uid="{11C4BF59-ADD1-42DF-B520-AB88328700A0}"/>
    <cellStyle name="Currency 4 2 2 4 2 2" xfId="10725" xr:uid="{5FD0318C-FFB0-440F-BF04-0433503C9823}"/>
    <cellStyle name="Currency 4 2 2 4 2 2 2" xfId="19964" xr:uid="{CC9F0194-D141-4112-98C4-9C43FE6D293D}"/>
    <cellStyle name="Currency 4 2 2 4 2 2 2 2" xfId="25783" xr:uid="{6A052BD8-D5AD-400D-8A62-4576435D24E5}"/>
    <cellStyle name="Currency 4 2 2 4 2 2 2 2 2" xfId="37428" xr:uid="{69026AB5-916F-4D7B-883D-04EBAAB683BB}"/>
    <cellStyle name="Currency 4 2 2 4 2 2 2 3" xfId="31612" xr:uid="{F2A8E1CD-D167-4042-99E9-5614591DF326}"/>
    <cellStyle name="Currency 4 2 2 4 2 2 3" xfId="22883" xr:uid="{0B582494-EF7F-4F76-AC22-2C58EF62E2F5}"/>
    <cellStyle name="Currency 4 2 2 4 2 2 3 2" xfId="34528" xr:uid="{00CCB06A-1165-4952-9116-E0E6E118517F}"/>
    <cellStyle name="Currency 4 2 2 4 2 2 4" xfId="28712" xr:uid="{F0C8014D-3B55-40D4-A6B8-D5F3D6121147}"/>
    <cellStyle name="Currency 4 2 2 4 2 3" xfId="16592" xr:uid="{48E1F6DA-0B34-4790-9D19-19494BF7734D}"/>
    <cellStyle name="Currency 4 2 2 4 2 3 2" xfId="20884" xr:uid="{EF57D248-AB2C-40A0-9108-974E0666F67C}"/>
    <cellStyle name="Currency 4 2 2 4 2 3 2 2" xfId="26703" xr:uid="{A5B370D3-F1BB-4267-9305-BF71071E58C2}"/>
    <cellStyle name="Currency 4 2 2 4 2 3 2 2 2" xfId="38348" xr:uid="{32A699B2-D224-4511-8424-04CE97B82233}"/>
    <cellStyle name="Currency 4 2 2 4 2 3 2 3" xfId="32532" xr:uid="{4BC1B921-F73A-42B6-9423-BA4E4EF80E7C}"/>
    <cellStyle name="Currency 4 2 2 4 2 3 3" xfId="23803" xr:uid="{287E59F7-18DC-46FD-96DB-E55BFBFFDA71}"/>
    <cellStyle name="Currency 4 2 2 4 2 3 3 2" xfId="35448" xr:uid="{B200F74A-74EE-4865-94E8-2B09E5F45DD9}"/>
    <cellStyle name="Currency 4 2 2 4 2 3 4" xfId="29632" xr:uid="{BEF4636C-E2B3-4CB4-8EB0-1769B1ED5996}"/>
    <cellStyle name="Currency 4 2 2 4 2 4" xfId="19004" xr:uid="{A320565F-2DD0-4EC8-A23E-7FBBC28B2BC0}"/>
    <cellStyle name="Currency 4 2 2 4 2 4 2" xfId="24823" xr:uid="{A5E04FEF-D06F-4D7C-A5A7-5E6AE6C32C37}"/>
    <cellStyle name="Currency 4 2 2 4 2 4 2 2" xfId="36468" xr:uid="{69431971-2A8C-475B-97B2-9F86D1DE9D48}"/>
    <cellStyle name="Currency 4 2 2 4 2 4 3" xfId="30652" xr:uid="{34024111-7FDD-497B-90CA-28F425768381}"/>
    <cellStyle name="Currency 4 2 2 4 2 5" xfId="21923" xr:uid="{8F66A05B-F301-43E4-A377-38BB5EFFD6CF}"/>
    <cellStyle name="Currency 4 2 2 4 2 5 2" xfId="33568" xr:uid="{F88EC2FF-E5AC-42EC-AA14-4A70A9CAA38F}"/>
    <cellStyle name="Currency 4 2 2 4 2 6" xfId="27751" xr:uid="{1F4D2D31-3AC8-4C58-87E0-8D48F88DBB90}"/>
    <cellStyle name="Currency 4 2 2 4 3" xfId="7794" xr:uid="{F71BF87D-A793-4EA0-8F53-A171D8824EF6}"/>
    <cellStyle name="Currency 4 2 2 4 3 2" xfId="19504" xr:uid="{96F36F24-C375-4C3B-97A6-A47E85236FD9}"/>
    <cellStyle name="Currency 4 2 2 4 3 2 2" xfId="25323" xr:uid="{384A00F7-912A-4D7E-AD3F-2F9A6737945A}"/>
    <cellStyle name="Currency 4 2 2 4 3 2 2 2" xfId="36968" xr:uid="{82B3326A-406C-4B3E-9680-6FCDBC88F9B2}"/>
    <cellStyle name="Currency 4 2 2 4 3 2 3" xfId="31152" xr:uid="{C54AEBBE-83D7-48CB-9084-C1CC884EA0A0}"/>
    <cellStyle name="Currency 4 2 2 4 3 3" xfId="22423" xr:uid="{791CA810-05CA-4697-9762-9A3D1F9E3346}"/>
    <cellStyle name="Currency 4 2 2 4 3 3 2" xfId="34068" xr:uid="{10DFF689-C016-4141-9E50-FD9B809F2586}"/>
    <cellStyle name="Currency 4 2 2 4 3 4" xfId="28252" xr:uid="{AB6A14E3-5BC6-448F-AF35-FEA26F79EE24}"/>
    <cellStyle name="Currency 4 2 2 4 4" xfId="13660" xr:uid="{83D10AC1-6947-4357-A344-7AE529197969}"/>
    <cellStyle name="Currency 4 2 2 4 4 2" xfId="20424" xr:uid="{CCB604EF-585C-4F9F-B0E9-29CC338243E4}"/>
    <cellStyle name="Currency 4 2 2 4 4 2 2" xfId="26243" xr:uid="{AB35AF23-0671-427E-AA67-0627BCA3DDB0}"/>
    <cellStyle name="Currency 4 2 2 4 4 2 2 2" xfId="37888" xr:uid="{F10B5B01-5A06-41A4-B61B-263E0D5ED493}"/>
    <cellStyle name="Currency 4 2 2 4 4 2 3" xfId="32072" xr:uid="{548F9B46-83BA-4CFE-9BA1-3DAB71683F70}"/>
    <cellStyle name="Currency 4 2 2 4 4 3" xfId="23343" xr:uid="{7D331992-91D7-4296-82A5-D959B5A9F633}"/>
    <cellStyle name="Currency 4 2 2 4 4 3 2" xfId="34988" xr:uid="{312FAAFE-3936-4AE9-8B78-50E3ECEE01E9}"/>
    <cellStyle name="Currency 4 2 2 4 4 4" xfId="29172" xr:uid="{4A04903E-ED31-4DCF-891A-4893503C2B81}"/>
    <cellStyle name="Currency 4 2 2 4 5" xfId="18544" xr:uid="{2892790E-BD6F-4C3B-8FD1-40EC92749F47}"/>
    <cellStyle name="Currency 4 2 2 4 5 2" xfId="24363" xr:uid="{58BD3AAB-8E8D-4DDD-B59F-284538B56E8A}"/>
    <cellStyle name="Currency 4 2 2 4 5 2 2" xfId="36008" xr:uid="{21171F59-44F9-47CC-B455-AD2886C3C05F}"/>
    <cellStyle name="Currency 4 2 2 4 5 3" xfId="30192" xr:uid="{2F3FE6CF-197E-4450-BEEA-3FE288E055F3}"/>
    <cellStyle name="Currency 4 2 2 4 6" xfId="21463" xr:uid="{60A38DC7-B871-42AA-B917-6D02521D77FF}"/>
    <cellStyle name="Currency 4 2 2 4 6 2" xfId="33108" xr:uid="{068537D5-EAF5-4C29-9824-D97E64482598}"/>
    <cellStyle name="Currency 4 2 2 4 7" xfId="27291" xr:uid="{88CD3766-9E8E-4DFD-8DE4-5679F4FE5775}"/>
    <cellStyle name="Currency 4 2 2 5" xfId="3346" xr:uid="{FDB96558-3BD7-494F-8C59-155B770605B3}"/>
    <cellStyle name="Currency 4 2 2 5 2" xfId="9264" xr:uid="{CB2DD704-0A3B-47F3-8F1D-589A7AC107C9}"/>
    <cellStyle name="Currency 4 2 2 5 2 2" xfId="19734" xr:uid="{B56A6684-7DEF-40FA-BCFE-6C95A95DD513}"/>
    <cellStyle name="Currency 4 2 2 5 2 2 2" xfId="25553" xr:uid="{688BC206-CCC3-4B09-B0F3-D83D3BFC88AA}"/>
    <cellStyle name="Currency 4 2 2 5 2 2 2 2" xfId="37198" xr:uid="{8F8EB145-5D70-4404-BB6B-DBB073BEEB0A}"/>
    <cellStyle name="Currency 4 2 2 5 2 2 3" xfId="31382" xr:uid="{3DEA53C2-2CBC-4628-8507-67109B059D4D}"/>
    <cellStyle name="Currency 4 2 2 5 2 3" xfId="22653" xr:uid="{7BD9A260-568B-413F-A7BA-4476772A3792}"/>
    <cellStyle name="Currency 4 2 2 5 2 3 2" xfId="34298" xr:uid="{2D3E1292-95F1-4EC5-9832-74E1CC4CABCF}"/>
    <cellStyle name="Currency 4 2 2 5 2 4" xfId="28482" xr:uid="{EE4F7447-8584-4E92-B918-1A577B9DA4E9}"/>
    <cellStyle name="Currency 4 2 2 5 3" xfId="15131" xr:uid="{6AE37A26-078B-4D0A-87A1-191A125967E8}"/>
    <cellStyle name="Currency 4 2 2 5 3 2" xfId="20654" xr:uid="{352B3D5B-A530-425E-85D7-0998C12EABF3}"/>
    <cellStyle name="Currency 4 2 2 5 3 2 2" xfId="26473" xr:uid="{B453239B-9092-425F-8E09-8FD13A1D9E71}"/>
    <cellStyle name="Currency 4 2 2 5 3 2 2 2" xfId="38118" xr:uid="{E16AF543-918F-4DDA-A18C-31B1B5485C54}"/>
    <cellStyle name="Currency 4 2 2 5 3 2 3" xfId="32302" xr:uid="{CC872635-04E6-409D-AB74-3398E9A1FB60}"/>
    <cellStyle name="Currency 4 2 2 5 3 3" xfId="23573" xr:uid="{4F1A225D-7C8F-427E-9C7F-2181ED23472B}"/>
    <cellStyle name="Currency 4 2 2 5 3 3 2" xfId="35218" xr:uid="{CE8588EC-8766-4963-BE34-A4E5DB3B7E7E}"/>
    <cellStyle name="Currency 4 2 2 5 3 4" xfId="29402" xr:uid="{15C118F1-43AB-45B4-BBFA-18731C175C20}"/>
    <cellStyle name="Currency 4 2 2 5 4" xfId="18774" xr:uid="{2FC94D83-B86C-437B-989F-991CA410523B}"/>
    <cellStyle name="Currency 4 2 2 5 4 2" xfId="24593" xr:uid="{C6FE890C-7081-4735-AC12-12F925F627DC}"/>
    <cellStyle name="Currency 4 2 2 5 4 2 2" xfId="36238" xr:uid="{DF442F77-1D54-4D9F-8396-D05D69CDA895}"/>
    <cellStyle name="Currency 4 2 2 5 4 3" xfId="30422" xr:uid="{7871CB2C-74A5-47FA-AAEA-F90F259915E4}"/>
    <cellStyle name="Currency 4 2 2 5 5" xfId="21693" xr:uid="{620DFBFE-58D5-450A-8BC1-EA75C94B6C8B}"/>
    <cellStyle name="Currency 4 2 2 5 5 2" xfId="33338" xr:uid="{54811B42-8BC9-4C9F-851E-922B23C1330E}"/>
    <cellStyle name="Currency 4 2 2 5 6" xfId="27521" xr:uid="{6E2646C1-040E-4051-B6DB-4CCD937D0C1E}"/>
    <cellStyle name="Currency 4 2 2 6" xfId="6296" xr:uid="{76B17E91-D428-41FA-B37C-0E1B1E73AC71}"/>
    <cellStyle name="Currency 4 2 2 6 2" xfId="18076" xr:uid="{4F600781-5071-450F-9A80-035490792461}"/>
    <cellStyle name="Currency 4 2 2 6 2 2" xfId="21114" xr:uid="{13A2358C-F1A4-484E-9923-6BE7916DB328}"/>
    <cellStyle name="Currency 4 2 2 6 2 2 2" xfId="26933" xr:uid="{E445AB7A-DB00-436B-9BBB-AFE793C92A72}"/>
    <cellStyle name="Currency 4 2 2 6 2 2 2 2" xfId="38578" xr:uid="{845EAC67-174C-4E79-AC9D-71FA05D0A5F2}"/>
    <cellStyle name="Currency 4 2 2 6 2 2 3" xfId="32762" xr:uid="{48B2331D-C44F-4079-B4A8-CAC199C4CE9F}"/>
    <cellStyle name="Currency 4 2 2 6 2 3" xfId="24033" xr:uid="{A4DA5855-2FD8-4289-8BCE-D5CCD8F7CA59}"/>
    <cellStyle name="Currency 4 2 2 6 2 3 2" xfId="35678" xr:uid="{0AD27E56-D437-4284-8894-151109B1CE85}"/>
    <cellStyle name="Currency 4 2 2 6 2 4" xfId="29862" xr:uid="{A920BC28-E2B1-4654-9E9E-4BA7952E2CA9}"/>
    <cellStyle name="Currency 4 2 2 6 3" xfId="19235" xr:uid="{CE8C32E9-68F8-447F-A154-27CB282F20F4}"/>
    <cellStyle name="Currency 4 2 2 6 3 2" xfId="25054" xr:uid="{90ED03DA-5629-4785-9587-938CD706E8AE}"/>
    <cellStyle name="Currency 4 2 2 6 3 2 2" xfId="36699" xr:uid="{B65B8C70-5F30-4F33-AADB-DF5405390DE9}"/>
    <cellStyle name="Currency 4 2 2 6 3 3" xfId="30883" xr:uid="{EA6B0D7E-3FF9-43B4-B888-C462AAA0FF4E}"/>
    <cellStyle name="Currency 4 2 2 6 4" xfId="22154" xr:uid="{E9A3D5A6-E241-4911-A585-7305DC5F0536}"/>
    <cellStyle name="Currency 4 2 2 6 4 2" xfId="33799" xr:uid="{2CB4777D-0AAA-48F8-A23C-195D2B039EBA}"/>
    <cellStyle name="Currency 4 2 2 6 5" xfId="27983" xr:uid="{BF309E6E-EF02-4AAB-A16C-04A9F59FF3FB}"/>
    <cellStyle name="Currency 4 2 2 7" xfId="12199" xr:uid="{CFA8F6C1-318D-4B0A-A957-683ED5B45752}"/>
    <cellStyle name="Currency 4 2 2 7 2" xfId="20194" xr:uid="{38EF7521-A8B5-4194-AEE7-3EADDF0042CF}"/>
    <cellStyle name="Currency 4 2 2 7 2 2" xfId="26013" xr:uid="{74EE8030-2534-4FBD-816A-6302EF0CAF3C}"/>
    <cellStyle name="Currency 4 2 2 7 2 2 2" xfId="37658" xr:uid="{0B4F6B8B-C9DD-47BC-A631-B75960902A82}"/>
    <cellStyle name="Currency 4 2 2 7 2 3" xfId="31842" xr:uid="{A2BC50C5-452E-4C1F-8E90-94FE0096664E}"/>
    <cellStyle name="Currency 4 2 2 7 3" xfId="23113" xr:uid="{144B96EA-9B71-4296-AA74-68F03CA7FC13}"/>
    <cellStyle name="Currency 4 2 2 7 3 2" xfId="34758" xr:uid="{466C28A1-E1EE-4408-BC7B-0379F0C2DDFE}"/>
    <cellStyle name="Currency 4 2 2 7 4" xfId="28942" xr:uid="{4FDF7877-E3CD-48E6-995B-CAEC10F843E5}"/>
    <cellStyle name="Currency 4 2 2 8" xfId="18305" xr:uid="{FCD60141-4246-45CE-B701-0E592D53BD1B}"/>
    <cellStyle name="Currency 4 2 2 8 2" xfId="24124" xr:uid="{BB37CC35-4047-45D9-9A49-1288EA4ECEED}"/>
    <cellStyle name="Currency 4 2 2 8 2 2" xfId="35769" xr:uid="{823090D9-9B3D-42AB-AF20-244E821B5028}"/>
    <cellStyle name="Currency 4 2 2 8 3" xfId="29953" xr:uid="{5921E027-A589-40C5-8C5A-AB1144DE29B2}"/>
    <cellStyle name="Currency 4 2 2 9" xfId="21223" xr:uid="{4F5531A0-FE33-46EA-AA9D-C07F3C0115F7}"/>
    <cellStyle name="Currency 4 2 2 9 2" xfId="32869" xr:uid="{48E7D415-90E0-48F8-8B8F-4F7D4510D7FB}"/>
    <cellStyle name="Currency 4 2 3" xfId="684" xr:uid="{6269D470-3B17-4073-A533-6E6098BDDDB9}"/>
    <cellStyle name="Currency 4 2 3 2" xfId="2156" xr:uid="{1059ED95-FBD2-4B94-9756-5FC39541834D}"/>
    <cellStyle name="Currency 4 2 3 2 2" xfId="5089" xr:uid="{52EA88CC-3D9D-4CB4-A86B-2FFF9E63879D}"/>
    <cellStyle name="Currency 4 2 3 2 2 2" xfId="11007" xr:uid="{DB5B8544-6CE7-4874-9D74-8EE0DC6491BA}"/>
    <cellStyle name="Currency 4 2 3 2 2 2 2" xfId="20008" xr:uid="{5F033A02-AE93-4120-A0B0-539EA64A9894}"/>
    <cellStyle name="Currency 4 2 3 2 2 2 2 2" xfId="25827" xr:uid="{922FD997-65FE-4FCD-85FA-CEC682AB2272}"/>
    <cellStyle name="Currency 4 2 3 2 2 2 2 2 2" xfId="37472" xr:uid="{EAE6DAF0-BBB5-4BBD-81AF-620E50CDD8B2}"/>
    <cellStyle name="Currency 4 2 3 2 2 2 2 3" xfId="31656" xr:uid="{42F2A378-89EB-4FCD-BBE2-B0F87DED0E42}"/>
    <cellStyle name="Currency 4 2 3 2 2 2 3" xfId="22927" xr:uid="{4D3DEF8A-9684-4E97-9FA7-D75AC6B31DB3}"/>
    <cellStyle name="Currency 4 2 3 2 2 2 3 2" xfId="34572" xr:uid="{A1C15DD8-1CAC-47F2-86C9-EDBB1EAB6A9B}"/>
    <cellStyle name="Currency 4 2 3 2 2 2 4" xfId="28756" xr:uid="{5B035C6E-0EEA-480B-A0DA-CA47733290E3}"/>
    <cellStyle name="Currency 4 2 3 2 2 3" xfId="16874" xr:uid="{F377C8DA-39D4-41D7-97F1-9E3ABE8E25C1}"/>
    <cellStyle name="Currency 4 2 3 2 2 3 2" xfId="20928" xr:uid="{AB075413-43A9-4573-96A8-07612DA0DD71}"/>
    <cellStyle name="Currency 4 2 3 2 2 3 2 2" xfId="26747" xr:uid="{F55CD553-69EC-481D-94D0-CB4BEEA853C4}"/>
    <cellStyle name="Currency 4 2 3 2 2 3 2 2 2" xfId="38392" xr:uid="{76FC9AEF-18F4-43D7-A621-7C038E456815}"/>
    <cellStyle name="Currency 4 2 3 2 2 3 2 3" xfId="32576" xr:uid="{D27D4394-5D5F-4053-BFAD-F5046888E4BA}"/>
    <cellStyle name="Currency 4 2 3 2 2 3 3" xfId="23847" xr:uid="{CB00E41A-7541-405F-A2EA-A1410455EF64}"/>
    <cellStyle name="Currency 4 2 3 2 2 3 3 2" xfId="35492" xr:uid="{71C8506F-C270-4AB0-8869-59C2875ADF65}"/>
    <cellStyle name="Currency 4 2 3 2 2 3 4" xfId="29676" xr:uid="{253BC3A8-755C-4542-A7A2-C9E75E9CD684}"/>
    <cellStyle name="Currency 4 2 3 2 2 4" xfId="19048" xr:uid="{022D1CCC-3A51-4186-BF60-0B4874C9477C}"/>
    <cellStyle name="Currency 4 2 3 2 2 4 2" xfId="24867" xr:uid="{D519E4C1-787D-4095-8060-08DB8B5967B3}"/>
    <cellStyle name="Currency 4 2 3 2 2 4 2 2" xfId="36512" xr:uid="{37EC6B3A-92CA-4248-91C8-8792BB202D79}"/>
    <cellStyle name="Currency 4 2 3 2 2 4 3" xfId="30696" xr:uid="{55D57CBF-41CE-4B49-A190-086F4FC49621}"/>
    <cellStyle name="Currency 4 2 3 2 2 5" xfId="21967" xr:uid="{C49F3346-8A25-4362-99B2-A082A6ED655C}"/>
    <cellStyle name="Currency 4 2 3 2 2 5 2" xfId="33612" xr:uid="{6B861BD4-4B49-4B1A-B159-B7D3A500FF72}"/>
    <cellStyle name="Currency 4 2 3 2 2 6" xfId="27795" xr:uid="{A3B59EB5-14B7-4320-9550-A59AB9713FA9}"/>
    <cellStyle name="Currency 4 2 3 2 3" xfId="8076" xr:uid="{30516F79-3094-4C00-96C1-A1CA161242FE}"/>
    <cellStyle name="Currency 4 2 3 2 3 2" xfId="19548" xr:uid="{458A086E-42C3-4563-A00D-52A8BA2A8F0B}"/>
    <cellStyle name="Currency 4 2 3 2 3 2 2" xfId="25367" xr:uid="{EB7F0C85-79A8-4C95-8E31-BCADDD02E76F}"/>
    <cellStyle name="Currency 4 2 3 2 3 2 2 2" xfId="37012" xr:uid="{725BF6D3-AC67-4966-8B4C-C2E8B5756A93}"/>
    <cellStyle name="Currency 4 2 3 2 3 2 3" xfId="31196" xr:uid="{E73E0948-2E8A-41F7-B011-1EDC2DB7C1C8}"/>
    <cellStyle name="Currency 4 2 3 2 3 3" xfId="22467" xr:uid="{6E415591-987A-4C53-B4B5-E7BE5E6194D8}"/>
    <cellStyle name="Currency 4 2 3 2 3 3 2" xfId="34112" xr:uid="{3A14E6F5-DE1C-46A3-AEAE-3DE16AADFEDF}"/>
    <cellStyle name="Currency 4 2 3 2 3 4" xfId="28296" xr:uid="{CCF3F541-E780-432C-8695-86E66605CD39}"/>
    <cellStyle name="Currency 4 2 3 2 4" xfId="13942" xr:uid="{171667C8-D2BD-4CD9-988E-342DC806E3AD}"/>
    <cellStyle name="Currency 4 2 3 2 4 2" xfId="20468" xr:uid="{CE159883-BD93-4817-A994-195E7AD88105}"/>
    <cellStyle name="Currency 4 2 3 2 4 2 2" xfId="26287" xr:uid="{FD97C568-D765-4E69-A98E-21D2916E1968}"/>
    <cellStyle name="Currency 4 2 3 2 4 2 2 2" xfId="37932" xr:uid="{7E2266BA-DE2E-4FC0-9192-5D0867BD57F1}"/>
    <cellStyle name="Currency 4 2 3 2 4 2 3" xfId="32116" xr:uid="{9D73F7E1-0C8F-4A74-BCB2-F9380B684B07}"/>
    <cellStyle name="Currency 4 2 3 2 4 3" xfId="23387" xr:uid="{5C408B9B-DD83-4C84-A8B2-AA9BF1EB8303}"/>
    <cellStyle name="Currency 4 2 3 2 4 3 2" xfId="35032" xr:uid="{30EA5033-673B-452E-888D-C64C93BC67C0}"/>
    <cellStyle name="Currency 4 2 3 2 4 4" xfId="29216" xr:uid="{E6E0BB0F-4B2A-481E-A39E-EFB1F945655E}"/>
    <cellStyle name="Currency 4 2 3 2 5" xfId="18588" xr:uid="{4F5FD234-4364-4E87-8FEA-BB5631AB4E51}"/>
    <cellStyle name="Currency 4 2 3 2 5 2" xfId="24407" xr:uid="{5B649B8C-717E-4490-9C4A-68DD11291538}"/>
    <cellStyle name="Currency 4 2 3 2 5 2 2" xfId="36052" xr:uid="{078AA88D-7C6C-4319-B588-7CDD9B1A420B}"/>
    <cellStyle name="Currency 4 2 3 2 5 3" xfId="30236" xr:uid="{6688FA95-E59A-48A3-9143-3A003AC8A969}"/>
    <cellStyle name="Currency 4 2 3 2 6" xfId="21507" xr:uid="{CA07CE9B-8F8F-4BB7-9163-F8A176C8D838}"/>
    <cellStyle name="Currency 4 2 3 2 6 2" xfId="33152" xr:uid="{6E708B0E-0D94-450E-AFCF-4C01E6FADADA}"/>
    <cellStyle name="Currency 4 2 3 2 7" xfId="27335" xr:uid="{6E24898D-2C83-460F-88E8-A6D8F2E8BB04}"/>
    <cellStyle name="Currency 4 2 3 3" xfId="3628" xr:uid="{E2FE8478-34CF-4F67-BBA4-ECA7A6B007CC}"/>
    <cellStyle name="Currency 4 2 3 3 2" xfId="9546" xr:uid="{03831F73-981B-449E-AFD5-137370BBBE57}"/>
    <cellStyle name="Currency 4 2 3 3 2 2" xfId="19778" xr:uid="{21758B16-A00A-4C2A-AB3B-7D3FAD290759}"/>
    <cellStyle name="Currency 4 2 3 3 2 2 2" xfId="25597" xr:uid="{50541B33-DF6C-4E27-A182-8A7AB91EAEE4}"/>
    <cellStyle name="Currency 4 2 3 3 2 2 2 2" xfId="37242" xr:uid="{BC4457EA-6C51-434D-ABB8-D84A8D36F4D2}"/>
    <cellStyle name="Currency 4 2 3 3 2 2 3" xfId="31426" xr:uid="{07DD2BCF-41D2-4E28-9E4F-0E27D82ED590}"/>
    <cellStyle name="Currency 4 2 3 3 2 3" xfId="22697" xr:uid="{886942DF-8C30-4445-AE24-C0600A184F2D}"/>
    <cellStyle name="Currency 4 2 3 3 2 3 2" xfId="34342" xr:uid="{406F16E3-CC4D-4C14-99E3-D5024BD56CFC}"/>
    <cellStyle name="Currency 4 2 3 3 2 4" xfId="28526" xr:uid="{60EDFD6C-8425-4793-AACB-7D426619FA21}"/>
    <cellStyle name="Currency 4 2 3 3 3" xfId="15413" xr:uid="{753C05F2-A94C-434F-9701-E2BC009CDB34}"/>
    <cellStyle name="Currency 4 2 3 3 3 2" xfId="20698" xr:uid="{2AD8EBD3-35C8-4929-B85A-4905D856A20D}"/>
    <cellStyle name="Currency 4 2 3 3 3 2 2" xfId="26517" xr:uid="{2983696B-801B-48E0-934C-146A6B238A9E}"/>
    <cellStyle name="Currency 4 2 3 3 3 2 2 2" xfId="38162" xr:uid="{3275DC89-F19F-4CB1-81C6-9F1C8F05064B}"/>
    <cellStyle name="Currency 4 2 3 3 3 2 3" xfId="32346" xr:uid="{79DBD9F3-3B6A-4FFD-85A8-0AA325145D6B}"/>
    <cellStyle name="Currency 4 2 3 3 3 3" xfId="23617" xr:uid="{B1D3B5E1-CCD4-4005-AD09-18678FAA1513}"/>
    <cellStyle name="Currency 4 2 3 3 3 3 2" xfId="35262" xr:uid="{B98A0AAE-2D63-49B1-80C9-18F232BA5B2C}"/>
    <cellStyle name="Currency 4 2 3 3 3 4" xfId="29446" xr:uid="{0BF69F98-7E2D-4054-BBA8-B8C7C01EE5CC}"/>
    <cellStyle name="Currency 4 2 3 3 4" xfId="18818" xr:uid="{5489F806-E090-4E25-8602-3131CFB8A73C}"/>
    <cellStyle name="Currency 4 2 3 3 4 2" xfId="24637" xr:uid="{1F4E938A-5628-4C24-BB2A-C905B74F1244}"/>
    <cellStyle name="Currency 4 2 3 3 4 2 2" xfId="36282" xr:uid="{BF7B3A9E-D398-4643-9757-02D5FEC2F95B}"/>
    <cellStyle name="Currency 4 2 3 3 4 3" xfId="30466" xr:uid="{C852FA87-0E86-4335-BEFE-F092CEAE64AE}"/>
    <cellStyle name="Currency 4 2 3 3 5" xfId="21737" xr:uid="{1F48E582-3558-4B96-A834-2ADAFF6A98F1}"/>
    <cellStyle name="Currency 4 2 3 3 5 2" xfId="33382" xr:uid="{58EA3CB5-149F-449E-908A-21C9BBE68B13}"/>
    <cellStyle name="Currency 4 2 3 3 6" xfId="27565" xr:uid="{1D428267-0CF7-4CB5-954B-C36E928795AF}"/>
    <cellStyle name="Currency 4 2 3 4" xfId="6616" xr:uid="{B4C2D3CA-C853-4810-932F-825BBBC88220}"/>
    <cellStyle name="Currency 4 2 3 4 2" xfId="19318" xr:uid="{FABF1647-4E32-46EE-8CCE-2378BE7F9CA4}"/>
    <cellStyle name="Currency 4 2 3 4 2 2" xfId="25137" xr:uid="{D2E5D751-F3DD-43FD-85EB-B1BF8CD45E6A}"/>
    <cellStyle name="Currency 4 2 3 4 2 2 2" xfId="36782" xr:uid="{C927FEF4-D830-405B-B794-F3A7BF5E05BD}"/>
    <cellStyle name="Currency 4 2 3 4 2 3" xfId="30966" xr:uid="{6A7B1759-534E-4FE0-AAC1-500BE9C826BE}"/>
    <cellStyle name="Currency 4 2 3 4 3" xfId="22237" xr:uid="{FE20B2C8-11D5-45C5-9361-BA6517DA1D34}"/>
    <cellStyle name="Currency 4 2 3 4 3 2" xfId="33882" xr:uid="{0EEA9D8D-4DAF-4356-AEF2-A19C5012B564}"/>
    <cellStyle name="Currency 4 2 3 4 4" xfId="28066" xr:uid="{C4AF6373-52C1-43B0-B1A8-BC19559F1A0B}"/>
    <cellStyle name="Currency 4 2 3 5" xfId="12481" xr:uid="{5C4AACD3-AF3D-4ED3-9F4E-51EEA398501A}"/>
    <cellStyle name="Currency 4 2 3 5 2" xfId="20238" xr:uid="{42C22DD3-6335-429C-BAB4-288B2B8145C2}"/>
    <cellStyle name="Currency 4 2 3 5 2 2" xfId="26057" xr:uid="{06C8AAC8-A029-4F4B-A78B-53F7CE7FCF0C}"/>
    <cellStyle name="Currency 4 2 3 5 2 2 2" xfId="37702" xr:uid="{2B536B4F-7BB3-45EE-B25B-1D9285A1128A}"/>
    <cellStyle name="Currency 4 2 3 5 2 3" xfId="31886" xr:uid="{36956765-0D57-4CA7-8E3A-753ECA68578F}"/>
    <cellStyle name="Currency 4 2 3 5 3" xfId="23157" xr:uid="{235619E3-CDAB-414F-A140-72D352DDF0F5}"/>
    <cellStyle name="Currency 4 2 3 5 3 2" xfId="34802" xr:uid="{1D292D28-DC10-492C-9705-C37D4DE494EC}"/>
    <cellStyle name="Currency 4 2 3 5 4" xfId="28986" xr:uid="{FAC04DF7-2E09-4607-ADEF-B3D10A1E924A}"/>
    <cellStyle name="Currency 4 2 3 6" xfId="18350" xr:uid="{F853AFB0-EED9-4D75-A779-944E09EFFF45}"/>
    <cellStyle name="Currency 4 2 3 6 2" xfId="24169" xr:uid="{C011811C-C0FF-4417-8D0A-6180FE8ED6C1}"/>
    <cellStyle name="Currency 4 2 3 6 2 2" xfId="35814" xr:uid="{DB4EDEC6-2D8A-4E2F-9C66-03DF45A15771}"/>
    <cellStyle name="Currency 4 2 3 6 3" xfId="29998" xr:uid="{AC7C9232-289F-4290-8F16-79F4D185A54A}"/>
    <cellStyle name="Currency 4 2 3 7" xfId="21269" xr:uid="{22A6726C-37DA-4D58-962D-3F5BB3CD8AC4}"/>
    <cellStyle name="Currency 4 2 3 7 2" xfId="32914" xr:uid="{5184355E-FCBF-43BD-B41C-2C3F73F038A0}"/>
    <cellStyle name="Currency 4 2 3 8" xfId="27097" xr:uid="{9441C27D-1528-411F-9E96-AF5783FC770F}"/>
    <cellStyle name="Currency 4 2 4" xfId="1179" xr:uid="{B7A7535C-318A-48F9-8B2F-8D10EF4E1FC7}"/>
    <cellStyle name="Currency 4 2 4 2" xfId="2640" xr:uid="{4240FDF7-F7FC-4A72-B75C-8D69BD25F9FA}"/>
    <cellStyle name="Currency 4 2 4 2 2" xfId="5573" xr:uid="{FA71C6BD-297B-4F4D-AFBF-6D65D3EE2C5B}"/>
    <cellStyle name="Currency 4 2 4 2 2 2" xfId="11491" xr:uid="{40403805-ACFC-4300-9E67-70BF5FF040C7}"/>
    <cellStyle name="Currency 4 2 4 2 2 2 2" xfId="20085" xr:uid="{E650927A-231B-4CA5-A981-47D522250BF0}"/>
    <cellStyle name="Currency 4 2 4 2 2 2 2 2" xfId="25904" xr:uid="{02868F4E-D620-4A42-B71F-3CE812AAF379}"/>
    <cellStyle name="Currency 4 2 4 2 2 2 2 2 2" xfId="37549" xr:uid="{746E05F0-F4E5-48EB-8A6F-DE78E286F82F}"/>
    <cellStyle name="Currency 4 2 4 2 2 2 2 3" xfId="31733" xr:uid="{3BC55CAF-0D01-44E6-9D21-B2DFF4D94E5D}"/>
    <cellStyle name="Currency 4 2 4 2 2 2 3" xfId="23004" xr:uid="{83A72084-A482-42FE-94AE-BF4158AD82DB}"/>
    <cellStyle name="Currency 4 2 4 2 2 2 3 2" xfId="34649" xr:uid="{F4E3F188-85BE-4A0D-BAB4-CD39CE031CF2}"/>
    <cellStyle name="Currency 4 2 4 2 2 2 4" xfId="28833" xr:uid="{C7D4F957-1698-4E98-B69A-74FE41761BE3}"/>
    <cellStyle name="Currency 4 2 4 2 2 3" xfId="17358" xr:uid="{FE3708FD-75B6-4A40-BCB8-8F98CD729A76}"/>
    <cellStyle name="Currency 4 2 4 2 2 3 2" xfId="21005" xr:uid="{6F47FA50-1962-4F8B-92D3-BBCBC0E69365}"/>
    <cellStyle name="Currency 4 2 4 2 2 3 2 2" xfId="26824" xr:uid="{E3549E83-40AE-40B4-8D86-5B6BAF29DF80}"/>
    <cellStyle name="Currency 4 2 4 2 2 3 2 2 2" xfId="38469" xr:uid="{2C9005FE-348F-42F4-B7A0-08A5C33F30F0}"/>
    <cellStyle name="Currency 4 2 4 2 2 3 2 3" xfId="32653" xr:uid="{0163CF63-B9EC-488E-B726-F7832F9A77CB}"/>
    <cellStyle name="Currency 4 2 4 2 2 3 3" xfId="23924" xr:uid="{BC854E40-43E7-4874-8EBA-911F7FAE6278}"/>
    <cellStyle name="Currency 4 2 4 2 2 3 3 2" xfId="35569" xr:uid="{3A2F3811-8E53-4277-8D71-95EF136867D5}"/>
    <cellStyle name="Currency 4 2 4 2 2 3 4" xfId="29753" xr:uid="{97F59577-AA30-42E7-AF2C-A3793E54A734}"/>
    <cellStyle name="Currency 4 2 4 2 2 4" xfId="19125" xr:uid="{16046058-2127-41CB-AB9D-61DB07CA3DDE}"/>
    <cellStyle name="Currency 4 2 4 2 2 4 2" xfId="24944" xr:uid="{82B19EC0-E657-4574-99C9-A1422CA7D7C5}"/>
    <cellStyle name="Currency 4 2 4 2 2 4 2 2" xfId="36589" xr:uid="{47A627CC-4174-4370-B559-EEC8A43A0EFF}"/>
    <cellStyle name="Currency 4 2 4 2 2 4 3" xfId="30773" xr:uid="{E5C005ED-29D7-493B-B13A-B16D1A5A55B6}"/>
    <cellStyle name="Currency 4 2 4 2 2 5" xfId="22044" xr:uid="{B4ACBC9A-EE94-4BBF-8F78-F1A4FC4AAC2F}"/>
    <cellStyle name="Currency 4 2 4 2 2 5 2" xfId="33689" xr:uid="{56347F3D-384B-4E44-9E92-A94BE5A290F9}"/>
    <cellStyle name="Currency 4 2 4 2 2 6" xfId="27872" xr:uid="{E5D6C5F0-077E-4D84-8C35-E6428C5623BB}"/>
    <cellStyle name="Currency 4 2 4 2 3" xfId="8560" xr:uid="{7AAFAAC5-3FD3-450B-B661-821099408E4E}"/>
    <cellStyle name="Currency 4 2 4 2 3 2" xfId="19625" xr:uid="{6C8CD62C-31FC-425D-A355-22C0C6ED251F}"/>
    <cellStyle name="Currency 4 2 4 2 3 2 2" xfId="25444" xr:uid="{D92BB713-EC6D-4E29-BB45-0E8C4015FF0B}"/>
    <cellStyle name="Currency 4 2 4 2 3 2 2 2" xfId="37089" xr:uid="{86CC8A8E-3C39-4099-BD34-1613F7C2F62A}"/>
    <cellStyle name="Currency 4 2 4 2 3 2 3" xfId="31273" xr:uid="{2557F25F-D9E2-47D2-97FE-83860B9CD78F}"/>
    <cellStyle name="Currency 4 2 4 2 3 3" xfId="22544" xr:uid="{D5B4CD09-6DCC-4B52-8CA9-5FFCAA8624E0}"/>
    <cellStyle name="Currency 4 2 4 2 3 3 2" xfId="34189" xr:uid="{7E188B7B-15C3-437C-90F5-E771E9E300C6}"/>
    <cellStyle name="Currency 4 2 4 2 3 4" xfId="28373" xr:uid="{E2F4D83D-4FB5-47EA-ACDC-9C312EEC0E84}"/>
    <cellStyle name="Currency 4 2 4 2 4" xfId="14426" xr:uid="{D5F4200C-BB7B-4EF9-AD1C-E1E57653A649}"/>
    <cellStyle name="Currency 4 2 4 2 4 2" xfId="20545" xr:uid="{5A3377EB-6D64-4BFE-BB88-99D4C516B229}"/>
    <cellStyle name="Currency 4 2 4 2 4 2 2" xfId="26364" xr:uid="{C18709FE-EEDB-4611-8D35-3DA1DDE2B483}"/>
    <cellStyle name="Currency 4 2 4 2 4 2 2 2" xfId="38009" xr:uid="{C2E55111-5BBC-42D2-B18D-416B7C889214}"/>
    <cellStyle name="Currency 4 2 4 2 4 2 3" xfId="32193" xr:uid="{E5D9AC08-B5ED-4333-BC5E-A0179EDD076F}"/>
    <cellStyle name="Currency 4 2 4 2 4 3" xfId="23464" xr:uid="{011354DD-7C0F-4E8D-B7F2-7E390EDFC9F7}"/>
    <cellStyle name="Currency 4 2 4 2 4 3 2" xfId="35109" xr:uid="{357A2EF6-27FA-4BB0-B2BF-77984A3C19B4}"/>
    <cellStyle name="Currency 4 2 4 2 4 4" xfId="29293" xr:uid="{2B95E806-2979-48F9-9148-9165B063912F}"/>
    <cellStyle name="Currency 4 2 4 2 5" xfId="18665" xr:uid="{C800C743-26BD-444F-9A4B-560F10AB63FD}"/>
    <cellStyle name="Currency 4 2 4 2 5 2" xfId="24484" xr:uid="{65DB8AD4-0780-41DA-8678-2CFD25355E48}"/>
    <cellStyle name="Currency 4 2 4 2 5 2 2" xfId="36129" xr:uid="{EE34DB23-3A5C-4875-AA82-C29ADEFC8140}"/>
    <cellStyle name="Currency 4 2 4 2 5 3" xfId="30313" xr:uid="{E7534908-5A35-4DA5-8452-76CCBCB7674A}"/>
    <cellStyle name="Currency 4 2 4 2 6" xfId="21584" xr:uid="{5697208E-D9AC-407B-9929-3685381C7FEE}"/>
    <cellStyle name="Currency 4 2 4 2 6 2" xfId="33229" xr:uid="{1CD7DF09-77DC-4277-A407-920C1FC1D6E4}"/>
    <cellStyle name="Currency 4 2 4 2 7" xfId="27412" xr:uid="{BC676653-6A62-41D4-A64E-83593E4D1149}"/>
    <cellStyle name="Currency 4 2 4 3" xfId="4112" xr:uid="{C8DA7F7B-9A66-47F9-A9CC-8197F349D4D7}"/>
    <cellStyle name="Currency 4 2 4 3 2" xfId="10030" xr:uid="{F9BE8EF8-B2DC-409D-A93C-6DC9B1D8EE77}"/>
    <cellStyle name="Currency 4 2 4 3 2 2" xfId="19855" xr:uid="{AB4A5FA7-2DB9-4F6F-BF39-52FA3E958279}"/>
    <cellStyle name="Currency 4 2 4 3 2 2 2" xfId="25674" xr:uid="{FAD3DA7F-3779-46F8-9079-107E3892A1BF}"/>
    <cellStyle name="Currency 4 2 4 3 2 2 2 2" xfId="37319" xr:uid="{F2BEBFD7-F1E2-4E04-9B82-4AFFE93F57BD}"/>
    <cellStyle name="Currency 4 2 4 3 2 2 3" xfId="31503" xr:uid="{00EFEA1C-FBF1-4BB0-AE63-3C949890C2D8}"/>
    <cellStyle name="Currency 4 2 4 3 2 3" xfId="22774" xr:uid="{B5CD4736-1D84-4F46-BBD8-54A4D96ED57E}"/>
    <cellStyle name="Currency 4 2 4 3 2 3 2" xfId="34419" xr:uid="{05EBEC61-2B72-44B0-9CCC-26EA0DBB9C3D}"/>
    <cellStyle name="Currency 4 2 4 3 2 4" xfId="28603" xr:uid="{AF510559-8888-420A-ABDF-7F46CC99A3D5}"/>
    <cellStyle name="Currency 4 2 4 3 3" xfId="15897" xr:uid="{75CD967A-C10E-4F48-8074-2334E1FD21CB}"/>
    <cellStyle name="Currency 4 2 4 3 3 2" xfId="20775" xr:uid="{E4B1858B-CC9A-4D68-B71B-4070F0D1B7FC}"/>
    <cellStyle name="Currency 4 2 4 3 3 2 2" xfId="26594" xr:uid="{8EFC2EAF-16B2-412B-BF50-A7DB6EB261AB}"/>
    <cellStyle name="Currency 4 2 4 3 3 2 2 2" xfId="38239" xr:uid="{009015A2-853C-48B7-A552-E962273147A2}"/>
    <cellStyle name="Currency 4 2 4 3 3 2 3" xfId="32423" xr:uid="{435FD2A6-BF96-4F93-85E6-32426F53627F}"/>
    <cellStyle name="Currency 4 2 4 3 3 3" xfId="23694" xr:uid="{1E74DDFF-AAEB-4572-A08B-B0E93641FB00}"/>
    <cellStyle name="Currency 4 2 4 3 3 3 2" xfId="35339" xr:uid="{B02450D0-C6D6-4A8A-BAA0-B9203A23BBFF}"/>
    <cellStyle name="Currency 4 2 4 3 3 4" xfId="29523" xr:uid="{56EBE13D-7ED2-4C97-B9F3-323272663B81}"/>
    <cellStyle name="Currency 4 2 4 3 4" xfId="18895" xr:uid="{B739832B-A0D3-4A92-AF04-850293560B7A}"/>
    <cellStyle name="Currency 4 2 4 3 4 2" xfId="24714" xr:uid="{EB3358EE-5FDE-4120-B911-004B876F1173}"/>
    <cellStyle name="Currency 4 2 4 3 4 2 2" xfId="36359" xr:uid="{C5248DC3-D894-4E07-B9A1-219BF3676A1F}"/>
    <cellStyle name="Currency 4 2 4 3 4 3" xfId="30543" xr:uid="{4E0C03F0-6170-4633-BFFD-95B84273D4DC}"/>
    <cellStyle name="Currency 4 2 4 3 5" xfId="21814" xr:uid="{B2A29244-4FB3-4C85-A792-A2242E5728AA}"/>
    <cellStyle name="Currency 4 2 4 3 5 2" xfId="33459" xr:uid="{C6B0761E-1416-4747-A01D-94746732DFDB}"/>
    <cellStyle name="Currency 4 2 4 3 6" xfId="27642" xr:uid="{75BCC87F-FBCA-4B24-9EFD-0ADFD010AF4E}"/>
    <cellStyle name="Currency 4 2 4 4" xfId="7099" xr:uid="{DE0BC210-3DB2-4DF7-B9C5-85D136EACA4F}"/>
    <cellStyle name="Currency 4 2 4 4 2" xfId="19395" xr:uid="{7EAD3B3C-99AF-46DE-9859-EB516F979D61}"/>
    <cellStyle name="Currency 4 2 4 4 2 2" xfId="25214" xr:uid="{17528E70-95A0-4AED-B17B-7DF10822586D}"/>
    <cellStyle name="Currency 4 2 4 4 2 2 2" xfId="36859" xr:uid="{242CC08D-08DE-4505-A568-B9011207A05D}"/>
    <cellStyle name="Currency 4 2 4 4 2 3" xfId="31043" xr:uid="{6868B11F-70DC-48C0-9B83-D239037B58CB}"/>
    <cellStyle name="Currency 4 2 4 4 3" xfId="22314" xr:uid="{9EBE3FCD-2D63-414C-A8B7-A36134CC2DF1}"/>
    <cellStyle name="Currency 4 2 4 4 3 2" xfId="33959" xr:uid="{5DFC8A5B-DE48-48C7-834B-F95B703F6955}"/>
    <cellStyle name="Currency 4 2 4 4 4" xfId="28143" xr:uid="{EC8B1402-61D5-4AB8-AAE3-90933D89086F}"/>
    <cellStyle name="Currency 4 2 4 5" xfId="12965" xr:uid="{F3AEE539-EE11-447E-B855-59B5B2C1ED57}"/>
    <cellStyle name="Currency 4 2 4 5 2" xfId="20315" xr:uid="{21370B2D-4761-48BE-8E79-EBA87DF8C6AA}"/>
    <cellStyle name="Currency 4 2 4 5 2 2" xfId="26134" xr:uid="{181FB5D5-37EA-4D32-8DD4-B0B0786860E3}"/>
    <cellStyle name="Currency 4 2 4 5 2 2 2" xfId="37779" xr:uid="{0EA6316C-E295-4E94-B635-E46623F7D050}"/>
    <cellStyle name="Currency 4 2 4 5 2 3" xfId="31963" xr:uid="{D9A471F5-C496-4939-B29F-4005401D4A67}"/>
    <cellStyle name="Currency 4 2 4 5 3" xfId="23234" xr:uid="{09E2D8C6-3370-4839-880B-D672888F308B}"/>
    <cellStyle name="Currency 4 2 4 5 3 2" xfId="34879" xr:uid="{F2D444D4-36EE-4342-AC7A-C50E6A642818}"/>
    <cellStyle name="Currency 4 2 4 5 4" xfId="29063" xr:uid="{662358E0-B70D-4343-A3E2-9D49AB1EA79E}"/>
    <cellStyle name="Currency 4 2 4 6" xfId="18435" xr:uid="{5AFED411-BF57-4FED-943C-8BBDAC8C8E22}"/>
    <cellStyle name="Currency 4 2 4 6 2" xfId="24254" xr:uid="{48E7767B-285A-4D81-AD7A-E6D0094BD6F9}"/>
    <cellStyle name="Currency 4 2 4 6 2 2" xfId="35899" xr:uid="{8B8621C9-7378-4B7D-9CC5-6538AF361DE1}"/>
    <cellStyle name="Currency 4 2 4 6 3" xfId="30083" xr:uid="{0BD08F2C-6554-49FB-A2A0-48A8E3EFEE70}"/>
    <cellStyle name="Currency 4 2 4 7" xfId="21354" xr:uid="{BF9841AC-5776-4D8B-9B78-D1D3237139F1}"/>
    <cellStyle name="Currency 4 2 4 7 2" xfId="32999" xr:uid="{8E635B47-B431-4ABE-A1BB-58DBE7C0ED86}"/>
    <cellStyle name="Currency 4 2 4 8" xfId="27182" xr:uid="{FE5BC310-6625-42A5-8885-CC1AB3DBA4B9}"/>
    <cellStyle name="Currency 4 2 5" xfId="1662" xr:uid="{00DA8AD4-669A-43B3-878D-2E832C65AA2C}"/>
    <cellStyle name="Currency 4 2 5 2" xfId="4595" xr:uid="{5657E170-3389-4CB3-9D6C-E008D19AED2C}"/>
    <cellStyle name="Currency 4 2 5 2 2" xfId="10513" xr:uid="{B6089293-5805-438B-BDCF-F7C8C610B796}"/>
    <cellStyle name="Currency 4 2 5 2 2 2" xfId="19926" xr:uid="{8A65B5AA-E01C-4C53-AF7B-B29AEC4BA303}"/>
    <cellStyle name="Currency 4 2 5 2 2 2 2" xfId="25745" xr:uid="{8D38DDF5-2ACF-4ED2-8F84-1604B97E12FE}"/>
    <cellStyle name="Currency 4 2 5 2 2 2 2 2" xfId="37390" xr:uid="{B32F7DCB-E017-4395-A24E-20DEE0715A94}"/>
    <cellStyle name="Currency 4 2 5 2 2 2 3" xfId="31574" xr:uid="{173A54A4-EE19-4E5F-98CC-3D6C40757CC4}"/>
    <cellStyle name="Currency 4 2 5 2 2 3" xfId="22845" xr:uid="{5FD196EB-CC4D-4E80-BA73-006EE58AEF0B}"/>
    <cellStyle name="Currency 4 2 5 2 2 3 2" xfId="34490" xr:uid="{C0A38921-9AAD-4A2E-8972-BE10BFF08110}"/>
    <cellStyle name="Currency 4 2 5 2 2 4" xfId="28674" xr:uid="{13A1D924-2D57-4027-8308-6F03E44FFC7B}"/>
    <cellStyle name="Currency 4 2 5 2 3" xfId="16380" xr:uid="{BD89E2E3-B6B7-455E-A948-EFE2051B907B}"/>
    <cellStyle name="Currency 4 2 5 2 3 2" xfId="20846" xr:uid="{0E48D524-386C-4715-BD31-89DB196C8633}"/>
    <cellStyle name="Currency 4 2 5 2 3 2 2" xfId="26665" xr:uid="{F21C6EC5-027A-4B1E-A4FD-B9317D369BDD}"/>
    <cellStyle name="Currency 4 2 5 2 3 2 2 2" xfId="38310" xr:uid="{351638A6-0802-43C0-9B70-1DDD5A178D09}"/>
    <cellStyle name="Currency 4 2 5 2 3 2 3" xfId="32494" xr:uid="{744101F0-9743-4E14-ACEB-C240DB3EE0F6}"/>
    <cellStyle name="Currency 4 2 5 2 3 3" xfId="23765" xr:uid="{6C7DAF16-E8FC-49B7-A928-72E11D1152D2}"/>
    <cellStyle name="Currency 4 2 5 2 3 3 2" xfId="35410" xr:uid="{CAF38BEA-777C-424B-BC91-BA2B32D28D9F}"/>
    <cellStyle name="Currency 4 2 5 2 3 4" xfId="29594" xr:uid="{ABA3BF66-12BC-457E-AC30-A75B4C4F7A84}"/>
    <cellStyle name="Currency 4 2 5 2 4" xfId="18966" xr:uid="{ED4990C3-28ED-4A59-BE53-023D102B546B}"/>
    <cellStyle name="Currency 4 2 5 2 4 2" xfId="24785" xr:uid="{196155B5-9B30-47F4-BC97-439FBEFF5DF7}"/>
    <cellStyle name="Currency 4 2 5 2 4 2 2" xfId="36430" xr:uid="{1A197C2F-8693-4215-B227-907A208BF2DC}"/>
    <cellStyle name="Currency 4 2 5 2 4 3" xfId="30614" xr:uid="{A1C6FE25-8480-45AD-BFF9-CD8D043C0995}"/>
    <cellStyle name="Currency 4 2 5 2 5" xfId="21885" xr:uid="{1C1194CF-5CAC-4CEA-948B-A378A6A862A0}"/>
    <cellStyle name="Currency 4 2 5 2 5 2" xfId="33530" xr:uid="{E8C90EDB-1D49-499A-9DC0-C7644672BAB5}"/>
    <cellStyle name="Currency 4 2 5 2 6" xfId="27713" xr:uid="{144F717A-BEC4-4146-80D8-29C6CED955A7}"/>
    <cellStyle name="Currency 4 2 5 3" xfId="7582" xr:uid="{F3199E7D-0A0D-45BD-A668-E1C1CF12A23E}"/>
    <cellStyle name="Currency 4 2 5 3 2" xfId="19466" xr:uid="{B746D027-F92D-4D24-B7ED-57619C1013EB}"/>
    <cellStyle name="Currency 4 2 5 3 2 2" xfId="25285" xr:uid="{EAB4C374-F5D9-4595-BA63-2B18A6D1A100}"/>
    <cellStyle name="Currency 4 2 5 3 2 2 2" xfId="36930" xr:uid="{F04FE4DA-7B6D-4D99-89C9-3E4282988668}"/>
    <cellStyle name="Currency 4 2 5 3 2 3" xfId="31114" xr:uid="{AA1B9658-CAFD-4C96-86A9-7BED8BBC3DF2}"/>
    <cellStyle name="Currency 4 2 5 3 3" xfId="22385" xr:uid="{2E747C32-7C5E-49B2-A80B-FCFC42DAFD60}"/>
    <cellStyle name="Currency 4 2 5 3 3 2" xfId="34030" xr:uid="{5A80C91D-AECD-4ACF-BF92-182DA1376E52}"/>
    <cellStyle name="Currency 4 2 5 3 4" xfId="28214" xr:uid="{C358BBBD-7510-44E1-B1E3-B79BB2888019}"/>
    <cellStyle name="Currency 4 2 5 4" xfId="13448" xr:uid="{A5590F3E-3639-4081-8634-C056B95BE698}"/>
    <cellStyle name="Currency 4 2 5 4 2" xfId="20386" xr:uid="{17CB2F66-ADB9-4880-93CB-F71AFB6317DC}"/>
    <cellStyle name="Currency 4 2 5 4 2 2" xfId="26205" xr:uid="{90C6546A-BC31-4782-BA56-92605E332532}"/>
    <cellStyle name="Currency 4 2 5 4 2 2 2" xfId="37850" xr:uid="{9555F377-93A1-458C-AEB6-F2FE990749A7}"/>
    <cellStyle name="Currency 4 2 5 4 2 3" xfId="32034" xr:uid="{53EA8B35-78EE-4C74-A20B-7A6870DBDDFE}"/>
    <cellStyle name="Currency 4 2 5 4 3" xfId="23305" xr:uid="{42B4D572-7F0B-4E0D-8AB5-A0D35FA00E64}"/>
    <cellStyle name="Currency 4 2 5 4 3 2" xfId="34950" xr:uid="{7FC0CCA2-3757-41EA-9111-9231F34473B0}"/>
    <cellStyle name="Currency 4 2 5 4 4" xfId="29134" xr:uid="{F4B6941A-5064-43CA-9D50-B54059D8F106}"/>
    <cellStyle name="Currency 4 2 5 5" xfId="18506" xr:uid="{90173747-578D-4316-B350-56FFC3E0332E}"/>
    <cellStyle name="Currency 4 2 5 5 2" xfId="24325" xr:uid="{28DE70A9-958F-4D17-A782-6F6EAA5FA2EE}"/>
    <cellStyle name="Currency 4 2 5 5 2 2" xfId="35970" xr:uid="{55495E01-DC53-4CBC-BA4A-F38B25CA8EBE}"/>
    <cellStyle name="Currency 4 2 5 5 3" xfId="30154" xr:uid="{8CCB481A-6B98-469C-8100-6ED6C6A6B895}"/>
    <cellStyle name="Currency 4 2 5 6" xfId="21425" xr:uid="{F7F206E7-109A-4EE4-A96E-CF4C1BDB26DF}"/>
    <cellStyle name="Currency 4 2 5 6 2" xfId="33070" xr:uid="{0DEE672B-681F-4DC2-8278-0AD6E36ACEAC}"/>
    <cellStyle name="Currency 4 2 5 7" xfId="27253" xr:uid="{7CDAE16B-50A6-422C-AB61-28547066BFB0}"/>
    <cellStyle name="Currency 4 2 6" xfId="3134" xr:uid="{FC7C36C7-28CF-46A5-BB38-8AE075CCBF5A}"/>
    <cellStyle name="Currency 4 2 6 2" xfId="9052" xr:uid="{9EB3F38F-4DB7-4884-8679-82045B07EFC2}"/>
    <cellStyle name="Currency 4 2 6 2 2" xfId="19696" xr:uid="{E33E0B0F-740B-4207-BD0F-EC38A7243571}"/>
    <cellStyle name="Currency 4 2 6 2 2 2" xfId="25515" xr:uid="{4E01A0DD-C4D1-41D6-B881-4AD676B890E8}"/>
    <cellStyle name="Currency 4 2 6 2 2 2 2" xfId="37160" xr:uid="{98A0A8B0-1FB2-4E9F-91BA-FD0A055E4073}"/>
    <cellStyle name="Currency 4 2 6 2 2 3" xfId="31344" xr:uid="{82B2E0CC-5C07-4A20-BCAE-3A8A75066D20}"/>
    <cellStyle name="Currency 4 2 6 2 3" xfId="22615" xr:uid="{BE2234E2-A52E-4232-90BB-12465EB19ACB}"/>
    <cellStyle name="Currency 4 2 6 2 3 2" xfId="34260" xr:uid="{03AFACC1-55DD-4C4B-AE45-47FAFCCE978A}"/>
    <cellStyle name="Currency 4 2 6 2 4" xfId="28444" xr:uid="{15DAD9DA-2BE8-4A0A-A888-AC7F9A036A23}"/>
    <cellStyle name="Currency 4 2 6 3" xfId="14919" xr:uid="{BEB63162-B3DF-4945-9C6F-D61D9F2CE0D2}"/>
    <cellStyle name="Currency 4 2 6 3 2" xfId="20616" xr:uid="{39E37B66-4F9F-4228-8614-7FEC4ED6C680}"/>
    <cellStyle name="Currency 4 2 6 3 2 2" xfId="26435" xr:uid="{EF9D5D61-FD02-46F5-AC27-8052EC83AE48}"/>
    <cellStyle name="Currency 4 2 6 3 2 2 2" xfId="38080" xr:uid="{735C7CBD-7B3D-40F8-8415-C5A388FC32EC}"/>
    <cellStyle name="Currency 4 2 6 3 2 3" xfId="32264" xr:uid="{6C3624B3-AD05-4824-9544-1DE11043DD91}"/>
    <cellStyle name="Currency 4 2 6 3 3" xfId="23535" xr:uid="{728C3D6E-8596-49C9-9A4C-00288B37E811}"/>
    <cellStyle name="Currency 4 2 6 3 3 2" xfId="35180" xr:uid="{2BF6CA21-E078-4C02-9C58-EE45DD9AF338}"/>
    <cellStyle name="Currency 4 2 6 3 4" xfId="29364" xr:uid="{2691FB12-C6FE-4C59-AFF9-6A565BB6B9D9}"/>
    <cellStyle name="Currency 4 2 6 4" xfId="18736" xr:uid="{6FEAFD0A-FF2E-42EB-B3B0-7158313CAECE}"/>
    <cellStyle name="Currency 4 2 6 4 2" xfId="24555" xr:uid="{BDC35414-BF96-4CB0-B037-94B50BF5C9BD}"/>
    <cellStyle name="Currency 4 2 6 4 2 2" xfId="36200" xr:uid="{45749222-C73D-4781-BB94-9DE90DD67B11}"/>
    <cellStyle name="Currency 4 2 6 4 3" xfId="30384" xr:uid="{2460F99B-3ED2-429B-91E6-2447983C4DC7}"/>
    <cellStyle name="Currency 4 2 6 5" xfId="21655" xr:uid="{A3A460CE-938B-4F85-8F00-A71C37DF1946}"/>
    <cellStyle name="Currency 4 2 6 5 2" xfId="33300" xr:uid="{1328B80B-C2F9-4474-95BB-46069FDAF480}"/>
    <cellStyle name="Currency 4 2 6 6" xfId="27483" xr:uid="{65D6D659-369A-4650-93DB-37094F28C50F}"/>
    <cellStyle name="Currency 4 2 7" xfId="6087" xr:uid="{3339B4F0-517F-4FDD-84F2-7D5615DDD264}"/>
    <cellStyle name="Currency 4 2 7 2" xfId="17867" xr:uid="{699C45DF-48BA-4063-ADE1-F4F1E22C94E7}"/>
    <cellStyle name="Currency 4 2 7 2 2" xfId="21082" xr:uid="{35F7461B-DF80-45CC-9E98-576BEA03D41E}"/>
    <cellStyle name="Currency 4 2 7 2 2 2" xfId="26901" xr:uid="{FC14FB4B-9381-4C1A-BCBF-FAC61D62E9E5}"/>
    <cellStyle name="Currency 4 2 7 2 2 2 2" xfId="38546" xr:uid="{DB2EFE52-A4E3-429B-A32F-5B3FBA6A90DB}"/>
    <cellStyle name="Currency 4 2 7 2 2 3" xfId="32730" xr:uid="{3D6D93CE-927E-43D5-A673-D0F2806CDBF5}"/>
    <cellStyle name="Currency 4 2 7 2 3" xfId="24001" xr:uid="{C09484D3-8A56-4327-A068-F79E2A7C3564}"/>
    <cellStyle name="Currency 4 2 7 2 3 2" xfId="35646" xr:uid="{8016D51C-EC7F-49B0-A718-EDEE48B49CED}"/>
    <cellStyle name="Currency 4 2 7 2 4" xfId="29830" xr:uid="{87582876-50C3-45EB-95DE-0FBD48BB9A2B}"/>
    <cellStyle name="Currency 4 2 7 3" xfId="19203" xr:uid="{95CB0FF8-486C-49F5-9EB0-9215B0B4466E}"/>
    <cellStyle name="Currency 4 2 7 3 2" xfId="25022" xr:uid="{B541BC51-A473-4A7A-AB8A-158BFBE67A04}"/>
    <cellStyle name="Currency 4 2 7 3 2 2" xfId="36667" xr:uid="{E87B0648-B958-407C-BCBE-47B6E16BC5CB}"/>
    <cellStyle name="Currency 4 2 7 3 3" xfId="30851" xr:uid="{7D4558C0-8724-4541-B129-57AB5BDCEE33}"/>
    <cellStyle name="Currency 4 2 7 4" xfId="22122" xr:uid="{E8759FC1-A8EF-4F82-A378-CBD3224A6FD7}"/>
    <cellStyle name="Currency 4 2 7 4 2" xfId="33767" xr:uid="{6DB57A15-0D22-417F-9D46-D11FDA979D55}"/>
    <cellStyle name="Currency 4 2 7 5" xfId="27951" xr:uid="{52ED6D50-2027-40E8-956F-769F0E1B6D55}"/>
    <cellStyle name="Currency 4 2 8" xfId="11987" xr:uid="{5AB9C6E5-6EB3-4EEB-92EE-7E16E5E3550C}"/>
    <cellStyle name="Currency 4 2 8 2" xfId="20156" xr:uid="{11DE6E80-61E4-4D01-9477-4687B5CFBEDF}"/>
    <cellStyle name="Currency 4 2 8 2 2" xfId="25975" xr:uid="{238E8FD5-A069-4F79-A86F-438BC83A345F}"/>
    <cellStyle name="Currency 4 2 8 2 2 2" xfId="37620" xr:uid="{59DC3E65-9AC8-4110-A72D-04E1E14D4354}"/>
    <cellStyle name="Currency 4 2 8 2 3" xfId="31804" xr:uid="{4606635B-551A-4BA7-893C-3FC5A95C2DEC}"/>
    <cellStyle name="Currency 4 2 8 3" xfId="23075" xr:uid="{60001BCB-C6F0-43DF-BB7A-BA730B97ED96}"/>
    <cellStyle name="Currency 4 2 8 3 2" xfId="34720" xr:uid="{A12B3A5F-B21B-4DA6-B9E6-CE1BEE6B5ED2}"/>
    <cellStyle name="Currency 4 2 8 4" xfId="28904" xr:uid="{7327A828-9BCB-4395-A1D7-FEAD83A8EE78}"/>
    <cellStyle name="Currency 4 2 9" xfId="18267" xr:uid="{D2CA874B-46F5-4666-A530-FB15B7F80763}"/>
    <cellStyle name="Currency 4 2 9 2" xfId="24086" xr:uid="{B96CDE34-D75C-4D36-9C19-1898EFF3514E}"/>
    <cellStyle name="Currency 4 2 9 2 2" xfId="35731" xr:uid="{32E04DE9-285C-4E28-9FDC-74A92E67B786}"/>
    <cellStyle name="Currency 4 2 9 3" xfId="29915" xr:uid="{D258B0ED-F85C-47FB-BF2D-9020E6C7E503}"/>
    <cellStyle name="Currency 4 3" xfId="304" xr:uid="{210C46E4-8EF5-491B-B0B5-CEEA215C748F}"/>
    <cellStyle name="Currency 4 3 10" xfId="27036" xr:uid="{C4E27DBF-B70C-4783-B3B1-E091DA73D7DC}"/>
    <cellStyle name="Currency 4 3 2" xfId="811" xr:uid="{4FC9EBA5-B388-477A-B8A6-15E2B32765A3}"/>
    <cellStyle name="Currency 4 3 2 2" xfId="2272" xr:uid="{E078AF0E-BAD5-473B-A894-E7F0DCBF9126}"/>
    <cellStyle name="Currency 4 3 2 2 2" xfId="5205" xr:uid="{C053CDD2-9F86-4CF0-B5EC-736143944A45}"/>
    <cellStyle name="Currency 4 3 2 2 2 2" xfId="11123" xr:uid="{0FAB0A38-0899-4224-A3FA-2351FD904468}"/>
    <cellStyle name="Currency 4 3 2 2 2 2 2" xfId="20026" xr:uid="{E6B15763-7E4D-4EC4-85FD-026C54FD4901}"/>
    <cellStyle name="Currency 4 3 2 2 2 2 2 2" xfId="25845" xr:uid="{070D461E-2B49-48F0-83B9-0A7AF63CA6C7}"/>
    <cellStyle name="Currency 4 3 2 2 2 2 2 2 2" xfId="37490" xr:uid="{1627EBFE-1A12-4B13-9FB3-22A0902193B0}"/>
    <cellStyle name="Currency 4 3 2 2 2 2 2 3" xfId="31674" xr:uid="{85FF1707-10F7-4C4B-8539-4BA2B75ED185}"/>
    <cellStyle name="Currency 4 3 2 2 2 2 3" xfId="22945" xr:uid="{7AB2275E-DCCE-4BC5-8AC0-20EA05FE54A9}"/>
    <cellStyle name="Currency 4 3 2 2 2 2 3 2" xfId="34590" xr:uid="{EEA045CA-DC0A-452E-B1EF-C87F866EC688}"/>
    <cellStyle name="Currency 4 3 2 2 2 2 4" xfId="28774" xr:uid="{5E6FFEC5-3230-4E3C-BCD0-B46F4D39AAE1}"/>
    <cellStyle name="Currency 4 3 2 2 2 3" xfId="16990" xr:uid="{A6C19FAB-F544-4CCC-83D4-F8CAEB4199AA}"/>
    <cellStyle name="Currency 4 3 2 2 2 3 2" xfId="20946" xr:uid="{25A6ABEB-7B09-4628-AA5A-0F05853AA6B1}"/>
    <cellStyle name="Currency 4 3 2 2 2 3 2 2" xfId="26765" xr:uid="{8DB23105-CC03-4A9B-8ABA-C4B3D02BA78E}"/>
    <cellStyle name="Currency 4 3 2 2 2 3 2 2 2" xfId="38410" xr:uid="{355E4F4A-FD7E-40B1-91FB-0A01CE772852}"/>
    <cellStyle name="Currency 4 3 2 2 2 3 2 3" xfId="32594" xr:uid="{0979D745-288C-413A-8711-DE7A0A25D08C}"/>
    <cellStyle name="Currency 4 3 2 2 2 3 3" xfId="23865" xr:uid="{7A7C91A8-5580-4F88-9F8F-094B14EABA91}"/>
    <cellStyle name="Currency 4 3 2 2 2 3 3 2" xfId="35510" xr:uid="{D67D3324-9DC9-45B8-8DE3-F130A303D406}"/>
    <cellStyle name="Currency 4 3 2 2 2 3 4" xfId="29694" xr:uid="{B8C1F7B6-69E2-4E18-8800-13B215C50C1A}"/>
    <cellStyle name="Currency 4 3 2 2 2 4" xfId="19066" xr:uid="{929D5141-E31D-4982-82C2-BC233A7EDED9}"/>
    <cellStyle name="Currency 4 3 2 2 2 4 2" xfId="24885" xr:uid="{84633C25-3E3D-4445-B86A-B2A0D0C9A14A}"/>
    <cellStyle name="Currency 4 3 2 2 2 4 2 2" xfId="36530" xr:uid="{7D8AD665-88EF-43B0-9C1E-5673D0C864F8}"/>
    <cellStyle name="Currency 4 3 2 2 2 4 3" xfId="30714" xr:uid="{4251BFC4-6B6F-4E3D-BBE0-A8DA00E228AD}"/>
    <cellStyle name="Currency 4 3 2 2 2 5" xfId="21985" xr:uid="{54E48788-F430-4237-BC4C-0786337F1B27}"/>
    <cellStyle name="Currency 4 3 2 2 2 5 2" xfId="33630" xr:uid="{F5822ACB-F159-47CD-A292-AE1E84F71D7D}"/>
    <cellStyle name="Currency 4 3 2 2 2 6" xfId="27813" xr:uid="{555CD6E7-F2DC-41DB-B35C-2340E7620E14}"/>
    <cellStyle name="Currency 4 3 2 2 3" xfId="8192" xr:uid="{53B0D6B3-CA27-4418-8C29-7C9A4CF20F7B}"/>
    <cellStyle name="Currency 4 3 2 2 3 2" xfId="19566" xr:uid="{59F79493-BBB7-4270-86B6-0F1BC3940EED}"/>
    <cellStyle name="Currency 4 3 2 2 3 2 2" xfId="25385" xr:uid="{7881D3D7-A2E9-4904-B557-49BA64B55683}"/>
    <cellStyle name="Currency 4 3 2 2 3 2 2 2" xfId="37030" xr:uid="{7A301BCF-D795-4B29-91EB-DF0F0EBEB795}"/>
    <cellStyle name="Currency 4 3 2 2 3 2 3" xfId="31214" xr:uid="{2D637371-111F-4312-9D57-AF189A54FFE8}"/>
    <cellStyle name="Currency 4 3 2 2 3 3" xfId="22485" xr:uid="{DA715E5F-CB69-488D-876E-8A39054132D0}"/>
    <cellStyle name="Currency 4 3 2 2 3 3 2" xfId="34130" xr:uid="{D86D43DA-04C4-4665-A3E5-80D9C76C4D97}"/>
    <cellStyle name="Currency 4 3 2 2 3 4" xfId="28314" xr:uid="{D4253FB0-20AA-4BB5-AB71-762FA1E97E4C}"/>
    <cellStyle name="Currency 4 3 2 2 4" xfId="14058" xr:uid="{0146127A-29BC-4193-969C-B06240B1813A}"/>
    <cellStyle name="Currency 4 3 2 2 4 2" xfId="20486" xr:uid="{6D8725D5-35A1-4BE7-B82B-7DFFD0E590D3}"/>
    <cellStyle name="Currency 4 3 2 2 4 2 2" xfId="26305" xr:uid="{B1958750-3DE8-4381-A442-4A6FB647EA4B}"/>
    <cellStyle name="Currency 4 3 2 2 4 2 2 2" xfId="37950" xr:uid="{967DF989-F5AE-4D50-9A5B-7913B34102E6}"/>
    <cellStyle name="Currency 4 3 2 2 4 2 3" xfId="32134" xr:uid="{4A6CFD2C-EA5A-4022-AA56-4A70FDD4F36C}"/>
    <cellStyle name="Currency 4 3 2 2 4 3" xfId="23405" xr:uid="{2F45C2E2-CCE6-485B-8063-6626CEC58F2B}"/>
    <cellStyle name="Currency 4 3 2 2 4 3 2" xfId="35050" xr:uid="{42904498-9EEA-4D9B-A505-011A517E04C2}"/>
    <cellStyle name="Currency 4 3 2 2 4 4" xfId="29234" xr:uid="{539668D3-2539-4744-A5EC-A2AA7F0F16AB}"/>
    <cellStyle name="Currency 4 3 2 2 5" xfId="18606" xr:uid="{D2FEF7AF-3A4B-4029-8334-206E0F11A947}"/>
    <cellStyle name="Currency 4 3 2 2 5 2" xfId="24425" xr:uid="{7A0219C5-BA79-405E-A1E5-45CEFE9FFD6E}"/>
    <cellStyle name="Currency 4 3 2 2 5 2 2" xfId="36070" xr:uid="{38086F7B-9373-4B5A-84DF-2A3AA6C35946}"/>
    <cellStyle name="Currency 4 3 2 2 5 3" xfId="30254" xr:uid="{DFA7A81A-7BE5-4F4F-A962-AAE3075663E7}"/>
    <cellStyle name="Currency 4 3 2 2 6" xfId="21525" xr:uid="{A86AD096-39BE-4A50-8ED5-3FC88930AFFA}"/>
    <cellStyle name="Currency 4 3 2 2 6 2" xfId="33170" xr:uid="{6745F560-9961-491A-A201-D96FED6F46A4}"/>
    <cellStyle name="Currency 4 3 2 2 7" xfId="27353" xr:uid="{9E0A1723-934F-485A-9AEC-A243E42EA2A0}"/>
    <cellStyle name="Currency 4 3 2 3" xfId="3744" xr:uid="{8C02C4C3-A0CF-47AC-8558-049D1D0FFCD8}"/>
    <cellStyle name="Currency 4 3 2 3 2" xfId="9662" xr:uid="{9564818E-4B85-4C09-A857-DFD699E94DCB}"/>
    <cellStyle name="Currency 4 3 2 3 2 2" xfId="19796" xr:uid="{47476F59-2E4E-4DA5-9F52-9DDD846EC6F8}"/>
    <cellStyle name="Currency 4 3 2 3 2 2 2" xfId="25615" xr:uid="{5A77D835-0F5E-4C67-85F5-7C597AA142DB}"/>
    <cellStyle name="Currency 4 3 2 3 2 2 2 2" xfId="37260" xr:uid="{64491924-6568-4F3B-AFDD-1607AA178E56}"/>
    <cellStyle name="Currency 4 3 2 3 2 2 3" xfId="31444" xr:uid="{3E5E3F86-285D-44BA-9454-F194BFBF5ABE}"/>
    <cellStyle name="Currency 4 3 2 3 2 3" xfId="22715" xr:uid="{2F8EA804-1FEB-4AEE-BD28-5740CB3FB639}"/>
    <cellStyle name="Currency 4 3 2 3 2 3 2" xfId="34360" xr:uid="{CA1F42CE-5C4B-430B-8947-38980BBA37DF}"/>
    <cellStyle name="Currency 4 3 2 3 2 4" xfId="28544" xr:uid="{54704AE9-E54A-4F7C-AFD6-B54EDFAC3CD8}"/>
    <cellStyle name="Currency 4 3 2 3 3" xfId="15529" xr:uid="{87B851CF-4D52-4EB5-8FED-4CAB52F7BCB1}"/>
    <cellStyle name="Currency 4 3 2 3 3 2" xfId="20716" xr:uid="{5814D5D8-9584-4362-9C19-C1F64F508A6A}"/>
    <cellStyle name="Currency 4 3 2 3 3 2 2" xfId="26535" xr:uid="{1F204FE9-395A-4B44-97FC-CC6037077A20}"/>
    <cellStyle name="Currency 4 3 2 3 3 2 2 2" xfId="38180" xr:uid="{E8F766F6-78CC-42C7-B136-A187FA69F5F3}"/>
    <cellStyle name="Currency 4 3 2 3 3 2 3" xfId="32364" xr:uid="{FBB7798B-30C4-4840-9478-BAB54AAE6E20}"/>
    <cellStyle name="Currency 4 3 2 3 3 3" xfId="23635" xr:uid="{1C9663CC-8940-4A12-BA01-F11F05C9C6B0}"/>
    <cellStyle name="Currency 4 3 2 3 3 3 2" xfId="35280" xr:uid="{0BA591C1-ADB4-49B4-9426-AEF939C5C4A2}"/>
    <cellStyle name="Currency 4 3 2 3 3 4" xfId="29464" xr:uid="{04AE63D7-9649-44B0-929A-B674FA19EF9D}"/>
    <cellStyle name="Currency 4 3 2 3 4" xfId="18836" xr:uid="{EB1A55C3-71EF-4EDA-91C6-FF7076D3622E}"/>
    <cellStyle name="Currency 4 3 2 3 4 2" xfId="24655" xr:uid="{CD7D6667-48AE-4260-BC31-1F36542FEC6A}"/>
    <cellStyle name="Currency 4 3 2 3 4 2 2" xfId="36300" xr:uid="{E741F3A9-6231-425D-81C1-0F020F1999B5}"/>
    <cellStyle name="Currency 4 3 2 3 4 3" xfId="30484" xr:uid="{C39FFF10-55E5-483C-A6DF-871F2CC298F2}"/>
    <cellStyle name="Currency 4 3 2 3 5" xfId="21755" xr:uid="{2D5B20DC-6DB8-472A-A1E1-3F33B473A9D5}"/>
    <cellStyle name="Currency 4 3 2 3 5 2" xfId="33400" xr:uid="{7E03A028-DE8B-405C-B830-197D46357F7A}"/>
    <cellStyle name="Currency 4 3 2 3 6" xfId="27583" xr:uid="{0192FF59-6719-4264-B7BF-D360686A1E35}"/>
    <cellStyle name="Currency 4 3 2 4" xfId="6732" xr:uid="{BFD2A2FF-44A8-4A04-A19F-B82BEFC5104E}"/>
    <cellStyle name="Currency 4 3 2 4 2" xfId="19336" xr:uid="{6C640F1F-91A8-49E8-B6B7-92A196A8E23F}"/>
    <cellStyle name="Currency 4 3 2 4 2 2" xfId="25155" xr:uid="{BABF3359-687F-4373-A911-1C37955573E6}"/>
    <cellStyle name="Currency 4 3 2 4 2 2 2" xfId="36800" xr:uid="{B5105F41-29AD-4BBE-9A19-DD37A81F628C}"/>
    <cellStyle name="Currency 4 3 2 4 2 3" xfId="30984" xr:uid="{2C74119F-BADA-48D3-917C-47659A02BA09}"/>
    <cellStyle name="Currency 4 3 2 4 3" xfId="22255" xr:uid="{42F1D890-27E4-43C3-81B1-52D8F8D4958E}"/>
    <cellStyle name="Currency 4 3 2 4 3 2" xfId="33900" xr:uid="{7C321430-B10A-4247-972F-FAA41CF690F5}"/>
    <cellStyle name="Currency 4 3 2 4 4" xfId="28084" xr:uid="{7E64A185-B88C-488D-9F85-254FB8EA9198}"/>
    <cellStyle name="Currency 4 3 2 5" xfId="12597" xr:uid="{A8956ED3-E752-4DA6-95F7-45D487129571}"/>
    <cellStyle name="Currency 4 3 2 5 2" xfId="20256" xr:uid="{1C89C5F6-7CAF-4DFC-ABDE-A2ED3F85325C}"/>
    <cellStyle name="Currency 4 3 2 5 2 2" xfId="26075" xr:uid="{B5E543D0-EAD1-4911-975A-CC94277D559F}"/>
    <cellStyle name="Currency 4 3 2 5 2 2 2" xfId="37720" xr:uid="{DE7F2D85-62F6-48C2-8776-E7DE4F9AC794}"/>
    <cellStyle name="Currency 4 3 2 5 2 3" xfId="31904" xr:uid="{23C99E05-E769-4272-874E-F21974B1B686}"/>
    <cellStyle name="Currency 4 3 2 5 3" xfId="23175" xr:uid="{EE8D655D-0BFB-4759-86D6-0C1051550739}"/>
    <cellStyle name="Currency 4 3 2 5 3 2" xfId="34820" xr:uid="{FFE4D3CE-3FA2-4C5D-84C1-5D9C2F0DA0F4}"/>
    <cellStyle name="Currency 4 3 2 5 4" xfId="29004" xr:uid="{4F8E4AC8-27BD-407A-A879-AC7FF0987EEC}"/>
    <cellStyle name="Currency 4 3 2 6" xfId="18376" xr:uid="{1619CE1C-5A84-4195-9787-889F751DC884}"/>
    <cellStyle name="Currency 4 3 2 6 2" xfId="24195" xr:uid="{E6412039-CEDE-4104-8056-7BA2C3F18BBF}"/>
    <cellStyle name="Currency 4 3 2 6 2 2" xfId="35840" xr:uid="{DCD01BC2-D7AF-4936-A87F-4192756E1B20}"/>
    <cellStyle name="Currency 4 3 2 6 3" xfId="30024" xr:uid="{F21BD2CC-E917-4A92-B088-8B85509BA55B}"/>
    <cellStyle name="Currency 4 3 2 7" xfId="21295" xr:uid="{E283D5E8-82B6-4B48-8298-B86653277758}"/>
    <cellStyle name="Currency 4 3 2 7 2" xfId="32940" xr:uid="{5C69F03F-8934-4315-86AE-DE889C25B4DC}"/>
    <cellStyle name="Currency 4 3 2 8" xfId="27123" xr:uid="{81697EE1-C060-4253-BA31-0717B3F7B6D0}"/>
    <cellStyle name="Currency 4 3 3" xfId="1295" xr:uid="{6FD992CD-5237-4484-B949-4921B1861699}"/>
    <cellStyle name="Currency 4 3 3 2" xfId="2756" xr:uid="{F2466D69-14FE-4984-8D0D-E3E132D44171}"/>
    <cellStyle name="Currency 4 3 3 2 2" xfId="5689" xr:uid="{6857CC85-663E-4131-83BD-DC67AD3FC229}"/>
    <cellStyle name="Currency 4 3 3 2 2 2" xfId="11607" xr:uid="{EA317CAA-05EB-44B3-AC28-0424D52D4140}"/>
    <cellStyle name="Currency 4 3 3 2 2 2 2" xfId="20103" xr:uid="{73D9A560-7EB3-4AC4-8754-CEC4FECBC5CF}"/>
    <cellStyle name="Currency 4 3 3 2 2 2 2 2" xfId="25922" xr:uid="{B3ECDEC1-858F-4A5F-8151-AB10D329FC06}"/>
    <cellStyle name="Currency 4 3 3 2 2 2 2 2 2" xfId="37567" xr:uid="{32A3AB6B-C644-41D7-A561-E11321E97C5E}"/>
    <cellStyle name="Currency 4 3 3 2 2 2 2 3" xfId="31751" xr:uid="{6A80B3FC-1276-419C-858C-66579EFEF2D4}"/>
    <cellStyle name="Currency 4 3 3 2 2 2 3" xfId="23022" xr:uid="{89AD5178-3F41-4595-9D5D-9E85DCC57D6B}"/>
    <cellStyle name="Currency 4 3 3 2 2 2 3 2" xfId="34667" xr:uid="{64555394-1052-4E0C-92A1-943F23F22267}"/>
    <cellStyle name="Currency 4 3 3 2 2 2 4" xfId="28851" xr:uid="{BBAF0EE3-B952-4B7C-8A73-C1AF0A0FAED5}"/>
    <cellStyle name="Currency 4 3 3 2 2 3" xfId="17474" xr:uid="{ED5794FB-AC57-4B94-88EB-D4FE09C865ED}"/>
    <cellStyle name="Currency 4 3 3 2 2 3 2" xfId="21023" xr:uid="{2A50D9E2-2A92-478D-8E37-3B1D8299DBB9}"/>
    <cellStyle name="Currency 4 3 3 2 2 3 2 2" xfId="26842" xr:uid="{C52D8D13-4001-49D0-9C95-4471D7BDB083}"/>
    <cellStyle name="Currency 4 3 3 2 2 3 2 2 2" xfId="38487" xr:uid="{87B88317-E254-4D0D-A2CB-9B70A33191C3}"/>
    <cellStyle name="Currency 4 3 3 2 2 3 2 3" xfId="32671" xr:uid="{A69D1088-08D3-429D-8690-3C834A769ADD}"/>
    <cellStyle name="Currency 4 3 3 2 2 3 3" xfId="23942" xr:uid="{70BBFE94-A691-4ECA-96D2-B8C84981F3DD}"/>
    <cellStyle name="Currency 4 3 3 2 2 3 3 2" xfId="35587" xr:uid="{050B2D74-883C-4B51-96AA-63A61FE359FE}"/>
    <cellStyle name="Currency 4 3 3 2 2 3 4" xfId="29771" xr:uid="{F2C52672-0D34-4FDB-801F-403EEE723B06}"/>
    <cellStyle name="Currency 4 3 3 2 2 4" xfId="19143" xr:uid="{B4CAF247-FF3A-41A3-A4CD-84B248B74829}"/>
    <cellStyle name="Currency 4 3 3 2 2 4 2" xfId="24962" xr:uid="{9341CDFF-92C0-49FD-962D-08EBF2F604C5}"/>
    <cellStyle name="Currency 4 3 3 2 2 4 2 2" xfId="36607" xr:uid="{F4959A46-EE20-469E-A59E-227B2D0E358F}"/>
    <cellStyle name="Currency 4 3 3 2 2 4 3" xfId="30791" xr:uid="{5A832AC3-0750-4DE4-9C2A-4848F38C0832}"/>
    <cellStyle name="Currency 4 3 3 2 2 5" xfId="22062" xr:uid="{972AC79A-1249-497C-9E68-3D450446A1D7}"/>
    <cellStyle name="Currency 4 3 3 2 2 5 2" xfId="33707" xr:uid="{4087B048-6CC2-4C79-ADA5-E50D74B81ACD}"/>
    <cellStyle name="Currency 4 3 3 2 2 6" xfId="27891" xr:uid="{358D1F62-6B78-43F1-81C3-1F2ADE9B2FCB}"/>
    <cellStyle name="Currency 4 3 3 2 3" xfId="8676" xr:uid="{C1B7BEF0-A7BE-4C1F-86FC-48FD1BE80AE7}"/>
    <cellStyle name="Currency 4 3 3 2 3 2" xfId="19643" xr:uid="{1762D153-3C83-4103-8F01-584A98441F3C}"/>
    <cellStyle name="Currency 4 3 3 2 3 2 2" xfId="25462" xr:uid="{EA1B197B-BB3F-431C-A1F3-3D95ACF137D6}"/>
    <cellStyle name="Currency 4 3 3 2 3 2 2 2" xfId="37107" xr:uid="{AFE7B2B9-027E-4ED2-9A91-5BAABE7D0F3C}"/>
    <cellStyle name="Currency 4 3 3 2 3 2 3" xfId="31291" xr:uid="{B0A2A5AE-C882-4983-9DD0-27EF810DDF1E}"/>
    <cellStyle name="Currency 4 3 3 2 3 3" xfId="22562" xr:uid="{61650D31-A0C0-4A2C-B82E-B6A6B3B42C91}"/>
    <cellStyle name="Currency 4 3 3 2 3 3 2" xfId="34207" xr:uid="{71F4E29A-6EF3-4375-901F-F883FC250F2B}"/>
    <cellStyle name="Currency 4 3 3 2 3 4" xfId="28391" xr:uid="{9F160394-CB81-46BA-BED4-582D8C0AD3A5}"/>
    <cellStyle name="Currency 4 3 3 2 4" xfId="14542" xr:uid="{E6F31B22-4054-4A67-8D9C-04675F5EB2D2}"/>
    <cellStyle name="Currency 4 3 3 2 4 2" xfId="20563" xr:uid="{C3CEF6E1-A6EF-4BEF-8027-DF6F4F4AE266}"/>
    <cellStyle name="Currency 4 3 3 2 4 2 2" xfId="26382" xr:uid="{B0C7282B-61B4-4DB2-B67C-D0B2F50882F1}"/>
    <cellStyle name="Currency 4 3 3 2 4 2 2 2" xfId="38027" xr:uid="{F0D2A33E-3836-4BDB-A44F-E8FA4C705ED1}"/>
    <cellStyle name="Currency 4 3 3 2 4 2 3" xfId="32211" xr:uid="{036C426A-544C-4FB6-9FA6-C2EDC30DD249}"/>
    <cellStyle name="Currency 4 3 3 2 4 3" xfId="23482" xr:uid="{85C94E88-2A13-4AFA-A99F-4E4A3E8CBFA9}"/>
    <cellStyle name="Currency 4 3 3 2 4 3 2" xfId="35127" xr:uid="{1EBB6AB7-DEA4-498A-8550-A27BD234E9FA}"/>
    <cellStyle name="Currency 4 3 3 2 4 4" xfId="29311" xr:uid="{602366A1-721F-422C-8CA3-B3E2956297CD}"/>
    <cellStyle name="Currency 4 3 3 2 5" xfId="18683" xr:uid="{82696633-FF34-45FB-A64A-2E0DC117426F}"/>
    <cellStyle name="Currency 4 3 3 2 5 2" xfId="24502" xr:uid="{F7F3784A-8BFB-41BC-81AD-1704206EBE34}"/>
    <cellStyle name="Currency 4 3 3 2 5 2 2" xfId="36147" xr:uid="{286675F6-285A-47EB-8D65-9352866F0FF6}"/>
    <cellStyle name="Currency 4 3 3 2 5 3" xfId="30331" xr:uid="{C1B51951-2274-4F09-82AE-5269C89701A2}"/>
    <cellStyle name="Currency 4 3 3 2 6" xfId="21602" xr:uid="{7DB2C8B3-B7DF-441E-9BFA-E916892B9764}"/>
    <cellStyle name="Currency 4 3 3 2 6 2" xfId="33247" xr:uid="{62470B76-CA9B-478F-9D14-6701A97191A1}"/>
    <cellStyle name="Currency 4 3 3 2 7" xfId="27430" xr:uid="{79DCE669-1E65-40A3-B46E-5DB1524D516F}"/>
    <cellStyle name="Currency 4 3 3 3" xfId="4228" xr:uid="{10FF79A9-C30B-4122-9D32-4E7696BBAF59}"/>
    <cellStyle name="Currency 4 3 3 3 2" xfId="10146" xr:uid="{7728AD0B-0C2B-47A7-BDA6-574F814BB1BB}"/>
    <cellStyle name="Currency 4 3 3 3 2 2" xfId="19873" xr:uid="{D36C07D9-9F18-4FF1-B449-B44598BD2EF9}"/>
    <cellStyle name="Currency 4 3 3 3 2 2 2" xfId="25692" xr:uid="{1C1B2CFE-588F-4120-99C5-56BEDFB2BEAD}"/>
    <cellStyle name="Currency 4 3 3 3 2 2 2 2" xfId="37337" xr:uid="{DD3C3A5C-B708-40EE-8620-D626F4B5742A}"/>
    <cellStyle name="Currency 4 3 3 3 2 2 3" xfId="31521" xr:uid="{228B9084-76CC-47D9-8897-D38EA518948D}"/>
    <cellStyle name="Currency 4 3 3 3 2 3" xfId="22792" xr:uid="{C1DF8D17-F1BC-452B-8F50-C6627C0E3E89}"/>
    <cellStyle name="Currency 4 3 3 3 2 3 2" xfId="34437" xr:uid="{4E6C979C-F8CE-4FC7-8E4F-B78062E814CB}"/>
    <cellStyle name="Currency 4 3 3 3 2 4" xfId="28621" xr:uid="{753CC7DB-C9DE-454F-98CD-58E16A6350C2}"/>
    <cellStyle name="Currency 4 3 3 3 3" xfId="16013" xr:uid="{D74215BD-4528-4EEC-81FC-C674EBECE036}"/>
    <cellStyle name="Currency 4 3 3 3 3 2" xfId="20793" xr:uid="{FA975AEA-640A-488F-884D-E49711091E53}"/>
    <cellStyle name="Currency 4 3 3 3 3 2 2" xfId="26612" xr:uid="{D3695BDC-ECA5-485B-A3C1-34F554AF096E}"/>
    <cellStyle name="Currency 4 3 3 3 3 2 2 2" xfId="38257" xr:uid="{9E75D6F6-4A4F-4944-BF87-EBB3B3B9540F}"/>
    <cellStyle name="Currency 4 3 3 3 3 2 3" xfId="32441" xr:uid="{7B920C42-D2D7-4258-8DBA-2EEE927D8572}"/>
    <cellStyle name="Currency 4 3 3 3 3 3" xfId="23712" xr:uid="{DF12AAF9-5158-41A7-B235-2F2B4A44CD40}"/>
    <cellStyle name="Currency 4 3 3 3 3 3 2" xfId="35357" xr:uid="{2F70EE5F-F216-4AF4-BE65-0A70668404DB}"/>
    <cellStyle name="Currency 4 3 3 3 3 4" xfId="29541" xr:uid="{0AF86CE4-6CF1-45B7-A944-71D1C583182F}"/>
    <cellStyle name="Currency 4 3 3 3 4" xfId="18913" xr:uid="{6E4D4E13-7D9B-4F23-B338-FE3A111B8317}"/>
    <cellStyle name="Currency 4 3 3 3 4 2" xfId="24732" xr:uid="{E9B3A768-FE19-4559-8B1E-50B469FF36C5}"/>
    <cellStyle name="Currency 4 3 3 3 4 2 2" xfId="36377" xr:uid="{29D91D44-4A2A-409A-9851-EB9291A0210B}"/>
    <cellStyle name="Currency 4 3 3 3 4 3" xfId="30561" xr:uid="{1B7E715C-365D-44C4-BB86-625BDEA05CE9}"/>
    <cellStyle name="Currency 4 3 3 3 5" xfId="21832" xr:uid="{92C5D5AC-AEB5-4550-8300-6610D76AA1F0}"/>
    <cellStyle name="Currency 4 3 3 3 5 2" xfId="33477" xr:uid="{96B0A25A-5C74-44F7-B248-4C13690FBFE0}"/>
    <cellStyle name="Currency 4 3 3 3 6" xfId="27660" xr:uid="{F93F3224-65FC-43F5-8614-5AE267D41A2F}"/>
    <cellStyle name="Currency 4 3 3 4" xfId="7215" xr:uid="{B61309E9-F609-457F-BA0B-09FBEA90BDAB}"/>
    <cellStyle name="Currency 4 3 3 4 2" xfId="19413" xr:uid="{C437F8B9-F115-4AF7-9A53-D8F4EAF9A46F}"/>
    <cellStyle name="Currency 4 3 3 4 2 2" xfId="25232" xr:uid="{89813D55-380B-4851-B3E8-D176CD6D1797}"/>
    <cellStyle name="Currency 4 3 3 4 2 2 2" xfId="36877" xr:uid="{13003F1A-763A-41A8-850C-2B1F26E6450A}"/>
    <cellStyle name="Currency 4 3 3 4 2 3" xfId="31061" xr:uid="{504BDF61-6E96-4B47-AF9B-6B8BAB3700FA}"/>
    <cellStyle name="Currency 4 3 3 4 3" xfId="22332" xr:uid="{2B22C571-6B19-459A-912F-0E8227068C5C}"/>
    <cellStyle name="Currency 4 3 3 4 3 2" xfId="33977" xr:uid="{52A67758-E5CE-48D6-8191-84A3229ED82F}"/>
    <cellStyle name="Currency 4 3 3 4 4" xfId="28161" xr:uid="{04D83C5E-5109-4FCB-9128-044DC24E541C}"/>
    <cellStyle name="Currency 4 3 3 5" xfId="13081" xr:uid="{4D455045-CA22-4A40-9545-6A662A543FE7}"/>
    <cellStyle name="Currency 4 3 3 5 2" xfId="20333" xr:uid="{8F59F7CE-9752-4C0C-B3F7-8517E7E98797}"/>
    <cellStyle name="Currency 4 3 3 5 2 2" xfId="26152" xr:uid="{7D6F6265-B7A0-406A-B2C1-BFF5AF5C7EF0}"/>
    <cellStyle name="Currency 4 3 3 5 2 2 2" xfId="37797" xr:uid="{6B71300A-8794-4FBA-B369-19CC167086A6}"/>
    <cellStyle name="Currency 4 3 3 5 2 3" xfId="31981" xr:uid="{99C5B307-3C8A-42CB-A8BA-310E013CF8E0}"/>
    <cellStyle name="Currency 4 3 3 5 3" xfId="23252" xr:uid="{CA871CF1-CA7D-4932-8520-9CCE904C9C6C}"/>
    <cellStyle name="Currency 4 3 3 5 3 2" xfId="34897" xr:uid="{5C95C85C-8820-467C-B546-0B2AB53EF7E3}"/>
    <cellStyle name="Currency 4 3 3 5 4" xfId="29081" xr:uid="{6ACB75B6-234E-437D-AD59-44F53A2B0DBE}"/>
    <cellStyle name="Currency 4 3 3 6" xfId="18453" xr:uid="{375A2399-DF38-44F2-A673-070F3A20EB24}"/>
    <cellStyle name="Currency 4 3 3 6 2" xfId="24272" xr:uid="{7F485AA8-5973-4481-B323-7D2681F792E6}"/>
    <cellStyle name="Currency 4 3 3 6 2 2" xfId="35917" xr:uid="{EBF00971-8CAB-4248-ADEC-6D59376CE002}"/>
    <cellStyle name="Currency 4 3 3 6 3" xfId="30101" xr:uid="{3F94D4A4-96FF-4D3D-9176-1592A7587566}"/>
    <cellStyle name="Currency 4 3 3 7" xfId="21372" xr:uid="{3C030260-0BF5-41BD-9C39-5387393C954E}"/>
    <cellStyle name="Currency 4 3 3 7 2" xfId="33017" xr:uid="{BB20242B-2B4D-42A2-BF5E-3E8AF8A5CE04}"/>
    <cellStyle name="Currency 4 3 3 8" xfId="27200" xr:uid="{1D262FE5-45CF-48A3-83AC-3121E36822B0}"/>
    <cellStyle name="Currency 4 3 4" xfId="1778" xr:uid="{2A9FA877-25FB-42C6-BD21-B06165550953}"/>
    <cellStyle name="Currency 4 3 4 2" xfId="4711" xr:uid="{B07436B2-55F0-413F-959A-E936F0176F00}"/>
    <cellStyle name="Currency 4 3 4 2 2" xfId="10629" xr:uid="{BC9669BF-541F-4734-A8B9-0338E09CF2B9}"/>
    <cellStyle name="Currency 4 3 4 2 2 2" xfId="19948" xr:uid="{6E2A9229-B89C-4B02-9571-65B9917FD4FE}"/>
    <cellStyle name="Currency 4 3 4 2 2 2 2" xfId="25767" xr:uid="{9AB998DF-553D-463D-9C49-0BF2AA2E6A29}"/>
    <cellStyle name="Currency 4 3 4 2 2 2 2 2" xfId="37412" xr:uid="{C6273451-FE61-4D5B-B8BA-4D4E4382FE7F}"/>
    <cellStyle name="Currency 4 3 4 2 2 2 3" xfId="31596" xr:uid="{589612BF-882A-43A8-9765-4E5E94044BFB}"/>
    <cellStyle name="Currency 4 3 4 2 2 3" xfId="22867" xr:uid="{1847DED0-D35D-41C8-A6E7-C4F3C64DFA0C}"/>
    <cellStyle name="Currency 4 3 4 2 2 3 2" xfId="34512" xr:uid="{F696CC36-49E7-45A9-88BB-C4924DBD4DB7}"/>
    <cellStyle name="Currency 4 3 4 2 2 4" xfId="28696" xr:uid="{65C75CC3-507E-435E-8A4D-326F73CF8CA4}"/>
    <cellStyle name="Currency 4 3 4 2 3" xfId="16496" xr:uid="{05B00921-140D-4FB0-8DE5-5354A773C2C3}"/>
    <cellStyle name="Currency 4 3 4 2 3 2" xfId="20868" xr:uid="{815C0667-AF8A-45A8-9208-9EF88BB69662}"/>
    <cellStyle name="Currency 4 3 4 2 3 2 2" xfId="26687" xr:uid="{963C8700-9595-44C5-AA4A-388A4EB0C257}"/>
    <cellStyle name="Currency 4 3 4 2 3 2 2 2" xfId="38332" xr:uid="{C10CC2E2-4D8F-4023-B8D4-51C2EACC3F6C}"/>
    <cellStyle name="Currency 4 3 4 2 3 2 3" xfId="32516" xr:uid="{F9B6EB4F-A0CF-4FCE-98B4-EFEBEB8E111B}"/>
    <cellStyle name="Currency 4 3 4 2 3 3" xfId="23787" xr:uid="{80E76DE4-8B2E-4EBA-9195-EEB99901A60E}"/>
    <cellStyle name="Currency 4 3 4 2 3 3 2" xfId="35432" xr:uid="{0613C7FB-AABB-4DFE-A78B-3B942973080A}"/>
    <cellStyle name="Currency 4 3 4 2 3 4" xfId="29616" xr:uid="{C0C94B19-43D2-47ED-B5F2-F079EBC05310}"/>
    <cellStyle name="Currency 4 3 4 2 4" xfId="18988" xr:uid="{5DDE816E-0FF6-492F-9588-60E76D9FF915}"/>
    <cellStyle name="Currency 4 3 4 2 4 2" xfId="24807" xr:uid="{CEE96643-4DEA-471F-90A2-013C4B4851FF}"/>
    <cellStyle name="Currency 4 3 4 2 4 2 2" xfId="36452" xr:uid="{95F7331A-4E2F-4228-8461-EAD8877930D9}"/>
    <cellStyle name="Currency 4 3 4 2 4 3" xfId="30636" xr:uid="{3A54F55E-D610-4694-9108-290A1543CD28}"/>
    <cellStyle name="Currency 4 3 4 2 5" xfId="21907" xr:uid="{E15E5E74-074D-4E53-9098-95183CEBCB0F}"/>
    <cellStyle name="Currency 4 3 4 2 5 2" xfId="33552" xr:uid="{54D63CFD-24CC-4AED-8EFC-38ECBACFF34B}"/>
    <cellStyle name="Currency 4 3 4 2 6" xfId="27735" xr:uid="{15730C55-0B11-46F0-9106-4E5A6207BECB}"/>
    <cellStyle name="Currency 4 3 4 3" xfId="7698" xr:uid="{CA559A65-F0A7-4676-A677-37FFE4FE4D8A}"/>
    <cellStyle name="Currency 4 3 4 3 2" xfId="19488" xr:uid="{B1BD8025-19B0-424A-BE16-A647E5522AD3}"/>
    <cellStyle name="Currency 4 3 4 3 2 2" xfId="25307" xr:uid="{719BBAE4-A05A-4AD5-B586-2505EBC5C4E3}"/>
    <cellStyle name="Currency 4 3 4 3 2 2 2" xfId="36952" xr:uid="{532D862D-D6B6-4287-8E81-89125E15F46B}"/>
    <cellStyle name="Currency 4 3 4 3 2 3" xfId="31136" xr:uid="{DB2777D3-2E8C-44D2-AD53-096A7529035D}"/>
    <cellStyle name="Currency 4 3 4 3 3" xfId="22407" xr:uid="{66CDA94D-90D3-43D4-8CB4-4921EB563620}"/>
    <cellStyle name="Currency 4 3 4 3 3 2" xfId="34052" xr:uid="{A2004839-6181-46B7-938F-07B82A11DA1B}"/>
    <cellStyle name="Currency 4 3 4 3 4" xfId="28236" xr:uid="{89FD9D3A-5EEF-4BE2-B07C-89354868472B}"/>
    <cellStyle name="Currency 4 3 4 4" xfId="13564" xr:uid="{3F5D5912-A18A-4CED-8A5F-8B1F783732ED}"/>
    <cellStyle name="Currency 4 3 4 4 2" xfId="20408" xr:uid="{70163BF6-0FF1-42DA-AEB6-448D11F9BEEF}"/>
    <cellStyle name="Currency 4 3 4 4 2 2" xfId="26227" xr:uid="{43D7DF24-0022-4099-80F0-0EA3D0B348E7}"/>
    <cellStyle name="Currency 4 3 4 4 2 2 2" xfId="37872" xr:uid="{712448C0-5193-4A42-8638-11049953FB4E}"/>
    <cellStyle name="Currency 4 3 4 4 2 3" xfId="32056" xr:uid="{91BD5A04-D192-45DF-85C8-886211A04C46}"/>
    <cellStyle name="Currency 4 3 4 4 3" xfId="23327" xr:uid="{66609174-3B1D-424C-AAF7-87A10BB35D55}"/>
    <cellStyle name="Currency 4 3 4 4 3 2" xfId="34972" xr:uid="{CA227D25-5EC1-4D79-97D6-743EF523D2CA}"/>
    <cellStyle name="Currency 4 3 4 4 4" xfId="29156" xr:uid="{193460BB-1B19-46AD-883E-462487104E38}"/>
    <cellStyle name="Currency 4 3 4 5" xfId="18528" xr:uid="{2AD54F25-5B4C-4EB2-A73A-D1300A2DD6F4}"/>
    <cellStyle name="Currency 4 3 4 5 2" xfId="24347" xr:uid="{EABB32FF-ED6A-4149-BED3-039CE99D8374}"/>
    <cellStyle name="Currency 4 3 4 5 2 2" xfId="35992" xr:uid="{DEDD0770-DBAF-41C6-9FB8-B6D5203FBBE5}"/>
    <cellStyle name="Currency 4 3 4 5 3" xfId="30176" xr:uid="{8572C856-A598-454F-898A-954E03F907E0}"/>
    <cellStyle name="Currency 4 3 4 6" xfId="21447" xr:uid="{991445E0-A22E-47A6-A332-B40FB8C8D931}"/>
    <cellStyle name="Currency 4 3 4 6 2" xfId="33092" xr:uid="{CE0D4C2D-D4C2-4A3B-A335-1158CBB7CBCE}"/>
    <cellStyle name="Currency 4 3 4 7" xfId="27275" xr:uid="{05758D5B-0F7A-4031-BCC6-5420AC416728}"/>
    <cellStyle name="Currency 4 3 5" xfId="3250" xr:uid="{E76794EC-A900-43C7-8559-26D299B45144}"/>
    <cellStyle name="Currency 4 3 5 2" xfId="9168" xr:uid="{4EFA5176-FD39-4770-9921-1A9F8EBF71E4}"/>
    <cellStyle name="Currency 4 3 5 2 2" xfId="19718" xr:uid="{4FE212C4-FE2B-46B4-9DE9-8A8168C853B5}"/>
    <cellStyle name="Currency 4 3 5 2 2 2" xfId="25537" xr:uid="{AFE002EE-5BE2-4D82-BFE8-70D577007F98}"/>
    <cellStyle name="Currency 4 3 5 2 2 2 2" xfId="37182" xr:uid="{9501D042-72CC-4F40-BF59-F3C1D690A443}"/>
    <cellStyle name="Currency 4 3 5 2 2 3" xfId="31366" xr:uid="{86AA9A66-D5A8-4632-A8D7-A58A7CE804A3}"/>
    <cellStyle name="Currency 4 3 5 2 3" xfId="22637" xr:uid="{A30B84A7-8978-46D2-9E0F-6C092B0F0B60}"/>
    <cellStyle name="Currency 4 3 5 2 3 2" xfId="34282" xr:uid="{D32BE7F3-4C8A-4E72-BA5C-0D2584999DBD}"/>
    <cellStyle name="Currency 4 3 5 2 4" xfId="28466" xr:uid="{28A95CC6-1B26-49F6-AED6-8A143781F2DB}"/>
    <cellStyle name="Currency 4 3 5 3" xfId="15035" xr:uid="{7EF9076B-25B9-4050-A8FF-5B4642EA98F8}"/>
    <cellStyle name="Currency 4 3 5 3 2" xfId="20638" xr:uid="{50A98700-81BF-4EB9-BB76-86597CBCEDAD}"/>
    <cellStyle name="Currency 4 3 5 3 2 2" xfId="26457" xr:uid="{D676906F-5604-414C-A992-AC632F33BD2A}"/>
    <cellStyle name="Currency 4 3 5 3 2 2 2" xfId="38102" xr:uid="{A39DA71D-A261-40B0-9BDD-D076F8E5C9B1}"/>
    <cellStyle name="Currency 4 3 5 3 2 3" xfId="32286" xr:uid="{E04652E3-312E-4E17-941B-18E048EB3BBE}"/>
    <cellStyle name="Currency 4 3 5 3 3" xfId="23557" xr:uid="{4DC42739-5D73-4C7B-BE5F-4C49E261609C}"/>
    <cellStyle name="Currency 4 3 5 3 3 2" xfId="35202" xr:uid="{F298EE0D-1DFF-45A3-8AEE-478693F48F70}"/>
    <cellStyle name="Currency 4 3 5 3 4" xfId="29386" xr:uid="{66DB3DD1-E415-42FC-8C9B-BF9F9843593A}"/>
    <cellStyle name="Currency 4 3 5 4" xfId="18758" xr:uid="{4046B081-2F44-49E9-8F8A-0612063EEF67}"/>
    <cellStyle name="Currency 4 3 5 4 2" xfId="24577" xr:uid="{DE836864-C63E-4ED4-89C2-116D2EEE9B78}"/>
    <cellStyle name="Currency 4 3 5 4 2 2" xfId="36222" xr:uid="{C38B8F33-0EAF-4E4D-B272-46BA5E9EA301}"/>
    <cellStyle name="Currency 4 3 5 4 3" xfId="30406" xr:uid="{4E6755E2-D14B-4466-87D7-BD0AFE20F775}"/>
    <cellStyle name="Currency 4 3 5 5" xfId="21677" xr:uid="{D3706986-0A98-4AB7-94A5-C05DB526967A}"/>
    <cellStyle name="Currency 4 3 5 5 2" xfId="33322" xr:uid="{6D5EFB23-58FE-49E7-B4E1-AB4AFDDD2DF9}"/>
    <cellStyle name="Currency 4 3 5 6" xfId="27505" xr:uid="{D6D6342F-B931-4849-B5AC-EDD0907C3321}"/>
    <cellStyle name="Currency 4 3 6" xfId="6203" xr:uid="{4DEF6217-24C4-4174-B92A-BB3683FBFAB1}"/>
    <cellStyle name="Currency 4 3 6 2" xfId="17983" xr:uid="{CCFEE7F7-48A6-4C7E-B0FB-10250E449ED5}"/>
    <cellStyle name="Currency 4 3 6 2 2" xfId="21100" xr:uid="{4EDFC544-D9F3-4E27-99A3-EBA130AD7529}"/>
    <cellStyle name="Currency 4 3 6 2 2 2" xfId="26919" xr:uid="{C2BF1F52-C58E-4AFD-9EE7-914AD55E8526}"/>
    <cellStyle name="Currency 4 3 6 2 2 2 2" xfId="38564" xr:uid="{980D93EB-5D26-4CC2-A415-1FE18C7C1C07}"/>
    <cellStyle name="Currency 4 3 6 2 2 3" xfId="32748" xr:uid="{BE6F7568-6ADB-43CE-B618-75FEDA0C65F7}"/>
    <cellStyle name="Currency 4 3 6 2 3" xfId="24019" xr:uid="{36D60392-10AB-44E1-A1DE-FCF49C4E518D}"/>
    <cellStyle name="Currency 4 3 6 2 3 2" xfId="35664" xr:uid="{6A37D3D2-2C5E-4BDA-A96D-B1D0D2CF8EBA}"/>
    <cellStyle name="Currency 4 3 6 2 4" xfId="29848" xr:uid="{E19F9E37-FB57-4A06-A7CF-C9E07790E04D}"/>
    <cellStyle name="Currency 4 3 6 3" xfId="19221" xr:uid="{FB0C5A81-D883-49B4-BB74-77AAC5E31F39}"/>
    <cellStyle name="Currency 4 3 6 3 2" xfId="25040" xr:uid="{77E5059C-E338-45B8-8180-D165E7E03A02}"/>
    <cellStyle name="Currency 4 3 6 3 2 2" xfId="36685" xr:uid="{C3290F7A-D543-488F-B3B6-90A31CF5FAAE}"/>
    <cellStyle name="Currency 4 3 6 3 3" xfId="30869" xr:uid="{A0B9A039-A530-42F4-B571-48B9AC196107}"/>
    <cellStyle name="Currency 4 3 6 4" xfId="22140" xr:uid="{B5AB5E89-BD92-4BAC-A8AC-8C4F8DFEB59D}"/>
    <cellStyle name="Currency 4 3 6 4 2" xfId="33785" xr:uid="{FCD3E4BA-AB7F-453B-B1C3-0FDC0A02ACBC}"/>
    <cellStyle name="Currency 4 3 6 5" xfId="27969" xr:uid="{C36E0200-9446-4636-BEDF-92582C4E2FDF}"/>
    <cellStyle name="Currency 4 3 7" xfId="12103" xr:uid="{3B24D042-FBF2-48D9-9A81-CA54A86827B5}"/>
    <cellStyle name="Currency 4 3 7 2" xfId="20178" xr:uid="{F7FA342B-2CAD-43A2-BE7E-5DF89ED134FB}"/>
    <cellStyle name="Currency 4 3 7 2 2" xfId="25997" xr:uid="{A33FC060-E90C-45E7-B090-5A65CB78F6E3}"/>
    <cellStyle name="Currency 4 3 7 2 2 2" xfId="37642" xr:uid="{0FB08737-1E0E-4B2F-9CDF-B216ED115DAD}"/>
    <cellStyle name="Currency 4 3 7 2 3" xfId="31826" xr:uid="{59D2025F-AC25-4DF4-A12F-FD0CAA4C72B2}"/>
    <cellStyle name="Currency 4 3 7 3" xfId="23097" xr:uid="{780A506D-BDC3-4F64-A28D-2F39B3492010}"/>
    <cellStyle name="Currency 4 3 7 3 2" xfId="34742" xr:uid="{45490CF6-C2E7-4AEB-86AD-7DC4949D9854}"/>
    <cellStyle name="Currency 4 3 7 4" xfId="28926" xr:uid="{E3B6F896-EF01-4221-BA20-37C2BD5D3C9F}"/>
    <cellStyle name="Currency 4 3 8" xfId="18289" xr:uid="{E0FA2214-C9FB-4171-B92A-6AF24195F103}"/>
    <cellStyle name="Currency 4 3 8 2" xfId="24108" xr:uid="{0573AC33-AB02-4BF8-B918-D3C877E79EDD}"/>
    <cellStyle name="Currency 4 3 8 2 2" xfId="35753" xr:uid="{2C03E093-919D-4414-AB56-C8F8A167B41A}"/>
    <cellStyle name="Currency 4 3 8 3" xfId="29937" xr:uid="{741D0A91-CDDC-47B1-99C0-C0C6B3D32BC5}"/>
    <cellStyle name="Currency 4 3 9" xfId="21207" xr:uid="{FFE6CF99-E8CB-4720-AEFB-3B4F9A1674F7}"/>
    <cellStyle name="Currency 4 3 9 2" xfId="32853" xr:uid="{D3BC3559-F26E-4AED-881B-A4AB10F57AFE}"/>
    <cellStyle name="Currency 4 4" xfId="626" xr:uid="{AAB33E59-AEAE-4836-BCBF-956CC406705F}"/>
    <cellStyle name="Currency 4 4 2" xfId="2100" xr:uid="{0F681581-97DE-4F7D-AE05-3F6026C205D2}"/>
    <cellStyle name="Currency 4 4 2 2" xfId="5033" xr:uid="{A37B52CE-D124-488C-B3D1-568D481FBC1E}"/>
    <cellStyle name="Currency 4 4 2 2 2" xfId="10951" xr:uid="{50652FBB-0389-475B-AF1D-2A6E60D2C4B4}"/>
    <cellStyle name="Currency 4 4 2 2 2 2" xfId="19986" xr:uid="{E409291A-61D8-497C-A71F-EE030F257FCD}"/>
    <cellStyle name="Currency 4 4 2 2 2 2 2" xfId="25805" xr:uid="{4E0E36B5-A0BC-453C-8DF8-5312D23CC047}"/>
    <cellStyle name="Currency 4 4 2 2 2 2 2 2" xfId="37450" xr:uid="{19C90DCC-98A1-4799-8439-290CDDEB2B3E}"/>
    <cellStyle name="Currency 4 4 2 2 2 2 3" xfId="31634" xr:uid="{72F48C50-73CF-4E0F-8112-2F27159C1933}"/>
    <cellStyle name="Currency 4 4 2 2 2 3" xfId="22905" xr:uid="{1F1406B6-D2F2-4F71-99ED-04AEABA48E1A}"/>
    <cellStyle name="Currency 4 4 2 2 2 3 2" xfId="34550" xr:uid="{EAA8B6C6-D5E1-419B-80F5-6DD890A5709B}"/>
    <cellStyle name="Currency 4 4 2 2 2 4" xfId="28734" xr:uid="{490F2E57-CB4A-4A87-8BD1-3C213A78E25D}"/>
    <cellStyle name="Currency 4 4 2 2 3" xfId="16818" xr:uid="{932DE626-7ECE-4BCA-A7AC-3AEF918221C9}"/>
    <cellStyle name="Currency 4 4 2 2 3 2" xfId="20906" xr:uid="{A54C9028-9D15-4887-8931-B2A178EDE53C}"/>
    <cellStyle name="Currency 4 4 2 2 3 2 2" xfId="26725" xr:uid="{669852D2-8A04-440D-AF85-85059529E165}"/>
    <cellStyle name="Currency 4 4 2 2 3 2 2 2" xfId="38370" xr:uid="{B173F17B-D70A-454D-8808-36FF4E729EA0}"/>
    <cellStyle name="Currency 4 4 2 2 3 2 3" xfId="32554" xr:uid="{67130DE9-61E5-482B-997F-08DC6F411729}"/>
    <cellStyle name="Currency 4 4 2 2 3 3" xfId="23825" xr:uid="{1C67DA21-C8A6-44A9-8855-FCDFE29856BC}"/>
    <cellStyle name="Currency 4 4 2 2 3 3 2" xfId="35470" xr:uid="{70D2429D-05EE-4FB1-BF7C-D0807BEECAE3}"/>
    <cellStyle name="Currency 4 4 2 2 3 4" xfId="29654" xr:uid="{CEE12471-093C-4E15-9581-7061A0E1F3C4}"/>
    <cellStyle name="Currency 4 4 2 2 4" xfId="19026" xr:uid="{9C881AA0-62EB-4DF9-90F9-A9E890C3AEE5}"/>
    <cellStyle name="Currency 4 4 2 2 4 2" xfId="24845" xr:uid="{7F73E7D1-0E50-49E2-BBEA-4C85E5A0BA73}"/>
    <cellStyle name="Currency 4 4 2 2 4 2 2" xfId="36490" xr:uid="{5D415476-D83E-492B-A29B-9391F63BA761}"/>
    <cellStyle name="Currency 4 4 2 2 4 3" xfId="30674" xr:uid="{996B2AE0-4FD6-4700-9E00-3836D243A641}"/>
    <cellStyle name="Currency 4 4 2 2 5" xfId="21945" xr:uid="{B895A86F-61DA-42FF-BF4A-9D432DB938B1}"/>
    <cellStyle name="Currency 4 4 2 2 5 2" xfId="33590" xr:uid="{D517E615-AE49-4E64-807B-7A9E2C812A5A}"/>
    <cellStyle name="Currency 4 4 2 2 6" xfId="27773" xr:uid="{5BC9C57C-D46B-4542-8FD0-4AC27F4B4CE7}"/>
    <cellStyle name="Currency 4 4 2 3" xfId="8020" xr:uid="{C67269AD-503F-447E-A811-D43B9670AF45}"/>
    <cellStyle name="Currency 4 4 2 3 2" xfId="19526" xr:uid="{F7044BEB-3D47-4B4C-B53E-FACD20816C83}"/>
    <cellStyle name="Currency 4 4 2 3 2 2" xfId="25345" xr:uid="{2A289AE6-990B-4146-8CC7-0FAB0E859C28}"/>
    <cellStyle name="Currency 4 4 2 3 2 2 2" xfId="36990" xr:uid="{D61EA693-8ABB-4F0F-ACCF-EB0319F5A62F}"/>
    <cellStyle name="Currency 4 4 2 3 2 3" xfId="31174" xr:uid="{B54C4579-9082-405F-BF01-9ED378461180}"/>
    <cellStyle name="Currency 4 4 2 3 3" xfId="22445" xr:uid="{A7E9A119-8ED0-4E44-AB88-46A055F3854E}"/>
    <cellStyle name="Currency 4 4 2 3 3 2" xfId="34090" xr:uid="{F955002B-63D7-4E65-B369-8761EABBD502}"/>
    <cellStyle name="Currency 4 4 2 3 4" xfId="28274" xr:uid="{CBC032CF-BEF4-4F94-9D7D-061532A8B412}"/>
    <cellStyle name="Currency 4 4 2 4" xfId="13886" xr:uid="{74F1653E-0C83-4E0E-B4FA-E78D1CCDD660}"/>
    <cellStyle name="Currency 4 4 2 4 2" xfId="20446" xr:uid="{2C981FAA-7E99-41BD-86DA-158E20A819B5}"/>
    <cellStyle name="Currency 4 4 2 4 2 2" xfId="26265" xr:uid="{C8EABE77-FE78-4A55-BE99-E7C429FB243C}"/>
    <cellStyle name="Currency 4 4 2 4 2 2 2" xfId="37910" xr:uid="{6A539CEE-12A5-4EFA-9709-6FAA32F1C693}"/>
    <cellStyle name="Currency 4 4 2 4 2 3" xfId="32094" xr:uid="{121C2B43-18B2-4C45-AE20-BA078C7DADB2}"/>
    <cellStyle name="Currency 4 4 2 4 3" xfId="23365" xr:uid="{3C28DECA-2517-4AD5-A2D4-05E6F2FD7EFC}"/>
    <cellStyle name="Currency 4 4 2 4 3 2" xfId="35010" xr:uid="{A320B12C-F160-4D8B-AC81-8B9A618C81B3}"/>
    <cellStyle name="Currency 4 4 2 4 4" xfId="29194" xr:uid="{A7915B85-C979-4132-99AD-7B43D7D4297F}"/>
    <cellStyle name="Currency 4 4 2 5" xfId="18566" xr:uid="{38EF2521-1C5D-433C-A542-05BC1BC0BE9F}"/>
    <cellStyle name="Currency 4 4 2 5 2" xfId="24385" xr:uid="{EA8A536C-DE88-4672-B262-FB2C961CA7E2}"/>
    <cellStyle name="Currency 4 4 2 5 2 2" xfId="36030" xr:uid="{30B2C215-B0E9-4D99-B8ED-204FEBFFE245}"/>
    <cellStyle name="Currency 4 4 2 5 3" xfId="30214" xr:uid="{8B95673D-B1D1-4C09-A772-BC0F73E1280E}"/>
    <cellStyle name="Currency 4 4 2 6" xfId="21485" xr:uid="{6CA7BF87-7D97-499C-982F-9D86CE5DCC5C}"/>
    <cellStyle name="Currency 4 4 2 6 2" xfId="33130" xr:uid="{155C2468-B374-42A3-99DD-78E1A67CA53E}"/>
    <cellStyle name="Currency 4 4 2 7" xfId="27313" xr:uid="{2C312DCE-0C9E-4364-AE9B-509CF28FAA02}"/>
    <cellStyle name="Currency 4 4 3" xfId="3572" xr:uid="{1B62F4FB-099A-4820-AD57-347DD56F598F}"/>
    <cellStyle name="Currency 4 4 3 2" xfId="9490" xr:uid="{5425C89A-665C-46C9-9C4C-26DF93C541EE}"/>
    <cellStyle name="Currency 4 4 3 2 2" xfId="19756" xr:uid="{96A135AA-9859-4CE6-82B4-FA409E66481F}"/>
    <cellStyle name="Currency 4 4 3 2 2 2" xfId="25575" xr:uid="{A9F10F32-3AD8-49DA-8D64-7A6BEBB92D67}"/>
    <cellStyle name="Currency 4 4 3 2 2 2 2" xfId="37220" xr:uid="{075C00CB-0164-4448-8E3B-454C0ABCA57E}"/>
    <cellStyle name="Currency 4 4 3 2 2 3" xfId="31404" xr:uid="{1CF5710B-DA53-4ABB-AD9B-3F4DBEBB74DA}"/>
    <cellStyle name="Currency 4 4 3 2 3" xfId="22675" xr:uid="{3546EA3C-586B-46BE-8281-0E37AE3DB3AE}"/>
    <cellStyle name="Currency 4 4 3 2 3 2" xfId="34320" xr:uid="{33BB4417-D70F-4C45-B540-7765C25110BA}"/>
    <cellStyle name="Currency 4 4 3 2 4" xfId="28504" xr:uid="{ED79C7AA-6F86-4853-81EE-6DA39C4EDA04}"/>
    <cellStyle name="Currency 4 4 3 3" xfId="15357" xr:uid="{62F52341-5E76-450C-9D98-F8FA7558E58A}"/>
    <cellStyle name="Currency 4 4 3 3 2" xfId="20676" xr:uid="{26D06171-B24D-461C-BB41-1B0A9BB630B6}"/>
    <cellStyle name="Currency 4 4 3 3 2 2" xfId="26495" xr:uid="{AA23D480-16C3-4E19-908A-80540450B89C}"/>
    <cellStyle name="Currency 4 4 3 3 2 2 2" xfId="38140" xr:uid="{DC0F5873-4968-45B7-9DC8-152683C701D2}"/>
    <cellStyle name="Currency 4 4 3 3 2 3" xfId="32324" xr:uid="{F520FE17-33DA-4447-9077-491073EF56B1}"/>
    <cellStyle name="Currency 4 4 3 3 3" xfId="23595" xr:uid="{51FD19EC-CEED-4853-84AE-431D04BB3FBF}"/>
    <cellStyle name="Currency 4 4 3 3 3 2" xfId="35240" xr:uid="{BDD247DC-8C15-416C-B5A2-3BB7CB40B446}"/>
    <cellStyle name="Currency 4 4 3 3 4" xfId="29424" xr:uid="{C5FA3DEC-7DDC-4F7E-ABFC-A47C282C01D4}"/>
    <cellStyle name="Currency 4 4 3 4" xfId="18796" xr:uid="{7324CFBF-3FF4-4F88-AD19-5D58690CDAFE}"/>
    <cellStyle name="Currency 4 4 3 4 2" xfId="24615" xr:uid="{1821DCC3-13C3-4A8C-9BE7-7B21B1EEF84F}"/>
    <cellStyle name="Currency 4 4 3 4 2 2" xfId="36260" xr:uid="{936782C6-7040-4DDC-A62D-B69A7A166F95}"/>
    <cellStyle name="Currency 4 4 3 4 3" xfId="30444" xr:uid="{0E688039-5609-44E5-87AE-0E6334E981BC}"/>
    <cellStyle name="Currency 4 4 3 5" xfId="21715" xr:uid="{05AFF161-065D-4F89-ABFE-6E9A72FD0007}"/>
    <cellStyle name="Currency 4 4 3 5 2" xfId="33360" xr:uid="{54EEA24E-F51D-47B3-BF2C-A733FA19AF58}"/>
    <cellStyle name="Currency 4 4 3 6" xfId="27543" xr:uid="{0151F6A2-0DC5-4470-8910-A0490C6869CC}"/>
    <cellStyle name="Currency 4 4 4" xfId="6560" xr:uid="{9B223CD6-B097-4D9D-BD96-EF370FCC0707}"/>
    <cellStyle name="Currency 4 4 4 2" xfId="19296" xr:uid="{249985BA-1056-4056-88CD-281E5591B77F}"/>
    <cellStyle name="Currency 4 4 4 2 2" xfId="25115" xr:uid="{979A043E-34A0-4631-AB65-8877F7281B6D}"/>
    <cellStyle name="Currency 4 4 4 2 2 2" xfId="36760" xr:uid="{6E086130-F6B9-46EA-9236-B3119E53B5A0}"/>
    <cellStyle name="Currency 4 4 4 2 3" xfId="30944" xr:uid="{143D15EC-727C-4759-9645-5E70196211C5}"/>
    <cellStyle name="Currency 4 4 4 3" xfId="22215" xr:uid="{7CCEB401-DA4E-47CC-A429-F4CFC0DE7F55}"/>
    <cellStyle name="Currency 4 4 4 3 2" xfId="33860" xr:uid="{C4D75271-F69B-48A8-A977-556461A706E5}"/>
    <cellStyle name="Currency 4 4 4 4" xfId="28044" xr:uid="{47B77856-C828-4D8C-9829-DE73E1A6CD69}"/>
    <cellStyle name="Currency 4 4 5" xfId="12425" xr:uid="{0862EFEA-30F4-4947-98E8-674E2A70A8CB}"/>
    <cellStyle name="Currency 4 4 5 2" xfId="20216" xr:uid="{47AE48EA-F7ED-418A-9034-19AA8C1BF3A9}"/>
    <cellStyle name="Currency 4 4 5 2 2" xfId="26035" xr:uid="{83FADF90-E44D-4139-86AC-AD4A8C1C496C}"/>
    <cellStyle name="Currency 4 4 5 2 2 2" xfId="37680" xr:uid="{4F7F20F4-EF94-4119-B9A5-0BC9DEBD75DF}"/>
    <cellStyle name="Currency 4 4 5 2 3" xfId="31864" xr:uid="{BA93D549-6ABF-45D6-99CB-D7144294BC9C}"/>
    <cellStyle name="Currency 4 4 5 3" xfId="23135" xr:uid="{93BF2229-C7D8-4AE5-83A3-7765F20896BA}"/>
    <cellStyle name="Currency 4 4 5 3 2" xfId="34780" xr:uid="{81DC7746-810A-4B39-90F0-205F1DE2A9D2}"/>
    <cellStyle name="Currency 4 4 5 4" xfId="28964" xr:uid="{A38C0358-A0A5-4AFD-86AB-408FCA32FB14}"/>
    <cellStyle name="Currency 4 4 6" xfId="18327" xr:uid="{4EBB3C85-8178-4F00-AB0C-8D5D415A3624}"/>
    <cellStyle name="Currency 4 4 6 2" xfId="24146" xr:uid="{BC9AD8AE-FE3D-4798-B105-36396A0EDDAF}"/>
    <cellStyle name="Currency 4 4 6 2 2" xfId="35791" xr:uid="{B5CAB57F-0667-46D6-AA61-7567D655AB8F}"/>
    <cellStyle name="Currency 4 4 6 3" xfId="29975" xr:uid="{E314743C-174E-4A1E-BC61-8103F244AA11}"/>
    <cellStyle name="Currency 4 4 7" xfId="21246" xr:uid="{9D020229-34CD-4576-97D6-6EDB9D14477B}"/>
    <cellStyle name="Currency 4 4 7 2" xfId="32891" xr:uid="{7DA3078E-23A9-4921-8F0C-BD9DF02EB2FB}"/>
    <cellStyle name="Currency 4 4 8" xfId="27074" xr:uid="{88FF4ACC-F644-4363-BBDE-8AA2C5FE6B0E}"/>
    <cellStyle name="Currency 4 5" xfId="1123" xr:uid="{5E6B4BA1-0EF7-438F-B490-B2A0B5756738}"/>
    <cellStyle name="Currency 4 5 2" xfId="2584" xr:uid="{5B330CE6-F895-4D4A-B558-3AE69A6C30EE}"/>
    <cellStyle name="Currency 4 5 2 2" xfId="5517" xr:uid="{437FF213-E9F5-4AAF-AE03-4686CC0E2E02}"/>
    <cellStyle name="Currency 4 5 2 2 2" xfId="11435" xr:uid="{A3B0FC8B-038B-4DE8-B532-BA53DEBC1BAF}"/>
    <cellStyle name="Currency 4 5 2 2 2 2" xfId="20063" xr:uid="{76C020C8-FF0B-4F64-A4DA-B3ABDE3A1362}"/>
    <cellStyle name="Currency 4 5 2 2 2 2 2" xfId="25882" xr:uid="{627E8BF8-BFFE-49F4-BE82-FDA04FFF588C}"/>
    <cellStyle name="Currency 4 5 2 2 2 2 2 2" xfId="37527" xr:uid="{6866D388-9188-4CB7-9FA6-F332B1A9E6E4}"/>
    <cellStyle name="Currency 4 5 2 2 2 2 3" xfId="31711" xr:uid="{1849E1FD-C754-4294-A511-DE773F84BDE2}"/>
    <cellStyle name="Currency 4 5 2 2 2 3" xfId="22982" xr:uid="{53A669D1-27A9-405C-BCF5-6A05E5E771DB}"/>
    <cellStyle name="Currency 4 5 2 2 2 3 2" xfId="34627" xr:uid="{FF98867F-4951-411F-A097-3A55B2C3F824}"/>
    <cellStyle name="Currency 4 5 2 2 2 4" xfId="28811" xr:uid="{D574510A-8424-437B-BFD9-D0343F792417}"/>
    <cellStyle name="Currency 4 5 2 2 3" xfId="17302" xr:uid="{96071394-C15C-4CB8-9BD4-D514007043D0}"/>
    <cellStyle name="Currency 4 5 2 2 3 2" xfId="20983" xr:uid="{5A9DC515-E642-445C-BF92-FCE5C0EE6277}"/>
    <cellStyle name="Currency 4 5 2 2 3 2 2" xfId="26802" xr:uid="{D08CB2FA-8D75-481C-9DF4-539BFB8B115B}"/>
    <cellStyle name="Currency 4 5 2 2 3 2 2 2" xfId="38447" xr:uid="{579F9A8F-1077-45CF-8A78-FD13B998AEA4}"/>
    <cellStyle name="Currency 4 5 2 2 3 2 3" xfId="32631" xr:uid="{B7E6942A-1FBF-4BB4-B5A3-FB0E4D489761}"/>
    <cellStyle name="Currency 4 5 2 2 3 3" xfId="23902" xr:uid="{96E45F8F-624E-4D95-9EF8-E0B126F99D38}"/>
    <cellStyle name="Currency 4 5 2 2 3 3 2" xfId="35547" xr:uid="{2DB01BC1-54E8-4105-AC2D-2E565D57AD76}"/>
    <cellStyle name="Currency 4 5 2 2 3 4" xfId="29731" xr:uid="{0CF073A9-20D6-420B-8ECC-AC6A269F311D}"/>
    <cellStyle name="Currency 4 5 2 2 4" xfId="19103" xr:uid="{90FC11DC-4F38-40A2-B84E-32255E48DC2B}"/>
    <cellStyle name="Currency 4 5 2 2 4 2" xfId="24922" xr:uid="{5EAC32F8-E8BB-4AAD-A1BD-3B9ED672D12B}"/>
    <cellStyle name="Currency 4 5 2 2 4 2 2" xfId="36567" xr:uid="{FFAD6B08-0DAD-487A-8F04-544E30BDBAAB}"/>
    <cellStyle name="Currency 4 5 2 2 4 3" xfId="30751" xr:uid="{E7083D7E-2855-4CE0-8F7D-CC427D9F664F}"/>
    <cellStyle name="Currency 4 5 2 2 5" xfId="22022" xr:uid="{258516FA-9C5E-46DA-9977-A51E95A91ADD}"/>
    <cellStyle name="Currency 4 5 2 2 5 2" xfId="33667" xr:uid="{79AC955D-F5D8-48AE-B86C-0E89611D9A8C}"/>
    <cellStyle name="Currency 4 5 2 2 6" xfId="27850" xr:uid="{50FEF39F-BE5E-4E14-B367-C4813999701F}"/>
    <cellStyle name="Currency 4 5 2 3" xfId="8504" xr:uid="{7C74405F-9573-4ED2-BDF9-B3FACB4EBE67}"/>
    <cellStyle name="Currency 4 5 2 3 2" xfId="19603" xr:uid="{20B643B0-B6A7-4D9D-8DC2-6895A013F624}"/>
    <cellStyle name="Currency 4 5 2 3 2 2" xfId="25422" xr:uid="{299439FA-F225-45ED-9620-DD50CBE8A8AE}"/>
    <cellStyle name="Currency 4 5 2 3 2 2 2" xfId="37067" xr:uid="{D3CD9C77-93E7-475A-86C6-85E035E99740}"/>
    <cellStyle name="Currency 4 5 2 3 2 3" xfId="31251" xr:uid="{037C0371-8C3D-47F7-8DBA-CEEC1B843A5F}"/>
    <cellStyle name="Currency 4 5 2 3 3" xfId="22522" xr:uid="{52F86C38-85B6-4FAE-9E93-D2D6A100E263}"/>
    <cellStyle name="Currency 4 5 2 3 3 2" xfId="34167" xr:uid="{46000998-3801-420A-828A-8E28EBDD4FE1}"/>
    <cellStyle name="Currency 4 5 2 3 4" xfId="28351" xr:uid="{0442E84C-D6D2-4B2B-91A6-6466A5D106FF}"/>
    <cellStyle name="Currency 4 5 2 4" xfId="14370" xr:uid="{B62C76E2-49FA-4AA5-9DF1-0A0B53DE24D2}"/>
    <cellStyle name="Currency 4 5 2 4 2" xfId="20523" xr:uid="{63BDC4CC-7AAB-46CD-B729-40755A8F2BF3}"/>
    <cellStyle name="Currency 4 5 2 4 2 2" xfId="26342" xr:uid="{29573685-A9F4-4CD5-9CA6-D6E55F603477}"/>
    <cellStyle name="Currency 4 5 2 4 2 2 2" xfId="37987" xr:uid="{7770F74D-1C4B-4DD3-B0E9-097BE54DEF60}"/>
    <cellStyle name="Currency 4 5 2 4 2 3" xfId="32171" xr:uid="{E803B694-6E42-4620-8D69-DAD208B68C64}"/>
    <cellStyle name="Currency 4 5 2 4 3" xfId="23442" xr:uid="{98E1D9EB-24AB-4CD6-869F-FAC976E8DC6E}"/>
    <cellStyle name="Currency 4 5 2 4 3 2" xfId="35087" xr:uid="{2442EEB8-3FB1-4F3D-87C6-E0C050147646}"/>
    <cellStyle name="Currency 4 5 2 4 4" xfId="29271" xr:uid="{9BB32424-74F5-4557-AC5B-4E51E8858FBB}"/>
    <cellStyle name="Currency 4 5 2 5" xfId="18643" xr:uid="{25FDC053-9815-4BC5-B8FD-0BD9B4E91D40}"/>
    <cellStyle name="Currency 4 5 2 5 2" xfId="24462" xr:uid="{0645C48B-FD6F-469B-91A3-DB96C246AA9C}"/>
    <cellStyle name="Currency 4 5 2 5 2 2" xfId="36107" xr:uid="{C7E94BB4-31A0-4016-A39D-58B700A72B2B}"/>
    <cellStyle name="Currency 4 5 2 5 3" xfId="30291" xr:uid="{3FA1CDE5-FDC7-48D3-8F6F-8BF428BE25C4}"/>
    <cellStyle name="Currency 4 5 2 6" xfId="21562" xr:uid="{BA647A57-AB65-4050-B7FF-B946E1CABAB5}"/>
    <cellStyle name="Currency 4 5 2 6 2" xfId="33207" xr:uid="{93DF80A3-5168-4DFD-8159-52DEB424C8D0}"/>
    <cellStyle name="Currency 4 5 2 7" xfId="27390" xr:uid="{FE50E938-3978-4E2D-B609-637F84F7C40B}"/>
    <cellStyle name="Currency 4 5 3" xfId="4056" xr:uid="{7462278E-6155-435E-B15E-088E8F7B3A05}"/>
    <cellStyle name="Currency 4 5 3 2" xfId="9974" xr:uid="{F6D38EF8-283D-4082-800F-66DA3D0F6271}"/>
    <cellStyle name="Currency 4 5 3 2 2" xfId="19833" xr:uid="{C00F295F-6B93-4C7B-A9FC-2C73746260AA}"/>
    <cellStyle name="Currency 4 5 3 2 2 2" xfId="25652" xr:uid="{DA614A48-F023-4476-936D-876C89000B65}"/>
    <cellStyle name="Currency 4 5 3 2 2 2 2" xfId="37297" xr:uid="{5621E5B3-58AD-4BB5-AD46-884B677ABEC0}"/>
    <cellStyle name="Currency 4 5 3 2 2 3" xfId="31481" xr:uid="{5C83DDD1-B883-45A0-9994-37DB21A2F839}"/>
    <cellStyle name="Currency 4 5 3 2 3" xfId="22752" xr:uid="{81CB4A0F-9990-4AC8-9800-E655DD1F6F17}"/>
    <cellStyle name="Currency 4 5 3 2 3 2" xfId="34397" xr:uid="{20154343-8E50-4F14-9D39-64B13A9851A7}"/>
    <cellStyle name="Currency 4 5 3 2 4" xfId="28581" xr:uid="{FE104A22-FF9A-4B95-B01C-9922C7EBAD7B}"/>
    <cellStyle name="Currency 4 5 3 3" xfId="15841" xr:uid="{7ABE889B-3723-419B-91B4-DB2AEB83568A}"/>
    <cellStyle name="Currency 4 5 3 3 2" xfId="20753" xr:uid="{4C69F211-15E6-41F0-A031-63DDDF7ADAAF}"/>
    <cellStyle name="Currency 4 5 3 3 2 2" xfId="26572" xr:uid="{95AFFA50-6C84-4692-9942-AC0FA9667F46}"/>
    <cellStyle name="Currency 4 5 3 3 2 2 2" xfId="38217" xr:uid="{24DD4BF0-273D-49E5-83EE-D63DC3AF8A95}"/>
    <cellStyle name="Currency 4 5 3 3 2 3" xfId="32401" xr:uid="{85FF5175-B1C8-4B82-B273-FFF0C2745D4A}"/>
    <cellStyle name="Currency 4 5 3 3 3" xfId="23672" xr:uid="{ED9B5573-B8D3-4EC3-8503-E5778A26D84A}"/>
    <cellStyle name="Currency 4 5 3 3 3 2" xfId="35317" xr:uid="{61C7A38D-F3C0-461D-8CB3-B76753F6296E}"/>
    <cellStyle name="Currency 4 5 3 3 4" xfId="29501" xr:uid="{D3447C00-C06A-4C69-8A7F-BBB104568927}"/>
    <cellStyle name="Currency 4 5 3 4" xfId="18873" xr:uid="{9C9D0FF7-CC73-45EC-8A4B-691DB17D115A}"/>
    <cellStyle name="Currency 4 5 3 4 2" xfId="24692" xr:uid="{C2646B1B-C94A-4C96-BC8B-40243DB515E8}"/>
    <cellStyle name="Currency 4 5 3 4 2 2" xfId="36337" xr:uid="{84D4EB53-9221-4445-A175-D62C27800F63}"/>
    <cellStyle name="Currency 4 5 3 4 3" xfId="30521" xr:uid="{41767D60-62CC-4E44-908F-7FEF047F674C}"/>
    <cellStyle name="Currency 4 5 3 5" xfId="21792" xr:uid="{9BA04193-6814-4687-9ABC-EB22BAD10E43}"/>
    <cellStyle name="Currency 4 5 3 5 2" xfId="33437" xr:uid="{31D35A4C-4F20-4536-BF00-5E306A954FDA}"/>
    <cellStyle name="Currency 4 5 3 6" xfId="27620" xr:uid="{AE7FA708-E122-4060-8650-3003C46418FD}"/>
    <cellStyle name="Currency 4 5 4" xfId="7043" xr:uid="{1E8C08C2-085E-4D42-BC77-73D0C6F29169}"/>
    <cellStyle name="Currency 4 5 4 2" xfId="19373" xr:uid="{99C00BB0-6B83-4B12-ABDF-0ADD60795FC2}"/>
    <cellStyle name="Currency 4 5 4 2 2" xfId="25192" xr:uid="{EEC53080-910D-43DD-835C-195E17026437}"/>
    <cellStyle name="Currency 4 5 4 2 2 2" xfId="36837" xr:uid="{0D48F126-46A8-427D-A013-99F4D1E369EA}"/>
    <cellStyle name="Currency 4 5 4 2 3" xfId="31021" xr:uid="{F0C2E9BE-71E3-4DBA-95B4-A86093B50A7D}"/>
    <cellStyle name="Currency 4 5 4 3" xfId="22292" xr:uid="{7529B7DC-98E8-4158-BAE7-6BD0EB8B9857}"/>
    <cellStyle name="Currency 4 5 4 3 2" xfId="33937" xr:uid="{ABB50A60-1CFC-4C9E-BA5C-B6BC6295683B}"/>
    <cellStyle name="Currency 4 5 4 4" xfId="28121" xr:uid="{AB23A183-CE0B-42CE-ABA8-8D718E288FA5}"/>
    <cellStyle name="Currency 4 5 5" xfId="12909" xr:uid="{00618F98-221E-4980-841B-29CE2ACC0B7D}"/>
    <cellStyle name="Currency 4 5 5 2" xfId="20293" xr:uid="{444B9AC9-40A2-438A-B679-6F94933EC634}"/>
    <cellStyle name="Currency 4 5 5 2 2" xfId="26112" xr:uid="{C86F367B-4DDE-4CDF-A916-924664179DE9}"/>
    <cellStyle name="Currency 4 5 5 2 2 2" xfId="37757" xr:uid="{D77B01F5-C00A-47A6-9277-8782000B3034}"/>
    <cellStyle name="Currency 4 5 5 2 3" xfId="31941" xr:uid="{466FCFD7-9589-4033-9AA5-13DE2D35A094}"/>
    <cellStyle name="Currency 4 5 5 3" xfId="23212" xr:uid="{0E2B166A-0665-40D0-B40C-AD2162F96745}"/>
    <cellStyle name="Currency 4 5 5 3 2" xfId="34857" xr:uid="{0D959608-813E-411F-88B2-9CB53B1F33FC}"/>
    <cellStyle name="Currency 4 5 5 4" xfId="29041" xr:uid="{C8FEA13B-99C7-4CE8-88C1-692B0F3B39C6}"/>
    <cellStyle name="Currency 4 5 6" xfId="18413" xr:uid="{13FFB6E8-EFA7-447B-ACE9-6DC4C258A766}"/>
    <cellStyle name="Currency 4 5 6 2" xfId="24232" xr:uid="{1DA46BEE-FE79-4E71-8E73-9E388646A09F}"/>
    <cellStyle name="Currency 4 5 6 2 2" xfId="35877" xr:uid="{AD1B65DF-354D-4F30-91AD-9EE5A866FF26}"/>
    <cellStyle name="Currency 4 5 6 3" xfId="30061" xr:uid="{F93421DD-2EE1-47B0-BD65-ECC0484CA6C5}"/>
    <cellStyle name="Currency 4 5 7" xfId="21332" xr:uid="{572BBF23-1F99-4F6B-9D1E-9CE96C533418}"/>
    <cellStyle name="Currency 4 5 7 2" xfId="32977" xr:uid="{417E5AE6-D893-4859-B637-20743E679A2E}"/>
    <cellStyle name="Currency 4 5 8" xfId="27160" xr:uid="{E297A0A2-B89C-49D0-89CF-E7EFA4F48F8B}"/>
    <cellStyle name="Currency 4 6" xfId="1566" xr:uid="{EEEAC46E-3C95-4EC6-81AE-E57D18D36DF0}"/>
    <cellStyle name="Currency 4 6 2" xfId="4499" xr:uid="{0019EB77-A450-4503-973E-54BC923BBC72}"/>
    <cellStyle name="Currency 4 6 2 2" xfId="10417" xr:uid="{E587F511-1767-4A33-A715-FEC82FF4A772}"/>
    <cellStyle name="Currency 4 6 2 2 2" xfId="19910" xr:uid="{7749830F-021B-41ED-B8B8-049036DFC0A6}"/>
    <cellStyle name="Currency 4 6 2 2 2 2" xfId="25729" xr:uid="{5032BD27-6D9B-47D7-82F8-8B028355430A}"/>
    <cellStyle name="Currency 4 6 2 2 2 2 2" xfId="37374" xr:uid="{9424688C-C8BB-45E8-A051-7BFE2C2A994E}"/>
    <cellStyle name="Currency 4 6 2 2 2 3" xfId="31558" xr:uid="{BDD9CDFB-03CD-4939-B9FA-393B9B3E876E}"/>
    <cellStyle name="Currency 4 6 2 2 3" xfId="22829" xr:uid="{7BD12EF2-F1FC-4202-AB21-7C3F9B4C898E}"/>
    <cellStyle name="Currency 4 6 2 2 3 2" xfId="34474" xr:uid="{4BA80CB2-D4A7-4085-B583-D473E7796578}"/>
    <cellStyle name="Currency 4 6 2 2 4" xfId="28658" xr:uid="{8C167A92-5EE7-49E0-AE43-8CFC832523D9}"/>
    <cellStyle name="Currency 4 6 2 3" xfId="16284" xr:uid="{12995804-76A8-46C7-96EA-DC494C94D260}"/>
    <cellStyle name="Currency 4 6 2 3 2" xfId="20830" xr:uid="{D826D629-E930-452D-8492-9696BD3EACD4}"/>
    <cellStyle name="Currency 4 6 2 3 2 2" xfId="26649" xr:uid="{5C8B2C62-9DD1-4934-8369-6CBA10F8F00B}"/>
    <cellStyle name="Currency 4 6 2 3 2 2 2" xfId="38294" xr:uid="{A3B5EF89-7A58-4475-A054-FF170AFA96FA}"/>
    <cellStyle name="Currency 4 6 2 3 2 3" xfId="32478" xr:uid="{ABC7150C-E509-4E9A-BA82-516B779C8C55}"/>
    <cellStyle name="Currency 4 6 2 3 3" xfId="23749" xr:uid="{8E868F9A-120D-4100-B554-92C30A532B29}"/>
    <cellStyle name="Currency 4 6 2 3 3 2" xfId="35394" xr:uid="{C526DBEC-F1C4-46D0-BBBD-90F724E71C68}"/>
    <cellStyle name="Currency 4 6 2 3 4" xfId="29578" xr:uid="{661365AC-69B4-4A7F-B50A-6E2A26939BD1}"/>
    <cellStyle name="Currency 4 6 2 4" xfId="18950" xr:uid="{A329E4E3-67DB-4C5F-A2F5-A91ADB7F38C5}"/>
    <cellStyle name="Currency 4 6 2 4 2" xfId="24769" xr:uid="{1CB95504-26F7-4100-8840-64C8D82631B6}"/>
    <cellStyle name="Currency 4 6 2 4 2 2" xfId="36414" xr:uid="{EBA6511E-D851-4133-8046-7C240830C6C0}"/>
    <cellStyle name="Currency 4 6 2 4 3" xfId="30598" xr:uid="{067FE7EF-AE2E-434B-8B93-9FA547F6F0B3}"/>
    <cellStyle name="Currency 4 6 2 5" xfId="21869" xr:uid="{0C22D21E-252F-44CC-8761-EC1AE1696A9F}"/>
    <cellStyle name="Currency 4 6 2 5 2" xfId="33514" xr:uid="{7EC69309-459B-4EC9-88E6-2E8A97126C5F}"/>
    <cellStyle name="Currency 4 6 2 6" xfId="27697" xr:uid="{A06CE67F-12EE-4891-8BB7-BB124A0DB8D8}"/>
    <cellStyle name="Currency 4 6 3" xfId="7486" xr:uid="{7A8DD8C9-C627-4508-8610-FE111DB05CAF}"/>
    <cellStyle name="Currency 4 6 3 2" xfId="19450" xr:uid="{59A181C3-3982-4B49-912D-91C80BBD0131}"/>
    <cellStyle name="Currency 4 6 3 2 2" xfId="25269" xr:uid="{AA52BB31-DEE2-48B9-83D6-FB6D0694C25B}"/>
    <cellStyle name="Currency 4 6 3 2 2 2" xfId="36914" xr:uid="{635A7B25-75AA-4274-9D2A-B663F51210BE}"/>
    <cellStyle name="Currency 4 6 3 2 3" xfId="31098" xr:uid="{79ADE498-3D52-4D44-91DE-B3218CD4496B}"/>
    <cellStyle name="Currency 4 6 3 3" xfId="22369" xr:uid="{4ADE1EB9-8157-4456-B891-C46580F06804}"/>
    <cellStyle name="Currency 4 6 3 3 2" xfId="34014" xr:uid="{5D2202D2-E197-44DC-8FBB-5D81697AED8F}"/>
    <cellStyle name="Currency 4 6 3 4" xfId="28198" xr:uid="{63282FCE-01E1-4BE6-AA9F-4DECBFA461A2}"/>
    <cellStyle name="Currency 4 6 4" xfId="13352" xr:uid="{D47953B5-6B9F-47ED-9A01-84E1B2FC2124}"/>
    <cellStyle name="Currency 4 6 4 2" xfId="20370" xr:uid="{A1138C15-3B7D-478B-8A89-6D9AC79DD94D}"/>
    <cellStyle name="Currency 4 6 4 2 2" xfId="26189" xr:uid="{ED9D2744-5879-4D1B-B744-EA5A6AB04CF7}"/>
    <cellStyle name="Currency 4 6 4 2 2 2" xfId="37834" xr:uid="{560A4747-28C1-4410-A25E-A7B9A48A4243}"/>
    <cellStyle name="Currency 4 6 4 2 3" xfId="32018" xr:uid="{0EDA6FA1-F601-4B7B-B396-128867E4BFEC}"/>
    <cellStyle name="Currency 4 6 4 3" xfId="23289" xr:uid="{577D3DBE-A849-4022-9171-362ED292D636}"/>
    <cellStyle name="Currency 4 6 4 3 2" xfId="34934" xr:uid="{C5297C65-5ED5-4BF7-93B0-EFBA4C857505}"/>
    <cellStyle name="Currency 4 6 4 4" xfId="29118" xr:uid="{80D5CBB0-6BCC-48D9-8BDB-1BC1B0A9C47F}"/>
    <cellStyle name="Currency 4 6 5" xfId="18490" xr:uid="{A39319D3-68AA-49DF-9FA6-6A2898DDADA9}"/>
    <cellStyle name="Currency 4 6 5 2" xfId="24309" xr:uid="{C88D32AA-3180-47AF-BB6C-B2B9A24915BB}"/>
    <cellStyle name="Currency 4 6 5 2 2" xfId="35954" xr:uid="{68C947E3-7AE9-4EB2-B07E-FF1A402519D7}"/>
    <cellStyle name="Currency 4 6 5 3" xfId="30138" xr:uid="{E1EC2156-C12B-4142-A2A0-89E16A22BB97}"/>
    <cellStyle name="Currency 4 6 6" xfId="21409" xr:uid="{7E31D604-157D-44C2-B45A-6BABAFC9CA5E}"/>
    <cellStyle name="Currency 4 6 6 2" xfId="33054" xr:uid="{A90B3EE9-E183-4D67-A35D-8E6315630B8A}"/>
    <cellStyle name="Currency 4 6 7" xfId="27237" xr:uid="{2194D6BE-CED3-488F-A89B-1F61458F7AED}"/>
    <cellStyle name="Currency 4 7" xfId="3038" xr:uid="{D8749CC2-281A-4552-B9E6-17AA3DBDF2DD}"/>
    <cellStyle name="Currency 4 7 2" xfId="8956" xr:uid="{BF3B50F1-1C71-4EA4-987E-8958B7306DFA}"/>
    <cellStyle name="Currency 4 7 2 2" xfId="19680" xr:uid="{E4EB707B-9883-4B11-84C2-79A2D5DA3978}"/>
    <cellStyle name="Currency 4 7 2 2 2" xfId="25499" xr:uid="{7E7B5F9F-D1F3-4BD2-9785-11513B0306F5}"/>
    <cellStyle name="Currency 4 7 2 2 2 2" xfId="37144" xr:uid="{20AB7B47-AD5D-4A90-B12C-4039D56CA64D}"/>
    <cellStyle name="Currency 4 7 2 2 3" xfId="31328" xr:uid="{C0185DD0-837F-4D4F-8EC7-E2936BCEFF62}"/>
    <cellStyle name="Currency 4 7 2 3" xfId="22599" xr:uid="{AAA181DA-80D6-4E6D-9A17-FE6463D7E056}"/>
    <cellStyle name="Currency 4 7 2 3 2" xfId="34244" xr:uid="{8E00805D-559A-4CE7-A99A-A7B661FC3A9A}"/>
    <cellStyle name="Currency 4 7 2 4" xfId="28428" xr:uid="{AFE09FFC-1B88-419C-8BA6-86C87948FEA8}"/>
    <cellStyle name="Currency 4 7 3" xfId="14823" xr:uid="{7A9DF23F-AB8A-408D-9957-A036415698AE}"/>
    <cellStyle name="Currency 4 7 3 2" xfId="20600" xr:uid="{CFEFE2FE-5F47-4D15-9998-D0B765BB1793}"/>
    <cellStyle name="Currency 4 7 3 2 2" xfId="26419" xr:uid="{00E7CEE1-E0BD-4F68-AC92-8BCAEB65DEC1}"/>
    <cellStyle name="Currency 4 7 3 2 2 2" xfId="38064" xr:uid="{DD219EA8-542C-488A-AB75-6737A5BD30A1}"/>
    <cellStyle name="Currency 4 7 3 2 3" xfId="32248" xr:uid="{3502A6A0-1A63-4535-844F-52AE4D261C15}"/>
    <cellStyle name="Currency 4 7 3 3" xfId="23519" xr:uid="{0273A3EF-1004-4EB9-A03B-11CB99A689CF}"/>
    <cellStyle name="Currency 4 7 3 3 2" xfId="35164" xr:uid="{8A56EFB3-A13A-48D4-9084-B17215AFCBF3}"/>
    <cellStyle name="Currency 4 7 3 4" xfId="29348" xr:uid="{D0EB2C67-2BE0-4186-A435-821ADA8931B4}"/>
    <cellStyle name="Currency 4 7 4" xfId="18720" xr:uid="{963CE858-2A97-4D28-AD8C-1E8A6B07C0A3}"/>
    <cellStyle name="Currency 4 7 4 2" xfId="24539" xr:uid="{958F7034-6F19-41EB-B42C-E91F62614100}"/>
    <cellStyle name="Currency 4 7 4 2 2" xfId="36184" xr:uid="{330F61ED-EA16-445B-AFAC-0862DE9D6FA6}"/>
    <cellStyle name="Currency 4 7 4 3" xfId="30368" xr:uid="{627F0913-0D5D-435E-A841-E6FC09635F8A}"/>
    <cellStyle name="Currency 4 7 5" xfId="21639" xr:uid="{18E60372-74B3-41AB-8469-CA892F5D4743}"/>
    <cellStyle name="Currency 4 7 5 2" xfId="33284" xr:uid="{84EEE11D-4056-4D40-BB4A-9894244EF72F}"/>
    <cellStyle name="Currency 4 7 6" xfId="27467" xr:uid="{B08C6395-A5DE-4896-9FBD-858073A4F588}"/>
    <cellStyle name="Currency 4 8" xfId="6031" xr:uid="{D559E5E3-7FB6-4784-8B68-6D9D5202B523}"/>
    <cellStyle name="Currency 4 8 2" xfId="17811" xr:uid="{10D6D0DF-9749-4192-A03C-46B0BD2EFFBB}"/>
    <cellStyle name="Currency 4 8 2 2" xfId="21060" xr:uid="{5EC7DF93-5005-4B15-B362-63276D97EE6A}"/>
    <cellStyle name="Currency 4 8 2 2 2" xfId="26879" xr:uid="{D2161B46-879A-4130-B1F3-DF76FB7832F4}"/>
    <cellStyle name="Currency 4 8 2 2 2 2" xfId="38524" xr:uid="{E3055376-8775-482D-9508-77AF02B9BD55}"/>
    <cellStyle name="Currency 4 8 2 2 3" xfId="32708" xr:uid="{00E9A515-D18A-42CF-ACCB-39EEEBD324D6}"/>
    <cellStyle name="Currency 4 8 2 3" xfId="23979" xr:uid="{F44CAD2B-B456-47FC-82DE-A6A02AEC5EDD}"/>
    <cellStyle name="Currency 4 8 2 3 2" xfId="35624" xr:uid="{6205266F-2CFB-4E6A-8666-A0B6B9060AE9}"/>
    <cellStyle name="Currency 4 8 2 4" xfId="29808" xr:uid="{7429E29E-C585-4D76-865C-B27062A40CAB}"/>
    <cellStyle name="Currency 4 8 3" xfId="19181" xr:uid="{F3914F20-765E-44AB-8CE3-324B0836B9C2}"/>
    <cellStyle name="Currency 4 8 3 2" xfId="25000" xr:uid="{C6B9D280-0A22-44A9-8ADE-884DBBDB18D9}"/>
    <cellStyle name="Currency 4 8 3 2 2" xfId="36645" xr:uid="{1C72265C-91E0-4904-904D-8BCB3DFF4D57}"/>
    <cellStyle name="Currency 4 8 3 3" xfId="30829" xr:uid="{59500677-D763-4DE9-ACDE-D4A3EFBA41C6}"/>
    <cellStyle name="Currency 4 8 4" xfId="22100" xr:uid="{1D908AEE-5F1B-464A-858E-7BFD29920E10}"/>
    <cellStyle name="Currency 4 8 4 2" xfId="33745" xr:uid="{A406B893-69FA-4D61-915F-04181A558085}"/>
    <cellStyle name="Currency 4 8 5" xfId="27929" xr:uid="{5E6449FE-BEC7-461B-9D8C-3FC5835197FB}"/>
    <cellStyle name="Currency 4 9" xfId="11891" xr:uid="{491E0DDC-C0C5-44E8-84E8-30BE2DD993DE}"/>
    <cellStyle name="Currency 4 9 2" xfId="20140" xr:uid="{07B9F059-B7A9-4B68-BB96-E3C8878DB229}"/>
    <cellStyle name="Currency 4 9 2 2" xfId="25959" xr:uid="{B28DEB13-D45A-4932-8021-2F07DFB56C16}"/>
    <cellStyle name="Currency 4 9 2 2 2" xfId="37604" xr:uid="{9B4580C4-6616-4C3F-9FC1-07720D2A2FB7}"/>
    <cellStyle name="Currency 4 9 2 3" xfId="31788" xr:uid="{9BA53A66-28C2-4299-9C6C-1644E5767573}"/>
    <cellStyle name="Currency 4 9 3" xfId="23059" xr:uid="{AA2F39CB-E378-44AE-ADE7-A2A23E0DD089}"/>
    <cellStyle name="Currency 4 9 3 2" xfId="34704" xr:uid="{73215C14-DB2B-419A-8F04-CFB05CCB3354}"/>
    <cellStyle name="Currency 4 9 4" xfId="28888" xr:uid="{5C228300-D24F-43C9-8155-EE18AFAEF624}"/>
    <cellStyle name="Currency 5" xfId="78" xr:uid="{8257C2F2-E778-47E3-9A1A-DC18A2E3B7A3}"/>
    <cellStyle name="Currency 5 10" xfId="18248" xr:uid="{2D116183-EDCD-407F-BBA3-A397C4AF0002}"/>
    <cellStyle name="Currency 5 10 2" xfId="24067" xr:uid="{07B85A08-2406-499C-93EB-F6CE099891D4}"/>
    <cellStyle name="Currency 5 10 2 2" xfId="35712" xr:uid="{DB7ADBF1-A70D-4C62-BDB8-5054F59F2252}"/>
    <cellStyle name="Currency 5 10 3" xfId="29896" xr:uid="{F81C4181-A6A3-4CE9-A126-1C49C696AE9C}"/>
    <cellStyle name="Currency 5 11" xfId="21166" xr:uid="{7E1686F2-B299-4791-8DBC-FBF29E9C4A30}"/>
    <cellStyle name="Currency 5 11 2" xfId="32812" xr:uid="{4A96C8D9-E2E5-4959-96B4-BA7191C42DC4}"/>
    <cellStyle name="Currency 5 12" xfId="26994" xr:uid="{C33B6F98-CAA5-4B8D-A951-8AB238051E85}"/>
    <cellStyle name="Currency 5 2" xfId="190" xr:uid="{D47CF605-0E4A-47B8-BAA9-EBFC5980DBB4}"/>
    <cellStyle name="Currency 5 2 10" xfId="21187" xr:uid="{0D86C3C0-14F5-4DA0-A60A-7D6FA525B3F6}"/>
    <cellStyle name="Currency 5 2 10 2" xfId="32833" xr:uid="{1B6F7353-66E4-4F98-8BCD-8627A50583C5}"/>
    <cellStyle name="Currency 5 2 11" xfId="27016" xr:uid="{76659F20-3A27-4EA6-8BE1-0B918825396E}"/>
    <cellStyle name="Currency 5 2 2" xfId="406" xr:uid="{4C4563B5-8004-4881-838F-759EC7854AED}"/>
    <cellStyle name="Currency 5 2 2 10" xfId="27054" xr:uid="{700B10C4-1496-414D-BBA6-6F70362ED4DF}"/>
    <cellStyle name="Currency 5 2 2 2" xfId="910" xr:uid="{9DF427F6-0A64-41AB-B9BF-28A599B58E5A}"/>
    <cellStyle name="Currency 5 2 2 2 2" xfId="2371" xr:uid="{C5790DC0-6BA1-4D77-8709-6324477F873E}"/>
    <cellStyle name="Currency 5 2 2 2 2 2" xfId="5304" xr:uid="{D277AA64-25CB-4619-8CF6-AD8A5C644F9F}"/>
    <cellStyle name="Currency 5 2 2 2 2 2 2" xfId="11222" xr:uid="{816B04CC-B4DA-44B0-8BEE-7AB5656E1C5F}"/>
    <cellStyle name="Currency 5 2 2 2 2 2 2 2" xfId="20042" xr:uid="{113529E2-A909-4171-A703-BBA0F9BEE5EA}"/>
    <cellStyle name="Currency 5 2 2 2 2 2 2 2 2" xfId="25861" xr:uid="{C248C1EC-05F6-4AC0-A07C-FAC230F87F56}"/>
    <cellStyle name="Currency 5 2 2 2 2 2 2 2 2 2" xfId="37506" xr:uid="{C3015CAE-6030-47CD-817B-2D5E2B6E2A21}"/>
    <cellStyle name="Currency 5 2 2 2 2 2 2 2 3" xfId="31690" xr:uid="{22601CFC-BF64-44CB-A54B-E64F95A3FCFB}"/>
    <cellStyle name="Currency 5 2 2 2 2 2 2 3" xfId="22961" xr:uid="{2A91A255-EFCE-494E-9C55-E3BE4B5B93C3}"/>
    <cellStyle name="Currency 5 2 2 2 2 2 2 3 2" xfId="34606" xr:uid="{C2FFCA94-4C3B-430D-8538-1925CDBC498A}"/>
    <cellStyle name="Currency 5 2 2 2 2 2 2 4" xfId="28790" xr:uid="{C70F1C70-ADC2-46E6-9DCD-0F7F778BF60D}"/>
    <cellStyle name="Currency 5 2 2 2 2 2 3" xfId="17089" xr:uid="{5A18FCD5-8E12-411D-8C39-39BFC34DB099}"/>
    <cellStyle name="Currency 5 2 2 2 2 2 3 2" xfId="20962" xr:uid="{1950EB14-123E-4E73-BC15-9DA3871ED6A9}"/>
    <cellStyle name="Currency 5 2 2 2 2 2 3 2 2" xfId="26781" xr:uid="{D4C36AF2-AB2C-49D4-8858-18D694149AF0}"/>
    <cellStyle name="Currency 5 2 2 2 2 2 3 2 2 2" xfId="38426" xr:uid="{007DF89D-FEE8-496D-B0A4-5D6535D92CD1}"/>
    <cellStyle name="Currency 5 2 2 2 2 2 3 2 3" xfId="32610" xr:uid="{57E6D820-E518-4F84-A11E-7FFB1A6BB227}"/>
    <cellStyle name="Currency 5 2 2 2 2 2 3 3" xfId="23881" xr:uid="{B1D3922B-D22F-45A9-82D0-264A24EE39C6}"/>
    <cellStyle name="Currency 5 2 2 2 2 2 3 3 2" xfId="35526" xr:uid="{C9098CF5-D4CB-43F6-8F20-9DCD8215F2BA}"/>
    <cellStyle name="Currency 5 2 2 2 2 2 3 4" xfId="29710" xr:uid="{21572FEB-9BB5-4671-9A8C-3D81CBF4D0F8}"/>
    <cellStyle name="Currency 5 2 2 2 2 2 4" xfId="19082" xr:uid="{A1806194-65C8-482D-993A-B7E5737EAAA4}"/>
    <cellStyle name="Currency 5 2 2 2 2 2 4 2" xfId="24901" xr:uid="{E8E5C30D-1A01-4198-B8A2-EE61BD16BDD9}"/>
    <cellStyle name="Currency 5 2 2 2 2 2 4 2 2" xfId="36546" xr:uid="{DBE83CAB-CA25-49F7-8268-D7D71714A29E}"/>
    <cellStyle name="Currency 5 2 2 2 2 2 4 3" xfId="30730" xr:uid="{B6E98960-BCD3-466C-B381-4C0BE69E7B09}"/>
    <cellStyle name="Currency 5 2 2 2 2 2 5" xfId="22001" xr:uid="{015A10CB-7F6C-4FED-A977-B6E2B9A43F4A}"/>
    <cellStyle name="Currency 5 2 2 2 2 2 5 2" xfId="33646" xr:uid="{6DB82B0D-663A-4640-9DA1-7BA807D729C0}"/>
    <cellStyle name="Currency 5 2 2 2 2 2 6" xfId="27829" xr:uid="{092AACB8-500B-43AE-ADAE-44CC48DCC415}"/>
    <cellStyle name="Currency 5 2 2 2 2 3" xfId="8291" xr:uid="{EAD48B69-209A-4B74-9B06-83F8B04BFA36}"/>
    <cellStyle name="Currency 5 2 2 2 2 3 2" xfId="19582" xr:uid="{3BD681A4-DC50-4480-B566-14BA8EF8D60C}"/>
    <cellStyle name="Currency 5 2 2 2 2 3 2 2" xfId="25401" xr:uid="{FFC6091D-B8A7-4450-AF47-1E3AC67DF0ED}"/>
    <cellStyle name="Currency 5 2 2 2 2 3 2 2 2" xfId="37046" xr:uid="{B797D914-6285-49F1-873D-3820D3BC308E}"/>
    <cellStyle name="Currency 5 2 2 2 2 3 2 3" xfId="31230" xr:uid="{CDF71C62-2245-47BC-8AF1-A9485F33E643}"/>
    <cellStyle name="Currency 5 2 2 2 2 3 3" xfId="22501" xr:uid="{E617D208-C4B2-4229-8D8C-33EAFB90B5C5}"/>
    <cellStyle name="Currency 5 2 2 2 2 3 3 2" xfId="34146" xr:uid="{83BFD606-6C8E-4885-BBCB-5244D6D1B252}"/>
    <cellStyle name="Currency 5 2 2 2 2 3 4" xfId="28330" xr:uid="{88B32562-8D9D-4F23-A264-AFD9E8514A70}"/>
    <cellStyle name="Currency 5 2 2 2 2 4" xfId="14157" xr:uid="{E8DF09F5-8ED1-4FAC-945D-D32B0F768E52}"/>
    <cellStyle name="Currency 5 2 2 2 2 4 2" xfId="20502" xr:uid="{235D57F2-4C83-4523-86D5-8A67205D75E4}"/>
    <cellStyle name="Currency 5 2 2 2 2 4 2 2" xfId="26321" xr:uid="{683D2182-BA0B-499D-89E0-3195A3CD74EF}"/>
    <cellStyle name="Currency 5 2 2 2 2 4 2 2 2" xfId="37966" xr:uid="{9C312C9E-1292-4DEA-8C2D-D763F41E357D}"/>
    <cellStyle name="Currency 5 2 2 2 2 4 2 3" xfId="32150" xr:uid="{40DECD91-C7F4-4A8E-AF3E-4B20D65193AA}"/>
    <cellStyle name="Currency 5 2 2 2 2 4 3" xfId="23421" xr:uid="{BB22C758-62DC-41BF-9073-424D83D54E1E}"/>
    <cellStyle name="Currency 5 2 2 2 2 4 3 2" xfId="35066" xr:uid="{BA8D9E25-FB4E-43C3-9E43-E9EFAD5CD3EA}"/>
    <cellStyle name="Currency 5 2 2 2 2 4 4" xfId="29250" xr:uid="{BA4B2E14-2455-4C50-A11A-62670511343E}"/>
    <cellStyle name="Currency 5 2 2 2 2 5" xfId="18622" xr:uid="{AAD34685-6A40-46B1-AD79-4215153A48A3}"/>
    <cellStyle name="Currency 5 2 2 2 2 5 2" xfId="24441" xr:uid="{23697C25-FB4F-484E-994B-4D244C31922B}"/>
    <cellStyle name="Currency 5 2 2 2 2 5 2 2" xfId="36086" xr:uid="{5CEEDD93-6B42-4299-A98A-919A139D58C4}"/>
    <cellStyle name="Currency 5 2 2 2 2 5 3" xfId="30270" xr:uid="{76077F4C-E851-4DCE-A428-1E6E4CE65CE4}"/>
    <cellStyle name="Currency 5 2 2 2 2 6" xfId="21541" xr:uid="{72218ED5-B172-4676-8B9D-0D861A04C43C}"/>
    <cellStyle name="Currency 5 2 2 2 2 6 2" xfId="33186" xr:uid="{3A31326C-6DF5-4618-8463-9BCA3E43CE71}"/>
    <cellStyle name="Currency 5 2 2 2 2 7" xfId="27369" xr:uid="{6F686058-4E59-422B-AEC8-ABC5B040FBD5}"/>
    <cellStyle name="Currency 5 2 2 2 3" xfId="3843" xr:uid="{742C994B-3AB0-4EEB-B984-C7400D33078F}"/>
    <cellStyle name="Currency 5 2 2 2 3 2" xfId="9761" xr:uid="{B2E74BEB-7563-4CB0-AF3A-4C9437B5CA9A}"/>
    <cellStyle name="Currency 5 2 2 2 3 2 2" xfId="19812" xr:uid="{FFBD3FB1-931A-49EE-A584-40EBE25D6825}"/>
    <cellStyle name="Currency 5 2 2 2 3 2 2 2" xfId="25631" xr:uid="{CA9E5A0E-1DF1-4A5D-A95A-457BF9F07738}"/>
    <cellStyle name="Currency 5 2 2 2 3 2 2 2 2" xfId="37276" xr:uid="{3F5CB60E-2EDD-40AE-A938-992AD9EE3BD1}"/>
    <cellStyle name="Currency 5 2 2 2 3 2 2 3" xfId="31460" xr:uid="{8941C8ED-6079-4E33-B591-8DF1F1DD9F53}"/>
    <cellStyle name="Currency 5 2 2 2 3 2 3" xfId="22731" xr:uid="{C0887C68-6F48-4762-B143-70DF7BD6DAF5}"/>
    <cellStyle name="Currency 5 2 2 2 3 2 3 2" xfId="34376" xr:uid="{CBB4B15D-F6E5-47F0-BB1D-1F84E6DC336A}"/>
    <cellStyle name="Currency 5 2 2 2 3 2 4" xfId="28560" xr:uid="{1AC832F0-FF46-4D26-9D03-00DF871D45D7}"/>
    <cellStyle name="Currency 5 2 2 2 3 3" xfId="15628" xr:uid="{31C60FF5-224C-4B07-B7E9-7D36F64CEE32}"/>
    <cellStyle name="Currency 5 2 2 2 3 3 2" xfId="20732" xr:uid="{742FA5A7-5713-49D3-B587-901B3BD8347B}"/>
    <cellStyle name="Currency 5 2 2 2 3 3 2 2" xfId="26551" xr:uid="{C8DC2142-20B4-4AEB-BF61-01F3F1FB18F5}"/>
    <cellStyle name="Currency 5 2 2 2 3 3 2 2 2" xfId="38196" xr:uid="{8D9F9043-9002-4024-A12D-A38694D4DD1B}"/>
    <cellStyle name="Currency 5 2 2 2 3 3 2 3" xfId="32380" xr:uid="{6F66FAE9-5AE8-47CB-A3F7-9A4B5769E125}"/>
    <cellStyle name="Currency 5 2 2 2 3 3 3" xfId="23651" xr:uid="{17CD1819-9B1D-49A6-AD28-DE497E8E530C}"/>
    <cellStyle name="Currency 5 2 2 2 3 3 3 2" xfId="35296" xr:uid="{634CABF1-F66A-425A-968A-81EEDAEA8B70}"/>
    <cellStyle name="Currency 5 2 2 2 3 3 4" xfId="29480" xr:uid="{B6E9684F-E8FC-4230-A398-EA5C20121F42}"/>
    <cellStyle name="Currency 5 2 2 2 3 4" xfId="18852" xr:uid="{CA63652E-46D9-482F-B3FE-0C7013CEDDA6}"/>
    <cellStyle name="Currency 5 2 2 2 3 4 2" xfId="24671" xr:uid="{F7EB71DF-A8C8-45D0-B82F-44D52D94978B}"/>
    <cellStyle name="Currency 5 2 2 2 3 4 2 2" xfId="36316" xr:uid="{31490109-0EE9-4FC7-9555-39A7C5A0D9FB}"/>
    <cellStyle name="Currency 5 2 2 2 3 4 3" xfId="30500" xr:uid="{348CEC62-20E1-4947-AE64-13702B50C7D4}"/>
    <cellStyle name="Currency 5 2 2 2 3 5" xfId="21771" xr:uid="{3E2F61A2-28D4-45F7-B4E2-6352B07D62A5}"/>
    <cellStyle name="Currency 5 2 2 2 3 5 2" xfId="33416" xr:uid="{BC967229-4935-4B5F-849A-724BBE110D7D}"/>
    <cellStyle name="Currency 5 2 2 2 3 6" xfId="27599" xr:uid="{57E1CB4D-300D-4AB7-A335-C83D38DB9F5C}"/>
    <cellStyle name="Currency 5 2 2 2 4" xfId="6831" xr:uid="{B616BDAE-D4D9-4DAB-A42C-900EC4B04315}"/>
    <cellStyle name="Currency 5 2 2 2 4 2" xfId="19352" xr:uid="{A8AE0F7B-50E6-4AC4-AE2F-02D4CCDE647D}"/>
    <cellStyle name="Currency 5 2 2 2 4 2 2" xfId="25171" xr:uid="{783115A2-0C90-44B8-ACAE-4B6A040242B2}"/>
    <cellStyle name="Currency 5 2 2 2 4 2 2 2" xfId="36816" xr:uid="{C4B9BB38-26D9-4987-92CB-1534D58433BB}"/>
    <cellStyle name="Currency 5 2 2 2 4 2 3" xfId="31000" xr:uid="{E51D0DC1-B48D-44F1-867C-4B23B521C5E3}"/>
    <cellStyle name="Currency 5 2 2 2 4 3" xfId="22271" xr:uid="{FBDE62F4-9BE6-4271-AFAE-BBF0C0DA92F9}"/>
    <cellStyle name="Currency 5 2 2 2 4 3 2" xfId="33916" xr:uid="{C48749FC-09FF-486D-AD08-F597EF3C0A8F}"/>
    <cellStyle name="Currency 5 2 2 2 4 4" xfId="28100" xr:uid="{54AAA712-5C30-488A-B697-1C2880487087}"/>
    <cellStyle name="Currency 5 2 2 2 5" xfId="12696" xr:uid="{6A4A45F2-FE61-45E3-A898-471A83DDFDE0}"/>
    <cellStyle name="Currency 5 2 2 2 5 2" xfId="20272" xr:uid="{3DC146E5-25E6-49CE-BE9A-0E65A6FA7428}"/>
    <cellStyle name="Currency 5 2 2 2 5 2 2" xfId="26091" xr:uid="{CD49DE99-3371-4CD4-9062-21BED9379ED6}"/>
    <cellStyle name="Currency 5 2 2 2 5 2 2 2" xfId="37736" xr:uid="{325B97C9-55CA-4971-A5E4-EF641080EA70}"/>
    <cellStyle name="Currency 5 2 2 2 5 2 3" xfId="31920" xr:uid="{DA561343-B881-44FE-9804-84726BE31610}"/>
    <cellStyle name="Currency 5 2 2 2 5 3" xfId="23191" xr:uid="{C651F895-986D-4845-A645-645D3538B291}"/>
    <cellStyle name="Currency 5 2 2 2 5 3 2" xfId="34836" xr:uid="{C5FA7DB4-9A8B-4A1A-883C-8087E852A883}"/>
    <cellStyle name="Currency 5 2 2 2 5 4" xfId="29020" xr:uid="{476A53C9-E6BE-4421-88B9-F32736BC5152}"/>
    <cellStyle name="Currency 5 2 2 2 6" xfId="18392" xr:uid="{9F3E52DD-7C06-4BA6-BC70-7BC78BA021B3}"/>
    <cellStyle name="Currency 5 2 2 2 6 2" xfId="24211" xr:uid="{19218908-9D39-49DE-A84C-BAD77BDC1B89}"/>
    <cellStyle name="Currency 5 2 2 2 6 2 2" xfId="35856" xr:uid="{3973A5EA-550B-43BD-BD58-76EBFB3FBD63}"/>
    <cellStyle name="Currency 5 2 2 2 6 3" xfId="30040" xr:uid="{C60AEAD7-0ECD-40A9-9A1E-3A80D7935E80}"/>
    <cellStyle name="Currency 5 2 2 2 7" xfId="21311" xr:uid="{0FAA3304-235D-440E-9791-99BB2EAE07BC}"/>
    <cellStyle name="Currency 5 2 2 2 7 2" xfId="32956" xr:uid="{977413F9-BC05-421C-BA7B-DD9B0A363205}"/>
    <cellStyle name="Currency 5 2 2 2 8" xfId="27139" xr:uid="{2DA375F9-CDFB-4B58-9106-54FB6A5118B0}"/>
    <cellStyle name="Currency 5 2 2 3" xfId="1394" xr:uid="{015A74BA-D329-4FA6-B99A-EF6EE246C497}"/>
    <cellStyle name="Currency 5 2 2 3 2" xfId="2855" xr:uid="{173B4927-8589-475A-9A7B-A5FD8DA426B0}"/>
    <cellStyle name="Currency 5 2 2 3 2 2" xfId="5788" xr:uid="{23007549-0242-411D-835B-FD6D69F836AE}"/>
    <cellStyle name="Currency 5 2 2 3 2 2 2" xfId="11706" xr:uid="{5E69F3DF-673F-4C6C-B2C3-EC5C2D418CF5}"/>
    <cellStyle name="Currency 5 2 2 3 2 2 2 2" xfId="20119" xr:uid="{69B7BB9E-6ED4-4259-9024-CFA602DC297F}"/>
    <cellStyle name="Currency 5 2 2 3 2 2 2 2 2" xfId="25938" xr:uid="{0B276499-9586-425C-99A0-24F460FCB293}"/>
    <cellStyle name="Currency 5 2 2 3 2 2 2 2 2 2" xfId="37583" xr:uid="{D4B3BB04-9EE1-4257-881D-35F7825D349C}"/>
    <cellStyle name="Currency 5 2 2 3 2 2 2 2 3" xfId="31767" xr:uid="{B574975B-64C7-47B9-9B1B-DC513573AE05}"/>
    <cellStyle name="Currency 5 2 2 3 2 2 2 3" xfId="23038" xr:uid="{C0BEFAF6-4811-4E3A-8B74-7CE2937628D3}"/>
    <cellStyle name="Currency 5 2 2 3 2 2 2 3 2" xfId="34683" xr:uid="{4E7B883E-4D52-4BD3-96FA-DE873BDD558C}"/>
    <cellStyle name="Currency 5 2 2 3 2 2 2 4" xfId="28867" xr:uid="{12D21FF0-B177-4079-9568-07D6DAB1DE48}"/>
    <cellStyle name="Currency 5 2 2 3 2 2 3" xfId="17573" xr:uid="{70515548-2885-4062-AC0B-BAFF0F74C1C1}"/>
    <cellStyle name="Currency 5 2 2 3 2 2 3 2" xfId="21039" xr:uid="{223EEB9E-7C5F-4F98-A9D7-D4321D74E643}"/>
    <cellStyle name="Currency 5 2 2 3 2 2 3 2 2" xfId="26858" xr:uid="{3872EC3E-5660-497B-BB2F-2FBC67589947}"/>
    <cellStyle name="Currency 5 2 2 3 2 2 3 2 2 2" xfId="38503" xr:uid="{1DA74ACE-0BF2-425D-9FE5-29EFFCF1B61F}"/>
    <cellStyle name="Currency 5 2 2 3 2 2 3 2 3" xfId="32687" xr:uid="{C207F72D-1FDD-4097-AF00-7A4F82F064FE}"/>
    <cellStyle name="Currency 5 2 2 3 2 2 3 3" xfId="23958" xr:uid="{DC5F225D-0CCC-42A8-B978-51CEA321CB9D}"/>
    <cellStyle name="Currency 5 2 2 3 2 2 3 3 2" xfId="35603" xr:uid="{BDB172F2-6419-4C55-8243-BC5DE7C1CA85}"/>
    <cellStyle name="Currency 5 2 2 3 2 2 3 4" xfId="29787" xr:uid="{456929BA-05E7-4A1E-953D-400FF6BBC4D0}"/>
    <cellStyle name="Currency 5 2 2 3 2 2 4" xfId="19159" xr:uid="{CAF74BF8-A826-4C58-BCC9-9553082344DB}"/>
    <cellStyle name="Currency 5 2 2 3 2 2 4 2" xfId="24978" xr:uid="{1EB3D3CC-5372-4C75-AF9D-E59140136088}"/>
    <cellStyle name="Currency 5 2 2 3 2 2 4 2 2" xfId="36623" xr:uid="{8582415C-F6FF-4ADA-8C9E-296AD67C9204}"/>
    <cellStyle name="Currency 5 2 2 3 2 2 4 3" xfId="30807" xr:uid="{CA4A5D07-83E0-479C-B61C-9800211BA149}"/>
    <cellStyle name="Currency 5 2 2 3 2 2 5" xfId="22078" xr:uid="{B9DBEEF3-E05E-4A74-9861-C03D5C220CC5}"/>
    <cellStyle name="Currency 5 2 2 3 2 2 5 2" xfId="33723" xr:uid="{5AF289CF-CC2E-4CED-9318-79BD4E84ACAF}"/>
    <cellStyle name="Currency 5 2 2 3 2 2 6" xfId="27907" xr:uid="{F9FBE9A0-DBA1-43F5-A5D7-485956E134AA}"/>
    <cellStyle name="Currency 5 2 2 3 2 3" xfId="8775" xr:uid="{45035F15-BB28-4B59-88F8-AA978097062C}"/>
    <cellStyle name="Currency 5 2 2 3 2 3 2" xfId="19659" xr:uid="{2B7C1CA7-0643-4973-ACFC-708E45A9EE31}"/>
    <cellStyle name="Currency 5 2 2 3 2 3 2 2" xfId="25478" xr:uid="{03FEB26C-2CB9-4FF0-8A38-D0956D55C923}"/>
    <cellStyle name="Currency 5 2 2 3 2 3 2 2 2" xfId="37123" xr:uid="{BA068EF2-0AFA-41E8-8378-5FE5D1CC7163}"/>
    <cellStyle name="Currency 5 2 2 3 2 3 2 3" xfId="31307" xr:uid="{7000158B-50D5-404E-8864-F528499223A0}"/>
    <cellStyle name="Currency 5 2 2 3 2 3 3" xfId="22578" xr:uid="{AF193121-1E9B-4698-A106-9D2186AED044}"/>
    <cellStyle name="Currency 5 2 2 3 2 3 3 2" xfId="34223" xr:uid="{50BF4706-DC98-4863-B4EF-F3337563CA7F}"/>
    <cellStyle name="Currency 5 2 2 3 2 3 4" xfId="28407" xr:uid="{E4F137C9-8436-4E07-B4C8-D3DAE8BE26E9}"/>
    <cellStyle name="Currency 5 2 2 3 2 4" xfId="14641" xr:uid="{1B3BF18A-A7AF-4B75-B6DC-1AE17D08AD9B}"/>
    <cellStyle name="Currency 5 2 2 3 2 4 2" xfId="20579" xr:uid="{9ED15F4E-6AEF-462B-A52A-E16F954857F6}"/>
    <cellStyle name="Currency 5 2 2 3 2 4 2 2" xfId="26398" xr:uid="{EF8E16F9-1D78-4936-81E3-505BA8457E08}"/>
    <cellStyle name="Currency 5 2 2 3 2 4 2 2 2" xfId="38043" xr:uid="{D78D9636-705F-490D-8FC8-377B65D370E5}"/>
    <cellStyle name="Currency 5 2 2 3 2 4 2 3" xfId="32227" xr:uid="{98E6412F-3BD8-459A-BD53-2ABEE2BCC6E1}"/>
    <cellStyle name="Currency 5 2 2 3 2 4 3" xfId="23498" xr:uid="{34A9CC3E-9562-4CE6-A565-3CE88A4B27EA}"/>
    <cellStyle name="Currency 5 2 2 3 2 4 3 2" xfId="35143" xr:uid="{36B4F57A-C213-42F3-825F-D9CE30106C00}"/>
    <cellStyle name="Currency 5 2 2 3 2 4 4" xfId="29327" xr:uid="{9B6D0877-961F-482E-8EFB-1C32FB94795E}"/>
    <cellStyle name="Currency 5 2 2 3 2 5" xfId="18699" xr:uid="{F99E110F-5C55-4CFB-B5FC-686A9098F3A1}"/>
    <cellStyle name="Currency 5 2 2 3 2 5 2" xfId="24518" xr:uid="{4B171C86-FB04-4AB7-9888-56247D5EA7CD}"/>
    <cellStyle name="Currency 5 2 2 3 2 5 2 2" xfId="36163" xr:uid="{7E1AD92C-7BB6-472B-A18E-4CC85127CB1B}"/>
    <cellStyle name="Currency 5 2 2 3 2 5 3" xfId="30347" xr:uid="{02163D26-35EC-4999-AEB2-CDD9D87A6A2A}"/>
    <cellStyle name="Currency 5 2 2 3 2 6" xfId="21618" xr:uid="{BCD2CC23-1FBF-47BF-8C53-A8F9FFBD6D05}"/>
    <cellStyle name="Currency 5 2 2 3 2 6 2" xfId="33263" xr:uid="{D22809DE-44F5-4E4B-95B1-8701488A1770}"/>
    <cellStyle name="Currency 5 2 2 3 2 7" xfId="27446" xr:uid="{BFE22992-6269-47DD-94F4-6ABE0CBE3DDF}"/>
    <cellStyle name="Currency 5 2 2 3 3" xfId="4327" xr:uid="{2A311DCE-EF73-4AC5-B0CE-C5A60F12BB55}"/>
    <cellStyle name="Currency 5 2 2 3 3 2" xfId="10245" xr:uid="{C92F80A4-24EC-4816-A704-830FE04F616F}"/>
    <cellStyle name="Currency 5 2 2 3 3 2 2" xfId="19889" xr:uid="{7FB9AC42-E868-4F99-BE78-A426C605A230}"/>
    <cellStyle name="Currency 5 2 2 3 3 2 2 2" xfId="25708" xr:uid="{9FF2F8DD-BD45-44BD-87D6-97DF5CC27579}"/>
    <cellStyle name="Currency 5 2 2 3 3 2 2 2 2" xfId="37353" xr:uid="{E8C2C659-316B-4CC9-A6E3-9605AB7A8345}"/>
    <cellStyle name="Currency 5 2 2 3 3 2 2 3" xfId="31537" xr:uid="{12F392A7-3C6A-4C9C-8BFF-A2CD6C126EDC}"/>
    <cellStyle name="Currency 5 2 2 3 3 2 3" xfId="22808" xr:uid="{FAD7A59C-AFFA-496F-9665-F596E7D9392C}"/>
    <cellStyle name="Currency 5 2 2 3 3 2 3 2" xfId="34453" xr:uid="{D100741B-8ED6-4041-B7BB-8818B9774586}"/>
    <cellStyle name="Currency 5 2 2 3 3 2 4" xfId="28637" xr:uid="{C9CBE878-F37A-4DFC-A08E-67195E72DB6C}"/>
    <cellStyle name="Currency 5 2 2 3 3 3" xfId="16112" xr:uid="{F2CC734E-62B4-48DB-B20C-8C85C0D54B5A}"/>
    <cellStyle name="Currency 5 2 2 3 3 3 2" xfId="20809" xr:uid="{0A11FB8C-D5BF-4F01-96FE-7373CB96737C}"/>
    <cellStyle name="Currency 5 2 2 3 3 3 2 2" xfId="26628" xr:uid="{51F59D3E-1096-4D58-885B-8955D4FA147B}"/>
    <cellStyle name="Currency 5 2 2 3 3 3 2 2 2" xfId="38273" xr:uid="{B9900BFD-EEEF-48F0-8A23-698C0D2A9BFC}"/>
    <cellStyle name="Currency 5 2 2 3 3 3 2 3" xfId="32457" xr:uid="{CFBEEA48-F291-441A-A900-9C4006B8D121}"/>
    <cellStyle name="Currency 5 2 2 3 3 3 3" xfId="23728" xr:uid="{514269E9-B007-46DA-A9C7-8FA37613822F}"/>
    <cellStyle name="Currency 5 2 2 3 3 3 3 2" xfId="35373" xr:uid="{9FACB752-7766-4D03-95D1-613A2AB78C69}"/>
    <cellStyle name="Currency 5 2 2 3 3 3 4" xfId="29557" xr:uid="{E971D725-B486-462A-84B3-3EDC4FDE9454}"/>
    <cellStyle name="Currency 5 2 2 3 3 4" xfId="18929" xr:uid="{91E70AB3-2245-4D15-B177-DD2C05AF79A7}"/>
    <cellStyle name="Currency 5 2 2 3 3 4 2" xfId="24748" xr:uid="{D3244394-47F9-4B8F-89DE-5B0A3C9704FD}"/>
    <cellStyle name="Currency 5 2 2 3 3 4 2 2" xfId="36393" xr:uid="{9538345F-F79B-4A60-B307-78BD7E5B5C16}"/>
    <cellStyle name="Currency 5 2 2 3 3 4 3" xfId="30577" xr:uid="{417041CE-3E53-44B5-A18E-9A936D3D8177}"/>
    <cellStyle name="Currency 5 2 2 3 3 5" xfId="21848" xr:uid="{B84998F9-A821-4CA7-B3E0-365AC782A396}"/>
    <cellStyle name="Currency 5 2 2 3 3 5 2" xfId="33493" xr:uid="{480A7DC6-E96E-423D-95A2-EE1B6632FE16}"/>
    <cellStyle name="Currency 5 2 2 3 3 6" xfId="27676" xr:uid="{EACD6C15-F657-42F7-BBB5-6AD5CA42E9B3}"/>
    <cellStyle name="Currency 5 2 2 3 4" xfId="7314" xr:uid="{BA2A91B6-9958-4F1F-BB6B-484F52794720}"/>
    <cellStyle name="Currency 5 2 2 3 4 2" xfId="19429" xr:uid="{7D3F74F0-77ED-431B-A61C-B53BF20D9C52}"/>
    <cellStyle name="Currency 5 2 2 3 4 2 2" xfId="25248" xr:uid="{A663E2CF-EF6A-4355-8BDD-765C5AC7413A}"/>
    <cellStyle name="Currency 5 2 2 3 4 2 2 2" xfId="36893" xr:uid="{1934B02C-4D8B-43D9-848A-B5116EF35DCF}"/>
    <cellStyle name="Currency 5 2 2 3 4 2 3" xfId="31077" xr:uid="{28BC91A8-C011-4A89-BE3E-40D3F676299D}"/>
    <cellStyle name="Currency 5 2 2 3 4 3" xfId="22348" xr:uid="{88FD4F0E-3312-4C1D-B472-30E56978D5DE}"/>
    <cellStyle name="Currency 5 2 2 3 4 3 2" xfId="33993" xr:uid="{702384FA-D482-448D-8E80-04A0F2190038}"/>
    <cellStyle name="Currency 5 2 2 3 4 4" xfId="28177" xr:uid="{AEC4B9D7-22E9-4E36-B98A-C1DD2D8718A5}"/>
    <cellStyle name="Currency 5 2 2 3 5" xfId="13180" xr:uid="{F3DFE37D-3020-4B69-8385-3FFC9AF91F15}"/>
    <cellStyle name="Currency 5 2 2 3 5 2" xfId="20349" xr:uid="{3171C0D4-BBFC-4D26-8F2B-BDA0FDAB39A5}"/>
    <cellStyle name="Currency 5 2 2 3 5 2 2" xfId="26168" xr:uid="{3387DBB7-4A62-4848-9425-9A0322E6B057}"/>
    <cellStyle name="Currency 5 2 2 3 5 2 2 2" xfId="37813" xr:uid="{38E85D5E-51BD-4983-8020-E1D42D9F0316}"/>
    <cellStyle name="Currency 5 2 2 3 5 2 3" xfId="31997" xr:uid="{529AFC30-57FC-4B71-B412-52326E29AC9A}"/>
    <cellStyle name="Currency 5 2 2 3 5 3" xfId="23268" xr:uid="{7A67F742-97C8-4792-99F4-A96B32CF3B39}"/>
    <cellStyle name="Currency 5 2 2 3 5 3 2" xfId="34913" xr:uid="{795E1E53-A0D2-4BBC-BC3A-A8779540E1E4}"/>
    <cellStyle name="Currency 5 2 2 3 5 4" xfId="29097" xr:uid="{13D1DDAE-F568-4A85-8D70-2C7C672430C0}"/>
    <cellStyle name="Currency 5 2 2 3 6" xfId="18469" xr:uid="{D2A51C5A-8B20-4955-A90C-E717BA95EC1A}"/>
    <cellStyle name="Currency 5 2 2 3 6 2" xfId="24288" xr:uid="{40DDF5E4-C597-48D9-B6B9-177EEC79DC0D}"/>
    <cellStyle name="Currency 5 2 2 3 6 2 2" xfId="35933" xr:uid="{B455CAC0-498E-417F-8E61-3337277BBEF8}"/>
    <cellStyle name="Currency 5 2 2 3 6 3" xfId="30117" xr:uid="{5257B7D4-E40A-4BB2-A6DB-C2EC591EC13E}"/>
    <cellStyle name="Currency 5 2 2 3 7" xfId="21388" xr:uid="{BAF18C02-689D-438E-A443-E9C6E5A558A4}"/>
    <cellStyle name="Currency 5 2 2 3 7 2" xfId="33033" xr:uid="{ED5132E8-0694-4601-B707-8C831942D9DD}"/>
    <cellStyle name="Currency 5 2 2 3 8" xfId="27216" xr:uid="{E587FA44-A263-4F98-BF5E-4F119475931B}"/>
    <cellStyle name="Currency 5 2 2 4" xfId="1880" xr:uid="{1D5184AC-B2BA-4DB0-84FF-3F931FC8E67C}"/>
    <cellStyle name="Currency 5 2 2 4 2" xfId="4813" xr:uid="{1580CD2A-5864-4C43-BE3A-7372958653D8}"/>
    <cellStyle name="Currency 5 2 2 4 2 2" xfId="10731" xr:uid="{5194EA38-860D-4772-8F8D-5F31D7FF4A14}"/>
    <cellStyle name="Currency 5 2 2 4 2 2 2" xfId="19966" xr:uid="{7959E992-6CE7-456D-8DB3-3611185553DE}"/>
    <cellStyle name="Currency 5 2 2 4 2 2 2 2" xfId="25785" xr:uid="{D230C423-6562-4831-A3D2-E0E250136DD4}"/>
    <cellStyle name="Currency 5 2 2 4 2 2 2 2 2" xfId="37430" xr:uid="{37F39FB4-FDAC-477D-B3C7-1E74BF268DCC}"/>
    <cellStyle name="Currency 5 2 2 4 2 2 2 3" xfId="31614" xr:uid="{39ACF9CA-15EC-4881-B066-C707E26B582F}"/>
    <cellStyle name="Currency 5 2 2 4 2 2 3" xfId="22885" xr:uid="{16B7D4D3-C322-4AD8-AF85-067957A4F9A2}"/>
    <cellStyle name="Currency 5 2 2 4 2 2 3 2" xfId="34530" xr:uid="{2F946102-B316-47FA-B6B5-3FC72E73CF8D}"/>
    <cellStyle name="Currency 5 2 2 4 2 2 4" xfId="28714" xr:uid="{55BA505E-2E63-43BD-BF54-8413AA8DD30A}"/>
    <cellStyle name="Currency 5 2 2 4 2 3" xfId="16598" xr:uid="{A879F842-2922-4F08-9D53-AA3F553DBC89}"/>
    <cellStyle name="Currency 5 2 2 4 2 3 2" xfId="20886" xr:uid="{7B90B9D4-A430-4D77-8374-268192D238F7}"/>
    <cellStyle name="Currency 5 2 2 4 2 3 2 2" xfId="26705" xr:uid="{4BAE05BD-3A2D-4E5A-9836-DD48B9F44338}"/>
    <cellStyle name="Currency 5 2 2 4 2 3 2 2 2" xfId="38350" xr:uid="{7CE53DCE-3A97-4BF6-9349-E4C4507DECFA}"/>
    <cellStyle name="Currency 5 2 2 4 2 3 2 3" xfId="32534" xr:uid="{6C20EE2A-1A1D-4B34-9816-47200E5F3D38}"/>
    <cellStyle name="Currency 5 2 2 4 2 3 3" xfId="23805" xr:uid="{E8AEAEFB-7FF4-487C-8E0A-D9EABEA59CC0}"/>
    <cellStyle name="Currency 5 2 2 4 2 3 3 2" xfId="35450" xr:uid="{5092678B-2A89-4FE3-B381-A01A19B44C6B}"/>
    <cellStyle name="Currency 5 2 2 4 2 3 4" xfId="29634" xr:uid="{6D445889-AF65-47D2-BAD3-8BD35B1BE5CE}"/>
    <cellStyle name="Currency 5 2 2 4 2 4" xfId="19006" xr:uid="{120D67AF-E500-4DB6-87ED-4E8470ACC3AC}"/>
    <cellStyle name="Currency 5 2 2 4 2 4 2" xfId="24825" xr:uid="{F7407745-13A0-46CA-85F2-6A13815FF4EE}"/>
    <cellStyle name="Currency 5 2 2 4 2 4 2 2" xfId="36470" xr:uid="{07A1398F-492F-4659-A0C7-8C17C1E94341}"/>
    <cellStyle name="Currency 5 2 2 4 2 4 3" xfId="30654" xr:uid="{31708A2C-6985-49C6-8203-23F4852138D2}"/>
    <cellStyle name="Currency 5 2 2 4 2 5" xfId="21925" xr:uid="{CC327675-3A53-4F21-969F-2614226D3233}"/>
    <cellStyle name="Currency 5 2 2 4 2 5 2" xfId="33570" xr:uid="{2AEB8491-D6FD-4636-9B93-413C1C5DA831}"/>
    <cellStyle name="Currency 5 2 2 4 2 6" xfId="27753" xr:uid="{3D946AA7-4604-4843-80DE-FE2CC48402DA}"/>
    <cellStyle name="Currency 5 2 2 4 3" xfId="7800" xr:uid="{06369F32-F122-4E29-AB0B-FEF073472D82}"/>
    <cellStyle name="Currency 5 2 2 4 3 2" xfId="19506" xr:uid="{BFA952BE-BC24-4875-BFA0-5BBF0E2ADC70}"/>
    <cellStyle name="Currency 5 2 2 4 3 2 2" xfId="25325" xr:uid="{678DEE79-C77C-40D8-A5A5-4DF499D8C8CD}"/>
    <cellStyle name="Currency 5 2 2 4 3 2 2 2" xfId="36970" xr:uid="{E8F2E79D-712C-41A5-92A7-F3FCEA11FA7D}"/>
    <cellStyle name="Currency 5 2 2 4 3 2 3" xfId="31154" xr:uid="{EF515370-8AF9-4C4F-B170-BF4FFE2A497A}"/>
    <cellStyle name="Currency 5 2 2 4 3 3" xfId="22425" xr:uid="{D93A887B-DA58-4549-B185-173011EDCA30}"/>
    <cellStyle name="Currency 5 2 2 4 3 3 2" xfId="34070" xr:uid="{D71E2571-8E73-4C9D-8071-1652B89F61FE}"/>
    <cellStyle name="Currency 5 2 2 4 3 4" xfId="28254" xr:uid="{4323C8E6-F44C-4574-9BB2-66A0A8DF5602}"/>
    <cellStyle name="Currency 5 2 2 4 4" xfId="13666" xr:uid="{AB5A1911-679B-4DF4-AF48-B6F2DC01F8B6}"/>
    <cellStyle name="Currency 5 2 2 4 4 2" xfId="20426" xr:uid="{DA0878AF-1624-45F8-AF64-6417FBC958A3}"/>
    <cellStyle name="Currency 5 2 2 4 4 2 2" xfId="26245" xr:uid="{D71881BE-3590-43AF-9735-DDAFD07F90B2}"/>
    <cellStyle name="Currency 5 2 2 4 4 2 2 2" xfId="37890" xr:uid="{4D165698-F4CE-450F-9942-B847D8AB7147}"/>
    <cellStyle name="Currency 5 2 2 4 4 2 3" xfId="32074" xr:uid="{9CBBC735-2D31-4BEB-A86F-C5038639C896}"/>
    <cellStyle name="Currency 5 2 2 4 4 3" xfId="23345" xr:uid="{03F3D175-C50B-4148-B846-16195E747C31}"/>
    <cellStyle name="Currency 5 2 2 4 4 3 2" xfId="34990" xr:uid="{A16AC57A-4404-4791-8067-6FBD5738C69C}"/>
    <cellStyle name="Currency 5 2 2 4 4 4" xfId="29174" xr:uid="{8F8B967E-CC80-445B-BC67-A9121AE23061}"/>
    <cellStyle name="Currency 5 2 2 4 5" xfId="18546" xr:uid="{FD218317-BD7A-49E6-8341-2184407990D4}"/>
    <cellStyle name="Currency 5 2 2 4 5 2" xfId="24365" xr:uid="{04D742B4-BA62-4487-A328-6C735BBB6777}"/>
    <cellStyle name="Currency 5 2 2 4 5 2 2" xfId="36010" xr:uid="{DEF91046-D81E-41FA-98D6-99D62DCF0E49}"/>
    <cellStyle name="Currency 5 2 2 4 5 3" xfId="30194" xr:uid="{C7E292A3-A23D-4BF2-9D48-052B0F2A2B2F}"/>
    <cellStyle name="Currency 5 2 2 4 6" xfId="21465" xr:uid="{1F38DEF4-354F-4C8F-8751-E89AF8184630}"/>
    <cellStyle name="Currency 5 2 2 4 6 2" xfId="33110" xr:uid="{D74905F3-F64F-416A-8B4A-65799FE4CE3D}"/>
    <cellStyle name="Currency 5 2 2 4 7" xfId="27293" xr:uid="{F439578D-A687-40D2-B8A1-A8C5A84D7D25}"/>
    <cellStyle name="Currency 5 2 2 5" xfId="3352" xr:uid="{286BEECF-60C0-44A2-AC19-72D7B9D82D97}"/>
    <cellStyle name="Currency 5 2 2 5 2" xfId="9270" xr:uid="{92618C40-B8E4-407C-97D5-607D757D2FD2}"/>
    <cellStyle name="Currency 5 2 2 5 2 2" xfId="19736" xr:uid="{6DFC3A21-670B-4609-83A7-6A029B983F04}"/>
    <cellStyle name="Currency 5 2 2 5 2 2 2" xfId="25555" xr:uid="{9FC4BD63-6B75-4275-9E99-71890249F9A5}"/>
    <cellStyle name="Currency 5 2 2 5 2 2 2 2" xfId="37200" xr:uid="{63EEA98D-640E-488E-BB40-095DAB2A530E}"/>
    <cellStyle name="Currency 5 2 2 5 2 2 3" xfId="31384" xr:uid="{26FF275C-E3C0-43C0-9FE9-E20AD40BF62C}"/>
    <cellStyle name="Currency 5 2 2 5 2 3" xfId="22655" xr:uid="{328F6022-DFBB-4F59-8430-97C4A8D599FD}"/>
    <cellStyle name="Currency 5 2 2 5 2 3 2" xfId="34300" xr:uid="{7FF7E6E3-525C-4E55-AD5D-EF0DFE17E93C}"/>
    <cellStyle name="Currency 5 2 2 5 2 4" xfId="28484" xr:uid="{3856E852-B48B-4F15-B79B-406D40BB7BEF}"/>
    <cellStyle name="Currency 5 2 2 5 3" xfId="15137" xr:uid="{B5EE7107-AA7C-41E2-A9E5-08E9068232E9}"/>
    <cellStyle name="Currency 5 2 2 5 3 2" xfId="20656" xr:uid="{AF65314B-CF5E-4625-97AC-081C810371D8}"/>
    <cellStyle name="Currency 5 2 2 5 3 2 2" xfId="26475" xr:uid="{A5004BE9-1B58-4CEB-8B7A-3C1E66344370}"/>
    <cellStyle name="Currency 5 2 2 5 3 2 2 2" xfId="38120" xr:uid="{7D7CB8B9-CC6A-4DEE-A44C-F950EE5155E3}"/>
    <cellStyle name="Currency 5 2 2 5 3 2 3" xfId="32304" xr:uid="{33CD3F2E-2569-4138-B487-AF62E64F5CA3}"/>
    <cellStyle name="Currency 5 2 2 5 3 3" xfId="23575" xr:uid="{A447E4EE-2C3B-42EB-A1F1-9C1B25C8051D}"/>
    <cellStyle name="Currency 5 2 2 5 3 3 2" xfId="35220" xr:uid="{294391EC-C044-468D-AC69-2FFEE798E466}"/>
    <cellStyle name="Currency 5 2 2 5 3 4" xfId="29404" xr:uid="{01ED014C-AEA0-4A18-947B-E19B65F9EEC8}"/>
    <cellStyle name="Currency 5 2 2 5 4" xfId="18776" xr:uid="{C3874DF4-B34F-486F-A87B-12C080633DCD}"/>
    <cellStyle name="Currency 5 2 2 5 4 2" xfId="24595" xr:uid="{5A0653E0-003D-4488-8E19-B9EE086B7075}"/>
    <cellStyle name="Currency 5 2 2 5 4 2 2" xfId="36240" xr:uid="{53417B9F-1C28-4D36-B44B-B8B2D8DA3AB3}"/>
    <cellStyle name="Currency 5 2 2 5 4 3" xfId="30424" xr:uid="{ED94D922-F250-48F6-9C22-B69DD90E938A}"/>
    <cellStyle name="Currency 5 2 2 5 5" xfId="21695" xr:uid="{2934E257-E6D7-42A3-83F8-D7EE2D5B632D}"/>
    <cellStyle name="Currency 5 2 2 5 5 2" xfId="33340" xr:uid="{77B5640B-65BF-4E6E-8E0A-BA2CBE9D2F34}"/>
    <cellStyle name="Currency 5 2 2 5 6" xfId="27523" xr:uid="{4688D7B7-D9B0-4860-8F1F-76ECBF624191}"/>
    <cellStyle name="Currency 5 2 2 6" xfId="6302" xr:uid="{AEFA179C-CE90-4D3E-90E1-35A79F172EFD}"/>
    <cellStyle name="Currency 5 2 2 6 2" xfId="18082" xr:uid="{C580FBEB-9154-40AE-84A4-BAA261FC8AB1}"/>
    <cellStyle name="Currency 5 2 2 6 2 2" xfId="21116" xr:uid="{3782AFDB-C221-4A15-9549-A85A54395767}"/>
    <cellStyle name="Currency 5 2 2 6 2 2 2" xfId="26935" xr:uid="{3439DD6A-00E8-4EF7-8B81-8178FC7C29AC}"/>
    <cellStyle name="Currency 5 2 2 6 2 2 2 2" xfId="38580" xr:uid="{99D0B2DA-A414-41CF-807A-F22CD82FB21A}"/>
    <cellStyle name="Currency 5 2 2 6 2 2 3" xfId="32764" xr:uid="{5A69E120-8CCC-40A8-A613-2E094C369C82}"/>
    <cellStyle name="Currency 5 2 2 6 2 3" xfId="24035" xr:uid="{69F04F0A-9A19-4273-B709-9C470EB5080C}"/>
    <cellStyle name="Currency 5 2 2 6 2 3 2" xfId="35680" xr:uid="{FB891518-B178-47B5-8CAD-91288CF5B9A8}"/>
    <cellStyle name="Currency 5 2 2 6 2 4" xfId="29864" xr:uid="{7EDCD14C-CCDF-485A-A26D-A9FBC4A1D610}"/>
    <cellStyle name="Currency 5 2 2 6 3" xfId="19237" xr:uid="{8F2505AD-88EB-4474-8BED-791D408E201F}"/>
    <cellStyle name="Currency 5 2 2 6 3 2" xfId="25056" xr:uid="{576F45E3-A008-4400-8AE9-6DF8ED4A5567}"/>
    <cellStyle name="Currency 5 2 2 6 3 2 2" xfId="36701" xr:uid="{AF5EE04B-0CE8-4DF8-AAC6-76F35174430F}"/>
    <cellStyle name="Currency 5 2 2 6 3 3" xfId="30885" xr:uid="{73100B52-10FD-4858-B6FD-31E430646783}"/>
    <cellStyle name="Currency 5 2 2 6 4" xfId="22156" xr:uid="{08FFB70E-FCC4-4091-B304-D895E13E006A}"/>
    <cellStyle name="Currency 5 2 2 6 4 2" xfId="33801" xr:uid="{B673BB91-6E55-4F1F-81DD-48D133F01737}"/>
    <cellStyle name="Currency 5 2 2 6 5" xfId="27985" xr:uid="{1B30E576-1642-44E8-BB24-C3BFAC6DA7CF}"/>
    <cellStyle name="Currency 5 2 2 7" xfId="12205" xr:uid="{B20122C0-6AE8-4470-BFBB-69322339FB3E}"/>
    <cellStyle name="Currency 5 2 2 7 2" xfId="20196" xr:uid="{95D2C5E4-D85D-4E11-8901-C37E4BB2AB30}"/>
    <cellStyle name="Currency 5 2 2 7 2 2" xfId="26015" xr:uid="{B47266EE-506C-4C0D-AA57-FE930FC66911}"/>
    <cellStyle name="Currency 5 2 2 7 2 2 2" xfId="37660" xr:uid="{34F7B8C8-FBD1-4F8A-B3A3-26BCC17A7162}"/>
    <cellStyle name="Currency 5 2 2 7 2 3" xfId="31844" xr:uid="{5EABD588-8440-496F-8FBB-69EDFFED2891}"/>
    <cellStyle name="Currency 5 2 2 7 3" xfId="23115" xr:uid="{9D4EC32D-2E93-4606-91F6-A14E6EA6B004}"/>
    <cellStyle name="Currency 5 2 2 7 3 2" xfId="34760" xr:uid="{16043572-B235-4AD0-880C-D5AD38C0D7BD}"/>
    <cellStyle name="Currency 5 2 2 7 4" xfId="28944" xr:uid="{3A13CBA9-D421-43E6-9281-9BE983C5972A}"/>
    <cellStyle name="Currency 5 2 2 8" xfId="18307" xr:uid="{599B7864-A039-4322-8ECB-E0BD553BC2F8}"/>
    <cellStyle name="Currency 5 2 2 8 2" xfId="24126" xr:uid="{46D5F401-7130-4F63-A8D2-7DBE196FF7C7}"/>
    <cellStyle name="Currency 5 2 2 8 2 2" xfId="35771" xr:uid="{F07BCE19-B23B-4D7F-83C3-FDB2FF3276BB}"/>
    <cellStyle name="Currency 5 2 2 8 3" xfId="29955" xr:uid="{923F484B-78DF-4664-B204-C39486FA8699}"/>
    <cellStyle name="Currency 5 2 2 9" xfId="21225" xr:uid="{76F83249-7980-4B57-9DF0-40C2F42D141D}"/>
    <cellStyle name="Currency 5 2 2 9 2" xfId="32871" xr:uid="{C4D130F3-3559-4262-8758-B9B7B91A49C6}"/>
    <cellStyle name="Currency 5 2 3" xfId="690" xr:uid="{B84D1EF4-4F6B-41C3-9C7E-00CF5CC607CA}"/>
    <cellStyle name="Currency 5 2 3 2" xfId="2162" xr:uid="{1112643F-170A-4A69-8E97-F7709D53A028}"/>
    <cellStyle name="Currency 5 2 3 2 2" xfId="5095" xr:uid="{84A0BD0F-F429-40A8-A38C-2888F48D2EFF}"/>
    <cellStyle name="Currency 5 2 3 2 2 2" xfId="11013" xr:uid="{7700A5FC-D6C5-450F-9D81-7EDDBF1B458C}"/>
    <cellStyle name="Currency 5 2 3 2 2 2 2" xfId="20010" xr:uid="{9FE51384-4FCE-4DCD-A8ED-57B6AD657411}"/>
    <cellStyle name="Currency 5 2 3 2 2 2 2 2" xfId="25829" xr:uid="{79DB0F09-2336-4682-A0C4-1E36AADA4A79}"/>
    <cellStyle name="Currency 5 2 3 2 2 2 2 2 2" xfId="37474" xr:uid="{CF06EC10-1315-46BF-9954-E2463E306219}"/>
    <cellStyle name="Currency 5 2 3 2 2 2 2 3" xfId="31658" xr:uid="{E4C9C6B0-613A-4BC1-A8A0-23FEA392DF0D}"/>
    <cellStyle name="Currency 5 2 3 2 2 2 3" xfId="22929" xr:uid="{CC34A563-76C2-4E78-B181-23ACD158B5BA}"/>
    <cellStyle name="Currency 5 2 3 2 2 2 3 2" xfId="34574" xr:uid="{3832A458-E88E-4FEB-8456-93AF3FCC7B26}"/>
    <cellStyle name="Currency 5 2 3 2 2 2 4" xfId="28758" xr:uid="{1C5DFD72-6762-440A-8F7E-CDDF41F4A2B4}"/>
    <cellStyle name="Currency 5 2 3 2 2 3" xfId="16880" xr:uid="{EEE4A1FD-1AF6-4F82-9F46-FFDDB969D25F}"/>
    <cellStyle name="Currency 5 2 3 2 2 3 2" xfId="20930" xr:uid="{4C02BD4E-5D7F-457C-956B-EA28ACEC591E}"/>
    <cellStyle name="Currency 5 2 3 2 2 3 2 2" xfId="26749" xr:uid="{5B892B63-FEC9-46A1-90C4-22461F279D32}"/>
    <cellStyle name="Currency 5 2 3 2 2 3 2 2 2" xfId="38394" xr:uid="{879273E1-6249-40D4-8C94-171FECB98400}"/>
    <cellStyle name="Currency 5 2 3 2 2 3 2 3" xfId="32578" xr:uid="{E2A34E79-F511-4A1F-9B39-0C1E46118925}"/>
    <cellStyle name="Currency 5 2 3 2 2 3 3" xfId="23849" xr:uid="{771775A4-2CC9-40A1-8B53-396BB2E415C9}"/>
    <cellStyle name="Currency 5 2 3 2 2 3 3 2" xfId="35494" xr:uid="{2C521C69-8384-4049-BC27-E160267090DF}"/>
    <cellStyle name="Currency 5 2 3 2 2 3 4" xfId="29678" xr:uid="{D0CA4C39-9AC9-4638-8C13-3F319CCDE1FB}"/>
    <cellStyle name="Currency 5 2 3 2 2 4" xfId="19050" xr:uid="{53E7210B-8CDA-481D-BE9E-CC609CB59964}"/>
    <cellStyle name="Currency 5 2 3 2 2 4 2" xfId="24869" xr:uid="{C3C67BEE-CAA8-4F4E-88AE-D35D65F4AEAB}"/>
    <cellStyle name="Currency 5 2 3 2 2 4 2 2" xfId="36514" xr:uid="{585F0CF3-F4CC-45C0-8CEF-F6E46788B626}"/>
    <cellStyle name="Currency 5 2 3 2 2 4 3" xfId="30698" xr:uid="{B144E936-F4AC-41C5-8FA4-92094104186E}"/>
    <cellStyle name="Currency 5 2 3 2 2 5" xfId="21969" xr:uid="{E727D800-0A60-419F-8ABF-F200250743DA}"/>
    <cellStyle name="Currency 5 2 3 2 2 5 2" xfId="33614" xr:uid="{20FF1297-0E3D-44E0-953B-A444A20B605E}"/>
    <cellStyle name="Currency 5 2 3 2 2 6" xfId="27797" xr:uid="{25F19469-0395-48F4-9F80-134269797EF3}"/>
    <cellStyle name="Currency 5 2 3 2 3" xfId="8082" xr:uid="{B72EC8FC-7164-4E80-8B20-DC26684DC664}"/>
    <cellStyle name="Currency 5 2 3 2 3 2" xfId="19550" xr:uid="{37B0AEE5-F0C5-496F-AF75-6E230999997D}"/>
    <cellStyle name="Currency 5 2 3 2 3 2 2" xfId="25369" xr:uid="{28FBBBAA-4357-4BDE-8466-27260210D617}"/>
    <cellStyle name="Currency 5 2 3 2 3 2 2 2" xfId="37014" xr:uid="{3A9FD3CC-4B7A-4DF0-87BC-C9652CA83530}"/>
    <cellStyle name="Currency 5 2 3 2 3 2 3" xfId="31198" xr:uid="{C6CD56E7-4E5C-4C77-A1BF-4F2B34B785F4}"/>
    <cellStyle name="Currency 5 2 3 2 3 3" xfId="22469" xr:uid="{3F5E17FB-0B00-4084-9196-E2EBD2523AD6}"/>
    <cellStyle name="Currency 5 2 3 2 3 3 2" xfId="34114" xr:uid="{4C910376-B6BC-4C7B-AA8C-F44FD3D783CC}"/>
    <cellStyle name="Currency 5 2 3 2 3 4" xfId="28298" xr:uid="{58D74565-0630-48A2-A1FC-C0F15E516A03}"/>
    <cellStyle name="Currency 5 2 3 2 4" xfId="13948" xr:uid="{6B57C310-924B-477D-B8B6-1DA2225220AE}"/>
    <cellStyle name="Currency 5 2 3 2 4 2" xfId="20470" xr:uid="{7DE3B4EA-0D21-407B-B3A2-E4D0407F0473}"/>
    <cellStyle name="Currency 5 2 3 2 4 2 2" xfId="26289" xr:uid="{B9C97890-7953-4BC7-931A-8288280FEFD2}"/>
    <cellStyle name="Currency 5 2 3 2 4 2 2 2" xfId="37934" xr:uid="{EE173829-5C58-4163-8FF2-120973F1CDBB}"/>
    <cellStyle name="Currency 5 2 3 2 4 2 3" xfId="32118" xr:uid="{5A31BBCF-5078-4837-B436-9D83A5764271}"/>
    <cellStyle name="Currency 5 2 3 2 4 3" xfId="23389" xr:uid="{D1924C5B-C4CD-42B0-B295-B42E8A8C6184}"/>
    <cellStyle name="Currency 5 2 3 2 4 3 2" xfId="35034" xr:uid="{DE3C3035-A602-45D5-8F8D-76560BEAF607}"/>
    <cellStyle name="Currency 5 2 3 2 4 4" xfId="29218" xr:uid="{D9787CFF-02A7-4C7C-856B-DC0EEA76FB87}"/>
    <cellStyle name="Currency 5 2 3 2 5" xfId="18590" xr:uid="{86DF4595-6A9D-42A2-B5A5-85BD00D8FCB7}"/>
    <cellStyle name="Currency 5 2 3 2 5 2" xfId="24409" xr:uid="{95FCF92B-C4A0-4613-8E79-C81F463E7F53}"/>
    <cellStyle name="Currency 5 2 3 2 5 2 2" xfId="36054" xr:uid="{135767D8-370B-4C2D-B996-2A792D530C3D}"/>
    <cellStyle name="Currency 5 2 3 2 5 3" xfId="30238" xr:uid="{A3B6AA25-49F8-4D0F-8A73-B89DA9F4E404}"/>
    <cellStyle name="Currency 5 2 3 2 6" xfId="21509" xr:uid="{993407E2-18CA-423B-87BF-5DAB1F7E356D}"/>
    <cellStyle name="Currency 5 2 3 2 6 2" xfId="33154" xr:uid="{4505E875-F9B7-46DE-BA3D-71C5A19D1CF0}"/>
    <cellStyle name="Currency 5 2 3 2 7" xfId="27337" xr:uid="{7A2E8AAD-3419-4897-A52D-942CB6120F6E}"/>
    <cellStyle name="Currency 5 2 3 3" xfId="3634" xr:uid="{F7E95989-2C80-45D3-AC2D-426055CA19EB}"/>
    <cellStyle name="Currency 5 2 3 3 2" xfId="9552" xr:uid="{04FB27D8-5258-4732-A2D3-4B5AFA938E71}"/>
    <cellStyle name="Currency 5 2 3 3 2 2" xfId="19780" xr:uid="{044F452F-B53E-4A88-9E53-2CC9163D2403}"/>
    <cellStyle name="Currency 5 2 3 3 2 2 2" xfId="25599" xr:uid="{B1FD4C42-2464-4C0D-AC37-0BB78F79D7B7}"/>
    <cellStyle name="Currency 5 2 3 3 2 2 2 2" xfId="37244" xr:uid="{E3E294E5-411A-4BDC-89EA-C319134CA3F2}"/>
    <cellStyle name="Currency 5 2 3 3 2 2 3" xfId="31428" xr:uid="{B7AC3CAD-23DB-4ED8-AEBC-588F823B232C}"/>
    <cellStyle name="Currency 5 2 3 3 2 3" xfId="22699" xr:uid="{B03D94D8-5504-48AE-AC16-8F07E790F83C}"/>
    <cellStyle name="Currency 5 2 3 3 2 3 2" xfId="34344" xr:uid="{6B30447B-94B0-43F2-ACB8-CA334D55CF4E}"/>
    <cellStyle name="Currency 5 2 3 3 2 4" xfId="28528" xr:uid="{CA0ED314-3345-45BA-A31C-C0DE6A823E3B}"/>
    <cellStyle name="Currency 5 2 3 3 3" xfId="15419" xr:uid="{1CE78224-BD5B-4DA1-A6B5-5F3E020C53D3}"/>
    <cellStyle name="Currency 5 2 3 3 3 2" xfId="20700" xr:uid="{110239D3-D75B-4C64-8B3E-6C7DE01DFDC4}"/>
    <cellStyle name="Currency 5 2 3 3 3 2 2" xfId="26519" xr:uid="{B89E49DB-0F01-4615-86DA-4126F402BE4B}"/>
    <cellStyle name="Currency 5 2 3 3 3 2 2 2" xfId="38164" xr:uid="{91BC5DA8-E482-4693-8B7A-849377212249}"/>
    <cellStyle name="Currency 5 2 3 3 3 2 3" xfId="32348" xr:uid="{C18FA407-132A-420C-886E-CD478C7A0988}"/>
    <cellStyle name="Currency 5 2 3 3 3 3" xfId="23619" xr:uid="{ACCE17A7-C095-4AE0-903A-ABF23F0E52DF}"/>
    <cellStyle name="Currency 5 2 3 3 3 3 2" xfId="35264" xr:uid="{E6ADAF35-41D9-4A54-88A1-F847C5100AD2}"/>
    <cellStyle name="Currency 5 2 3 3 3 4" xfId="29448" xr:uid="{31CEAEF4-36FA-4E88-A828-92E20A157869}"/>
    <cellStyle name="Currency 5 2 3 3 4" xfId="18820" xr:uid="{DF138780-9FCD-4898-B46C-36CC07A909A2}"/>
    <cellStyle name="Currency 5 2 3 3 4 2" xfId="24639" xr:uid="{10AED7B8-F874-4B18-B334-3C98F118DF92}"/>
    <cellStyle name="Currency 5 2 3 3 4 2 2" xfId="36284" xr:uid="{7F0B9DC2-95CD-4B5B-8AAD-05CA6EC2AAD6}"/>
    <cellStyle name="Currency 5 2 3 3 4 3" xfId="30468" xr:uid="{0D2B98C2-C1EB-489F-B7C5-3AA425B08AE9}"/>
    <cellStyle name="Currency 5 2 3 3 5" xfId="21739" xr:uid="{0D889653-E0A0-48FE-B9D3-C5A31ADFE893}"/>
    <cellStyle name="Currency 5 2 3 3 5 2" xfId="33384" xr:uid="{067D3F66-5548-4C2A-940A-B500802E133B}"/>
    <cellStyle name="Currency 5 2 3 3 6" xfId="27567" xr:uid="{82007EF5-6BFB-42BF-A636-39460FC4C86B}"/>
    <cellStyle name="Currency 5 2 3 4" xfId="6622" xr:uid="{3D6987AA-C7DA-4484-B6E8-346996388F9F}"/>
    <cellStyle name="Currency 5 2 3 4 2" xfId="19320" xr:uid="{4E2FB695-62C4-434C-9544-BE41287C0813}"/>
    <cellStyle name="Currency 5 2 3 4 2 2" xfId="25139" xr:uid="{B6645927-EDE7-42BC-BFCD-2BFFF4424AE8}"/>
    <cellStyle name="Currency 5 2 3 4 2 2 2" xfId="36784" xr:uid="{83541EA7-000F-4C29-AF47-A00F2EEFC289}"/>
    <cellStyle name="Currency 5 2 3 4 2 3" xfId="30968" xr:uid="{9B7469DD-7ADC-4BC9-8451-C2B4B7C295F8}"/>
    <cellStyle name="Currency 5 2 3 4 3" xfId="22239" xr:uid="{2C0B88F9-EF91-479B-A826-F10AEE60362C}"/>
    <cellStyle name="Currency 5 2 3 4 3 2" xfId="33884" xr:uid="{C19870A3-8C8F-4309-A43E-78EB59F26BAD}"/>
    <cellStyle name="Currency 5 2 3 4 4" xfId="28068" xr:uid="{C7C746DD-BE50-4465-8D72-28A2AD00212B}"/>
    <cellStyle name="Currency 5 2 3 5" xfId="12487" xr:uid="{B5D63BDE-D097-4121-B20C-21E4D539EF66}"/>
    <cellStyle name="Currency 5 2 3 5 2" xfId="20240" xr:uid="{1B79D6EC-66C0-4075-A053-46B104F19FA2}"/>
    <cellStyle name="Currency 5 2 3 5 2 2" xfId="26059" xr:uid="{66FE71E8-7183-43CF-B8B0-853DF0DD1D0C}"/>
    <cellStyle name="Currency 5 2 3 5 2 2 2" xfId="37704" xr:uid="{DF414ABD-F1C1-4431-BC7C-5164313C2698}"/>
    <cellStyle name="Currency 5 2 3 5 2 3" xfId="31888" xr:uid="{54B155CF-3BB2-47BA-B650-9D6BF1669235}"/>
    <cellStyle name="Currency 5 2 3 5 3" xfId="23159" xr:uid="{742481C1-8D75-42E2-8170-C3C4CB72DEA3}"/>
    <cellStyle name="Currency 5 2 3 5 3 2" xfId="34804" xr:uid="{1E63203B-0C79-415F-89C8-4285AE1534A0}"/>
    <cellStyle name="Currency 5 2 3 5 4" xfId="28988" xr:uid="{56651AB3-4605-4F3A-B216-E8ADC4DF2E13}"/>
    <cellStyle name="Currency 5 2 3 6" xfId="18352" xr:uid="{EB8F95EB-3EE7-4FDA-8400-3512EB3BC1B2}"/>
    <cellStyle name="Currency 5 2 3 6 2" xfId="24171" xr:uid="{A14A3D98-4612-44A1-90A4-FDB6D163A60B}"/>
    <cellStyle name="Currency 5 2 3 6 2 2" xfId="35816" xr:uid="{50ACB11D-6221-46D7-824E-0C6899F7905E}"/>
    <cellStyle name="Currency 5 2 3 6 3" xfId="30000" xr:uid="{C7C72E09-BF2B-4633-B1DC-3B59F4CAC285}"/>
    <cellStyle name="Currency 5 2 3 7" xfId="21271" xr:uid="{660C1672-B149-4F5A-8FBA-ADFD8C91CF96}"/>
    <cellStyle name="Currency 5 2 3 7 2" xfId="32916" xr:uid="{7BAE3D80-338F-42C3-BF26-47E3D5A413B7}"/>
    <cellStyle name="Currency 5 2 3 8" xfId="27099" xr:uid="{451A5FEF-E693-4A06-A6A2-CA0154BD6322}"/>
    <cellStyle name="Currency 5 2 4" xfId="1185" xr:uid="{1130BAA4-0589-44DD-A042-68E9744F4826}"/>
    <cellStyle name="Currency 5 2 4 2" xfId="2646" xr:uid="{30FD376C-8DEA-448C-B0B2-BE1172D17AD5}"/>
    <cellStyle name="Currency 5 2 4 2 2" xfId="5579" xr:uid="{4407AF68-064D-4AD7-8B19-D8985EC727F5}"/>
    <cellStyle name="Currency 5 2 4 2 2 2" xfId="11497" xr:uid="{FB4CCF50-32DC-4AD6-A6CC-DB617F0E83E6}"/>
    <cellStyle name="Currency 5 2 4 2 2 2 2" xfId="20087" xr:uid="{F797A315-020F-491C-A0C8-689ADB74AF77}"/>
    <cellStyle name="Currency 5 2 4 2 2 2 2 2" xfId="25906" xr:uid="{DF93EEF2-D099-443C-B007-63EC4C67ED05}"/>
    <cellStyle name="Currency 5 2 4 2 2 2 2 2 2" xfId="37551" xr:uid="{12FCB659-086C-4362-ADA3-5253657A6B05}"/>
    <cellStyle name="Currency 5 2 4 2 2 2 2 3" xfId="31735" xr:uid="{A60F018C-1878-4C51-8F0C-C6C73F2251A2}"/>
    <cellStyle name="Currency 5 2 4 2 2 2 3" xfId="23006" xr:uid="{13D652E3-FA3C-4CF3-A79A-BE7171DB24A3}"/>
    <cellStyle name="Currency 5 2 4 2 2 2 3 2" xfId="34651" xr:uid="{D917DDF1-2271-4CED-BAED-4BAC4D6D582C}"/>
    <cellStyle name="Currency 5 2 4 2 2 2 4" xfId="28835" xr:uid="{E4EE98B1-1CC7-4362-B8C5-1177C5128F9B}"/>
    <cellStyle name="Currency 5 2 4 2 2 3" xfId="17364" xr:uid="{004A7F74-60FE-42D7-836F-C581E9A35020}"/>
    <cellStyle name="Currency 5 2 4 2 2 3 2" xfId="21007" xr:uid="{3165E646-D19C-4C14-BBE7-600DDC31491F}"/>
    <cellStyle name="Currency 5 2 4 2 2 3 2 2" xfId="26826" xr:uid="{4D275E3E-A22B-4E5E-8F74-68B1FE49F75C}"/>
    <cellStyle name="Currency 5 2 4 2 2 3 2 2 2" xfId="38471" xr:uid="{B06D57E1-B7C6-4236-9854-17D651850096}"/>
    <cellStyle name="Currency 5 2 4 2 2 3 2 3" xfId="32655" xr:uid="{266EC4A8-B47F-4B97-9135-3AF90EFBC953}"/>
    <cellStyle name="Currency 5 2 4 2 2 3 3" xfId="23926" xr:uid="{9E26BEC2-A2E6-4642-8721-DAED325D1BFD}"/>
    <cellStyle name="Currency 5 2 4 2 2 3 3 2" xfId="35571" xr:uid="{D10E712A-3F96-4108-A534-D9EB74D1DB69}"/>
    <cellStyle name="Currency 5 2 4 2 2 3 4" xfId="29755" xr:uid="{2E884986-DE3C-414E-AFF2-0027FF007A2D}"/>
    <cellStyle name="Currency 5 2 4 2 2 4" xfId="19127" xr:uid="{AEDDF013-2C09-48E6-804E-4EDDC6BD9B8D}"/>
    <cellStyle name="Currency 5 2 4 2 2 4 2" xfId="24946" xr:uid="{56FE120E-A1F8-4252-92C4-9347007479AC}"/>
    <cellStyle name="Currency 5 2 4 2 2 4 2 2" xfId="36591" xr:uid="{704747CB-342A-43CB-9513-9B6390EB6958}"/>
    <cellStyle name="Currency 5 2 4 2 2 4 3" xfId="30775" xr:uid="{ABECD5D8-0BB5-4367-BF0C-68EC778C3591}"/>
    <cellStyle name="Currency 5 2 4 2 2 5" xfId="22046" xr:uid="{A7A37B14-7246-4A18-87D9-D7139F4A54C9}"/>
    <cellStyle name="Currency 5 2 4 2 2 5 2" xfId="33691" xr:uid="{6DC51930-EBB3-4A0D-A1CC-AEA3686188CD}"/>
    <cellStyle name="Currency 5 2 4 2 2 6" xfId="27874" xr:uid="{EF47D043-60ED-423C-91AA-9FE317DCDBF8}"/>
    <cellStyle name="Currency 5 2 4 2 3" xfId="8566" xr:uid="{738C32C5-F919-4B0F-A327-71B7852C70EC}"/>
    <cellStyle name="Currency 5 2 4 2 3 2" xfId="19627" xr:uid="{343B9ACE-ED0C-4D27-91DE-733F6A1B3A1E}"/>
    <cellStyle name="Currency 5 2 4 2 3 2 2" xfId="25446" xr:uid="{4F975971-E6DE-43DF-843E-FAC4B46F23F8}"/>
    <cellStyle name="Currency 5 2 4 2 3 2 2 2" xfId="37091" xr:uid="{453C6F62-EB72-49C2-9D85-65B4AB71EFEB}"/>
    <cellStyle name="Currency 5 2 4 2 3 2 3" xfId="31275" xr:uid="{D5AD0908-5C35-4CB9-996E-3AB3EBD459E3}"/>
    <cellStyle name="Currency 5 2 4 2 3 3" xfId="22546" xr:uid="{DFDC917D-98C6-4BBD-8F2B-A40776BBEC92}"/>
    <cellStyle name="Currency 5 2 4 2 3 3 2" xfId="34191" xr:uid="{8C2B2C43-CC38-4E9D-B080-1A7B1F3E6F0B}"/>
    <cellStyle name="Currency 5 2 4 2 3 4" xfId="28375" xr:uid="{D28CE6EC-4A6D-4766-8261-1D5985188491}"/>
    <cellStyle name="Currency 5 2 4 2 4" xfId="14432" xr:uid="{53426BFA-6B20-4C68-9680-8DCF7A17C383}"/>
    <cellStyle name="Currency 5 2 4 2 4 2" xfId="20547" xr:uid="{AC42545E-7977-4E9B-B98E-206A692A4C28}"/>
    <cellStyle name="Currency 5 2 4 2 4 2 2" xfId="26366" xr:uid="{60BD1FA0-69EA-4850-BCA7-377B08B05A0D}"/>
    <cellStyle name="Currency 5 2 4 2 4 2 2 2" xfId="38011" xr:uid="{BCBA9B6A-C33B-403C-8DA1-B28C1B29DD1B}"/>
    <cellStyle name="Currency 5 2 4 2 4 2 3" xfId="32195" xr:uid="{B2EEF5C4-7BDF-459D-BBBB-1A726235E2AC}"/>
    <cellStyle name="Currency 5 2 4 2 4 3" xfId="23466" xr:uid="{ADEC2FE3-FCED-4761-9564-825176C07FED}"/>
    <cellStyle name="Currency 5 2 4 2 4 3 2" xfId="35111" xr:uid="{54E1D613-6B40-4750-AF2F-47DD8B2DEC67}"/>
    <cellStyle name="Currency 5 2 4 2 4 4" xfId="29295" xr:uid="{5D8D55D0-9E51-4FB8-8B2C-C38E4E703A3D}"/>
    <cellStyle name="Currency 5 2 4 2 5" xfId="18667" xr:uid="{D7B9DF97-0885-4F82-99BF-0FC89BBCFEDF}"/>
    <cellStyle name="Currency 5 2 4 2 5 2" xfId="24486" xr:uid="{F3E140E7-FF84-41F3-80D9-BAF844D15A35}"/>
    <cellStyle name="Currency 5 2 4 2 5 2 2" xfId="36131" xr:uid="{A1CB1C45-2252-4877-8112-536B6D2E8E79}"/>
    <cellStyle name="Currency 5 2 4 2 5 3" xfId="30315" xr:uid="{DD991602-12C4-44C8-BD9A-552D395FD8F1}"/>
    <cellStyle name="Currency 5 2 4 2 6" xfId="21586" xr:uid="{041EAA16-A084-43E5-BC1A-31AFFF3FA855}"/>
    <cellStyle name="Currency 5 2 4 2 6 2" xfId="33231" xr:uid="{D9C69AD6-08A8-476C-AB7A-6B337AAFFD4D}"/>
    <cellStyle name="Currency 5 2 4 2 7" xfId="27414" xr:uid="{C688AFC0-BBEE-4033-8BF0-D1ADEA417053}"/>
    <cellStyle name="Currency 5 2 4 3" xfId="4118" xr:uid="{6A2DA163-3082-4BAD-B165-25E1E12FF493}"/>
    <cellStyle name="Currency 5 2 4 3 2" xfId="10036" xr:uid="{1FB2D5FC-828C-4F1F-A71B-D2059069D3F2}"/>
    <cellStyle name="Currency 5 2 4 3 2 2" xfId="19857" xr:uid="{86F391A7-802A-43E8-A32E-E721C8E24977}"/>
    <cellStyle name="Currency 5 2 4 3 2 2 2" xfId="25676" xr:uid="{79C36AA4-0459-4094-9149-5B2C53C4DFDC}"/>
    <cellStyle name="Currency 5 2 4 3 2 2 2 2" xfId="37321" xr:uid="{97471670-098B-4AB6-9C0E-6F8B1E77FA8B}"/>
    <cellStyle name="Currency 5 2 4 3 2 2 3" xfId="31505" xr:uid="{EB13317A-0DFD-45C1-97B7-A5474FFE1F26}"/>
    <cellStyle name="Currency 5 2 4 3 2 3" xfId="22776" xr:uid="{F5363296-48A4-4BE0-BBEC-8B98BB33F77F}"/>
    <cellStyle name="Currency 5 2 4 3 2 3 2" xfId="34421" xr:uid="{02F1DCD9-DB70-4E04-8B0E-C4C89376DD2E}"/>
    <cellStyle name="Currency 5 2 4 3 2 4" xfId="28605" xr:uid="{59A9E465-D27B-4B83-AFEC-29B8B03615AB}"/>
    <cellStyle name="Currency 5 2 4 3 3" xfId="15903" xr:uid="{40141D6C-55D5-4E40-A8C2-5EBEF44B0F01}"/>
    <cellStyle name="Currency 5 2 4 3 3 2" xfId="20777" xr:uid="{4BE2116E-FF32-4B5D-8E87-84BD0C29F0BA}"/>
    <cellStyle name="Currency 5 2 4 3 3 2 2" xfId="26596" xr:uid="{E326B627-338C-494A-8028-7CB1ABAA6ACB}"/>
    <cellStyle name="Currency 5 2 4 3 3 2 2 2" xfId="38241" xr:uid="{0B735E67-ED52-4D15-8E14-A86C88CF7494}"/>
    <cellStyle name="Currency 5 2 4 3 3 2 3" xfId="32425" xr:uid="{B7EC1DE5-9422-40F7-87EE-60CD5903CCAF}"/>
    <cellStyle name="Currency 5 2 4 3 3 3" xfId="23696" xr:uid="{C8AEC3AD-BA8D-4567-BC81-691C5D0298EE}"/>
    <cellStyle name="Currency 5 2 4 3 3 3 2" xfId="35341" xr:uid="{B17E3431-6859-416A-A281-FC064924D72D}"/>
    <cellStyle name="Currency 5 2 4 3 3 4" xfId="29525" xr:uid="{65F7FEB4-83E4-4B86-A73E-7D09D0AE847D}"/>
    <cellStyle name="Currency 5 2 4 3 4" xfId="18897" xr:uid="{AE6CF6BC-4446-41C0-B649-A65B73564F2D}"/>
    <cellStyle name="Currency 5 2 4 3 4 2" xfId="24716" xr:uid="{8E6C6913-42D8-447F-AB78-8E68F48423A1}"/>
    <cellStyle name="Currency 5 2 4 3 4 2 2" xfId="36361" xr:uid="{D4C923B2-7743-4D96-9921-5E6F58F2E891}"/>
    <cellStyle name="Currency 5 2 4 3 4 3" xfId="30545" xr:uid="{9F1EF583-318C-4283-9D01-74D5F4488699}"/>
    <cellStyle name="Currency 5 2 4 3 5" xfId="21816" xr:uid="{F874FA5C-FE55-4FEF-A66D-9CAF45B9E1C0}"/>
    <cellStyle name="Currency 5 2 4 3 5 2" xfId="33461" xr:uid="{4D2A6101-623A-4F07-A9CC-0A72202A4D26}"/>
    <cellStyle name="Currency 5 2 4 3 6" xfId="27644" xr:uid="{B628F35B-775A-41F9-8F5E-11950DD3A1DF}"/>
    <cellStyle name="Currency 5 2 4 4" xfId="7105" xr:uid="{CF5BD54E-CAD7-4D6F-AECC-B62E4675F112}"/>
    <cellStyle name="Currency 5 2 4 4 2" xfId="19397" xr:uid="{32BC6F9D-2628-4D37-B75B-5AC2613FF197}"/>
    <cellStyle name="Currency 5 2 4 4 2 2" xfId="25216" xr:uid="{833A9460-28D1-4AED-8703-158BBA0A505C}"/>
    <cellStyle name="Currency 5 2 4 4 2 2 2" xfId="36861" xr:uid="{8C78204F-848F-4B7B-A0FA-9B6B3804E2A7}"/>
    <cellStyle name="Currency 5 2 4 4 2 3" xfId="31045" xr:uid="{E4D52635-6F2B-485E-AA2F-C3C06EE3F713}"/>
    <cellStyle name="Currency 5 2 4 4 3" xfId="22316" xr:uid="{1268A5FC-7876-42F5-8698-160BBA4DF9E8}"/>
    <cellStyle name="Currency 5 2 4 4 3 2" xfId="33961" xr:uid="{C03CE1A3-914E-44B9-9CA3-F81989621558}"/>
    <cellStyle name="Currency 5 2 4 4 4" xfId="28145" xr:uid="{DF63FF97-D964-4463-B0E5-E3D211264C5A}"/>
    <cellStyle name="Currency 5 2 4 5" xfId="12971" xr:uid="{AABE8D59-499F-4EA3-ABA6-034F8B375A4A}"/>
    <cellStyle name="Currency 5 2 4 5 2" xfId="20317" xr:uid="{F00484A1-8203-466F-B03B-7B1AC52A945C}"/>
    <cellStyle name="Currency 5 2 4 5 2 2" xfId="26136" xr:uid="{3D9A885E-13F0-433C-8081-2DA10ED5FDE5}"/>
    <cellStyle name="Currency 5 2 4 5 2 2 2" xfId="37781" xr:uid="{B7F341D9-BE95-4598-88E2-9524CCF603F3}"/>
    <cellStyle name="Currency 5 2 4 5 2 3" xfId="31965" xr:uid="{7891F46B-443A-47A8-8B09-592DD45BA600}"/>
    <cellStyle name="Currency 5 2 4 5 3" xfId="23236" xr:uid="{8146B87E-E9B9-4401-A9B5-93314327BB96}"/>
    <cellStyle name="Currency 5 2 4 5 3 2" xfId="34881" xr:uid="{88970375-2173-4352-A8AA-AB00DB30C056}"/>
    <cellStyle name="Currency 5 2 4 5 4" xfId="29065" xr:uid="{594ED8CB-97E8-40D2-8577-E7E64B58A28D}"/>
    <cellStyle name="Currency 5 2 4 6" xfId="18437" xr:uid="{2B236CA4-E85F-4E17-89F9-03C94CB50A63}"/>
    <cellStyle name="Currency 5 2 4 6 2" xfId="24256" xr:uid="{44860E94-6B62-47AD-8F6A-134F16E56442}"/>
    <cellStyle name="Currency 5 2 4 6 2 2" xfId="35901" xr:uid="{1443499F-F35B-4B49-A98A-ECAB65F45F52}"/>
    <cellStyle name="Currency 5 2 4 6 3" xfId="30085" xr:uid="{F9D2E6E3-5451-4018-A11F-E1B94CA6008C}"/>
    <cellStyle name="Currency 5 2 4 7" xfId="21356" xr:uid="{6C74A0BC-B842-4F1C-BB8F-610430E2EC6F}"/>
    <cellStyle name="Currency 5 2 4 7 2" xfId="33001" xr:uid="{8C95C543-4880-4DBE-AB44-FB2CCC7B16B4}"/>
    <cellStyle name="Currency 5 2 4 8" xfId="27184" xr:uid="{1634ACF4-96DB-4855-B80B-AC1755F86C54}"/>
    <cellStyle name="Currency 5 2 5" xfId="1668" xr:uid="{A5B99222-A0B8-451E-A755-1F3CA7897906}"/>
    <cellStyle name="Currency 5 2 5 2" xfId="4601" xr:uid="{623D1570-BF42-47EE-B4C1-170D6C18DDF7}"/>
    <cellStyle name="Currency 5 2 5 2 2" xfId="10519" xr:uid="{E8E34312-7FA5-437F-86C4-7C6D1C9D513F}"/>
    <cellStyle name="Currency 5 2 5 2 2 2" xfId="19928" xr:uid="{6C431DDE-97D9-4622-9220-EEB5665EDF0D}"/>
    <cellStyle name="Currency 5 2 5 2 2 2 2" xfId="25747" xr:uid="{21A8EED6-BE97-4315-A89F-26D7F91CBBEE}"/>
    <cellStyle name="Currency 5 2 5 2 2 2 2 2" xfId="37392" xr:uid="{87C2C14F-F6EB-4D48-8386-A6452AACE4F2}"/>
    <cellStyle name="Currency 5 2 5 2 2 2 3" xfId="31576" xr:uid="{F2957C54-609E-4AEC-BDDA-EC4884F21358}"/>
    <cellStyle name="Currency 5 2 5 2 2 3" xfId="22847" xr:uid="{9B139F78-D280-4EE4-8F5A-A513E67A87E2}"/>
    <cellStyle name="Currency 5 2 5 2 2 3 2" xfId="34492" xr:uid="{19CB8005-8ACB-44EC-BD13-4A6B819A18D3}"/>
    <cellStyle name="Currency 5 2 5 2 2 4" xfId="28676" xr:uid="{16B1EA16-7D1C-4525-94FC-9367476FB7C1}"/>
    <cellStyle name="Currency 5 2 5 2 3" xfId="16386" xr:uid="{1EE41D3E-7B27-4306-83C6-5AA12B0B9690}"/>
    <cellStyle name="Currency 5 2 5 2 3 2" xfId="20848" xr:uid="{9DE6B24B-4AA7-43F8-8496-16F5E249A48F}"/>
    <cellStyle name="Currency 5 2 5 2 3 2 2" xfId="26667" xr:uid="{0D5949D6-BFE7-4456-A71F-08D324A7E7DC}"/>
    <cellStyle name="Currency 5 2 5 2 3 2 2 2" xfId="38312" xr:uid="{ECEF66DD-7281-486C-8B63-614287AFBEF8}"/>
    <cellStyle name="Currency 5 2 5 2 3 2 3" xfId="32496" xr:uid="{1CB29CC4-FEFE-4D23-8C62-9487F8830C88}"/>
    <cellStyle name="Currency 5 2 5 2 3 3" xfId="23767" xr:uid="{5E3E9192-1297-47BA-A3D4-36F34B8E4A14}"/>
    <cellStyle name="Currency 5 2 5 2 3 3 2" xfId="35412" xr:uid="{2B34EF65-5F62-4E33-A26D-A22CF42C5014}"/>
    <cellStyle name="Currency 5 2 5 2 3 4" xfId="29596" xr:uid="{082852DD-A0C5-4846-BF64-715B91C18F99}"/>
    <cellStyle name="Currency 5 2 5 2 4" xfId="18968" xr:uid="{994E2B19-3DBC-4D00-AFF8-699A3C440635}"/>
    <cellStyle name="Currency 5 2 5 2 4 2" xfId="24787" xr:uid="{68E45965-E25E-4409-BFBC-2AC91B02C01C}"/>
    <cellStyle name="Currency 5 2 5 2 4 2 2" xfId="36432" xr:uid="{B8CAE7B3-7AAB-467E-880E-71BE53EB3F1D}"/>
    <cellStyle name="Currency 5 2 5 2 4 3" xfId="30616" xr:uid="{7BE5F651-6F7E-4D97-A0BC-85D620A12A2B}"/>
    <cellStyle name="Currency 5 2 5 2 5" xfId="21887" xr:uid="{96640128-9189-4E41-B6D7-82E45ADEBB6B}"/>
    <cellStyle name="Currency 5 2 5 2 5 2" xfId="33532" xr:uid="{191E9B72-31D9-4918-B0A2-370CB8CDDFA6}"/>
    <cellStyle name="Currency 5 2 5 2 6" xfId="27715" xr:uid="{3AC0C45F-75C1-4200-87D3-BACCF7BB1482}"/>
    <cellStyle name="Currency 5 2 5 3" xfId="7588" xr:uid="{E6AC17ED-CF52-4B72-A7ED-6E7BB0963D37}"/>
    <cellStyle name="Currency 5 2 5 3 2" xfId="19468" xr:uid="{E76F0970-FAC5-4566-89FB-7BBF441DCDAD}"/>
    <cellStyle name="Currency 5 2 5 3 2 2" xfId="25287" xr:uid="{929851A8-9B0B-49B3-AC3F-F3054169AF50}"/>
    <cellStyle name="Currency 5 2 5 3 2 2 2" xfId="36932" xr:uid="{F0D7F3B9-EB04-41F1-B5AA-EA57DDCA0804}"/>
    <cellStyle name="Currency 5 2 5 3 2 3" xfId="31116" xr:uid="{5237D3E4-3DFF-40C7-9681-5D3A534BAF92}"/>
    <cellStyle name="Currency 5 2 5 3 3" xfId="22387" xr:uid="{B1B0AB8B-7C13-413B-965D-A241E63F77A4}"/>
    <cellStyle name="Currency 5 2 5 3 3 2" xfId="34032" xr:uid="{3BE58164-C5E5-4393-BF10-42B5AC084D08}"/>
    <cellStyle name="Currency 5 2 5 3 4" xfId="28216" xr:uid="{781ABB34-3FCF-4CBF-B7C1-539C0E2B9410}"/>
    <cellStyle name="Currency 5 2 5 4" xfId="13454" xr:uid="{EFA61E1B-1132-4F1B-A3B3-49387AF23A75}"/>
    <cellStyle name="Currency 5 2 5 4 2" xfId="20388" xr:uid="{FA692E31-9996-4743-B847-A1E190E132C8}"/>
    <cellStyle name="Currency 5 2 5 4 2 2" xfId="26207" xr:uid="{9408F2F8-F554-483B-9FFF-2EE4F13DA17F}"/>
    <cellStyle name="Currency 5 2 5 4 2 2 2" xfId="37852" xr:uid="{04A62E2E-7798-4B78-8C3A-0D6E2C16B01A}"/>
    <cellStyle name="Currency 5 2 5 4 2 3" xfId="32036" xr:uid="{7582E9DA-FD60-41BF-816E-3AEE9B8E02E7}"/>
    <cellStyle name="Currency 5 2 5 4 3" xfId="23307" xr:uid="{108331DF-1E34-4EDB-8053-5AB2F964101A}"/>
    <cellStyle name="Currency 5 2 5 4 3 2" xfId="34952" xr:uid="{2C23CD4E-2E9D-44D3-B8B3-83BE46419DFB}"/>
    <cellStyle name="Currency 5 2 5 4 4" xfId="29136" xr:uid="{2D835450-23C7-4A6D-8D07-E8DD87D00E2D}"/>
    <cellStyle name="Currency 5 2 5 5" xfId="18508" xr:uid="{9796C7CA-1F13-41CF-BA01-D71E7DFDA7F7}"/>
    <cellStyle name="Currency 5 2 5 5 2" xfId="24327" xr:uid="{BD1BBE36-B0A7-4B37-83AC-87A8FEBF5078}"/>
    <cellStyle name="Currency 5 2 5 5 2 2" xfId="35972" xr:uid="{26539269-0FBD-47C0-AC41-EE110A0233FC}"/>
    <cellStyle name="Currency 5 2 5 5 3" xfId="30156" xr:uid="{C5801819-106C-4379-8E62-B0B448796DC9}"/>
    <cellStyle name="Currency 5 2 5 6" xfId="21427" xr:uid="{FE2C47E1-5AC4-411C-8C26-F136087527D8}"/>
    <cellStyle name="Currency 5 2 5 6 2" xfId="33072" xr:uid="{2A33F023-EB44-423C-9963-1ACA19E2D9E5}"/>
    <cellStyle name="Currency 5 2 5 7" xfId="27255" xr:uid="{C06DC751-6318-453E-90E0-AEAC5D9A38C2}"/>
    <cellStyle name="Currency 5 2 6" xfId="3140" xr:uid="{99FBD1BD-4139-44A3-867D-3C536B11FEC4}"/>
    <cellStyle name="Currency 5 2 6 2" xfId="9058" xr:uid="{6AE2BFEB-EAFF-44DA-8254-F3C32493BAD0}"/>
    <cellStyle name="Currency 5 2 6 2 2" xfId="19698" xr:uid="{34092FD5-54C4-4EB4-A79E-230A7AA28884}"/>
    <cellStyle name="Currency 5 2 6 2 2 2" xfId="25517" xr:uid="{724D07FF-F434-4179-A056-CA208431F9AD}"/>
    <cellStyle name="Currency 5 2 6 2 2 2 2" xfId="37162" xr:uid="{70FC5E95-EA9E-4BAC-905A-309577DA6FA5}"/>
    <cellStyle name="Currency 5 2 6 2 2 3" xfId="31346" xr:uid="{5DE17520-B55C-47B7-9EA6-57A6EF8B0D5F}"/>
    <cellStyle name="Currency 5 2 6 2 3" xfId="22617" xr:uid="{6CB5BFD0-2323-4EFF-A778-D5D6A4B036B7}"/>
    <cellStyle name="Currency 5 2 6 2 3 2" xfId="34262" xr:uid="{BA0EF286-76CA-4BC1-ADE8-39ED4CF8D75D}"/>
    <cellStyle name="Currency 5 2 6 2 4" xfId="28446" xr:uid="{CC363613-2828-429A-8913-F4BF558C2FA6}"/>
    <cellStyle name="Currency 5 2 6 3" xfId="14925" xr:uid="{31604D2B-ABF6-4C35-891A-25EB80D0F4BD}"/>
    <cellStyle name="Currency 5 2 6 3 2" xfId="20618" xr:uid="{BFC8AB9C-B144-4B15-9C68-80C5B01088B2}"/>
    <cellStyle name="Currency 5 2 6 3 2 2" xfId="26437" xr:uid="{0E02887B-2F38-4BC7-8AF4-B51416646138}"/>
    <cellStyle name="Currency 5 2 6 3 2 2 2" xfId="38082" xr:uid="{A1020233-2C76-4E02-9947-7FD52D0E1F7B}"/>
    <cellStyle name="Currency 5 2 6 3 2 3" xfId="32266" xr:uid="{0F470F8E-E313-4DEC-B11D-807A03C6D679}"/>
    <cellStyle name="Currency 5 2 6 3 3" xfId="23537" xr:uid="{9ADD4F94-2D87-4B20-9852-0851890824B0}"/>
    <cellStyle name="Currency 5 2 6 3 3 2" xfId="35182" xr:uid="{2CAEF0E7-DFF5-4329-ABAB-8A8B0F2AE9AA}"/>
    <cellStyle name="Currency 5 2 6 3 4" xfId="29366" xr:uid="{7C4D34AB-A2A6-4C61-AC3B-42B7CEF461C9}"/>
    <cellStyle name="Currency 5 2 6 4" xfId="18738" xr:uid="{A98DEBF0-65B5-4B75-BD43-FE4E0391EC80}"/>
    <cellStyle name="Currency 5 2 6 4 2" xfId="24557" xr:uid="{2ED88BCE-0FD9-4B44-9E5D-DCE413BD1AAB}"/>
    <cellStyle name="Currency 5 2 6 4 2 2" xfId="36202" xr:uid="{DBF3CFCA-B033-4C31-9A31-58CB594A2AA5}"/>
    <cellStyle name="Currency 5 2 6 4 3" xfId="30386" xr:uid="{D918A1FA-B402-42FB-BACE-5BB842583662}"/>
    <cellStyle name="Currency 5 2 6 5" xfId="21657" xr:uid="{354A192E-FF12-4223-97D5-9BBFF67A3934}"/>
    <cellStyle name="Currency 5 2 6 5 2" xfId="33302" xr:uid="{344AD249-F745-480A-9D17-9CE44F647134}"/>
    <cellStyle name="Currency 5 2 6 6" xfId="27485" xr:uid="{5B88380A-C124-4AB9-9C02-B9CDC50B4351}"/>
    <cellStyle name="Currency 5 2 7" xfId="6093" xr:uid="{28B37834-C618-40A6-9881-CADD0C3926BA}"/>
    <cellStyle name="Currency 5 2 7 2" xfId="17873" xr:uid="{9AA012F5-BDFF-47FC-A41F-F033FEFB6679}"/>
    <cellStyle name="Currency 5 2 7 2 2" xfId="21084" xr:uid="{86969A8B-C1F2-43A3-82D6-010C77D55966}"/>
    <cellStyle name="Currency 5 2 7 2 2 2" xfId="26903" xr:uid="{2A51F7BA-6C57-4133-B5AC-56B4691B150A}"/>
    <cellStyle name="Currency 5 2 7 2 2 2 2" xfId="38548" xr:uid="{B87C4015-171C-467B-A4A9-7F4D5027571E}"/>
    <cellStyle name="Currency 5 2 7 2 2 3" xfId="32732" xr:uid="{4D539F95-E0D2-4F05-B6AC-EF9E8D582160}"/>
    <cellStyle name="Currency 5 2 7 2 3" xfId="24003" xr:uid="{82FAAFE7-11DD-425E-9949-F174A1314BE1}"/>
    <cellStyle name="Currency 5 2 7 2 3 2" xfId="35648" xr:uid="{BA057898-177C-448D-807A-14200BD5CDA6}"/>
    <cellStyle name="Currency 5 2 7 2 4" xfId="29832" xr:uid="{17CABB4A-C013-474D-BCB1-E0C017D62FF2}"/>
    <cellStyle name="Currency 5 2 7 3" xfId="19205" xr:uid="{AC43BC4B-02CC-4568-ABE3-9396D7CF0575}"/>
    <cellStyle name="Currency 5 2 7 3 2" xfId="25024" xr:uid="{4FAFE6A8-4156-4015-81DA-B78EC78C0439}"/>
    <cellStyle name="Currency 5 2 7 3 2 2" xfId="36669" xr:uid="{C6476AA5-4D59-47C4-A575-83A9DFB6782A}"/>
    <cellStyle name="Currency 5 2 7 3 3" xfId="30853" xr:uid="{4F7FDE59-EC69-46C5-9910-7BC88E8A0420}"/>
    <cellStyle name="Currency 5 2 7 4" xfId="22124" xr:uid="{64D1D541-AF1D-4489-B0FF-CF2472A49874}"/>
    <cellStyle name="Currency 5 2 7 4 2" xfId="33769" xr:uid="{DAC5B8E8-4638-4758-B9E2-7C7227B25B1C}"/>
    <cellStyle name="Currency 5 2 7 5" xfId="27953" xr:uid="{5C594213-C9E8-4DEC-8899-EB7849B53B7A}"/>
    <cellStyle name="Currency 5 2 8" xfId="11993" xr:uid="{1D1A31C2-FA86-4FF3-9C3B-FE6DAA07A6B7}"/>
    <cellStyle name="Currency 5 2 8 2" xfId="20158" xr:uid="{E73621B8-FA87-4308-AF7F-1C218F9DA442}"/>
    <cellStyle name="Currency 5 2 8 2 2" xfId="25977" xr:uid="{110EBDFB-22A0-4075-A44A-4319FB77D238}"/>
    <cellStyle name="Currency 5 2 8 2 2 2" xfId="37622" xr:uid="{1C8C31FA-C794-49E5-9A76-B2ED1DB4B102}"/>
    <cellStyle name="Currency 5 2 8 2 3" xfId="31806" xr:uid="{C0D1D553-68D3-4EC8-BBEF-BC8DF5B4B257}"/>
    <cellStyle name="Currency 5 2 8 3" xfId="23077" xr:uid="{E50B11AF-3E7E-42D6-A7E8-530FC5C3E5DF}"/>
    <cellStyle name="Currency 5 2 8 3 2" xfId="34722" xr:uid="{C4EAB9F8-98B1-46C5-AFDB-40E32DC4A831}"/>
    <cellStyle name="Currency 5 2 8 4" xfId="28906" xr:uid="{32909D32-4299-4686-BF1E-A1156F52187C}"/>
    <cellStyle name="Currency 5 2 9" xfId="18269" xr:uid="{AFB07B2F-2986-4632-A82B-63A4B7680E26}"/>
    <cellStyle name="Currency 5 2 9 2" xfId="24088" xr:uid="{47FE2FD1-F19D-451E-B92D-3E67AC40D1DA}"/>
    <cellStyle name="Currency 5 2 9 2 2" xfId="35733" xr:uid="{4E5A2999-4D14-4635-8B62-4AECF1E57A9C}"/>
    <cellStyle name="Currency 5 2 9 3" xfId="29917" xr:uid="{CCC2D681-BE40-4F2C-A571-562140CBB62A}"/>
    <cellStyle name="Currency 5 3" xfId="310" xr:uid="{11818C28-39B1-46F6-A29C-DB8D4068A1EE}"/>
    <cellStyle name="Currency 5 3 10" xfId="27038" xr:uid="{B7B2CDA7-19B9-4D48-8DB2-675B29EB8AB1}"/>
    <cellStyle name="Currency 5 3 2" xfId="816" xr:uid="{21EB66E1-56E7-4FF1-AAC2-BE5883FDDDF9}"/>
    <cellStyle name="Currency 5 3 2 2" xfId="2277" xr:uid="{CFD0EFB5-F7C4-45E6-9972-22F542316EA0}"/>
    <cellStyle name="Currency 5 3 2 2 2" xfId="5210" xr:uid="{364B240B-34C5-488C-A25A-148308049176}"/>
    <cellStyle name="Currency 5 3 2 2 2 2" xfId="11128" xr:uid="{01084366-5CB4-4E0F-886F-38C7FC91CD99}"/>
    <cellStyle name="Currency 5 3 2 2 2 2 2" xfId="20027" xr:uid="{DE5B3A97-CE88-4007-BA03-17FB0042D2F3}"/>
    <cellStyle name="Currency 5 3 2 2 2 2 2 2" xfId="25846" xr:uid="{CCF59719-9CF0-43C9-BBDB-97A4A710CF47}"/>
    <cellStyle name="Currency 5 3 2 2 2 2 2 2 2" xfId="37491" xr:uid="{9C6C2903-4C91-497D-A3F9-633498332942}"/>
    <cellStyle name="Currency 5 3 2 2 2 2 2 3" xfId="31675" xr:uid="{075C9D80-2A0F-4DDF-B578-7633420363C0}"/>
    <cellStyle name="Currency 5 3 2 2 2 2 3" xfId="22946" xr:uid="{7E8FAC0B-50C9-41B5-B338-26BDF22C5848}"/>
    <cellStyle name="Currency 5 3 2 2 2 2 3 2" xfId="34591" xr:uid="{10C0DAD8-D1F6-4D05-AB85-CEA75699E320}"/>
    <cellStyle name="Currency 5 3 2 2 2 2 4" xfId="28775" xr:uid="{C8CAEABE-AA39-41CC-8D51-C1630B83800F}"/>
    <cellStyle name="Currency 5 3 2 2 2 3" xfId="16995" xr:uid="{49ED0C3D-E772-48EF-BA4D-74AFFE341062}"/>
    <cellStyle name="Currency 5 3 2 2 2 3 2" xfId="20947" xr:uid="{7BBA7F24-6E9E-439E-B30D-BD5F1125CD18}"/>
    <cellStyle name="Currency 5 3 2 2 2 3 2 2" xfId="26766" xr:uid="{2507A7B0-B037-429C-99B6-AFA305228880}"/>
    <cellStyle name="Currency 5 3 2 2 2 3 2 2 2" xfId="38411" xr:uid="{2CA1B47F-57AD-45C0-BA1C-2A72D880CDA1}"/>
    <cellStyle name="Currency 5 3 2 2 2 3 2 3" xfId="32595" xr:uid="{EC224B33-9F73-425C-A98F-EEB45975C505}"/>
    <cellStyle name="Currency 5 3 2 2 2 3 3" xfId="23866" xr:uid="{725F0788-7A99-4D0B-9399-1983FE9EB819}"/>
    <cellStyle name="Currency 5 3 2 2 2 3 3 2" xfId="35511" xr:uid="{2E377781-CB55-4B20-B7A3-5A005453A1F7}"/>
    <cellStyle name="Currency 5 3 2 2 2 3 4" xfId="29695" xr:uid="{8A846235-5AB4-477D-AF84-F12A7F5C1E98}"/>
    <cellStyle name="Currency 5 3 2 2 2 4" xfId="19067" xr:uid="{8A606618-8FA4-4DF4-9C8D-DBCFA71060BB}"/>
    <cellStyle name="Currency 5 3 2 2 2 4 2" xfId="24886" xr:uid="{14B3C024-926F-4572-883F-871D9CA38992}"/>
    <cellStyle name="Currency 5 3 2 2 2 4 2 2" xfId="36531" xr:uid="{62FA3B63-9985-4B0F-8813-80812A5856D0}"/>
    <cellStyle name="Currency 5 3 2 2 2 4 3" xfId="30715" xr:uid="{E826A638-80E5-4671-B4CA-DF5B4436FB04}"/>
    <cellStyle name="Currency 5 3 2 2 2 5" xfId="21986" xr:uid="{87AD7054-C71C-4F13-A409-5DDF594AD451}"/>
    <cellStyle name="Currency 5 3 2 2 2 5 2" xfId="33631" xr:uid="{6370CDF7-5A09-4614-8841-AC065045B0F5}"/>
    <cellStyle name="Currency 5 3 2 2 2 6" xfId="27814" xr:uid="{8C599B28-5E52-439C-8031-B7FBD5BEA755}"/>
    <cellStyle name="Currency 5 3 2 2 3" xfId="8197" xr:uid="{18F38BC9-689C-4560-8E1C-0307E9D08EA2}"/>
    <cellStyle name="Currency 5 3 2 2 3 2" xfId="19567" xr:uid="{870F17C7-D675-49BA-9457-1375CD0245DE}"/>
    <cellStyle name="Currency 5 3 2 2 3 2 2" xfId="25386" xr:uid="{FCE50E34-F527-46D2-AF72-2A225CDD881E}"/>
    <cellStyle name="Currency 5 3 2 2 3 2 2 2" xfId="37031" xr:uid="{A2CBB0CB-5D13-46F0-AA92-6B2134DD03AE}"/>
    <cellStyle name="Currency 5 3 2 2 3 2 3" xfId="31215" xr:uid="{CA5F7779-284D-400D-A709-2B064DDEA965}"/>
    <cellStyle name="Currency 5 3 2 2 3 3" xfId="22486" xr:uid="{52E1ACEA-5CC6-4D45-9C5A-30CB4EA1C061}"/>
    <cellStyle name="Currency 5 3 2 2 3 3 2" xfId="34131" xr:uid="{26753507-38DD-4C5F-8378-562A57721D70}"/>
    <cellStyle name="Currency 5 3 2 2 3 4" xfId="28315" xr:uid="{0110F855-AA30-436B-9D94-060C9EA35F17}"/>
    <cellStyle name="Currency 5 3 2 2 4" xfId="14063" xr:uid="{2FBAC48C-B0E3-487C-8B85-58646207DD16}"/>
    <cellStyle name="Currency 5 3 2 2 4 2" xfId="20487" xr:uid="{F4CFA806-36E5-4ABD-820E-E04BD3779D08}"/>
    <cellStyle name="Currency 5 3 2 2 4 2 2" xfId="26306" xr:uid="{D0369812-FBD7-4E93-B4AA-0D50F668871A}"/>
    <cellStyle name="Currency 5 3 2 2 4 2 2 2" xfId="37951" xr:uid="{753377D3-50BB-4090-BE8D-BA89BBD41A4D}"/>
    <cellStyle name="Currency 5 3 2 2 4 2 3" xfId="32135" xr:uid="{EDD7A8DB-E182-419A-9D15-F8A7CFDDE134}"/>
    <cellStyle name="Currency 5 3 2 2 4 3" xfId="23406" xr:uid="{7D31F2EB-AD5E-4CA5-AC2A-404827BCCD0E}"/>
    <cellStyle name="Currency 5 3 2 2 4 3 2" xfId="35051" xr:uid="{654E65DB-AE71-4D97-9892-204A1F47D8FB}"/>
    <cellStyle name="Currency 5 3 2 2 4 4" xfId="29235" xr:uid="{D66B38E6-B7FB-4BB5-BBBD-6DDCAE5D0124}"/>
    <cellStyle name="Currency 5 3 2 2 5" xfId="18607" xr:uid="{99C5619D-1956-49C6-8460-3222E69867F2}"/>
    <cellStyle name="Currency 5 3 2 2 5 2" xfId="24426" xr:uid="{5F4DAF7D-0D6E-4471-923F-D5912043C74F}"/>
    <cellStyle name="Currency 5 3 2 2 5 2 2" xfId="36071" xr:uid="{F59CABFD-F86F-4095-81BB-CE4F26870FD5}"/>
    <cellStyle name="Currency 5 3 2 2 5 3" xfId="30255" xr:uid="{99C5B683-5983-4FBC-A775-93EFC78455DD}"/>
    <cellStyle name="Currency 5 3 2 2 6" xfId="21526" xr:uid="{119A3E24-2445-4030-9A5E-E791B854D237}"/>
    <cellStyle name="Currency 5 3 2 2 6 2" xfId="33171" xr:uid="{8FEBBAE5-78CC-47E3-9EB8-D1D418E55A34}"/>
    <cellStyle name="Currency 5 3 2 2 7" xfId="27354" xr:uid="{93FEF93E-B8EA-4194-AAD2-4AE912EFCD12}"/>
    <cellStyle name="Currency 5 3 2 3" xfId="3749" xr:uid="{B000CA78-AF30-42B4-97B3-3C465B5C7EDD}"/>
    <cellStyle name="Currency 5 3 2 3 2" xfId="9667" xr:uid="{BD975A69-7845-456C-B69C-023219A8E7C6}"/>
    <cellStyle name="Currency 5 3 2 3 2 2" xfId="19797" xr:uid="{82891102-34A2-4CEE-81B8-E50DDD7FBA16}"/>
    <cellStyle name="Currency 5 3 2 3 2 2 2" xfId="25616" xr:uid="{8B04175B-59A4-47D0-916A-0F0E50CCC35F}"/>
    <cellStyle name="Currency 5 3 2 3 2 2 2 2" xfId="37261" xr:uid="{74CDEA2A-34AD-4792-8574-52F404B3EE67}"/>
    <cellStyle name="Currency 5 3 2 3 2 2 3" xfId="31445" xr:uid="{5590C901-EC17-4893-9ED7-1C1EA5BDF78F}"/>
    <cellStyle name="Currency 5 3 2 3 2 3" xfId="22716" xr:uid="{632CD2CA-56F3-4FE1-9691-4149C0ADB39A}"/>
    <cellStyle name="Currency 5 3 2 3 2 3 2" xfId="34361" xr:uid="{8E676399-0C85-4919-875E-931880016CB4}"/>
    <cellStyle name="Currency 5 3 2 3 2 4" xfId="28545" xr:uid="{6F4E4A67-8864-4B44-9952-A0678ECDD294}"/>
    <cellStyle name="Currency 5 3 2 3 3" xfId="15534" xr:uid="{6F10510B-ABAB-4484-BC2A-3550B7B96017}"/>
    <cellStyle name="Currency 5 3 2 3 3 2" xfId="20717" xr:uid="{72444FAD-F6C9-45C1-926D-67E9B1CDD8AA}"/>
    <cellStyle name="Currency 5 3 2 3 3 2 2" xfId="26536" xr:uid="{6885A094-FAD1-4184-B9CA-C645F7636051}"/>
    <cellStyle name="Currency 5 3 2 3 3 2 2 2" xfId="38181" xr:uid="{EE03498B-0F6A-45D1-887F-D0C33BA2A2E7}"/>
    <cellStyle name="Currency 5 3 2 3 3 2 3" xfId="32365" xr:uid="{396387F7-E079-4986-AEF7-E570FA9EED54}"/>
    <cellStyle name="Currency 5 3 2 3 3 3" xfId="23636" xr:uid="{4A735D62-60AE-4978-8622-54E3CDC9D492}"/>
    <cellStyle name="Currency 5 3 2 3 3 3 2" xfId="35281" xr:uid="{018E3720-F4CA-4492-90C5-793DE33DA151}"/>
    <cellStyle name="Currency 5 3 2 3 3 4" xfId="29465" xr:uid="{5112E2E1-5249-4A7E-AC25-A0BC167D8EEB}"/>
    <cellStyle name="Currency 5 3 2 3 4" xfId="18837" xr:uid="{C3DE7B75-8D15-4EFC-A198-06E6C099BC7C}"/>
    <cellStyle name="Currency 5 3 2 3 4 2" xfId="24656" xr:uid="{D28539AB-8C48-4E0A-A0FB-AF6BDEEA3EE7}"/>
    <cellStyle name="Currency 5 3 2 3 4 2 2" xfId="36301" xr:uid="{258EE691-653A-4C26-B742-02B0CC9AFDF7}"/>
    <cellStyle name="Currency 5 3 2 3 4 3" xfId="30485" xr:uid="{62161909-A6D9-459B-A89D-302A899BBDAD}"/>
    <cellStyle name="Currency 5 3 2 3 5" xfId="21756" xr:uid="{E05F97CD-8639-42B4-A5D1-0E55E82406FB}"/>
    <cellStyle name="Currency 5 3 2 3 5 2" xfId="33401" xr:uid="{8D4A908C-3493-441F-87A9-CF7E927A31D0}"/>
    <cellStyle name="Currency 5 3 2 3 6" xfId="27584" xr:uid="{FE0B1BB6-264F-4BCB-91C9-D670C916BC53}"/>
    <cellStyle name="Currency 5 3 2 4" xfId="6737" xr:uid="{7499DB49-DB8B-4577-A095-36C30A504579}"/>
    <cellStyle name="Currency 5 3 2 4 2" xfId="19337" xr:uid="{AD9BE6A1-B7EA-4B4F-865F-34AE872CD37E}"/>
    <cellStyle name="Currency 5 3 2 4 2 2" xfId="25156" xr:uid="{9DF74B1A-46C8-42F5-ADA0-3E64B218CF0A}"/>
    <cellStyle name="Currency 5 3 2 4 2 2 2" xfId="36801" xr:uid="{2C7941AB-BBC9-4E26-92B8-86A6F9EFA932}"/>
    <cellStyle name="Currency 5 3 2 4 2 3" xfId="30985" xr:uid="{4316F51F-EDAA-40A6-93C4-900026193915}"/>
    <cellStyle name="Currency 5 3 2 4 3" xfId="22256" xr:uid="{7AE125ED-F1AF-4A46-9C0E-3336CA7D7198}"/>
    <cellStyle name="Currency 5 3 2 4 3 2" xfId="33901" xr:uid="{DB2DE31B-1C32-4A94-A64B-3C31212C6685}"/>
    <cellStyle name="Currency 5 3 2 4 4" xfId="28085" xr:uid="{2E4D5FFC-7A9B-468A-A38D-10ADA60549BE}"/>
    <cellStyle name="Currency 5 3 2 5" xfId="12602" xr:uid="{016F725F-BE94-468D-BBBB-69AA1315617F}"/>
    <cellStyle name="Currency 5 3 2 5 2" xfId="20257" xr:uid="{6FC36F71-3308-4863-A4D1-6C7BF98327FD}"/>
    <cellStyle name="Currency 5 3 2 5 2 2" xfId="26076" xr:uid="{51CFE913-7232-4A36-ACD2-4EC566C56580}"/>
    <cellStyle name="Currency 5 3 2 5 2 2 2" xfId="37721" xr:uid="{1CDC663A-91A2-4CE9-B393-907D5423F783}"/>
    <cellStyle name="Currency 5 3 2 5 2 3" xfId="31905" xr:uid="{42AE80F4-1727-4471-B550-74D94AC21CF4}"/>
    <cellStyle name="Currency 5 3 2 5 3" xfId="23176" xr:uid="{C01B6A10-F4E7-4D9A-AD95-82DE2DAEC452}"/>
    <cellStyle name="Currency 5 3 2 5 3 2" xfId="34821" xr:uid="{5F757E02-EC75-4495-9CE7-6C46BDAC5903}"/>
    <cellStyle name="Currency 5 3 2 5 4" xfId="29005" xr:uid="{2B177E4F-8610-41E8-8918-56528C0CCA26}"/>
    <cellStyle name="Currency 5 3 2 6" xfId="18377" xr:uid="{C302E986-3FDA-4684-9008-A55AF4FAE4B3}"/>
    <cellStyle name="Currency 5 3 2 6 2" xfId="24196" xr:uid="{384C3270-1F01-4D7B-9F1C-8666EA0174C3}"/>
    <cellStyle name="Currency 5 3 2 6 2 2" xfId="35841" xr:uid="{525CB1DD-6500-4375-9485-06B476C7645D}"/>
    <cellStyle name="Currency 5 3 2 6 3" xfId="30025" xr:uid="{B3725FBD-7BB8-4BCA-9962-1858316E4F3D}"/>
    <cellStyle name="Currency 5 3 2 7" xfId="21296" xr:uid="{6EEEA427-18F1-4F0D-B257-4DDF9ADA8EFC}"/>
    <cellStyle name="Currency 5 3 2 7 2" xfId="32941" xr:uid="{A39974DC-5F1F-4B52-8284-1F9115C24435}"/>
    <cellStyle name="Currency 5 3 2 8" xfId="27124" xr:uid="{EA152784-6E83-4718-AEE3-1F507A7DCDBB}"/>
    <cellStyle name="Currency 5 3 3" xfId="1300" xr:uid="{CA3D8064-4C4D-4231-A81A-030B3DB0D413}"/>
    <cellStyle name="Currency 5 3 3 2" xfId="2761" xr:uid="{788A5233-5DCC-440D-A638-ACF917BE7D40}"/>
    <cellStyle name="Currency 5 3 3 2 2" xfId="5694" xr:uid="{2D0FAE0C-36DE-49BC-B2A2-76E143CEEF0F}"/>
    <cellStyle name="Currency 5 3 3 2 2 2" xfId="11612" xr:uid="{A7352194-8D68-4DE1-B7B4-068FF35A259C}"/>
    <cellStyle name="Currency 5 3 3 2 2 2 2" xfId="20104" xr:uid="{1888041C-8E07-464F-8578-3F1033B5AA9B}"/>
    <cellStyle name="Currency 5 3 3 2 2 2 2 2" xfId="25923" xr:uid="{A11265D8-A219-440E-B399-5D6409D75625}"/>
    <cellStyle name="Currency 5 3 3 2 2 2 2 2 2" xfId="37568" xr:uid="{E2E7737A-ABDB-41DA-BF2A-6344EA522656}"/>
    <cellStyle name="Currency 5 3 3 2 2 2 2 3" xfId="31752" xr:uid="{CDCBE7F8-5226-49DB-AC03-09E97377E17E}"/>
    <cellStyle name="Currency 5 3 3 2 2 2 3" xfId="23023" xr:uid="{96BD38AB-963C-40E7-AAC8-8762065BDB95}"/>
    <cellStyle name="Currency 5 3 3 2 2 2 3 2" xfId="34668" xr:uid="{00DC4ECC-69C4-4351-AFBA-CB8D43FEC7B6}"/>
    <cellStyle name="Currency 5 3 3 2 2 2 4" xfId="28852" xr:uid="{BE9567B0-4796-44C5-B837-E2F36C94F839}"/>
    <cellStyle name="Currency 5 3 3 2 2 3" xfId="17479" xr:uid="{DD5F661D-5E41-4A6B-9CB6-BBCDD01AB8BE}"/>
    <cellStyle name="Currency 5 3 3 2 2 3 2" xfId="21024" xr:uid="{9179FF03-1BA2-495D-B067-FD8B09A52422}"/>
    <cellStyle name="Currency 5 3 3 2 2 3 2 2" xfId="26843" xr:uid="{1B50A978-C586-498C-9837-F67DE1357D65}"/>
    <cellStyle name="Currency 5 3 3 2 2 3 2 2 2" xfId="38488" xr:uid="{E46EFF47-53E9-47C3-B7F2-E17782358F22}"/>
    <cellStyle name="Currency 5 3 3 2 2 3 2 3" xfId="32672" xr:uid="{84C6DA6A-11B9-481A-A656-8BB5D34B1A61}"/>
    <cellStyle name="Currency 5 3 3 2 2 3 3" xfId="23943" xr:uid="{12007F83-4E84-4567-9704-0D07FA99E366}"/>
    <cellStyle name="Currency 5 3 3 2 2 3 3 2" xfId="35588" xr:uid="{B90FE4E1-7EDC-4C2C-B288-1851CF973908}"/>
    <cellStyle name="Currency 5 3 3 2 2 3 4" xfId="29772" xr:uid="{0939FA50-0394-40AE-A2E7-FB7367A25806}"/>
    <cellStyle name="Currency 5 3 3 2 2 4" xfId="19144" xr:uid="{350F2E2D-239B-444F-88BC-8140047CEEC0}"/>
    <cellStyle name="Currency 5 3 3 2 2 4 2" xfId="24963" xr:uid="{0E1B2504-678F-43A6-AF5E-DA711AF8DC52}"/>
    <cellStyle name="Currency 5 3 3 2 2 4 2 2" xfId="36608" xr:uid="{4FDDC252-7909-4731-98F6-B2D2194E43B6}"/>
    <cellStyle name="Currency 5 3 3 2 2 4 3" xfId="30792" xr:uid="{91E1703E-EA3F-445E-BFB9-9A131B0B6A53}"/>
    <cellStyle name="Currency 5 3 3 2 2 5" xfId="22063" xr:uid="{FB0849EF-D95C-46F0-ACF8-A8CCECD9EADF}"/>
    <cellStyle name="Currency 5 3 3 2 2 5 2" xfId="33708" xr:uid="{CBE460C1-FBF0-48DC-9ABC-3C196F81E8AE}"/>
    <cellStyle name="Currency 5 3 3 2 2 6" xfId="27892" xr:uid="{85E2C93C-2A2F-4460-8224-285F01B8E4FB}"/>
    <cellStyle name="Currency 5 3 3 2 3" xfId="8681" xr:uid="{96E2EF19-9E24-468D-80A0-ABDA01A49E86}"/>
    <cellStyle name="Currency 5 3 3 2 3 2" xfId="19644" xr:uid="{D6E69E87-C38A-429D-B29B-86B78B5FDECA}"/>
    <cellStyle name="Currency 5 3 3 2 3 2 2" xfId="25463" xr:uid="{7F79BDE4-ED73-4A33-82D1-BF0EE77B80FA}"/>
    <cellStyle name="Currency 5 3 3 2 3 2 2 2" xfId="37108" xr:uid="{D997F2D6-C707-44C1-9728-BC8771F26A5E}"/>
    <cellStyle name="Currency 5 3 3 2 3 2 3" xfId="31292" xr:uid="{6131573B-5180-4700-929D-C4FEA9817E83}"/>
    <cellStyle name="Currency 5 3 3 2 3 3" xfId="22563" xr:uid="{88266FD1-D517-4B33-A0E3-89A6D7E81D63}"/>
    <cellStyle name="Currency 5 3 3 2 3 3 2" xfId="34208" xr:uid="{4DED2E7B-FC3E-4888-8247-27751D9FC2CA}"/>
    <cellStyle name="Currency 5 3 3 2 3 4" xfId="28392" xr:uid="{956FE08E-38F8-4F9A-99AA-739C29DE824E}"/>
    <cellStyle name="Currency 5 3 3 2 4" xfId="14547" xr:uid="{D2E3E969-E6EA-43A2-8483-A911DAAAF0A4}"/>
    <cellStyle name="Currency 5 3 3 2 4 2" xfId="20564" xr:uid="{12494E84-F4C5-4D86-9B4C-17596F2D0AB2}"/>
    <cellStyle name="Currency 5 3 3 2 4 2 2" xfId="26383" xr:uid="{9F24B641-E786-48B0-AD75-33B218F15C9C}"/>
    <cellStyle name="Currency 5 3 3 2 4 2 2 2" xfId="38028" xr:uid="{528783FD-F7D2-4D47-ADAC-8B9127E5B2F2}"/>
    <cellStyle name="Currency 5 3 3 2 4 2 3" xfId="32212" xr:uid="{E17610B2-0DE5-4A2E-8E94-A5FE0CC47053}"/>
    <cellStyle name="Currency 5 3 3 2 4 3" xfId="23483" xr:uid="{AC5182DE-5039-44E4-AD3B-FB1E3BC3F5B3}"/>
    <cellStyle name="Currency 5 3 3 2 4 3 2" xfId="35128" xr:uid="{3BBA5BC2-AA0C-4B41-8A07-D38BCA5B5677}"/>
    <cellStyle name="Currency 5 3 3 2 4 4" xfId="29312" xr:uid="{0BEEC91E-DAA6-452E-ABA0-BD8369AECE27}"/>
    <cellStyle name="Currency 5 3 3 2 5" xfId="18684" xr:uid="{36DEB396-5232-4BC0-BF36-8992860925C1}"/>
    <cellStyle name="Currency 5 3 3 2 5 2" xfId="24503" xr:uid="{7238B1C7-A9B2-43B5-8FF2-7DEC3CB93662}"/>
    <cellStyle name="Currency 5 3 3 2 5 2 2" xfId="36148" xr:uid="{E6A2A2C7-A3A3-4B5B-8F1A-12DE47230969}"/>
    <cellStyle name="Currency 5 3 3 2 5 3" xfId="30332" xr:uid="{398FCBA6-560B-4978-83D6-C8A5C92503AA}"/>
    <cellStyle name="Currency 5 3 3 2 6" xfId="21603" xr:uid="{79AC84B7-B413-4F01-8B45-5413D016258F}"/>
    <cellStyle name="Currency 5 3 3 2 6 2" xfId="33248" xr:uid="{FA79368A-0312-4887-838A-B39EF474FAB0}"/>
    <cellStyle name="Currency 5 3 3 2 7" xfId="27431" xr:uid="{67EED8AA-8758-4591-B0E6-44F1E7E433F1}"/>
    <cellStyle name="Currency 5 3 3 3" xfId="4233" xr:uid="{CBB687E1-33FC-4F28-9870-3835C21094A5}"/>
    <cellStyle name="Currency 5 3 3 3 2" xfId="10151" xr:uid="{4B156447-0B02-4C07-B877-B97C04082963}"/>
    <cellStyle name="Currency 5 3 3 3 2 2" xfId="19874" xr:uid="{83399D43-CD8A-4646-BEE7-E6314CA6C978}"/>
    <cellStyle name="Currency 5 3 3 3 2 2 2" xfId="25693" xr:uid="{951F9D09-9FEA-4601-BC6A-0E24E1B0C10C}"/>
    <cellStyle name="Currency 5 3 3 3 2 2 2 2" xfId="37338" xr:uid="{B4DB7095-ECFE-43BC-8B9E-26CA0533EF3A}"/>
    <cellStyle name="Currency 5 3 3 3 2 2 3" xfId="31522" xr:uid="{2FA54409-98A3-4396-9CE8-D01739BABC7A}"/>
    <cellStyle name="Currency 5 3 3 3 2 3" xfId="22793" xr:uid="{5DF49F60-0529-4D0E-9E14-2D4B52D6F370}"/>
    <cellStyle name="Currency 5 3 3 3 2 3 2" xfId="34438" xr:uid="{DD445BFB-9426-4AAD-AD5F-52005A0DDB39}"/>
    <cellStyle name="Currency 5 3 3 3 2 4" xfId="28622" xr:uid="{558AEA7C-6F4A-46DC-99DC-04B424CD059A}"/>
    <cellStyle name="Currency 5 3 3 3 3" xfId="16018" xr:uid="{38460407-4629-4137-8479-51B3CE2530AB}"/>
    <cellStyle name="Currency 5 3 3 3 3 2" xfId="20794" xr:uid="{C824AB75-1A87-4BC8-8A00-6B119266ED34}"/>
    <cellStyle name="Currency 5 3 3 3 3 2 2" xfId="26613" xr:uid="{517138B0-DFAC-4A53-9271-C15224B2CA9D}"/>
    <cellStyle name="Currency 5 3 3 3 3 2 2 2" xfId="38258" xr:uid="{555C87F8-B247-474F-A935-648A771DD464}"/>
    <cellStyle name="Currency 5 3 3 3 3 2 3" xfId="32442" xr:uid="{269B3FBC-227A-45B1-B6DA-FA5F73DFB87F}"/>
    <cellStyle name="Currency 5 3 3 3 3 3" xfId="23713" xr:uid="{EDD168E5-74B3-4386-AB61-905053642E77}"/>
    <cellStyle name="Currency 5 3 3 3 3 3 2" xfId="35358" xr:uid="{ABE374B6-0D3B-4FE6-BFAD-7C56A4108D64}"/>
    <cellStyle name="Currency 5 3 3 3 3 4" xfId="29542" xr:uid="{C601DB7C-206B-4B2A-9D67-B5C8009B2958}"/>
    <cellStyle name="Currency 5 3 3 3 4" xfId="18914" xr:uid="{7A80E0D8-B35B-4542-B171-A9D915A22C9C}"/>
    <cellStyle name="Currency 5 3 3 3 4 2" xfId="24733" xr:uid="{DA743C1C-14D8-4729-86B6-BC0F7E9FFB84}"/>
    <cellStyle name="Currency 5 3 3 3 4 2 2" xfId="36378" xr:uid="{07B6825F-6D7C-43AD-BAFB-8BC22FAA98AE}"/>
    <cellStyle name="Currency 5 3 3 3 4 3" xfId="30562" xr:uid="{05353C23-A732-45CD-B06D-6CB53F609A39}"/>
    <cellStyle name="Currency 5 3 3 3 5" xfId="21833" xr:uid="{055BF8E7-03C1-45B5-A581-2A008FEF1273}"/>
    <cellStyle name="Currency 5 3 3 3 5 2" xfId="33478" xr:uid="{5042D1DD-E994-4AC2-AB56-2E9F3559F192}"/>
    <cellStyle name="Currency 5 3 3 3 6" xfId="27661" xr:uid="{7EDC3A6E-CE1C-4036-B56E-A9876E4F7153}"/>
    <cellStyle name="Currency 5 3 3 4" xfId="7220" xr:uid="{EA75512E-E308-4F4C-8C2A-6205A8281B96}"/>
    <cellStyle name="Currency 5 3 3 4 2" xfId="19414" xr:uid="{D7FB2DF5-A14E-45E8-8C94-4A41FE70A485}"/>
    <cellStyle name="Currency 5 3 3 4 2 2" xfId="25233" xr:uid="{22469586-DA14-4883-AA76-B17E33F7BCBE}"/>
    <cellStyle name="Currency 5 3 3 4 2 2 2" xfId="36878" xr:uid="{50F96A85-1142-414A-B9D5-B967E3A078E0}"/>
    <cellStyle name="Currency 5 3 3 4 2 3" xfId="31062" xr:uid="{9D8B700E-7E9B-4A6D-A696-62B6DBFE33AC}"/>
    <cellStyle name="Currency 5 3 3 4 3" xfId="22333" xr:uid="{9ABDDC84-96A1-4ED0-9CC1-58FF8631C746}"/>
    <cellStyle name="Currency 5 3 3 4 3 2" xfId="33978" xr:uid="{6BAB58E8-D8EB-47C2-8324-4B53753466BC}"/>
    <cellStyle name="Currency 5 3 3 4 4" xfId="28162" xr:uid="{35121B8F-7312-485C-96E8-8E7A8DADE117}"/>
    <cellStyle name="Currency 5 3 3 5" xfId="13086" xr:uid="{5FAC9CF6-88A5-419B-A521-A5E1DB6C0799}"/>
    <cellStyle name="Currency 5 3 3 5 2" xfId="20334" xr:uid="{1F84BD9A-536A-4F4D-8529-302C185170B8}"/>
    <cellStyle name="Currency 5 3 3 5 2 2" xfId="26153" xr:uid="{A613EE1D-F44A-4098-AFE9-61EEBCADFB1D}"/>
    <cellStyle name="Currency 5 3 3 5 2 2 2" xfId="37798" xr:uid="{E0EAB461-5F35-4DF2-912C-855681C98840}"/>
    <cellStyle name="Currency 5 3 3 5 2 3" xfId="31982" xr:uid="{44DA030C-26B3-434D-AE14-83210A7FE2DC}"/>
    <cellStyle name="Currency 5 3 3 5 3" xfId="23253" xr:uid="{47592B7E-F8EA-4D13-A08C-E257CAA6979A}"/>
    <cellStyle name="Currency 5 3 3 5 3 2" xfId="34898" xr:uid="{A9F938E9-5511-4CDF-B7EB-A52F2AB13516}"/>
    <cellStyle name="Currency 5 3 3 5 4" xfId="29082" xr:uid="{9AC7BC34-683D-4EF1-B4C9-3E2C04F64BD7}"/>
    <cellStyle name="Currency 5 3 3 6" xfId="18454" xr:uid="{06B146CD-946B-4FD9-B8CB-DA9E0DBA0E25}"/>
    <cellStyle name="Currency 5 3 3 6 2" xfId="24273" xr:uid="{B0857F41-19BD-4552-9A20-61CE246CCF87}"/>
    <cellStyle name="Currency 5 3 3 6 2 2" xfId="35918" xr:uid="{A061CC81-1323-4982-A94F-CA705D7A5538}"/>
    <cellStyle name="Currency 5 3 3 6 3" xfId="30102" xr:uid="{4D85C577-9377-4310-950D-8DAD2FCA14ED}"/>
    <cellStyle name="Currency 5 3 3 7" xfId="21373" xr:uid="{CEBF2438-3425-4C59-BCDC-5018A7F8A066}"/>
    <cellStyle name="Currency 5 3 3 7 2" xfId="33018" xr:uid="{C7E2A56B-925A-4710-BB83-7D4E28420D45}"/>
    <cellStyle name="Currency 5 3 3 8" xfId="27201" xr:uid="{ABB19C18-506E-4B8E-9690-CBF59AAF7A53}"/>
    <cellStyle name="Currency 5 3 4" xfId="1784" xr:uid="{1427B067-DD1F-4EF2-8255-D9EBB2EE9613}"/>
    <cellStyle name="Currency 5 3 4 2" xfId="4717" xr:uid="{103526B4-108F-453B-832E-A15C21BDAE7A}"/>
    <cellStyle name="Currency 5 3 4 2 2" xfId="10635" xr:uid="{1431BD3F-7349-4E25-8FFC-D450F40C9607}"/>
    <cellStyle name="Currency 5 3 4 2 2 2" xfId="19950" xr:uid="{F90B9C2E-EB2F-4652-BF3B-C760E663C5B1}"/>
    <cellStyle name="Currency 5 3 4 2 2 2 2" xfId="25769" xr:uid="{E75360D9-D4C4-4946-AA54-93F81B01C0CE}"/>
    <cellStyle name="Currency 5 3 4 2 2 2 2 2" xfId="37414" xr:uid="{B571424E-B84B-4AA3-8D40-5A9124C05FD7}"/>
    <cellStyle name="Currency 5 3 4 2 2 2 3" xfId="31598" xr:uid="{C37F7718-7B07-479F-A855-828E0850796B}"/>
    <cellStyle name="Currency 5 3 4 2 2 3" xfId="22869" xr:uid="{E023697D-C536-4793-92F9-61FEFBA7BC5A}"/>
    <cellStyle name="Currency 5 3 4 2 2 3 2" xfId="34514" xr:uid="{9C0280A4-B0A1-4DEA-A9A2-09252E2CF129}"/>
    <cellStyle name="Currency 5 3 4 2 2 4" xfId="28698" xr:uid="{E6B4AB33-01B6-4CE1-81F3-773918612A99}"/>
    <cellStyle name="Currency 5 3 4 2 3" xfId="16502" xr:uid="{CAEFC7F7-B7F0-4FC4-92C9-B93D2E43284A}"/>
    <cellStyle name="Currency 5 3 4 2 3 2" xfId="20870" xr:uid="{25BDB7DC-B143-4D57-83EC-473FC91BF034}"/>
    <cellStyle name="Currency 5 3 4 2 3 2 2" xfId="26689" xr:uid="{52AD1EB6-74AF-48F5-B2C4-A5D2EEB27D8A}"/>
    <cellStyle name="Currency 5 3 4 2 3 2 2 2" xfId="38334" xr:uid="{8DEFFF91-97FB-4638-8208-D57471FAE59B}"/>
    <cellStyle name="Currency 5 3 4 2 3 2 3" xfId="32518" xr:uid="{1A0EA9D1-D40C-44AF-92F2-A755256D143E}"/>
    <cellStyle name="Currency 5 3 4 2 3 3" xfId="23789" xr:uid="{4D9D394B-3337-4B83-81CF-7FEE5CA16DAD}"/>
    <cellStyle name="Currency 5 3 4 2 3 3 2" xfId="35434" xr:uid="{3014CF11-4CD8-4CD6-8568-C8042E0C7ED1}"/>
    <cellStyle name="Currency 5 3 4 2 3 4" xfId="29618" xr:uid="{EB38EA79-B74A-4C80-9CAF-3B3E61819A13}"/>
    <cellStyle name="Currency 5 3 4 2 4" xfId="18990" xr:uid="{17A85E9F-C44A-48AB-AC9B-062565A85419}"/>
    <cellStyle name="Currency 5 3 4 2 4 2" xfId="24809" xr:uid="{9B924E6E-8AC6-48D6-851A-2A308B0DC642}"/>
    <cellStyle name="Currency 5 3 4 2 4 2 2" xfId="36454" xr:uid="{C36761A3-BBAD-429E-8916-612FA56EE5DD}"/>
    <cellStyle name="Currency 5 3 4 2 4 3" xfId="30638" xr:uid="{43F597FF-CD79-40FC-9922-1AA49341A622}"/>
    <cellStyle name="Currency 5 3 4 2 5" xfId="21909" xr:uid="{5FED8584-C747-4F46-ABE2-77678628061B}"/>
    <cellStyle name="Currency 5 3 4 2 5 2" xfId="33554" xr:uid="{507C2136-F116-4CB0-89E3-F948E9C6529A}"/>
    <cellStyle name="Currency 5 3 4 2 6" xfId="27737" xr:uid="{13A33D1F-E4FD-48FE-9F52-3A6D8EAC6E7C}"/>
    <cellStyle name="Currency 5 3 4 3" xfId="7704" xr:uid="{3DF0EC67-E3DC-4B25-ACB8-7951FBB0B1D1}"/>
    <cellStyle name="Currency 5 3 4 3 2" xfId="19490" xr:uid="{DB1AB134-DA69-4185-9333-6758B5B6CF7A}"/>
    <cellStyle name="Currency 5 3 4 3 2 2" xfId="25309" xr:uid="{4982D4EC-58F7-4913-A37F-6E8F5C9B59FB}"/>
    <cellStyle name="Currency 5 3 4 3 2 2 2" xfId="36954" xr:uid="{33F0AA31-2254-46EC-BC4D-77A05D65D346}"/>
    <cellStyle name="Currency 5 3 4 3 2 3" xfId="31138" xr:uid="{1EF233C3-1ECD-42C2-8874-31C510FE0D12}"/>
    <cellStyle name="Currency 5 3 4 3 3" xfId="22409" xr:uid="{29B5C798-BCFA-4DBC-9C08-8F1D0BD494DB}"/>
    <cellStyle name="Currency 5 3 4 3 3 2" xfId="34054" xr:uid="{C439D104-45C2-4915-A1DF-C8A948D062D2}"/>
    <cellStyle name="Currency 5 3 4 3 4" xfId="28238" xr:uid="{0A5DCF8B-1DEE-446C-A813-CF6ED98B86EC}"/>
    <cellStyle name="Currency 5 3 4 4" xfId="13570" xr:uid="{C7F037BA-B091-4BAB-850E-A009F756D757}"/>
    <cellStyle name="Currency 5 3 4 4 2" xfId="20410" xr:uid="{5F89499D-01E9-4D84-8DC0-DDCF19DE5FD2}"/>
    <cellStyle name="Currency 5 3 4 4 2 2" xfId="26229" xr:uid="{44F31794-9572-4FA7-A827-EBFEB649E850}"/>
    <cellStyle name="Currency 5 3 4 4 2 2 2" xfId="37874" xr:uid="{FD57DE45-BD67-44BB-9BA8-534F61646534}"/>
    <cellStyle name="Currency 5 3 4 4 2 3" xfId="32058" xr:uid="{1CE171F0-526F-45B7-BDF5-9041C126C5A3}"/>
    <cellStyle name="Currency 5 3 4 4 3" xfId="23329" xr:uid="{C67482B3-72B6-4119-AD9D-1F7520D535FF}"/>
    <cellStyle name="Currency 5 3 4 4 3 2" xfId="34974" xr:uid="{79800E7E-F8A6-4D4D-AB92-AA8CA3E79C15}"/>
    <cellStyle name="Currency 5 3 4 4 4" xfId="29158" xr:uid="{AE0EC699-DEB3-4B67-9C43-3507EAD72B20}"/>
    <cellStyle name="Currency 5 3 4 5" xfId="18530" xr:uid="{E7E75706-2AA9-49AB-B089-E134004397E3}"/>
    <cellStyle name="Currency 5 3 4 5 2" xfId="24349" xr:uid="{A263B42B-508D-4442-BEBD-DB956F6CE1AA}"/>
    <cellStyle name="Currency 5 3 4 5 2 2" xfId="35994" xr:uid="{58CE2E7E-E9DB-4415-A2C0-7FCE8A108FEA}"/>
    <cellStyle name="Currency 5 3 4 5 3" xfId="30178" xr:uid="{053011FF-2E8C-4874-8A01-2EA1C53ADE15}"/>
    <cellStyle name="Currency 5 3 4 6" xfId="21449" xr:uid="{C26BEB51-855F-4932-936A-A2FC6650A8B6}"/>
    <cellStyle name="Currency 5 3 4 6 2" xfId="33094" xr:uid="{B034D7FB-62EE-436C-8CA2-4DC13074DDB8}"/>
    <cellStyle name="Currency 5 3 4 7" xfId="27277" xr:uid="{8077F441-7423-4DB7-936F-3136E35EB69B}"/>
    <cellStyle name="Currency 5 3 5" xfId="3256" xr:uid="{DD3D7510-895B-4A25-B393-8394C8181F62}"/>
    <cellStyle name="Currency 5 3 5 2" xfId="9174" xr:uid="{8535ED2C-A793-4F8B-95FF-84D9D881CD56}"/>
    <cellStyle name="Currency 5 3 5 2 2" xfId="19720" xr:uid="{9C028515-09CE-4CB8-8F67-B92CB97BEC7D}"/>
    <cellStyle name="Currency 5 3 5 2 2 2" xfId="25539" xr:uid="{0E3A2F01-3925-4EF1-B905-8310A5D0654A}"/>
    <cellStyle name="Currency 5 3 5 2 2 2 2" xfId="37184" xr:uid="{68E8A202-D41A-47F0-9FC2-A6B74D1469B0}"/>
    <cellStyle name="Currency 5 3 5 2 2 3" xfId="31368" xr:uid="{C7800B9F-3295-4C76-B4B2-A6462D1DB78A}"/>
    <cellStyle name="Currency 5 3 5 2 3" xfId="22639" xr:uid="{94DF8966-C3A1-42BE-8D1B-AED405742096}"/>
    <cellStyle name="Currency 5 3 5 2 3 2" xfId="34284" xr:uid="{EA2CFBAA-BD75-4D7D-BD5D-B17E13CE39C8}"/>
    <cellStyle name="Currency 5 3 5 2 4" xfId="28468" xr:uid="{DB151E51-A91A-4CB0-9772-1A9B996E21BF}"/>
    <cellStyle name="Currency 5 3 5 3" xfId="15041" xr:uid="{738451B7-A7E8-4DCC-A0A4-C9CF57FBA005}"/>
    <cellStyle name="Currency 5 3 5 3 2" xfId="20640" xr:uid="{89421DE8-CF40-4FE2-83CF-0471773E163E}"/>
    <cellStyle name="Currency 5 3 5 3 2 2" xfId="26459" xr:uid="{FE54E190-0C32-498B-BD60-602A1E95975B}"/>
    <cellStyle name="Currency 5 3 5 3 2 2 2" xfId="38104" xr:uid="{627221F9-385E-4FA2-8DDD-D89134A9AA72}"/>
    <cellStyle name="Currency 5 3 5 3 2 3" xfId="32288" xr:uid="{4B6A55F7-9940-4C26-AE1F-4689A2344CD4}"/>
    <cellStyle name="Currency 5 3 5 3 3" xfId="23559" xr:uid="{7BD27E0A-249C-4FD3-8C35-3FF37735A508}"/>
    <cellStyle name="Currency 5 3 5 3 3 2" xfId="35204" xr:uid="{70DBDD40-8F57-4163-B860-EAAA5A261B4D}"/>
    <cellStyle name="Currency 5 3 5 3 4" xfId="29388" xr:uid="{9B68A3EA-A994-4D44-96EB-6F92A439A5FD}"/>
    <cellStyle name="Currency 5 3 5 4" xfId="18760" xr:uid="{7A832F05-226D-48F3-B84E-81EC3AFDD360}"/>
    <cellStyle name="Currency 5 3 5 4 2" xfId="24579" xr:uid="{DD3848FA-4BFE-4718-ACA9-651B43D577F6}"/>
    <cellStyle name="Currency 5 3 5 4 2 2" xfId="36224" xr:uid="{878CBA4D-C331-4B64-9DC0-871859AC2928}"/>
    <cellStyle name="Currency 5 3 5 4 3" xfId="30408" xr:uid="{D286D1B0-D72A-42E8-8C1D-9D808A6C23ED}"/>
    <cellStyle name="Currency 5 3 5 5" xfId="21679" xr:uid="{22FB894C-1C21-49C9-8445-E4D312D50ED7}"/>
    <cellStyle name="Currency 5 3 5 5 2" xfId="33324" xr:uid="{78DA3D4E-D819-4BBC-9DCF-5FEA6582323C}"/>
    <cellStyle name="Currency 5 3 5 6" xfId="27507" xr:uid="{5DAB78B3-CF3C-4711-B929-A45706EFC458}"/>
    <cellStyle name="Currency 5 3 6" xfId="6208" xr:uid="{08CC0771-8247-464B-9313-6196481AEAF7}"/>
    <cellStyle name="Currency 5 3 6 2" xfId="17988" xr:uid="{93055485-0B41-480D-B3D7-65550255A8C0}"/>
    <cellStyle name="Currency 5 3 6 2 2" xfId="21101" xr:uid="{D0197408-64E5-49A9-A8C9-690302D037D8}"/>
    <cellStyle name="Currency 5 3 6 2 2 2" xfId="26920" xr:uid="{7F49B140-516C-4BAF-8BD3-FBE5A9704A14}"/>
    <cellStyle name="Currency 5 3 6 2 2 2 2" xfId="38565" xr:uid="{3CD6E06E-FE32-48F7-82EB-EA9B42DADCFE}"/>
    <cellStyle name="Currency 5 3 6 2 2 3" xfId="32749" xr:uid="{2A7E373B-62F6-4DF6-BD8D-AE2C20761A94}"/>
    <cellStyle name="Currency 5 3 6 2 3" xfId="24020" xr:uid="{8E7FB107-CB88-4294-B0F9-FBD165BF37E2}"/>
    <cellStyle name="Currency 5 3 6 2 3 2" xfId="35665" xr:uid="{E293A05F-C8EE-4BA8-998C-C52AAE76759F}"/>
    <cellStyle name="Currency 5 3 6 2 4" xfId="29849" xr:uid="{096B8856-5CE3-478E-AEFE-4FE744167153}"/>
    <cellStyle name="Currency 5 3 6 3" xfId="19222" xr:uid="{3058BE5A-D8A7-43EB-9BA0-D6D0352D97FD}"/>
    <cellStyle name="Currency 5 3 6 3 2" xfId="25041" xr:uid="{2665F9FA-5F29-4684-BE1E-81701B0B0F48}"/>
    <cellStyle name="Currency 5 3 6 3 2 2" xfId="36686" xr:uid="{519F1389-5072-4FC6-B0A8-CDDD5606E3A1}"/>
    <cellStyle name="Currency 5 3 6 3 3" xfId="30870" xr:uid="{8485ED67-83CC-47C0-862B-186B96DDC11F}"/>
    <cellStyle name="Currency 5 3 6 4" xfId="22141" xr:uid="{9103E0D7-5F6E-4F3D-85AA-789B234FDDFB}"/>
    <cellStyle name="Currency 5 3 6 4 2" xfId="33786" xr:uid="{C8D5779B-FBED-4E34-B221-38D62E9B8A58}"/>
    <cellStyle name="Currency 5 3 6 5" xfId="27970" xr:uid="{4052D45E-2237-4F21-A841-977583A92478}"/>
    <cellStyle name="Currency 5 3 7" xfId="12109" xr:uid="{BC651B30-0CCD-4DDD-9FDC-E3F674FACB58}"/>
    <cellStyle name="Currency 5 3 7 2" xfId="20180" xr:uid="{89986D22-2D47-42E0-82C4-1BB363E54782}"/>
    <cellStyle name="Currency 5 3 7 2 2" xfId="25999" xr:uid="{86D99098-907F-4166-AD93-19111709F458}"/>
    <cellStyle name="Currency 5 3 7 2 2 2" xfId="37644" xr:uid="{81F569EC-8AAE-4812-AA97-486410D4BA9B}"/>
    <cellStyle name="Currency 5 3 7 2 3" xfId="31828" xr:uid="{9EB28E21-5D7B-43E9-B39A-EC58B2CC3DA3}"/>
    <cellStyle name="Currency 5 3 7 3" xfId="23099" xr:uid="{DA779962-0545-4708-9F54-99FDE573C315}"/>
    <cellStyle name="Currency 5 3 7 3 2" xfId="34744" xr:uid="{2B3BAB26-884B-4AFF-821C-60DA19CF83A1}"/>
    <cellStyle name="Currency 5 3 7 4" xfId="28928" xr:uid="{2A750839-AD9B-42F6-B66C-2F95AA310107}"/>
    <cellStyle name="Currency 5 3 8" xfId="18291" xr:uid="{9D9F749C-3D5E-4FA8-915D-10F513E5EDCA}"/>
    <cellStyle name="Currency 5 3 8 2" xfId="24110" xr:uid="{201EBB37-2C40-45B6-9E06-09E35AB81905}"/>
    <cellStyle name="Currency 5 3 8 2 2" xfId="35755" xr:uid="{419CC7A0-37D3-4E81-BAB1-FF7753CB23BF}"/>
    <cellStyle name="Currency 5 3 8 3" xfId="29939" xr:uid="{49AB40C7-0328-4F23-8015-D86ED1B49CAA}"/>
    <cellStyle name="Currency 5 3 9" xfId="21209" xr:uid="{B249704B-6CCB-4D5A-AE30-4D2762810A5A}"/>
    <cellStyle name="Currency 5 3 9 2" xfId="32855" xr:uid="{03ADB4E0-E6CA-4239-ACBB-687BD6E214E0}"/>
    <cellStyle name="Currency 5 4" xfId="632" xr:uid="{19EE259A-8A48-4FD3-A878-A3FBF1978F85}"/>
    <cellStyle name="Currency 5 4 2" xfId="2106" xr:uid="{B0ECF078-1208-470E-8F09-B2A5913C2055}"/>
    <cellStyle name="Currency 5 4 2 2" xfId="5039" xr:uid="{B0C27A1E-C42E-4915-B9A7-635CF6364D73}"/>
    <cellStyle name="Currency 5 4 2 2 2" xfId="10957" xr:uid="{311E7387-E46B-4EB7-8CF6-7EFDA0D25157}"/>
    <cellStyle name="Currency 5 4 2 2 2 2" xfId="19988" xr:uid="{23DD888C-CE2A-4D4F-881F-A1FF6B12F8B2}"/>
    <cellStyle name="Currency 5 4 2 2 2 2 2" xfId="25807" xr:uid="{B18981A9-44BB-4AB4-9070-618B097E7B02}"/>
    <cellStyle name="Currency 5 4 2 2 2 2 2 2" xfId="37452" xr:uid="{685FF508-123F-432E-9E63-EA542A277CE6}"/>
    <cellStyle name="Currency 5 4 2 2 2 2 3" xfId="31636" xr:uid="{2A7205C2-EF97-4362-A5D7-00B438948744}"/>
    <cellStyle name="Currency 5 4 2 2 2 3" xfId="22907" xr:uid="{DAF38286-74B6-4585-8567-302B5E6CC1AF}"/>
    <cellStyle name="Currency 5 4 2 2 2 3 2" xfId="34552" xr:uid="{9DB4C90F-0621-4307-9449-BD65ED8253FE}"/>
    <cellStyle name="Currency 5 4 2 2 2 4" xfId="28736" xr:uid="{36C9FE31-6BCB-48A4-B225-C4B57B2FC49C}"/>
    <cellStyle name="Currency 5 4 2 2 3" xfId="16824" xr:uid="{CA692354-E8D3-44FB-8F6D-9C55F3A1BEF5}"/>
    <cellStyle name="Currency 5 4 2 2 3 2" xfId="20908" xr:uid="{6CBC1B36-1948-4E7D-AF8A-D45BCEC19F16}"/>
    <cellStyle name="Currency 5 4 2 2 3 2 2" xfId="26727" xr:uid="{ED404404-06B3-45E3-8EB9-879652419716}"/>
    <cellStyle name="Currency 5 4 2 2 3 2 2 2" xfId="38372" xr:uid="{2D6B083B-48A0-4AFE-B6F9-5213C6F8CCCA}"/>
    <cellStyle name="Currency 5 4 2 2 3 2 3" xfId="32556" xr:uid="{CA2A9242-7B04-46D7-92EE-6FA6D2158956}"/>
    <cellStyle name="Currency 5 4 2 2 3 3" xfId="23827" xr:uid="{5DAF3528-54F3-45FF-AA2E-57D7C9810604}"/>
    <cellStyle name="Currency 5 4 2 2 3 3 2" xfId="35472" xr:uid="{EF5CFA6C-7977-40A8-9E9E-476BC95E0364}"/>
    <cellStyle name="Currency 5 4 2 2 3 4" xfId="29656" xr:uid="{4F3DD479-DEA5-4CBF-B92E-1782BDF65A10}"/>
    <cellStyle name="Currency 5 4 2 2 4" xfId="19028" xr:uid="{5509AD95-6BF8-46F7-83FF-3D17B934AFA2}"/>
    <cellStyle name="Currency 5 4 2 2 4 2" xfId="24847" xr:uid="{A4661BA3-809B-471B-808F-F83BEAD086A8}"/>
    <cellStyle name="Currency 5 4 2 2 4 2 2" xfId="36492" xr:uid="{080F2CB0-2FF5-4963-BBA4-1449AB7EF7FD}"/>
    <cellStyle name="Currency 5 4 2 2 4 3" xfId="30676" xr:uid="{4D5BEB78-4BFF-45DC-AB40-3E954837FD18}"/>
    <cellStyle name="Currency 5 4 2 2 5" xfId="21947" xr:uid="{11D636E4-1775-4F44-BE9A-DE1F1E5660E1}"/>
    <cellStyle name="Currency 5 4 2 2 5 2" xfId="33592" xr:uid="{F2DECBCB-4A05-40EB-87CA-5D0925037C38}"/>
    <cellStyle name="Currency 5 4 2 2 6" xfId="27775" xr:uid="{8AD87255-D66B-40DB-BEE2-29D50A5389B1}"/>
    <cellStyle name="Currency 5 4 2 3" xfId="8026" xr:uid="{EE2C24D1-CC80-496E-A75E-89DB34D551EF}"/>
    <cellStyle name="Currency 5 4 2 3 2" xfId="19528" xr:uid="{0DB64D86-C975-4A5C-8E79-FDD6F8CEA6E8}"/>
    <cellStyle name="Currency 5 4 2 3 2 2" xfId="25347" xr:uid="{B17ADF86-DBB8-41D5-92F7-CF7D1997B2CC}"/>
    <cellStyle name="Currency 5 4 2 3 2 2 2" xfId="36992" xr:uid="{E975EA93-C273-4418-9E28-579D783CAE7E}"/>
    <cellStyle name="Currency 5 4 2 3 2 3" xfId="31176" xr:uid="{0B4AF22A-BEAB-46B2-BE75-74CAE3AF07E5}"/>
    <cellStyle name="Currency 5 4 2 3 3" xfId="22447" xr:uid="{262DFD41-DD7E-4C85-BBEF-35796A8C4312}"/>
    <cellStyle name="Currency 5 4 2 3 3 2" xfId="34092" xr:uid="{5B8C5639-7490-491D-96BF-C48530C3D3D1}"/>
    <cellStyle name="Currency 5 4 2 3 4" xfId="28276" xr:uid="{415BF10B-6550-4694-9466-620DB0F73BEA}"/>
    <cellStyle name="Currency 5 4 2 4" xfId="13892" xr:uid="{E6548C1C-E7AA-4BB1-9EE5-27E2F57C4D4F}"/>
    <cellStyle name="Currency 5 4 2 4 2" xfId="20448" xr:uid="{8C33F3A4-D13F-4B51-9066-3A1DDE1B7AAF}"/>
    <cellStyle name="Currency 5 4 2 4 2 2" xfId="26267" xr:uid="{AED60111-1097-4DF0-B98C-2C5A1598BEB1}"/>
    <cellStyle name="Currency 5 4 2 4 2 2 2" xfId="37912" xr:uid="{13A40DEE-0099-4F13-A92E-7DE181680A84}"/>
    <cellStyle name="Currency 5 4 2 4 2 3" xfId="32096" xr:uid="{39611E02-616F-4D0E-8937-39A56E379F21}"/>
    <cellStyle name="Currency 5 4 2 4 3" xfId="23367" xr:uid="{DD25C640-6CC2-4303-9C5B-59A391CA6680}"/>
    <cellStyle name="Currency 5 4 2 4 3 2" xfId="35012" xr:uid="{59198896-9A4D-44BC-B24E-3D811CFC27CC}"/>
    <cellStyle name="Currency 5 4 2 4 4" xfId="29196" xr:uid="{91A76795-8D3C-44F5-B940-13257C19AA5D}"/>
    <cellStyle name="Currency 5 4 2 5" xfId="18568" xr:uid="{123A2ACB-B930-4CFC-8CA6-05C64147CEC1}"/>
    <cellStyle name="Currency 5 4 2 5 2" xfId="24387" xr:uid="{2585D288-335C-419C-B013-975A45B2D93C}"/>
    <cellStyle name="Currency 5 4 2 5 2 2" xfId="36032" xr:uid="{1C2225B2-1DC4-4389-B0EB-A703BB2776D0}"/>
    <cellStyle name="Currency 5 4 2 5 3" xfId="30216" xr:uid="{9CF93718-486F-4EBE-9519-536D8F400DDB}"/>
    <cellStyle name="Currency 5 4 2 6" xfId="21487" xr:uid="{38F91C0F-2EF4-43A7-B0E5-7BBF8B6893DA}"/>
    <cellStyle name="Currency 5 4 2 6 2" xfId="33132" xr:uid="{63F918EE-6537-45D6-B290-9CA6DB12E182}"/>
    <cellStyle name="Currency 5 4 2 7" xfId="27315" xr:uid="{57E62D77-6006-42F6-8340-340BDB8052CA}"/>
    <cellStyle name="Currency 5 4 3" xfId="3578" xr:uid="{351E3BFF-14CC-4276-9BE3-0E51F514CBCD}"/>
    <cellStyle name="Currency 5 4 3 2" xfId="9496" xr:uid="{DD61AF00-F4CD-40A1-99DF-F822D3D2883C}"/>
    <cellStyle name="Currency 5 4 3 2 2" xfId="19758" xr:uid="{7D8CF734-0A0C-4339-A95E-48E92BEBAAF2}"/>
    <cellStyle name="Currency 5 4 3 2 2 2" xfId="25577" xr:uid="{FA1D9750-F2AC-4134-A73A-0E25B22C0CE0}"/>
    <cellStyle name="Currency 5 4 3 2 2 2 2" xfId="37222" xr:uid="{C76E4C39-18A5-4729-9BD7-9BEDCA316E02}"/>
    <cellStyle name="Currency 5 4 3 2 2 3" xfId="31406" xr:uid="{66480786-FD5B-42C2-ADF5-CF5C0A66916C}"/>
    <cellStyle name="Currency 5 4 3 2 3" xfId="22677" xr:uid="{453344A0-2E57-4610-B52F-0E203FF8A83D}"/>
    <cellStyle name="Currency 5 4 3 2 3 2" xfId="34322" xr:uid="{4252A5F4-9584-40AB-9601-A6498D90EFD1}"/>
    <cellStyle name="Currency 5 4 3 2 4" xfId="28506" xr:uid="{448CF380-AA98-484E-95EE-DAD8B38EE248}"/>
    <cellStyle name="Currency 5 4 3 3" xfId="15363" xr:uid="{BC497716-F219-4542-B850-6EF587AFAAE3}"/>
    <cellStyle name="Currency 5 4 3 3 2" xfId="20678" xr:uid="{8B211769-0912-43CC-88AC-EBFE9466D4AF}"/>
    <cellStyle name="Currency 5 4 3 3 2 2" xfId="26497" xr:uid="{E4EBEC05-45BB-400A-B933-FE44480DC27C}"/>
    <cellStyle name="Currency 5 4 3 3 2 2 2" xfId="38142" xr:uid="{9249E6B6-CDE5-412F-9598-A0AE04D6E899}"/>
    <cellStyle name="Currency 5 4 3 3 2 3" xfId="32326" xr:uid="{206774DC-ECC0-49B4-B0B4-DDF08F448041}"/>
    <cellStyle name="Currency 5 4 3 3 3" xfId="23597" xr:uid="{310D76F3-5A8B-45B1-A34D-4372A6775DEA}"/>
    <cellStyle name="Currency 5 4 3 3 3 2" xfId="35242" xr:uid="{03697964-4A73-42A1-9E84-E02890F7F90F}"/>
    <cellStyle name="Currency 5 4 3 3 4" xfId="29426" xr:uid="{AF1E9734-2E26-4DFB-A804-CFCE4F2E6C87}"/>
    <cellStyle name="Currency 5 4 3 4" xfId="18798" xr:uid="{FCC8D124-E081-4BF5-A242-C6E6DC4B82FF}"/>
    <cellStyle name="Currency 5 4 3 4 2" xfId="24617" xr:uid="{11D8FEF9-E605-448B-9EFF-2DD1A5AEDCA4}"/>
    <cellStyle name="Currency 5 4 3 4 2 2" xfId="36262" xr:uid="{6170C271-F067-4305-98B5-93A02B587CF3}"/>
    <cellStyle name="Currency 5 4 3 4 3" xfId="30446" xr:uid="{CBA68638-38CE-4804-BE85-2AE5706DB993}"/>
    <cellStyle name="Currency 5 4 3 5" xfId="21717" xr:uid="{C8656396-DACF-47D4-957C-41798BBC3073}"/>
    <cellStyle name="Currency 5 4 3 5 2" xfId="33362" xr:uid="{46B922F1-F72B-4977-840C-936D590E6D7C}"/>
    <cellStyle name="Currency 5 4 3 6" xfId="27545" xr:uid="{541E6058-C2A8-4C7A-84D2-3AD6803262DF}"/>
    <cellStyle name="Currency 5 4 4" xfId="6566" xr:uid="{37E7B8D3-19CC-4CE0-B6F6-9DF1A2165C69}"/>
    <cellStyle name="Currency 5 4 4 2" xfId="19298" xr:uid="{5A4C6FF9-0488-4878-90B9-F5AF173C6022}"/>
    <cellStyle name="Currency 5 4 4 2 2" xfId="25117" xr:uid="{78539BA7-6C26-47A0-871E-6ED811F25E74}"/>
    <cellStyle name="Currency 5 4 4 2 2 2" xfId="36762" xr:uid="{69D9BCA1-067B-4C2C-9F63-51842FA291D9}"/>
    <cellStyle name="Currency 5 4 4 2 3" xfId="30946" xr:uid="{01C4C8A5-10BE-4EF2-83AB-7AA40A831462}"/>
    <cellStyle name="Currency 5 4 4 3" xfId="22217" xr:uid="{690B44B7-09FA-4AD6-8677-C7E6B07CB13A}"/>
    <cellStyle name="Currency 5 4 4 3 2" xfId="33862" xr:uid="{1C80FBA4-646A-4AB4-9D6A-CDFFAE3F951F}"/>
    <cellStyle name="Currency 5 4 4 4" xfId="28046" xr:uid="{C4F1A65D-8435-40D5-83F8-CEEEB1039B34}"/>
    <cellStyle name="Currency 5 4 5" xfId="12431" xr:uid="{BE0B83FE-992C-4718-AF73-4E5AA71973C3}"/>
    <cellStyle name="Currency 5 4 5 2" xfId="20218" xr:uid="{EC9134CD-D9E5-47B1-BBD6-2A79EB93B48F}"/>
    <cellStyle name="Currency 5 4 5 2 2" xfId="26037" xr:uid="{541D1E43-EFF4-4DE2-BED9-89A287F748F1}"/>
    <cellStyle name="Currency 5 4 5 2 2 2" xfId="37682" xr:uid="{E4CE7B84-FAD2-4939-97A0-417163B723B2}"/>
    <cellStyle name="Currency 5 4 5 2 3" xfId="31866" xr:uid="{CD65A35E-762A-4A40-9CD0-25365497D5EC}"/>
    <cellStyle name="Currency 5 4 5 3" xfId="23137" xr:uid="{CEC4E9F3-26A5-4B38-B61F-77BB100D89CE}"/>
    <cellStyle name="Currency 5 4 5 3 2" xfId="34782" xr:uid="{4457DC75-F1A6-4964-9418-1BAAD54FDE85}"/>
    <cellStyle name="Currency 5 4 5 4" xfId="28966" xr:uid="{36F9B3B4-EC65-4FF9-A8E8-DC8EB0C6117C}"/>
    <cellStyle name="Currency 5 4 6" xfId="18329" xr:uid="{7DE795CD-1FBC-4ED5-AC09-468E53166118}"/>
    <cellStyle name="Currency 5 4 6 2" xfId="24148" xr:uid="{BBCA6579-F3C6-4CDA-A764-4D08F3C5E934}"/>
    <cellStyle name="Currency 5 4 6 2 2" xfId="35793" xr:uid="{67DBD54B-97C0-41FE-ACB3-67F20697037C}"/>
    <cellStyle name="Currency 5 4 6 3" xfId="29977" xr:uid="{7610C9E2-3C9B-4548-B330-FDE0DA43776F}"/>
    <cellStyle name="Currency 5 4 7" xfId="21248" xr:uid="{D99530C8-49A3-4926-BA67-301BC1549931}"/>
    <cellStyle name="Currency 5 4 7 2" xfId="32893" xr:uid="{AFCFFEE3-AAF7-471B-AB7A-826EF799BEA6}"/>
    <cellStyle name="Currency 5 4 8" xfId="27076" xr:uid="{7180FBDB-68EA-4D82-97E7-A6C899D5655C}"/>
    <cellStyle name="Currency 5 5" xfId="1129" xr:uid="{274C6973-D557-46B4-B318-EC54AA8935C4}"/>
    <cellStyle name="Currency 5 5 2" xfId="2590" xr:uid="{246DB44F-09F6-47A5-940E-8C16FA6C5D2B}"/>
    <cellStyle name="Currency 5 5 2 2" xfId="5523" xr:uid="{FEE9F751-AF9E-4B64-B05E-F073EB93F21F}"/>
    <cellStyle name="Currency 5 5 2 2 2" xfId="11441" xr:uid="{87F4D808-F1B4-458B-8B51-5FB667561A37}"/>
    <cellStyle name="Currency 5 5 2 2 2 2" xfId="20065" xr:uid="{7C2C3AC2-147C-424C-8EA1-D4683F96E49C}"/>
    <cellStyle name="Currency 5 5 2 2 2 2 2" xfId="25884" xr:uid="{A2260EDE-5815-48E7-910B-539A17AD8A37}"/>
    <cellStyle name="Currency 5 5 2 2 2 2 2 2" xfId="37529" xr:uid="{DDE03042-B6BC-4D60-8DC5-7E7D6502A512}"/>
    <cellStyle name="Currency 5 5 2 2 2 2 3" xfId="31713" xr:uid="{4402FF3C-B2A4-4BBF-B0B9-4FED3387EB7D}"/>
    <cellStyle name="Currency 5 5 2 2 2 3" xfId="22984" xr:uid="{58126439-6344-4748-86A1-ECCCEA5E2252}"/>
    <cellStyle name="Currency 5 5 2 2 2 3 2" xfId="34629" xr:uid="{6852DB08-D53B-4CC9-BA1E-10AB019AFF5C}"/>
    <cellStyle name="Currency 5 5 2 2 2 4" xfId="28813" xr:uid="{5E15A042-F6D6-41ED-8C16-7768F0FA8B1E}"/>
    <cellStyle name="Currency 5 5 2 2 3" xfId="17308" xr:uid="{427556E1-68C4-4426-9EA6-AD5C85C08F5A}"/>
    <cellStyle name="Currency 5 5 2 2 3 2" xfId="20985" xr:uid="{41273A0B-9935-4ED8-BF7F-366D1987463E}"/>
    <cellStyle name="Currency 5 5 2 2 3 2 2" xfId="26804" xr:uid="{99E6EDBF-0D49-4AEE-8DF3-7370D0C9106F}"/>
    <cellStyle name="Currency 5 5 2 2 3 2 2 2" xfId="38449" xr:uid="{404C4CD8-57A6-46D7-B706-8FF7B603E66B}"/>
    <cellStyle name="Currency 5 5 2 2 3 2 3" xfId="32633" xr:uid="{BCFF1C25-D6C9-47E1-BD3B-52AEE3E3209C}"/>
    <cellStyle name="Currency 5 5 2 2 3 3" xfId="23904" xr:uid="{B5C67F9E-5C53-4A99-AD02-DBBCC8BCD03B}"/>
    <cellStyle name="Currency 5 5 2 2 3 3 2" xfId="35549" xr:uid="{01260C1D-65E8-4206-9E01-5DAF8BF5A4C8}"/>
    <cellStyle name="Currency 5 5 2 2 3 4" xfId="29733" xr:uid="{B2E2011E-98BA-4216-878A-381EBD3EDE8D}"/>
    <cellStyle name="Currency 5 5 2 2 4" xfId="19105" xr:uid="{E072ADC8-7AE8-448D-97A0-77485CAEB57B}"/>
    <cellStyle name="Currency 5 5 2 2 4 2" xfId="24924" xr:uid="{CEC86A9F-B795-4FA1-BE35-5B6BDB58E4ED}"/>
    <cellStyle name="Currency 5 5 2 2 4 2 2" xfId="36569" xr:uid="{5F7C7BCA-819A-49FB-A70B-D87A99747912}"/>
    <cellStyle name="Currency 5 5 2 2 4 3" xfId="30753" xr:uid="{92D57B1C-B68D-4D75-A59B-85A74A7A01B7}"/>
    <cellStyle name="Currency 5 5 2 2 5" xfId="22024" xr:uid="{AA890236-AD9D-4EA8-AF32-DDBA6F25B785}"/>
    <cellStyle name="Currency 5 5 2 2 5 2" xfId="33669" xr:uid="{DDEC8F5C-69A9-4A5D-9CAB-C7E52270C347}"/>
    <cellStyle name="Currency 5 5 2 2 6" xfId="27852" xr:uid="{5A29B025-4773-4C38-BA41-01E1C54A28FD}"/>
    <cellStyle name="Currency 5 5 2 3" xfId="8510" xr:uid="{4FA832A2-9A95-4307-B98F-2659F5BCA2D9}"/>
    <cellStyle name="Currency 5 5 2 3 2" xfId="19605" xr:uid="{EE09DC20-B874-486E-AEC5-667058DA9C96}"/>
    <cellStyle name="Currency 5 5 2 3 2 2" xfId="25424" xr:uid="{7770C0E4-4715-450E-BBB6-C4E1811E239A}"/>
    <cellStyle name="Currency 5 5 2 3 2 2 2" xfId="37069" xr:uid="{334D7BA2-5F97-4CC3-952B-F4990C0666B2}"/>
    <cellStyle name="Currency 5 5 2 3 2 3" xfId="31253" xr:uid="{B66434E7-7788-46C5-AE0D-1AE8926F26AB}"/>
    <cellStyle name="Currency 5 5 2 3 3" xfId="22524" xr:uid="{A702E3B3-BB05-465C-A015-1F34D997107D}"/>
    <cellStyle name="Currency 5 5 2 3 3 2" xfId="34169" xr:uid="{BB09E2D9-045D-45E6-8734-4A0EB37D403A}"/>
    <cellStyle name="Currency 5 5 2 3 4" xfId="28353" xr:uid="{F6A05004-4419-46CA-8588-344AC5E464ED}"/>
    <cellStyle name="Currency 5 5 2 4" xfId="14376" xr:uid="{FAF18BCF-61B9-4679-89AF-3216DF4F1C61}"/>
    <cellStyle name="Currency 5 5 2 4 2" xfId="20525" xr:uid="{FE735747-323C-4F3C-8F95-F822756BD741}"/>
    <cellStyle name="Currency 5 5 2 4 2 2" xfId="26344" xr:uid="{F546E0BF-1BA4-428B-A5EC-619F97BE76ED}"/>
    <cellStyle name="Currency 5 5 2 4 2 2 2" xfId="37989" xr:uid="{2547B6A6-1F89-4C5A-ACBD-12349F9EC57A}"/>
    <cellStyle name="Currency 5 5 2 4 2 3" xfId="32173" xr:uid="{BA8E6D47-A6CB-41E8-AC77-BA9428B778EE}"/>
    <cellStyle name="Currency 5 5 2 4 3" xfId="23444" xr:uid="{9A6F230C-DB34-4778-9AFD-0405B2175A69}"/>
    <cellStyle name="Currency 5 5 2 4 3 2" xfId="35089" xr:uid="{CB1BCA78-5347-45D2-A363-F4297BFA652E}"/>
    <cellStyle name="Currency 5 5 2 4 4" xfId="29273" xr:uid="{EFA1450A-583C-4412-9EC9-0D19E0550570}"/>
    <cellStyle name="Currency 5 5 2 5" xfId="18645" xr:uid="{CE7BF635-1540-4229-BDC7-DFAF43AD9AAB}"/>
    <cellStyle name="Currency 5 5 2 5 2" xfId="24464" xr:uid="{573CC570-1833-494E-8DEA-D3C648E8D8D3}"/>
    <cellStyle name="Currency 5 5 2 5 2 2" xfId="36109" xr:uid="{B713B955-AE79-4C13-9A44-4520ACB57D4F}"/>
    <cellStyle name="Currency 5 5 2 5 3" xfId="30293" xr:uid="{BAF82075-8F01-4F72-8F95-1EDEDB31E8C0}"/>
    <cellStyle name="Currency 5 5 2 6" xfId="21564" xr:uid="{A042AAD0-343E-4701-BDCD-999B3AD8C4CB}"/>
    <cellStyle name="Currency 5 5 2 6 2" xfId="33209" xr:uid="{0A827FE1-20CF-4EAF-B75D-A2ABECBF5F65}"/>
    <cellStyle name="Currency 5 5 2 7" xfId="27392" xr:uid="{1BC9F846-1CA0-456B-86B7-DF95AD3D00B7}"/>
    <cellStyle name="Currency 5 5 3" xfId="4062" xr:uid="{1B2AA28D-06D9-408D-A6C4-46D415C34746}"/>
    <cellStyle name="Currency 5 5 3 2" xfId="9980" xr:uid="{EEDD3E72-238B-4E14-8610-664298614453}"/>
    <cellStyle name="Currency 5 5 3 2 2" xfId="19835" xr:uid="{17186AFD-62F7-4A13-AE49-6391EB8D77B5}"/>
    <cellStyle name="Currency 5 5 3 2 2 2" xfId="25654" xr:uid="{4A497994-0061-41A4-A984-B6E43546F4C4}"/>
    <cellStyle name="Currency 5 5 3 2 2 2 2" xfId="37299" xr:uid="{82167A13-FD03-41FB-9300-A38EE6F07FA8}"/>
    <cellStyle name="Currency 5 5 3 2 2 3" xfId="31483" xr:uid="{8FDBF3C8-F499-43A0-8DD7-639123EB2249}"/>
    <cellStyle name="Currency 5 5 3 2 3" xfId="22754" xr:uid="{E72AE9CB-80AF-441A-A2CA-1D1F81FE7B09}"/>
    <cellStyle name="Currency 5 5 3 2 3 2" xfId="34399" xr:uid="{177D7F86-AA4D-458C-AE30-B91947968647}"/>
    <cellStyle name="Currency 5 5 3 2 4" xfId="28583" xr:uid="{A577A2F5-AF46-4496-945A-EB49B2131CAC}"/>
    <cellStyle name="Currency 5 5 3 3" xfId="15847" xr:uid="{42ED0956-26FA-4FC4-A771-64DB4DECDB87}"/>
    <cellStyle name="Currency 5 5 3 3 2" xfId="20755" xr:uid="{4D340AE7-2DEB-41EF-833D-DD9189A3A2C1}"/>
    <cellStyle name="Currency 5 5 3 3 2 2" xfId="26574" xr:uid="{2E6CEB68-47AB-4667-B548-EA9B97D15160}"/>
    <cellStyle name="Currency 5 5 3 3 2 2 2" xfId="38219" xr:uid="{F106D4A7-017B-4E06-A287-A7C676FE64B8}"/>
    <cellStyle name="Currency 5 5 3 3 2 3" xfId="32403" xr:uid="{D2FC8E16-4E38-438D-A5C9-02FEE9B9943D}"/>
    <cellStyle name="Currency 5 5 3 3 3" xfId="23674" xr:uid="{D382A2D4-0D86-42C7-906F-09BBE5329BF4}"/>
    <cellStyle name="Currency 5 5 3 3 3 2" xfId="35319" xr:uid="{4DD6A3AA-FC2F-4723-BFE3-45D9D460FDD8}"/>
    <cellStyle name="Currency 5 5 3 3 4" xfId="29503" xr:uid="{54434CB3-D487-442C-A190-0257B349B136}"/>
    <cellStyle name="Currency 5 5 3 4" xfId="18875" xr:uid="{5BF1F554-47BD-4211-835C-8CBCF620D27D}"/>
    <cellStyle name="Currency 5 5 3 4 2" xfId="24694" xr:uid="{EA8C6875-66BC-432E-B184-15663C36AC77}"/>
    <cellStyle name="Currency 5 5 3 4 2 2" xfId="36339" xr:uid="{BC99BDE4-6F0C-44F4-935E-EDF2FB9ADC7A}"/>
    <cellStyle name="Currency 5 5 3 4 3" xfId="30523" xr:uid="{18BE26C1-468F-4A6F-915A-362D7027C5FE}"/>
    <cellStyle name="Currency 5 5 3 5" xfId="21794" xr:uid="{A8FC5C08-809F-4939-A372-4BF9BEFC08A1}"/>
    <cellStyle name="Currency 5 5 3 5 2" xfId="33439" xr:uid="{48DADA22-CD52-4529-915C-6C99F90584DF}"/>
    <cellStyle name="Currency 5 5 3 6" xfId="27622" xr:uid="{C7E69018-F653-4626-BA49-E274D1F152BD}"/>
    <cellStyle name="Currency 5 5 4" xfId="7049" xr:uid="{012587C9-5C27-42D4-91AD-00E61CF333B6}"/>
    <cellStyle name="Currency 5 5 4 2" xfId="19375" xr:uid="{6836B7BE-8665-4011-AD0B-9C12E0453246}"/>
    <cellStyle name="Currency 5 5 4 2 2" xfId="25194" xr:uid="{E5B9C4C7-E792-42B8-943C-F5DBD07BCF6E}"/>
    <cellStyle name="Currency 5 5 4 2 2 2" xfId="36839" xr:uid="{D1D59735-0BC3-461F-A685-27AE3944A2F2}"/>
    <cellStyle name="Currency 5 5 4 2 3" xfId="31023" xr:uid="{93EBE3A3-6023-4E6B-8737-D9048CE376AA}"/>
    <cellStyle name="Currency 5 5 4 3" xfId="22294" xr:uid="{BE23A33B-F336-41BC-BE96-5DBDB50D75EA}"/>
    <cellStyle name="Currency 5 5 4 3 2" xfId="33939" xr:uid="{76EE9225-00CF-4F41-A41F-5E826DA8A273}"/>
    <cellStyle name="Currency 5 5 4 4" xfId="28123" xr:uid="{A40F771A-C04F-4374-B63A-E93EB765A2A4}"/>
    <cellStyle name="Currency 5 5 5" xfId="12915" xr:uid="{055AA43B-4ADD-408A-B4B4-308BA5086008}"/>
    <cellStyle name="Currency 5 5 5 2" xfId="20295" xr:uid="{F36C1FB3-4E76-490E-B4AF-8128F5A18BD0}"/>
    <cellStyle name="Currency 5 5 5 2 2" xfId="26114" xr:uid="{0E07626C-E4E8-4F54-AE04-57033A07C8EB}"/>
    <cellStyle name="Currency 5 5 5 2 2 2" xfId="37759" xr:uid="{CFE38670-5C37-4468-B7FF-E95C6D89EE66}"/>
    <cellStyle name="Currency 5 5 5 2 3" xfId="31943" xr:uid="{1A3D4AD0-65F9-499D-B771-F9099C02FC79}"/>
    <cellStyle name="Currency 5 5 5 3" xfId="23214" xr:uid="{35EE7699-E80C-4D62-A333-7374D30E2EEC}"/>
    <cellStyle name="Currency 5 5 5 3 2" xfId="34859" xr:uid="{D63D4F92-E20F-4C8A-AAF7-6AF3E765C423}"/>
    <cellStyle name="Currency 5 5 5 4" xfId="29043" xr:uid="{DC05123D-A29D-41D3-855F-F42317310174}"/>
    <cellStyle name="Currency 5 5 6" xfId="18415" xr:uid="{BEF4EB6D-7C63-4B6A-BC29-28FBC802EF69}"/>
    <cellStyle name="Currency 5 5 6 2" xfId="24234" xr:uid="{465B68AD-D239-494C-B387-42F77F501574}"/>
    <cellStyle name="Currency 5 5 6 2 2" xfId="35879" xr:uid="{A2D07D1F-B05E-4670-A555-78A83A8BD27D}"/>
    <cellStyle name="Currency 5 5 6 3" xfId="30063" xr:uid="{D5B9CFBF-0551-465E-B6B4-B689427C3230}"/>
    <cellStyle name="Currency 5 5 7" xfId="21334" xr:uid="{C734F671-7A76-4BEF-A6F6-4FFF3BF2E878}"/>
    <cellStyle name="Currency 5 5 7 2" xfId="32979" xr:uid="{AFB1BCE6-57D0-42B6-981B-D8187B64179B}"/>
    <cellStyle name="Currency 5 5 8" xfId="27162" xr:uid="{9E3EC880-ECD7-412D-B8B9-B85C052FEAC8}"/>
    <cellStyle name="Currency 5 6" xfId="1572" xr:uid="{19F78667-5192-4250-AAAD-752D647F4FF1}"/>
    <cellStyle name="Currency 5 6 2" xfId="4505" xr:uid="{B7D8376D-E9E8-4D2F-BCB8-D99786A7C99E}"/>
    <cellStyle name="Currency 5 6 2 2" xfId="10423" xr:uid="{87E8B35D-D639-488B-8B41-A79634DF28E7}"/>
    <cellStyle name="Currency 5 6 2 2 2" xfId="19912" xr:uid="{2D02A181-AB06-446C-A00C-671D091DE8DD}"/>
    <cellStyle name="Currency 5 6 2 2 2 2" xfId="25731" xr:uid="{260932AD-00F4-4312-97FD-F9E71845EA46}"/>
    <cellStyle name="Currency 5 6 2 2 2 2 2" xfId="37376" xr:uid="{9ADE7231-F1C4-4E2C-A857-83CF4EE6F9CF}"/>
    <cellStyle name="Currency 5 6 2 2 2 3" xfId="31560" xr:uid="{31055BE0-2F3C-418D-9B33-1846AADDD4D8}"/>
    <cellStyle name="Currency 5 6 2 2 3" xfId="22831" xr:uid="{AB8C889A-77B6-4660-9522-2D2014ED14F5}"/>
    <cellStyle name="Currency 5 6 2 2 3 2" xfId="34476" xr:uid="{BB40C73A-F75E-401C-9261-E5BA759C232E}"/>
    <cellStyle name="Currency 5 6 2 2 4" xfId="28660" xr:uid="{6AC68551-CD1F-48E4-97E8-9A0775F050AE}"/>
    <cellStyle name="Currency 5 6 2 3" xfId="16290" xr:uid="{FFA3DA69-FDB8-4A49-9757-9CAD9472A023}"/>
    <cellStyle name="Currency 5 6 2 3 2" xfId="20832" xr:uid="{4DC8F0D1-CD92-417F-8131-1FDB6C989783}"/>
    <cellStyle name="Currency 5 6 2 3 2 2" xfId="26651" xr:uid="{D56B4AF4-28FC-4104-97C9-9CC40AE026CC}"/>
    <cellStyle name="Currency 5 6 2 3 2 2 2" xfId="38296" xr:uid="{1929EC26-CAF6-428C-A70D-44904F897B7E}"/>
    <cellStyle name="Currency 5 6 2 3 2 3" xfId="32480" xr:uid="{A7552384-EE72-449A-88BA-60B8766695AE}"/>
    <cellStyle name="Currency 5 6 2 3 3" xfId="23751" xr:uid="{166577A5-50E8-457A-87A2-874C1886A163}"/>
    <cellStyle name="Currency 5 6 2 3 3 2" xfId="35396" xr:uid="{DAF8CC0C-C0F4-436E-885C-6B687AC934BD}"/>
    <cellStyle name="Currency 5 6 2 3 4" xfId="29580" xr:uid="{A8A4119B-5E42-47A8-AA9A-FF9A13017CE8}"/>
    <cellStyle name="Currency 5 6 2 4" xfId="18952" xr:uid="{4E079F39-0486-4712-828B-37402AD45B2B}"/>
    <cellStyle name="Currency 5 6 2 4 2" xfId="24771" xr:uid="{2B624FE4-9AB7-4D85-8CEB-C12C20CE8D30}"/>
    <cellStyle name="Currency 5 6 2 4 2 2" xfId="36416" xr:uid="{6FE5F677-FB6E-43B5-8F8F-26F0A0C321C6}"/>
    <cellStyle name="Currency 5 6 2 4 3" xfId="30600" xr:uid="{7F3D9A7A-4F92-4E10-8AE3-CD1F3C17DB29}"/>
    <cellStyle name="Currency 5 6 2 5" xfId="21871" xr:uid="{AFB53B99-B3D7-40DE-9007-5AB0922F6D3F}"/>
    <cellStyle name="Currency 5 6 2 5 2" xfId="33516" xr:uid="{AD63436C-F0DC-4098-899C-521262764C95}"/>
    <cellStyle name="Currency 5 6 2 6" xfId="27699" xr:uid="{89FD05CC-B984-4AA3-916D-524A4DBE1104}"/>
    <cellStyle name="Currency 5 6 3" xfId="7492" xr:uid="{84B94BCB-999A-471E-9DBB-737CD6A0BCBD}"/>
    <cellStyle name="Currency 5 6 3 2" xfId="19452" xr:uid="{A2095A47-C8B5-43CB-B251-0A878FB67663}"/>
    <cellStyle name="Currency 5 6 3 2 2" xfId="25271" xr:uid="{C9B53334-B565-4AC4-AB32-948A786008DB}"/>
    <cellStyle name="Currency 5 6 3 2 2 2" xfId="36916" xr:uid="{080F4C44-68D8-4C6E-996C-C7C55037A462}"/>
    <cellStyle name="Currency 5 6 3 2 3" xfId="31100" xr:uid="{F99AB572-50A1-492D-A16F-79978820BF1A}"/>
    <cellStyle name="Currency 5 6 3 3" xfId="22371" xr:uid="{2DD561CB-D086-4392-964A-1E914113F62F}"/>
    <cellStyle name="Currency 5 6 3 3 2" xfId="34016" xr:uid="{64C04DCF-6E90-48AD-B512-254768F52D22}"/>
    <cellStyle name="Currency 5 6 3 4" xfId="28200" xr:uid="{9186E6BF-7301-4E26-9BAB-483FD212522A}"/>
    <cellStyle name="Currency 5 6 4" xfId="13358" xr:uid="{8C5C5487-B415-4212-95C8-A576C2F09A3F}"/>
    <cellStyle name="Currency 5 6 4 2" xfId="20372" xr:uid="{E3ED21D7-DEC1-4F4A-B1B0-F961C4E1DA13}"/>
    <cellStyle name="Currency 5 6 4 2 2" xfId="26191" xr:uid="{A67C50E4-35B9-4611-B93E-2B1AF9EB0F0B}"/>
    <cellStyle name="Currency 5 6 4 2 2 2" xfId="37836" xr:uid="{7493ADA3-4684-4B78-B220-C386AEEE237B}"/>
    <cellStyle name="Currency 5 6 4 2 3" xfId="32020" xr:uid="{66EBE640-5368-440C-AD83-ACCE32B59B7F}"/>
    <cellStyle name="Currency 5 6 4 3" xfId="23291" xr:uid="{63828338-D365-4F35-B656-8AB68B4A30E8}"/>
    <cellStyle name="Currency 5 6 4 3 2" xfId="34936" xr:uid="{F2E39959-1A1E-49CC-8789-F97E766E565D}"/>
    <cellStyle name="Currency 5 6 4 4" xfId="29120" xr:uid="{FE0F693B-9BDB-491E-AE50-2B2690A8657F}"/>
    <cellStyle name="Currency 5 6 5" xfId="18492" xr:uid="{D3367D03-508D-4F1C-8FDD-20D0184BB2C2}"/>
    <cellStyle name="Currency 5 6 5 2" xfId="24311" xr:uid="{56CB756B-1017-4F75-8FF2-CD0924CF72A9}"/>
    <cellStyle name="Currency 5 6 5 2 2" xfId="35956" xr:uid="{2CEEE821-1C69-4FE6-8CC9-21EB08A43E65}"/>
    <cellStyle name="Currency 5 6 5 3" xfId="30140" xr:uid="{231DFC77-E529-47B1-829C-843B78064C60}"/>
    <cellStyle name="Currency 5 6 6" xfId="21411" xr:uid="{063430D2-F969-4A63-B2FE-AD785F4F188A}"/>
    <cellStyle name="Currency 5 6 6 2" xfId="33056" xr:uid="{AEBFD94E-45A3-479F-BB69-251973E581B0}"/>
    <cellStyle name="Currency 5 6 7" xfId="27239" xr:uid="{4A72FE09-742C-4F0E-8661-F57992B9B4AF}"/>
    <cellStyle name="Currency 5 7" xfId="3044" xr:uid="{4F8B8483-F0E6-4B32-BE00-0067A3E2ECCF}"/>
    <cellStyle name="Currency 5 7 2" xfId="8962" xr:uid="{D14AA191-D78A-45EE-9DEB-366B73A7E3D8}"/>
    <cellStyle name="Currency 5 7 2 2" xfId="19682" xr:uid="{69F72395-D9FB-4815-814B-094C514B4C5F}"/>
    <cellStyle name="Currency 5 7 2 2 2" xfId="25501" xr:uid="{A4AFA248-48A0-4E30-B666-2115D2E85DF9}"/>
    <cellStyle name="Currency 5 7 2 2 2 2" xfId="37146" xr:uid="{CB2818F8-504C-45CD-8C59-CF61C782DAA0}"/>
    <cellStyle name="Currency 5 7 2 2 3" xfId="31330" xr:uid="{02554765-7E91-4020-B528-D3BE7C86C869}"/>
    <cellStyle name="Currency 5 7 2 3" xfId="22601" xr:uid="{25B4145B-8819-4528-BF67-FCFF98815B72}"/>
    <cellStyle name="Currency 5 7 2 3 2" xfId="34246" xr:uid="{F1D7DAD2-69C2-4777-B695-1E0753DD5AFA}"/>
    <cellStyle name="Currency 5 7 2 4" xfId="28430" xr:uid="{8E09221A-ED26-49FC-8262-A0452A30CFD6}"/>
    <cellStyle name="Currency 5 7 3" xfId="14829" xr:uid="{1FB5FB52-E046-41EB-90F3-F1F9976531A6}"/>
    <cellStyle name="Currency 5 7 3 2" xfId="20602" xr:uid="{91E24E13-D1A8-4EA0-AB21-A49820C8717C}"/>
    <cellStyle name="Currency 5 7 3 2 2" xfId="26421" xr:uid="{3973E471-664C-41A8-AC99-4FCC2288166A}"/>
    <cellStyle name="Currency 5 7 3 2 2 2" xfId="38066" xr:uid="{DB3867AB-E771-49B4-85B8-15964ED4AB47}"/>
    <cellStyle name="Currency 5 7 3 2 3" xfId="32250" xr:uid="{C99BEDB1-95D6-49D7-851B-2077A7C56511}"/>
    <cellStyle name="Currency 5 7 3 3" xfId="23521" xr:uid="{0D750877-DF54-4D36-BCB9-35026A7117E4}"/>
    <cellStyle name="Currency 5 7 3 3 2" xfId="35166" xr:uid="{AAB73FE3-8FE0-413C-AEF5-F27BFDA92F79}"/>
    <cellStyle name="Currency 5 7 3 4" xfId="29350" xr:uid="{64E7DF5F-2509-432F-AA99-851CA5AA80F2}"/>
    <cellStyle name="Currency 5 7 4" xfId="18722" xr:uid="{F4AC56AA-F2D3-48BE-B74E-0EDE28DB88AE}"/>
    <cellStyle name="Currency 5 7 4 2" xfId="24541" xr:uid="{6BF3A1AB-5811-4340-BC55-2D26833676E8}"/>
    <cellStyle name="Currency 5 7 4 2 2" xfId="36186" xr:uid="{52A76CF9-94C2-4B87-ADDF-0D2DBCD9A753}"/>
    <cellStyle name="Currency 5 7 4 3" xfId="30370" xr:uid="{68483BFF-C859-4BE6-8A7E-BF565743B45E}"/>
    <cellStyle name="Currency 5 7 5" xfId="21641" xr:uid="{F767194F-4592-4488-8401-766F8D242ED4}"/>
    <cellStyle name="Currency 5 7 5 2" xfId="33286" xr:uid="{3CA156F7-328A-4301-B18C-C1F9BBDCE336}"/>
    <cellStyle name="Currency 5 7 6" xfId="27469" xr:uid="{FA53670C-6733-4E11-B0D4-10D4EE5FD1BD}"/>
    <cellStyle name="Currency 5 8" xfId="6037" xr:uid="{8FA4CCFE-DD24-4A9B-B2A6-5773106AD4F7}"/>
    <cellStyle name="Currency 5 8 2" xfId="17817" xr:uid="{FE484C1B-AD84-4754-87DE-E0072A038756}"/>
    <cellStyle name="Currency 5 8 2 2" xfId="21062" xr:uid="{2CD2880D-F8E5-4CA1-97B7-6A7D29F3453F}"/>
    <cellStyle name="Currency 5 8 2 2 2" xfId="26881" xr:uid="{48D9A7A1-8ABA-4B93-8729-B755839E67BA}"/>
    <cellStyle name="Currency 5 8 2 2 2 2" xfId="38526" xr:uid="{F9798CDA-A9F9-482E-BD94-08E0E2DAFAB3}"/>
    <cellStyle name="Currency 5 8 2 2 3" xfId="32710" xr:uid="{10866515-3BBC-46D8-B4AE-CBAC56616618}"/>
    <cellStyle name="Currency 5 8 2 3" xfId="23981" xr:uid="{58ED0B39-55F2-4221-868A-FDEFCE359A18}"/>
    <cellStyle name="Currency 5 8 2 3 2" xfId="35626" xr:uid="{F4858B3B-0017-43FC-874D-E4DB9DB56FBD}"/>
    <cellStyle name="Currency 5 8 2 4" xfId="29810" xr:uid="{B622FB2D-D5F8-40A0-B3C3-8C1ED7D045F0}"/>
    <cellStyle name="Currency 5 8 3" xfId="19183" xr:uid="{B2A18F5C-E4BD-423A-9B59-AC56B1D8C6E1}"/>
    <cellStyle name="Currency 5 8 3 2" xfId="25002" xr:uid="{7059B1A3-DD91-451B-9D3A-5E388725958E}"/>
    <cellStyle name="Currency 5 8 3 2 2" xfId="36647" xr:uid="{0E9437DB-4B1A-47C1-AB27-61456E964B39}"/>
    <cellStyle name="Currency 5 8 3 3" xfId="30831" xr:uid="{AC979A4F-DD15-42A5-A13A-CE0C557F005F}"/>
    <cellStyle name="Currency 5 8 4" xfId="22102" xr:uid="{3AABEFFB-9A30-4382-9C0B-E2A0458DEC05}"/>
    <cellStyle name="Currency 5 8 4 2" xfId="33747" xr:uid="{A1C9364A-71DE-4099-82DA-DA46250761B8}"/>
    <cellStyle name="Currency 5 8 5" xfId="27931" xr:uid="{377D09DB-6744-4F11-9E79-F2E52FC737D0}"/>
    <cellStyle name="Currency 5 9" xfId="11897" xr:uid="{1632A90E-D2C9-4A42-A79A-AEA13257BDD9}"/>
    <cellStyle name="Currency 5 9 2" xfId="20142" xr:uid="{9BDD7B88-5D89-4249-B382-3D8CAC1D3891}"/>
    <cellStyle name="Currency 5 9 2 2" xfId="25961" xr:uid="{8A71CDA2-3C6A-4C18-93C8-E1F786EE2D00}"/>
    <cellStyle name="Currency 5 9 2 2 2" xfId="37606" xr:uid="{1DE7AE69-286B-4AFF-BEE6-E26FB62C1532}"/>
    <cellStyle name="Currency 5 9 2 3" xfId="31790" xr:uid="{B987CC38-4491-4F11-ACE3-0F329FD88DB0}"/>
    <cellStyle name="Currency 5 9 3" xfId="23061" xr:uid="{9495BD4D-B568-4002-BC74-85AD60A4CB7F}"/>
    <cellStyle name="Currency 5 9 3 2" xfId="34706" xr:uid="{2BE1337B-1C1B-465F-95BE-D118D3FC8C16}"/>
    <cellStyle name="Currency 5 9 4" xfId="28890" xr:uid="{D30B910F-D2C7-45F8-84AD-F75380DDE883}"/>
    <cellStyle name="Currency 6" xfId="256" xr:uid="{D1563843-6001-4D7F-B092-898E662A8D8D}"/>
    <cellStyle name="Currency 6 10" xfId="21193" xr:uid="{FD7F7017-8C86-4D0F-83A9-2F339A5F39DE}"/>
    <cellStyle name="Currency 6 10 2" xfId="32839" xr:uid="{836E00B2-8C27-4F88-A6BC-BE7720114B0D}"/>
    <cellStyle name="Currency 6 11" xfId="27022" xr:uid="{3A386FB4-C5F3-4FB1-916D-9E0DC3F231BE}"/>
    <cellStyle name="Currency 6 2" xfId="472" xr:uid="{03C2B12D-3C76-4402-A093-E90AE4A68E53}"/>
    <cellStyle name="Currency 6 2 10" xfId="27060" xr:uid="{32409E87-B923-4B92-A402-DD4918C15057}"/>
    <cellStyle name="Currency 6 2 2" xfId="976" xr:uid="{BDAF4563-06DB-4508-840C-0C75360531D7}"/>
    <cellStyle name="Currency 6 2 2 2" xfId="2437" xr:uid="{3F629C80-6131-4371-8F81-E5B4BFDC33AC}"/>
    <cellStyle name="Currency 6 2 2 2 2" xfId="5370" xr:uid="{F03AC8AF-4CDE-4BDF-A378-5FF452568CA7}"/>
    <cellStyle name="Currency 6 2 2 2 2 2" xfId="11288" xr:uid="{4B6E3240-B43B-41BE-8969-1197778A6E54}"/>
    <cellStyle name="Currency 6 2 2 2 2 2 2" xfId="20048" xr:uid="{33EE3CEB-CB67-4D0C-9C4C-E55F0A534D95}"/>
    <cellStyle name="Currency 6 2 2 2 2 2 2 2" xfId="25867" xr:uid="{C8BEFF45-5923-41DD-80D3-714FD52DCFAD}"/>
    <cellStyle name="Currency 6 2 2 2 2 2 2 2 2" xfId="37512" xr:uid="{7AF0BA44-ED51-419A-970B-622ED8355F51}"/>
    <cellStyle name="Currency 6 2 2 2 2 2 2 3" xfId="31696" xr:uid="{EC2D0160-ABEA-47EC-AFE0-33361890BC69}"/>
    <cellStyle name="Currency 6 2 2 2 2 2 3" xfId="22967" xr:uid="{54EE3C18-1300-4EB9-85D2-AF4379E53455}"/>
    <cellStyle name="Currency 6 2 2 2 2 2 3 2" xfId="34612" xr:uid="{273D019C-E1CF-460A-909E-7E05CC57B970}"/>
    <cellStyle name="Currency 6 2 2 2 2 2 4" xfId="28796" xr:uid="{B9698975-A7E1-492B-8B2E-BC31B7444932}"/>
    <cellStyle name="Currency 6 2 2 2 2 3" xfId="17155" xr:uid="{239C6412-72F3-4D2E-8E79-8820F2D94201}"/>
    <cellStyle name="Currency 6 2 2 2 2 3 2" xfId="20968" xr:uid="{4A21D4A1-E101-48B1-8837-07FCC456C0B1}"/>
    <cellStyle name="Currency 6 2 2 2 2 3 2 2" xfId="26787" xr:uid="{5D067AED-EFAE-4523-B5CC-9DA59720CFED}"/>
    <cellStyle name="Currency 6 2 2 2 2 3 2 2 2" xfId="38432" xr:uid="{1561BFA7-A2A5-404D-9FF3-61AC2E3DD4C0}"/>
    <cellStyle name="Currency 6 2 2 2 2 3 2 3" xfId="32616" xr:uid="{525E1197-5BE1-4901-8DD7-6C2FDC7C3723}"/>
    <cellStyle name="Currency 6 2 2 2 2 3 3" xfId="23887" xr:uid="{D0EBE46E-DB63-44CE-9011-71DF3DCB16EB}"/>
    <cellStyle name="Currency 6 2 2 2 2 3 3 2" xfId="35532" xr:uid="{5B93A9D0-730B-4FEA-A02C-80FCF188E687}"/>
    <cellStyle name="Currency 6 2 2 2 2 3 4" xfId="29716" xr:uid="{AC00BC59-3FCF-406B-A295-90AE5B46AAC9}"/>
    <cellStyle name="Currency 6 2 2 2 2 4" xfId="19088" xr:uid="{E8F005AA-180E-4CE0-A7AC-943CF1F44DE0}"/>
    <cellStyle name="Currency 6 2 2 2 2 4 2" xfId="24907" xr:uid="{C432E433-B835-41DF-82F6-C176AA448361}"/>
    <cellStyle name="Currency 6 2 2 2 2 4 2 2" xfId="36552" xr:uid="{EB25020E-BD49-4FBF-8C2D-ECD475C4C794}"/>
    <cellStyle name="Currency 6 2 2 2 2 4 3" xfId="30736" xr:uid="{40C02CCF-FBDC-40B8-917A-F6B3C5DFC5B1}"/>
    <cellStyle name="Currency 6 2 2 2 2 5" xfId="22007" xr:uid="{DE42B71C-0496-461C-80A3-A0E7099E3F13}"/>
    <cellStyle name="Currency 6 2 2 2 2 5 2" xfId="33652" xr:uid="{3C874265-871C-4307-9859-88DF03F12FF2}"/>
    <cellStyle name="Currency 6 2 2 2 2 6" xfId="27835" xr:uid="{65AEE895-4C86-4560-A71F-8BE59DAACDDA}"/>
    <cellStyle name="Currency 6 2 2 2 3" xfId="8357" xr:uid="{54F7A5E5-2DAE-4001-B8B9-1B3D041C9AA0}"/>
    <cellStyle name="Currency 6 2 2 2 3 2" xfId="19588" xr:uid="{F8E32BF6-BFF2-41B8-BDA5-D9AF59A166DB}"/>
    <cellStyle name="Currency 6 2 2 2 3 2 2" xfId="25407" xr:uid="{C69ADBC9-210B-4B98-A0BC-AAB1B16342F9}"/>
    <cellStyle name="Currency 6 2 2 2 3 2 2 2" xfId="37052" xr:uid="{CF15DFE4-9661-4CD9-B7C8-776402366E64}"/>
    <cellStyle name="Currency 6 2 2 2 3 2 3" xfId="31236" xr:uid="{1D08AC7D-11CC-4F4C-8F28-A7B44A646C49}"/>
    <cellStyle name="Currency 6 2 2 2 3 3" xfId="22507" xr:uid="{59036A33-A32B-4EAB-BD88-2CFB3928CEF4}"/>
    <cellStyle name="Currency 6 2 2 2 3 3 2" xfId="34152" xr:uid="{D13B1F1E-D241-47F6-9B72-7305EC284FF9}"/>
    <cellStyle name="Currency 6 2 2 2 3 4" xfId="28336" xr:uid="{05195C33-CDB3-46F8-A8D6-8A02BA8AD08C}"/>
    <cellStyle name="Currency 6 2 2 2 4" xfId="14223" xr:uid="{9B6ACE8C-DDE0-4726-9B78-1F820D7BC848}"/>
    <cellStyle name="Currency 6 2 2 2 4 2" xfId="20508" xr:uid="{772AEDFB-4FDA-4E03-A32C-FED32956A5B1}"/>
    <cellStyle name="Currency 6 2 2 2 4 2 2" xfId="26327" xr:uid="{330801FC-5B22-489A-81C0-5BC284F56730}"/>
    <cellStyle name="Currency 6 2 2 2 4 2 2 2" xfId="37972" xr:uid="{58118541-21F4-4C3C-A588-83930F3F680D}"/>
    <cellStyle name="Currency 6 2 2 2 4 2 3" xfId="32156" xr:uid="{963902F6-E664-4E9A-A7BE-E3D4132E4562}"/>
    <cellStyle name="Currency 6 2 2 2 4 3" xfId="23427" xr:uid="{E8E846D6-B34D-4FD8-9F35-26BF1BC87D1A}"/>
    <cellStyle name="Currency 6 2 2 2 4 3 2" xfId="35072" xr:uid="{D4621008-326F-4677-B0A6-34172D4DBBD5}"/>
    <cellStyle name="Currency 6 2 2 2 4 4" xfId="29256" xr:uid="{50CC469B-8444-4E9E-BF72-744D9B63D2FE}"/>
    <cellStyle name="Currency 6 2 2 2 5" xfId="18628" xr:uid="{80A00F3B-E439-4DB1-8EA3-BE9C9F6CBC66}"/>
    <cellStyle name="Currency 6 2 2 2 5 2" xfId="24447" xr:uid="{BA83D2FB-CB1D-40AF-8989-EA4DC0D56140}"/>
    <cellStyle name="Currency 6 2 2 2 5 2 2" xfId="36092" xr:uid="{2249137B-42EF-4816-88FB-F4ABC3B0559D}"/>
    <cellStyle name="Currency 6 2 2 2 5 3" xfId="30276" xr:uid="{A1F50E05-5425-4E88-BF7B-D9DF5B77B75A}"/>
    <cellStyle name="Currency 6 2 2 2 6" xfId="21547" xr:uid="{977657D9-A772-4261-A290-48C2F4E5EC3B}"/>
    <cellStyle name="Currency 6 2 2 2 6 2" xfId="33192" xr:uid="{22A0B57A-7048-4ADE-9EEF-C73928FC2F80}"/>
    <cellStyle name="Currency 6 2 2 2 7" xfId="27375" xr:uid="{68274EA0-F4AE-414F-9D79-78E5794FF0F6}"/>
    <cellStyle name="Currency 6 2 2 3" xfId="3909" xr:uid="{3DF77F8B-AB5F-4182-BADC-FFBB6932676D}"/>
    <cellStyle name="Currency 6 2 2 3 2" xfId="9827" xr:uid="{24B94EF5-4704-4E76-9A02-80F9865DD755}"/>
    <cellStyle name="Currency 6 2 2 3 2 2" xfId="19818" xr:uid="{399A9A6F-089E-415D-ABB6-027276D2B77A}"/>
    <cellStyle name="Currency 6 2 2 3 2 2 2" xfId="25637" xr:uid="{11E29C1E-3B52-4714-B900-723DE9DEB557}"/>
    <cellStyle name="Currency 6 2 2 3 2 2 2 2" xfId="37282" xr:uid="{406E512C-49BA-442E-A497-09E468D0AC87}"/>
    <cellStyle name="Currency 6 2 2 3 2 2 3" xfId="31466" xr:uid="{4661D08C-5666-4962-85DD-23DB2D790903}"/>
    <cellStyle name="Currency 6 2 2 3 2 3" xfId="22737" xr:uid="{F5EAC0F7-F7C8-4613-94FC-BBA5053024FA}"/>
    <cellStyle name="Currency 6 2 2 3 2 3 2" xfId="34382" xr:uid="{D99DD8E4-E54F-4A1D-AB04-17E315EE367C}"/>
    <cellStyle name="Currency 6 2 2 3 2 4" xfId="28566" xr:uid="{23E32C84-079B-4793-BC54-4937FB917144}"/>
    <cellStyle name="Currency 6 2 2 3 3" xfId="15694" xr:uid="{4FD4E10C-F944-40F1-B91B-9DDED7D5A691}"/>
    <cellStyle name="Currency 6 2 2 3 3 2" xfId="20738" xr:uid="{06FFC4C0-20DB-4AE2-BB2C-FEF17E0F895F}"/>
    <cellStyle name="Currency 6 2 2 3 3 2 2" xfId="26557" xr:uid="{479E6AE8-1D26-479B-906C-CB69D129A7FC}"/>
    <cellStyle name="Currency 6 2 2 3 3 2 2 2" xfId="38202" xr:uid="{669F5458-13FC-4791-BFC5-FF26A659E911}"/>
    <cellStyle name="Currency 6 2 2 3 3 2 3" xfId="32386" xr:uid="{7320DE30-9A7D-4707-AF33-8A0116395ACF}"/>
    <cellStyle name="Currency 6 2 2 3 3 3" xfId="23657" xr:uid="{28E28227-1E10-47A1-B466-098430F45D3C}"/>
    <cellStyle name="Currency 6 2 2 3 3 3 2" xfId="35302" xr:uid="{66BAFCE5-B4FD-4AD7-8E46-FE8FE8F25692}"/>
    <cellStyle name="Currency 6 2 2 3 3 4" xfId="29486" xr:uid="{C453CED7-31FA-4C5C-BCAD-FD35070E9BCA}"/>
    <cellStyle name="Currency 6 2 2 3 4" xfId="18858" xr:uid="{18D80903-A2C5-4250-A2C0-690735CAA694}"/>
    <cellStyle name="Currency 6 2 2 3 4 2" xfId="24677" xr:uid="{F85ACAED-CF2B-4B5B-93C4-7575956409F4}"/>
    <cellStyle name="Currency 6 2 2 3 4 2 2" xfId="36322" xr:uid="{144BCFFC-5E02-433B-BAF7-13918C9BF523}"/>
    <cellStyle name="Currency 6 2 2 3 4 3" xfId="30506" xr:uid="{ABF98FED-7BC8-4B6A-A46E-7FDD4A38D664}"/>
    <cellStyle name="Currency 6 2 2 3 5" xfId="21777" xr:uid="{D9203777-6C2C-4B20-BFE9-4F8DF6D0474D}"/>
    <cellStyle name="Currency 6 2 2 3 5 2" xfId="33422" xr:uid="{F5840619-38DE-426D-8AC9-EE4083CC99A2}"/>
    <cellStyle name="Currency 6 2 2 3 6" xfId="27605" xr:uid="{0EED8A9B-55E1-4975-8C92-E612A54D5598}"/>
    <cellStyle name="Currency 6 2 2 4" xfId="6897" xr:uid="{9EA9E9D3-6FAD-4C56-A7FC-2CC8D593FB20}"/>
    <cellStyle name="Currency 6 2 2 4 2" xfId="19358" xr:uid="{11B145CE-A81C-43C6-8A96-D190BB455E63}"/>
    <cellStyle name="Currency 6 2 2 4 2 2" xfId="25177" xr:uid="{C519F8CE-F4C3-48B1-95A0-E67959693560}"/>
    <cellStyle name="Currency 6 2 2 4 2 2 2" xfId="36822" xr:uid="{11917F40-B599-488E-863E-0F9E4631E33E}"/>
    <cellStyle name="Currency 6 2 2 4 2 3" xfId="31006" xr:uid="{98F65B2B-104B-4D11-8009-C3617C4C17D3}"/>
    <cellStyle name="Currency 6 2 2 4 3" xfId="22277" xr:uid="{C90C3D96-B8F4-4C01-8AC5-0EF8598A3720}"/>
    <cellStyle name="Currency 6 2 2 4 3 2" xfId="33922" xr:uid="{3D2DB009-8AA5-43A8-9911-56C71FA390E2}"/>
    <cellStyle name="Currency 6 2 2 4 4" xfId="28106" xr:uid="{66814EEA-6857-45C0-8996-99A99AD05662}"/>
    <cellStyle name="Currency 6 2 2 5" xfId="12762" xr:uid="{246025DD-239E-4083-944D-3939FEC59DFF}"/>
    <cellStyle name="Currency 6 2 2 5 2" xfId="20278" xr:uid="{907A73C3-F471-4F2D-BFC9-3FF7B063EB0D}"/>
    <cellStyle name="Currency 6 2 2 5 2 2" xfId="26097" xr:uid="{9166C55C-EA03-4EDC-9940-EA5238A30394}"/>
    <cellStyle name="Currency 6 2 2 5 2 2 2" xfId="37742" xr:uid="{65E418FF-29F3-4536-8DED-2236C12585D7}"/>
    <cellStyle name="Currency 6 2 2 5 2 3" xfId="31926" xr:uid="{D3285117-4C1D-43B9-9507-D82E1860BF2C}"/>
    <cellStyle name="Currency 6 2 2 5 3" xfId="23197" xr:uid="{412AD8FE-E9A9-4657-B570-144025182D9A}"/>
    <cellStyle name="Currency 6 2 2 5 3 2" xfId="34842" xr:uid="{87736A26-932E-402F-90D7-100B3AD6486E}"/>
    <cellStyle name="Currency 6 2 2 5 4" xfId="29026" xr:uid="{2A370DAA-E48E-4B0A-9D06-D9A99D94D664}"/>
    <cellStyle name="Currency 6 2 2 6" xfId="18398" xr:uid="{0F116572-A42B-4612-904C-F7BE95EDAA51}"/>
    <cellStyle name="Currency 6 2 2 6 2" xfId="24217" xr:uid="{C3218A5B-36E9-4B49-8404-F95F5035DAAA}"/>
    <cellStyle name="Currency 6 2 2 6 2 2" xfId="35862" xr:uid="{02729034-3B5D-4E4B-B708-7D83F9920566}"/>
    <cellStyle name="Currency 6 2 2 6 3" xfId="30046" xr:uid="{B9E55240-BD0C-447C-93DF-7951B611A93B}"/>
    <cellStyle name="Currency 6 2 2 7" xfId="21317" xr:uid="{1ABCBC15-2EBD-4DE2-9F68-DB8E3273848C}"/>
    <cellStyle name="Currency 6 2 2 7 2" xfId="32962" xr:uid="{6995ED39-6BBB-45E6-9E3C-F3822B3C772F}"/>
    <cellStyle name="Currency 6 2 2 8" xfId="27145" xr:uid="{516160BC-37E9-4327-AE4A-62CDE5AAF3A3}"/>
    <cellStyle name="Currency 6 2 3" xfId="1460" xr:uid="{87270220-BEA3-47CC-B32E-0EE50BC2938E}"/>
    <cellStyle name="Currency 6 2 3 2" xfId="2921" xr:uid="{2936D695-6738-4CB0-9C3F-35249B262131}"/>
    <cellStyle name="Currency 6 2 3 2 2" xfId="5854" xr:uid="{D9E64988-2AD2-4452-87A6-F968A52BD9C9}"/>
    <cellStyle name="Currency 6 2 3 2 2 2" xfId="11772" xr:uid="{574859D1-632A-4804-B298-595F9A52BBCC}"/>
    <cellStyle name="Currency 6 2 3 2 2 2 2" xfId="20125" xr:uid="{A577D3A5-5E37-49C9-8D8E-8005ABF85A95}"/>
    <cellStyle name="Currency 6 2 3 2 2 2 2 2" xfId="25944" xr:uid="{F413364C-F145-4E43-B0A1-290B67FDF175}"/>
    <cellStyle name="Currency 6 2 3 2 2 2 2 2 2" xfId="37589" xr:uid="{E8EB9E32-9154-4D92-853E-A898C865A841}"/>
    <cellStyle name="Currency 6 2 3 2 2 2 2 3" xfId="31773" xr:uid="{76CEB1D4-C3B6-4E64-9EB7-323D90B98F10}"/>
    <cellStyle name="Currency 6 2 3 2 2 2 3" xfId="23044" xr:uid="{65D5E179-132D-4AA3-B906-A95B43B450F2}"/>
    <cellStyle name="Currency 6 2 3 2 2 2 3 2" xfId="34689" xr:uid="{1062CCBB-5414-4EFD-8B4E-EB8730A683C9}"/>
    <cellStyle name="Currency 6 2 3 2 2 2 4" xfId="28873" xr:uid="{FA343128-9788-45E7-B422-D3567809A393}"/>
    <cellStyle name="Currency 6 2 3 2 2 3" xfId="17639" xr:uid="{A07E5CB7-686B-44BE-ABA1-2F31D86F0F8D}"/>
    <cellStyle name="Currency 6 2 3 2 2 3 2" xfId="21045" xr:uid="{264EC6A9-DAC7-40A3-8A62-A3F1E9C534EA}"/>
    <cellStyle name="Currency 6 2 3 2 2 3 2 2" xfId="26864" xr:uid="{E5A7BEA2-6700-4C03-A0E5-ED4BBD6E8985}"/>
    <cellStyle name="Currency 6 2 3 2 2 3 2 2 2" xfId="38509" xr:uid="{67F6CB40-5A2D-4242-90B9-F41A41F4D3C8}"/>
    <cellStyle name="Currency 6 2 3 2 2 3 2 3" xfId="32693" xr:uid="{2AA501D8-A2A4-4AE3-904D-32A0315750C3}"/>
    <cellStyle name="Currency 6 2 3 2 2 3 3" xfId="23964" xr:uid="{F50D6DE7-8B8C-4060-B23E-4EAF0DD24FD1}"/>
    <cellStyle name="Currency 6 2 3 2 2 3 3 2" xfId="35609" xr:uid="{09BA4224-80C7-491F-ABC0-454FC89BFF04}"/>
    <cellStyle name="Currency 6 2 3 2 2 3 4" xfId="29793" xr:uid="{64D7BB19-1E04-4E8C-ACF4-7F1B847963A9}"/>
    <cellStyle name="Currency 6 2 3 2 2 4" xfId="19165" xr:uid="{A9A7AEC1-A545-4B8C-A507-41FBCA91E17B}"/>
    <cellStyle name="Currency 6 2 3 2 2 4 2" xfId="24984" xr:uid="{A4327D8E-9BF7-4BF0-9A87-5F54324BA8BD}"/>
    <cellStyle name="Currency 6 2 3 2 2 4 2 2" xfId="36629" xr:uid="{3DAC05B4-486C-417E-A23E-99B0FF79CBC0}"/>
    <cellStyle name="Currency 6 2 3 2 2 4 3" xfId="30813" xr:uid="{5937B666-74BC-4432-BAAC-D42190A493FD}"/>
    <cellStyle name="Currency 6 2 3 2 2 5" xfId="22084" xr:uid="{89576359-54BF-42BD-AEDE-466234C90733}"/>
    <cellStyle name="Currency 6 2 3 2 2 5 2" xfId="33729" xr:uid="{29C02820-9033-45EB-8995-FAD6046897DB}"/>
    <cellStyle name="Currency 6 2 3 2 2 6" xfId="27913" xr:uid="{B9DEFD5A-4159-4995-8F1D-926F714844A4}"/>
    <cellStyle name="Currency 6 2 3 2 3" xfId="8841" xr:uid="{1532F515-1A01-40E1-BB61-21E28E6B7811}"/>
    <cellStyle name="Currency 6 2 3 2 3 2" xfId="19665" xr:uid="{90241A9B-A443-41B0-A4BA-875DF47AEF4B}"/>
    <cellStyle name="Currency 6 2 3 2 3 2 2" xfId="25484" xr:uid="{1EB6A994-CE7A-4EC8-B11A-6BB7B3B42BE9}"/>
    <cellStyle name="Currency 6 2 3 2 3 2 2 2" xfId="37129" xr:uid="{D30D9927-7158-4D05-87A2-AB8825F0C69E}"/>
    <cellStyle name="Currency 6 2 3 2 3 2 3" xfId="31313" xr:uid="{88977E5B-EFD9-4A3C-8738-8E246086F8C4}"/>
    <cellStyle name="Currency 6 2 3 2 3 3" xfId="22584" xr:uid="{C5F2B97E-82A4-49D6-84F7-A0C92DFBBB50}"/>
    <cellStyle name="Currency 6 2 3 2 3 3 2" xfId="34229" xr:uid="{4B9B0DD4-4052-4923-8613-89D76E9F44FB}"/>
    <cellStyle name="Currency 6 2 3 2 3 4" xfId="28413" xr:uid="{CEFB0301-B222-4996-9392-46964B65E908}"/>
    <cellStyle name="Currency 6 2 3 2 4" xfId="14707" xr:uid="{D8A64374-777A-45B2-995E-4E4F307C493C}"/>
    <cellStyle name="Currency 6 2 3 2 4 2" xfId="20585" xr:uid="{8F990682-A97B-4D79-BDA1-570B2DA3822F}"/>
    <cellStyle name="Currency 6 2 3 2 4 2 2" xfId="26404" xr:uid="{9FAE330B-C309-4C25-A8D6-C93E5B3C6376}"/>
    <cellStyle name="Currency 6 2 3 2 4 2 2 2" xfId="38049" xr:uid="{B16D02BA-4BA6-466A-8C58-E75B48CE61CB}"/>
    <cellStyle name="Currency 6 2 3 2 4 2 3" xfId="32233" xr:uid="{9B76171E-949C-4670-BCE6-1D6EF0C1D349}"/>
    <cellStyle name="Currency 6 2 3 2 4 3" xfId="23504" xr:uid="{1ADCB00D-02B7-4F25-B6EE-1A354C045645}"/>
    <cellStyle name="Currency 6 2 3 2 4 3 2" xfId="35149" xr:uid="{149CBCFE-FFBB-401F-A6CE-2915A1C119D0}"/>
    <cellStyle name="Currency 6 2 3 2 4 4" xfId="29333" xr:uid="{1595D0F6-3B63-45F8-A8C9-78BA0B90EA29}"/>
    <cellStyle name="Currency 6 2 3 2 5" xfId="18705" xr:uid="{9B021A8B-BCF8-4458-A94F-65C03A8E74F4}"/>
    <cellStyle name="Currency 6 2 3 2 5 2" xfId="24524" xr:uid="{B5B19DE9-BE93-4321-A21D-B70EA5868613}"/>
    <cellStyle name="Currency 6 2 3 2 5 2 2" xfId="36169" xr:uid="{65F33DE8-6C4C-4F31-B3C5-0DF57E80B7C4}"/>
    <cellStyle name="Currency 6 2 3 2 5 3" xfId="30353" xr:uid="{05E7ED99-50CF-45BB-BA7B-82F6FBA6132F}"/>
    <cellStyle name="Currency 6 2 3 2 6" xfId="21624" xr:uid="{8781F572-7E7B-46BA-914E-BD32E79E215B}"/>
    <cellStyle name="Currency 6 2 3 2 6 2" xfId="33269" xr:uid="{A891DA52-16BF-4B33-BEF0-7F019435AE56}"/>
    <cellStyle name="Currency 6 2 3 2 7" xfId="27452" xr:uid="{C39A5E18-69D5-44F7-ADC3-A2189E8FC2AB}"/>
    <cellStyle name="Currency 6 2 3 3" xfId="4393" xr:uid="{0E8F4521-A85C-4DA9-8B73-9E9A178178FD}"/>
    <cellStyle name="Currency 6 2 3 3 2" xfId="10311" xr:uid="{A7C0D1BE-8667-4AAC-ADC3-FF5441008DDD}"/>
    <cellStyle name="Currency 6 2 3 3 2 2" xfId="19895" xr:uid="{B89DDF15-7A7F-4461-8FEC-62D3578BF6CD}"/>
    <cellStyle name="Currency 6 2 3 3 2 2 2" xfId="25714" xr:uid="{D9DFC5E2-3B31-46D0-8CDE-128C96682490}"/>
    <cellStyle name="Currency 6 2 3 3 2 2 2 2" xfId="37359" xr:uid="{C180914E-2D95-4DD4-B1E3-FAA6C891D1C5}"/>
    <cellStyle name="Currency 6 2 3 3 2 2 3" xfId="31543" xr:uid="{0F04567B-2C45-45A0-9E4D-69B96C1B292A}"/>
    <cellStyle name="Currency 6 2 3 3 2 3" xfId="22814" xr:uid="{DE9544DB-FF91-4EA4-8BC6-2BB5B200A0F1}"/>
    <cellStyle name="Currency 6 2 3 3 2 3 2" xfId="34459" xr:uid="{97D3BC8D-A48C-4B3D-B2AC-228DB7A53747}"/>
    <cellStyle name="Currency 6 2 3 3 2 4" xfId="28643" xr:uid="{CF011613-4336-4893-B884-CA41F793EC4B}"/>
    <cellStyle name="Currency 6 2 3 3 3" xfId="16178" xr:uid="{7CA90EA7-E690-4E1E-B978-24F9BC0C2727}"/>
    <cellStyle name="Currency 6 2 3 3 3 2" xfId="20815" xr:uid="{6C565327-2BF4-4E18-B129-547E6549491C}"/>
    <cellStyle name="Currency 6 2 3 3 3 2 2" xfId="26634" xr:uid="{2F0D7045-CC8F-4F96-B213-4B678C1668CA}"/>
    <cellStyle name="Currency 6 2 3 3 3 2 2 2" xfId="38279" xr:uid="{380494E6-46EC-4C55-9E29-BB49D828997F}"/>
    <cellStyle name="Currency 6 2 3 3 3 2 3" xfId="32463" xr:uid="{A2D2B5A7-26CC-4F05-B785-B9C0EFDA625D}"/>
    <cellStyle name="Currency 6 2 3 3 3 3" xfId="23734" xr:uid="{5CBB3749-7C61-4ECF-9C38-4D31F826F38A}"/>
    <cellStyle name="Currency 6 2 3 3 3 3 2" xfId="35379" xr:uid="{BBDCEEEA-4D88-4BBD-96B6-117A7001AA49}"/>
    <cellStyle name="Currency 6 2 3 3 3 4" xfId="29563" xr:uid="{1613EA2D-8BB9-4F55-8B58-C5DEC2C12BFE}"/>
    <cellStyle name="Currency 6 2 3 3 4" xfId="18935" xr:uid="{66651641-57C9-4CAB-92E0-D24459D358D7}"/>
    <cellStyle name="Currency 6 2 3 3 4 2" xfId="24754" xr:uid="{C92C74A4-16A4-48B6-9E95-8FE9117BC3B5}"/>
    <cellStyle name="Currency 6 2 3 3 4 2 2" xfId="36399" xr:uid="{BC70E96C-0088-4FCC-A430-1B315A804C03}"/>
    <cellStyle name="Currency 6 2 3 3 4 3" xfId="30583" xr:uid="{A1853F5A-D5AB-4896-93F5-51088A488E79}"/>
    <cellStyle name="Currency 6 2 3 3 5" xfId="21854" xr:uid="{2ED3E10A-FDAC-40CC-821F-A70C47E60D89}"/>
    <cellStyle name="Currency 6 2 3 3 5 2" xfId="33499" xr:uid="{2039F818-C0BE-464B-8388-57FA638F6CBF}"/>
    <cellStyle name="Currency 6 2 3 3 6" xfId="27682" xr:uid="{5337A5E0-759F-453F-8592-442806B766A0}"/>
    <cellStyle name="Currency 6 2 3 4" xfId="7380" xr:uid="{240D020D-BA9C-4CBE-AC45-D0C88556B770}"/>
    <cellStyle name="Currency 6 2 3 4 2" xfId="19435" xr:uid="{9B760300-6F98-4856-A635-42BED93451D3}"/>
    <cellStyle name="Currency 6 2 3 4 2 2" xfId="25254" xr:uid="{2914F76F-33F2-49E5-9C05-718E17EE39BD}"/>
    <cellStyle name="Currency 6 2 3 4 2 2 2" xfId="36899" xr:uid="{1E1C524C-63F9-4A17-8F32-AD431EC328A5}"/>
    <cellStyle name="Currency 6 2 3 4 2 3" xfId="31083" xr:uid="{93658E67-3598-4ECD-8D16-C7B8233DFC5E}"/>
    <cellStyle name="Currency 6 2 3 4 3" xfId="22354" xr:uid="{22C6AFEC-9E98-4BC0-AF7B-6946F9C89516}"/>
    <cellStyle name="Currency 6 2 3 4 3 2" xfId="33999" xr:uid="{7CD6E72A-6585-4519-9F13-0EE2C3632BCD}"/>
    <cellStyle name="Currency 6 2 3 4 4" xfId="28183" xr:uid="{102DCC85-1CA9-4F28-B9B8-62BC73F69B6E}"/>
    <cellStyle name="Currency 6 2 3 5" xfId="13246" xr:uid="{439287C0-705B-45E4-BC75-2CE62566B0B1}"/>
    <cellStyle name="Currency 6 2 3 5 2" xfId="20355" xr:uid="{E4370067-8692-4B76-9781-CEDE992C57D5}"/>
    <cellStyle name="Currency 6 2 3 5 2 2" xfId="26174" xr:uid="{0BCD4C9C-F5E6-4F2F-AD59-D245B5ACC33D}"/>
    <cellStyle name="Currency 6 2 3 5 2 2 2" xfId="37819" xr:uid="{6636C1E9-81B0-443C-8587-9716407D4781}"/>
    <cellStyle name="Currency 6 2 3 5 2 3" xfId="32003" xr:uid="{28B37ED3-27C9-4BAB-A60A-5D4604E23851}"/>
    <cellStyle name="Currency 6 2 3 5 3" xfId="23274" xr:uid="{6FA44D44-DF08-4CC7-88D0-1E860ED2BD64}"/>
    <cellStyle name="Currency 6 2 3 5 3 2" xfId="34919" xr:uid="{B4F444A2-A4E2-48CD-BFF6-96950D6DD97A}"/>
    <cellStyle name="Currency 6 2 3 5 4" xfId="29103" xr:uid="{8258838F-BD2C-44BD-A432-1D23888C5048}"/>
    <cellStyle name="Currency 6 2 3 6" xfId="18475" xr:uid="{12467B87-42F6-434D-AFAF-26C076766F3E}"/>
    <cellStyle name="Currency 6 2 3 6 2" xfId="24294" xr:uid="{D609D068-D9AC-4014-B963-353C9BCA081A}"/>
    <cellStyle name="Currency 6 2 3 6 2 2" xfId="35939" xr:uid="{75BAA9DC-6CCC-40AB-BAB4-89382ED245DE}"/>
    <cellStyle name="Currency 6 2 3 6 3" xfId="30123" xr:uid="{9EA13195-86BA-4789-AAD6-6225379122A6}"/>
    <cellStyle name="Currency 6 2 3 7" xfId="21394" xr:uid="{6FE38995-F1E3-4967-88C0-98207E6E9090}"/>
    <cellStyle name="Currency 6 2 3 7 2" xfId="33039" xr:uid="{AFF91CD2-603F-4984-B5FA-0821D7AEA0B6}"/>
    <cellStyle name="Currency 6 2 3 8" xfId="27222" xr:uid="{2FF2AF81-0AE2-44D3-8824-BC2ED0D0F89C}"/>
    <cellStyle name="Currency 6 2 4" xfId="1946" xr:uid="{3907E3EB-207B-4096-8CF6-6677029BCD75}"/>
    <cellStyle name="Currency 6 2 4 2" xfId="4879" xr:uid="{0A838DB3-130E-46C5-B000-E415A8162A61}"/>
    <cellStyle name="Currency 6 2 4 2 2" xfId="10797" xr:uid="{F26F63FB-1524-40DB-AE64-837FB72E6AB9}"/>
    <cellStyle name="Currency 6 2 4 2 2 2" xfId="19972" xr:uid="{9A96574C-4C7B-4C57-BCA2-808223563812}"/>
    <cellStyle name="Currency 6 2 4 2 2 2 2" xfId="25791" xr:uid="{B5FA8E17-5228-4143-8C92-5FABEAFF5571}"/>
    <cellStyle name="Currency 6 2 4 2 2 2 2 2" xfId="37436" xr:uid="{AC4FC036-8B74-44A6-8C9E-8CE4B2D99CA0}"/>
    <cellStyle name="Currency 6 2 4 2 2 2 3" xfId="31620" xr:uid="{27A12A71-E32D-4811-9B0C-A07AEFF451C0}"/>
    <cellStyle name="Currency 6 2 4 2 2 3" xfId="22891" xr:uid="{3873C32E-E491-4482-96D9-20D600BDFC2B}"/>
    <cellStyle name="Currency 6 2 4 2 2 3 2" xfId="34536" xr:uid="{5F14FC49-8EA2-415F-A561-DC37AB7DA1BB}"/>
    <cellStyle name="Currency 6 2 4 2 2 4" xfId="28720" xr:uid="{4238CA21-6013-4402-8564-00AD980CB877}"/>
    <cellStyle name="Currency 6 2 4 2 3" xfId="16664" xr:uid="{96077B7C-8AB3-4F50-AB96-2602C4A12291}"/>
    <cellStyle name="Currency 6 2 4 2 3 2" xfId="20892" xr:uid="{ECC6E277-0872-4406-85BE-E028A707E400}"/>
    <cellStyle name="Currency 6 2 4 2 3 2 2" xfId="26711" xr:uid="{3FE783E2-6C77-4E51-AC2C-FB800EA34398}"/>
    <cellStyle name="Currency 6 2 4 2 3 2 2 2" xfId="38356" xr:uid="{41116CF9-0973-4A6C-AE54-C5D8C32620A1}"/>
    <cellStyle name="Currency 6 2 4 2 3 2 3" xfId="32540" xr:uid="{EA270603-9558-41EF-8CA4-8568C7D947FA}"/>
    <cellStyle name="Currency 6 2 4 2 3 3" xfId="23811" xr:uid="{0F346C18-6A88-426A-87F8-EB5DA17171D4}"/>
    <cellStyle name="Currency 6 2 4 2 3 3 2" xfId="35456" xr:uid="{78333DC0-4626-432A-BDD3-92E53F5168AE}"/>
    <cellStyle name="Currency 6 2 4 2 3 4" xfId="29640" xr:uid="{856A60B7-D2DC-4E15-8090-9CADBB886F33}"/>
    <cellStyle name="Currency 6 2 4 2 4" xfId="19012" xr:uid="{3C519C4C-2E42-4671-8F07-11F6696FDBB5}"/>
    <cellStyle name="Currency 6 2 4 2 4 2" xfId="24831" xr:uid="{324F911C-835E-4AF5-8300-6573D89270FE}"/>
    <cellStyle name="Currency 6 2 4 2 4 2 2" xfId="36476" xr:uid="{42D14E13-7955-425C-B924-C24D207B99A4}"/>
    <cellStyle name="Currency 6 2 4 2 4 3" xfId="30660" xr:uid="{DA393ABB-8230-4BF8-BAC9-8DFB474E2618}"/>
    <cellStyle name="Currency 6 2 4 2 5" xfId="21931" xr:uid="{BF86C0C7-8212-4DA8-9964-D54E1E196914}"/>
    <cellStyle name="Currency 6 2 4 2 5 2" xfId="33576" xr:uid="{9E5364B1-18C5-4FCE-A61A-9C6208162CAE}"/>
    <cellStyle name="Currency 6 2 4 2 6" xfId="27759" xr:uid="{3F23CE54-1C31-43F7-997A-2035281D38F4}"/>
    <cellStyle name="Currency 6 2 4 3" xfId="7866" xr:uid="{0C0BEE27-01B8-43F2-A17D-26C1321EFECD}"/>
    <cellStyle name="Currency 6 2 4 3 2" xfId="19512" xr:uid="{7E540698-1CDE-47BF-95FC-A2FE879200FD}"/>
    <cellStyle name="Currency 6 2 4 3 2 2" xfId="25331" xr:uid="{33E7906E-1C9C-43A2-BED6-41E77BA810EF}"/>
    <cellStyle name="Currency 6 2 4 3 2 2 2" xfId="36976" xr:uid="{7BE7B67D-3872-4AA0-B447-876D3048AEA3}"/>
    <cellStyle name="Currency 6 2 4 3 2 3" xfId="31160" xr:uid="{C988AF60-6318-4D06-BC59-836319907DBD}"/>
    <cellStyle name="Currency 6 2 4 3 3" xfId="22431" xr:uid="{6CA88516-5451-4BE1-A79F-6BDB6719F3F3}"/>
    <cellStyle name="Currency 6 2 4 3 3 2" xfId="34076" xr:uid="{A0E058C3-AEAA-4FBD-9299-98C7D1F62F44}"/>
    <cellStyle name="Currency 6 2 4 3 4" xfId="28260" xr:uid="{052C2025-6164-45BC-A037-93BA97784863}"/>
    <cellStyle name="Currency 6 2 4 4" xfId="13732" xr:uid="{9A5EADBE-8172-4246-B8C8-722FA542203B}"/>
    <cellStyle name="Currency 6 2 4 4 2" xfId="20432" xr:uid="{FE1CC8D4-10C0-46E3-BB14-4AF65C5DE686}"/>
    <cellStyle name="Currency 6 2 4 4 2 2" xfId="26251" xr:uid="{A80947A0-38BE-466E-95F9-95D82CF95DC2}"/>
    <cellStyle name="Currency 6 2 4 4 2 2 2" xfId="37896" xr:uid="{414C4367-3157-4DAA-80D2-A6C7C61D77C7}"/>
    <cellStyle name="Currency 6 2 4 4 2 3" xfId="32080" xr:uid="{23317EC5-A1DA-4DC6-B946-A5953E1437D1}"/>
    <cellStyle name="Currency 6 2 4 4 3" xfId="23351" xr:uid="{392C2A87-AD7D-410D-8C42-5BB1BCB180CB}"/>
    <cellStyle name="Currency 6 2 4 4 3 2" xfId="34996" xr:uid="{93EC7E8E-725E-496F-92CA-FAE0AA1CDC69}"/>
    <cellStyle name="Currency 6 2 4 4 4" xfId="29180" xr:uid="{4637F0DA-E647-4C67-983B-3EA9E83CD06D}"/>
    <cellStyle name="Currency 6 2 4 5" xfId="18552" xr:uid="{7FE7CC0B-BE85-45FB-BFCC-BEBBE4F63735}"/>
    <cellStyle name="Currency 6 2 4 5 2" xfId="24371" xr:uid="{99365B75-1397-4E53-A976-720C4E4C8F3F}"/>
    <cellStyle name="Currency 6 2 4 5 2 2" xfId="36016" xr:uid="{525D6F7A-20F5-49B4-8DB8-39520C8A3114}"/>
    <cellStyle name="Currency 6 2 4 5 3" xfId="30200" xr:uid="{E794B03E-A465-4608-A9C7-E4A19124B824}"/>
    <cellStyle name="Currency 6 2 4 6" xfId="21471" xr:uid="{CB76FBCC-6827-4102-9BF3-95DF0117E20B}"/>
    <cellStyle name="Currency 6 2 4 6 2" xfId="33116" xr:uid="{961DA008-7DDE-4528-97DF-FCAB96C3AD4F}"/>
    <cellStyle name="Currency 6 2 4 7" xfId="27299" xr:uid="{C76B9696-BA34-46E4-829E-3FAEFBC26DC4}"/>
    <cellStyle name="Currency 6 2 5" xfId="3418" xr:uid="{0310AFEA-B937-4FE1-9B3E-12D86D298C30}"/>
    <cellStyle name="Currency 6 2 5 2" xfId="9336" xr:uid="{35CCDEAF-BC59-4CB3-BE72-08FE699A1609}"/>
    <cellStyle name="Currency 6 2 5 2 2" xfId="19742" xr:uid="{C9868475-6AB9-457B-9CE2-69748F1A0C7C}"/>
    <cellStyle name="Currency 6 2 5 2 2 2" xfId="25561" xr:uid="{F40D5E3A-8553-4362-924D-02B3AE1B39EF}"/>
    <cellStyle name="Currency 6 2 5 2 2 2 2" xfId="37206" xr:uid="{EA7ACD79-6451-4225-9063-F026CD18046F}"/>
    <cellStyle name="Currency 6 2 5 2 2 3" xfId="31390" xr:uid="{9A398911-130C-43DA-B9CA-6B3DCFC48E84}"/>
    <cellStyle name="Currency 6 2 5 2 3" xfId="22661" xr:uid="{7E226A03-D47B-4286-B372-44AC3F51D441}"/>
    <cellStyle name="Currency 6 2 5 2 3 2" xfId="34306" xr:uid="{A32F4786-5764-4A43-90FA-9B8AACF07BC5}"/>
    <cellStyle name="Currency 6 2 5 2 4" xfId="28490" xr:uid="{531974DF-A08A-4C20-8A73-3411E8986EE6}"/>
    <cellStyle name="Currency 6 2 5 3" xfId="15203" xr:uid="{964EA57F-58BA-45DF-BBD1-9FE9646C0574}"/>
    <cellStyle name="Currency 6 2 5 3 2" xfId="20662" xr:uid="{8F4B8FFB-EAC4-41EF-9FA6-96E2C22546DE}"/>
    <cellStyle name="Currency 6 2 5 3 2 2" xfId="26481" xr:uid="{7C94A24F-4108-4F87-AA6C-81EDF01466AC}"/>
    <cellStyle name="Currency 6 2 5 3 2 2 2" xfId="38126" xr:uid="{B0B35E9D-277D-4ED9-AC4B-3BABF6A8A221}"/>
    <cellStyle name="Currency 6 2 5 3 2 3" xfId="32310" xr:uid="{991767DA-7595-424F-898A-80AD7022571F}"/>
    <cellStyle name="Currency 6 2 5 3 3" xfId="23581" xr:uid="{498A59F2-4091-4E9A-BD8E-8202CC646E78}"/>
    <cellStyle name="Currency 6 2 5 3 3 2" xfId="35226" xr:uid="{863ED4B1-A07F-4154-AA2A-0CD3BC22EA85}"/>
    <cellStyle name="Currency 6 2 5 3 4" xfId="29410" xr:uid="{130BE032-9377-4D74-9A86-A2DEDBBD43A6}"/>
    <cellStyle name="Currency 6 2 5 4" xfId="18782" xr:uid="{AB60126D-F972-4B74-AE5E-AEB419756706}"/>
    <cellStyle name="Currency 6 2 5 4 2" xfId="24601" xr:uid="{0E4B859F-4F3F-47FA-9ED6-33EF64D4D1C7}"/>
    <cellStyle name="Currency 6 2 5 4 2 2" xfId="36246" xr:uid="{C25ECF30-9BC0-438A-8F80-9465E99B1B69}"/>
    <cellStyle name="Currency 6 2 5 4 3" xfId="30430" xr:uid="{57D1C5A5-D52F-4287-A93F-56855873C6FA}"/>
    <cellStyle name="Currency 6 2 5 5" xfId="21701" xr:uid="{9D34C496-15E3-4403-9981-8EFB7592D04B}"/>
    <cellStyle name="Currency 6 2 5 5 2" xfId="33346" xr:uid="{819C186E-4FA1-4060-BDF4-21C1A6D2E84F}"/>
    <cellStyle name="Currency 6 2 5 6" xfId="27529" xr:uid="{74DE977E-A7B1-4889-BFE6-D54304F6C524}"/>
    <cellStyle name="Currency 6 2 6" xfId="6368" xr:uid="{0596C7FE-EDB7-4074-B4E1-DA9EFD56C11A}"/>
    <cellStyle name="Currency 6 2 6 2" xfId="18148" xr:uid="{49971FE6-1589-463A-9FE8-55C52EE86352}"/>
    <cellStyle name="Currency 6 2 6 2 2" xfId="21122" xr:uid="{88D8363F-0B6A-4E57-8B4A-789D0A41FDA6}"/>
    <cellStyle name="Currency 6 2 6 2 2 2" xfId="26941" xr:uid="{466D0732-9BEA-495F-AC3F-E1959D7D2D38}"/>
    <cellStyle name="Currency 6 2 6 2 2 2 2" xfId="38586" xr:uid="{E14BF6AC-6F0A-4936-8975-AD67B8579990}"/>
    <cellStyle name="Currency 6 2 6 2 2 3" xfId="32770" xr:uid="{6C14D5DE-9DD5-4D41-971B-EF78251B951D}"/>
    <cellStyle name="Currency 6 2 6 2 3" xfId="24041" xr:uid="{EE460BFE-48C8-4D88-9480-AAC475BC6384}"/>
    <cellStyle name="Currency 6 2 6 2 3 2" xfId="35686" xr:uid="{7A2D5BBF-749B-41DF-A1B0-7024DD6DF3CD}"/>
    <cellStyle name="Currency 6 2 6 2 4" xfId="29870" xr:uid="{BAC97848-C7DB-4482-8F4D-F45E9F7975B8}"/>
    <cellStyle name="Currency 6 2 6 3" xfId="19243" xr:uid="{6E18AC66-71D9-4AAF-96F6-663A96A1F1BA}"/>
    <cellStyle name="Currency 6 2 6 3 2" xfId="25062" xr:uid="{4AE76045-71D3-427E-8C77-46275F944395}"/>
    <cellStyle name="Currency 6 2 6 3 2 2" xfId="36707" xr:uid="{6ACF0FEE-D644-4CE0-96DE-8B583DFC3582}"/>
    <cellStyle name="Currency 6 2 6 3 3" xfId="30891" xr:uid="{B2D625FF-6880-4956-B1A0-633DABC5C92C}"/>
    <cellStyle name="Currency 6 2 6 4" xfId="22162" xr:uid="{E4A822BF-B09F-4C53-8664-CE818FAAE788}"/>
    <cellStyle name="Currency 6 2 6 4 2" xfId="33807" xr:uid="{6FC5D81E-4D1B-40EF-AF0C-B268263E4B1A}"/>
    <cellStyle name="Currency 6 2 6 5" xfId="27991" xr:uid="{E0D6DD92-E386-4E70-AFA7-FBC2C5359003}"/>
    <cellStyle name="Currency 6 2 7" xfId="12271" xr:uid="{E534ADEC-A399-4195-A43D-17FBA3695555}"/>
    <cellStyle name="Currency 6 2 7 2" xfId="20202" xr:uid="{8B3A34DE-8EAA-4E57-A596-F3B7F0C314EE}"/>
    <cellStyle name="Currency 6 2 7 2 2" xfId="26021" xr:uid="{818938D6-0A88-4A7D-A6B5-9438BCCD4E23}"/>
    <cellStyle name="Currency 6 2 7 2 2 2" xfId="37666" xr:uid="{83EB3A02-730B-4516-B035-0FF4FCB90863}"/>
    <cellStyle name="Currency 6 2 7 2 3" xfId="31850" xr:uid="{D3517FAD-AE24-4294-9CFB-05CABF82263A}"/>
    <cellStyle name="Currency 6 2 7 3" xfId="23121" xr:uid="{B8D71C55-6FE4-428D-AD00-683A976791A1}"/>
    <cellStyle name="Currency 6 2 7 3 2" xfId="34766" xr:uid="{2B657D26-4157-4FFD-AE6A-16E3916FEAEE}"/>
    <cellStyle name="Currency 6 2 7 4" xfId="28950" xr:uid="{DCD00C9D-044C-4394-A785-63A25C023F52}"/>
    <cellStyle name="Currency 6 2 8" xfId="18313" xr:uid="{009CC44C-6228-4C40-8215-FEE9F8C8162E}"/>
    <cellStyle name="Currency 6 2 8 2" xfId="24132" xr:uid="{B0CF24CA-CB1A-4DB8-93CB-718D97CC2703}"/>
    <cellStyle name="Currency 6 2 8 2 2" xfId="35777" xr:uid="{245150F4-6013-47F0-8FC0-EBDF6410A2FB}"/>
    <cellStyle name="Currency 6 2 8 3" xfId="29961" xr:uid="{A1C6E8E4-85BD-4C80-A71E-F227F3F3E146}"/>
    <cellStyle name="Currency 6 2 9" xfId="21231" xr:uid="{3733E8D2-B8EC-42B5-9B3F-A15AD45DE35C}"/>
    <cellStyle name="Currency 6 2 9 2" xfId="32877" xr:uid="{5A5E8366-5520-46E9-9890-088DCF49E30D}"/>
    <cellStyle name="Currency 6 3" xfId="756" xr:uid="{A3483770-D006-43D0-992C-A2B187805FA7}"/>
    <cellStyle name="Currency 6 3 2" xfId="2228" xr:uid="{38134E81-8310-4671-966F-36CC0E3D669C}"/>
    <cellStyle name="Currency 6 3 2 2" xfId="5161" xr:uid="{5E003D03-3C35-4D53-B94F-C80C3D24A34C}"/>
    <cellStyle name="Currency 6 3 2 2 2" xfId="11079" xr:uid="{21F58EDD-12E1-4EA8-B69C-162BD2E0F9A4}"/>
    <cellStyle name="Currency 6 3 2 2 2 2" xfId="20016" xr:uid="{F20B10DF-38A7-4B62-B914-A89CA2E0EBA1}"/>
    <cellStyle name="Currency 6 3 2 2 2 2 2" xfId="25835" xr:uid="{638C126A-CF67-4716-B3E9-0ECAFB0F0AAF}"/>
    <cellStyle name="Currency 6 3 2 2 2 2 2 2" xfId="37480" xr:uid="{AFE2B2B6-2BD5-434E-9549-06C5A4E38DB7}"/>
    <cellStyle name="Currency 6 3 2 2 2 2 3" xfId="31664" xr:uid="{147F10DE-2D6E-4BF2-82BE-701B68B18D97}"/>
    <cellStyle name="Currency 6 3 2 2 2 3" xfId="22935" xr:uid="{2F9FB97A-E731-476B-89ED-F6707EFA6C34}"/>
    <cellStyle name="Currency 6 3 2 2 2 3 2" xfId="34580" xr:uid="{5BA90AC6-1266-4F95-B880-8D189367E699}"/>
    <cellStyle name="Currency 6 3 2 2 2 4" xfId="28764" xr:uid="{459FC638-0C5F-49E9-8B92-8ADF2438157E}"/>
    <cellStyle name="Currency 6 3 2 2 3" xfId="16946" xr:uid="{1D714DF4-649B-437B-923E-68406F02AFA0}"/>
    <cellStyle name="Currency 6 3 2 2 3 2" xfId="20936" xr:uid="{4E410A93-1EDA-4EB1-9CE4-7A7BC5EB04B5}"/>
    <cellStyle name="Currency 6 3 2 2 3 2 2" xfId="26755" xr:uid="{B0E9F109-FF1C-4F3D-B1B0-376F9C8C63D8}"/>
    <cellStyle name="Currency 6 3 2 2 3 2 2 2" xfId="38400" xr:uid="{277D27F7-415A-40DC-904E-12CB1A10C181}"/>
    <cellStyle name="Currency 6 3 2 2 3 2 3" xfId="32584" xr:uid="{4B167AE8-1C49-48EF-811C-B0645F7F7731}"/>
    <cellStyle name="Currency 6 3 2 2 3 3" xfId="23855" xr:uid="{035D4BA5-A7D6-470A-A242-AA714727185D}"/>
    <cellStyle name="Currency 6 3 2 2 3 3 2" xfId="35500" xr:uid="{12B25330-7B5B-4DF7-8D74-0A10A4B946B6}"/>
    <cellStyle name="Currency 6 3 2 2 3 4" xfId="29684" xr:uid="{545F7B33-50A5-4E1C-83D1-891D43A9B1AF}"/>
    <cellStyle name="Currency 6 3 2 2 4" xfId="19056" xr:uid="{2A5C1D2E-07C7-4B77-8F1B-A7E75EB060BD}"/>
    <cellStyle name="Currency 6 3 2 2 4 2" xfId="24875" xr:uid="{1A428A48-D066-467C-B2B7-67FEFD23E97E}"/>
    <cellStyle name="Currency 6 3 2 2 4 2 2" xfId="36520" xr:uid="{C7668930-6949-4CBD-8200-32291DFDAECF}"/>
    <cellStyle name="Currency 6 3 2 2 4 3" xfId="30704" xr:uid="{022A66D8-4346-4772-86A8-BDC9773FEBB5}"/>
    <cellStyle name="Currency 6 3 2 2 5" xfId="21975" xr:uid="{21E7C785-A881-4B89-A934-647D77549243}"/>
    <cellStyle name="Currency 6 3 2 2 5 2" xfId="33620" xr:uid="{7A1F7B56-DCE1-49C0-A9DC-1EC7C0FCD2E7}"/>
    <cellStyle name="Currency 6 3 2 2 6" xfId="27803" xr:uid="{D14EBFB7-D1FE-4AD3-8431-A129639AA0E8}"/>
    <cellStyle name="Currency 6 3 2 3" xfId="8148" xr:uid="{BF0595F7-1591-431C-86D8-C07E9B89756A}"/>
    <cellStyle name="Currency 6 3 2 3 2" xfId="19556" xr:uid="{4B80B0AA-45BC-432B-BF92-84D76DBE259D}"/>
    <cellStyle name="Currency 6 3 2 3 2 2" xfId="25375" xr:uid="{1A973A2C-C331-437C-8AA7-A5F3C161A4BB}"/>
    <cellStyle name="Currency 6 3 2 3 2 2 2" xfId="37020" xr:uid="{0FCFA3F8-0E77-42D9-A1F6-8D76996A4434}"/>
    <cellStyle name="Currency 6 3 2 3 2 3" xfId="31204" xr:uid="{7AB6D0E6-D35B-4880-A96B-C48EC529B4C5}"/>
    <cellStyle name="Currency 6 3 2 3 3" xfId="22475" xr:uid="{B7EBF60E-49CE-4801-92F8-465F6505C435}"/>
    <cellStyle name="Currency 6 3 2 3 3 2" xfId="34120" xr:uid="{82255EA5-05F1-46F2-911F-08802F2FA17D}"/>
    <cellStyle name="Currency 6 3 2 3 4" xfId="28304" xr:uid="{A82007C7-1A2B-4C20-940E-4974CFF59DD5}"/>
    <cellStyle name="Currency 6 3 2 4" xfId="14014" xr:uid="{D5922306-0C20-404B-8535-4EF103123952}"/>
    <cellStyle name="Currency 6 3 2 4 2" xfId="20476" xr:uid="{744F8CE3-F813-4D93-8E5F-49E9494FEE5D}"/>
    <cellStyle name="Currency 6 3 2 4 2 2" xfId="26295" xr:uid="{418C2982-41E7-4818-9846-A141F3ECF55F}"/>
    <cellStyle name="Currency 6 3 2 4 2 2 2" xfId="37940" xr:uid="{8CC59D9F-7DC8-4531-A31D-A304F37ECDBB}"/>
    <cellStyle name="Currency 6 3 2 4 2 3" xfId="32124" xr:uid="{91A9BF86-6240-4941-9830-727BACC23740}"/>
    <cellStyle name="Currency 6 3 2 4 3" xfId="23395" xr:uid="{FC84ECFE-234B-4A04-B8D8-52C86ED02BFE}"/>
    <cellStyle name="Currency 6 3 2 4 3 2" xfId="35040" xr:uid="{80C82DC6-FE85-4194-8273-0FC596FD8C39}"/>
    <cellStyle name="Currency 6 3 2 4 4" xfId="29224" xr:uid="{E5541819-2D23-418C-ABE8-9897DCA674EA}"/>
    <cellStyle name="Currency 6 3 2 5" xfId="18596" xr:uid="{3920914D-D916-4934-B198-8B16794EAD67}"/>
    <cellStyle name="Currency 6 3 2 5 2" xfId="24415" xr:uid="{3A75CA62-D94E-435F-BC9E-1FB2F4F4024F}"/>
    <cellStyle name="Currency 6 3 2 5 2 2" xfId="36060" xr:uid="{4590113A-AAD2-4C06-9C7A-E259CB9AD0B9}"/>
    <cellStyle name="Currency 6 3 2 5 3" xfId="30244" xr:uid="{8177B9A4-9946-43B8-8024-19E4B78D9873}"/>
    <cellStyle name="Currency 6 3 2 6" xfId="21515" xr:uid="{E50161AA-9F0D-4C39-A564-1657A2C5F1A8}"/>
    <cellStyle name="Currency 6 3 2 6 2" xfId="33160" xr:uid="{6C17280A-06A9-4F0A-896B-6AF699121B01}"/>
    <cellStyle name="Currency 6 3 2 7" xfId="27343" xr:uid="{E8AC23AC-6A79-435D-8982-7D7A44C6D9E1}"/>
    <cellStyle name="Currency 6 3 3" xfId="3700" xr:uid="{1F559C1C-5CC8-449C-A59A-C7A7DFD85E94}"/>
    <cellStyle name="Currency 6 3 3 2" xfId="9618" xr:uid="{CEC8AFEE-E767-48D1-8668-E928C66A6366}"/>
    <cellStyle name="Currency 6 3 3 2 2" xfId="19786" xr:uid="{46115654-3943-4D2F-994C-FE096A2962DC}"/>
    <cellStyle name="Currency 6 3 3 2 2 2" xfId="25605" xr:uid="{7A86A786-6C8D-4A39-862D-A4F45DB16CEE}"/>
    <cellStyle name="Currency 6 3 3 2 2 2 2" xfId="37250" xr:uid="{79347019-D147-4E05-A2C0-0419DECE65B5}"/>
    <cellStyle name="Currency 6 3 3 2 2 3" xfId="31434" xr:uid="{803D75F4-C417-4B2E-9A70-0B31C63CB887}"/>
    <cellStyle name="Currency 6 3 3 2 3" xfId="22705" xr:uid="{5247173A-B2FC-4A7B-8DE7-8C16AA1EF117}"/>
    <cellStyle name="Currency 6 3 3 2 3 2" xfId="34350" xr:uid="{BC59DEB5-4324-416C-BB33-39721B70CF86}"/>
    <cellStyle name="Currency 6 3 3 2 4" xfId="28534" xr:uid="{F0CC15EE-1455-4655-99BE-B9302A1B3212}"/>
    <cellStyle name="Currency 6 3 3 3" xfId="15485" xr:uid="{1032A171-EFE2-46FB-ABD5-52FA4EBE9A03}"/>
    <cellStyle name="Currency 6 3 3 3 2" xfId="20706" xr:uid="{81545EE5-35CC-470E-961F-5C0931F0B4B9}"/>
    <cellStyle name="Currency 6 3 3 3 2 2" xfId="26525" xr:uid="{A0BFE79B-756B-447A-A3A2-1661066129EA}"/>
    <cellStyle name="Currency 6 3 3 3 2 2 2" xfId="38170" xr:uid="{43BBA7FB-95EC-4A92-BEED-0CD93C885D6B}"/>
    <cellStyle name="Currency 6 3 3 3 2 3" xfId="32354" xr:uid="{7C600167-2B04-42A1-B87A-2B1DF61F9246}"/>
    <cellStyle name="Currency 6 3 3 3 3" xfId="23625" xr:uid="{C676DA22-20B2-4AF3-8D59-25DFBE4603F4}"/>
    <cellStyle name="Currency 6 3 3 3 3 2" xfId="35270" xr:uid="{4931694C-20DB-46BB-A447-0D42B218A8FD}"/>
    <cellStyle name="Currency 6 3 3 3 4" xfId="29454" xr:uid="{C3E52E15-46D0-4C54-A72A-5B989C3FE94E}"/>
    <cellStyle name="Currency 6 3 3 4" xfId="18826" xr:uid="{2EB938C8-C143-4106-A7F2-DA247F1B28AC}"/>
    <cellStyle name="Currency 6 3 3 4 2" xfId="24645" xr:uid="{791FA15B-C6FA-473B-80DC-181ABBF0BE4C}"/>
    <cellStyle name="Currency 6 3 3 4 2 2" xfId="36290" xr:uid="{7EB05F09-EF70-407C-A854-06BF84E6C6A2}"/>
    <cellStyle name="Currency 6 3 3 4 3" xfId="30474" xr:uid="{E2CB2901-83FC-4169-B156-859A44FF2FA5}"/>
    <cellStyle name="Currency 6 3 3 5" xfId="21745" xr:uid="{AF39B5B1-FF18-482B-86C9-1E59D9FCE77D}"/>
    <cellStyle name="Currency 6 3 3 5 2" xfId="33390" xr:uid="{D4F6A1BF-8E39-4EBE-BC08-A6BB16F8E961}"/>
    <cellStyle name="Currency 6 3 3 6" xfId="27573" xr:uid="{8375D33F-6059-4240-9A78-5F636F35E73A}"/>
    <cellStyle name="Currency 6 3 4" xfId="6688" xr:uid="{6DBF67B8-6B31-4CFF-A28E-74472C9D1F4E}"/>
    <cellStyle name="Currency 6 3 4 2" xfId="19326" xr:uid="{ECFB0D83-97C0-4501-85AA-EAE083136FD6}"/>
    <cellStyle name="Currency 6 3 4 2 2" xfId="25145" xr:uid="{1AA74D3B-C984-471C-99B6-A1F922BBA79E}"/>
    <cellStyle name="Currency 6 3 4 2 2 2" xfId="36790" xr:uid="{EE90D03E-554E-4F62-B231-D4755B7F1B93}"/>
    <cellStyle name="Currency 6 3 4 2 3" xfId="30974" xr:uid="{5A6A1F38-7C40-43A1-86ED-4E68DB456C6B}"/>
    <cellStyle name="Currency 6 3 4 3" xfId="22245" xr:uid="{DB8E6903-2978-4A96-B018-0A7735032699}"/>
    <cellStyle name="Currency 6 3 4 3 2" xfId="33890" xr:uid="{51A96011-05E9-48D4-8001-F2AA09D676A7}"/>
    <cellStyle name="Currency 6 3 4 4" xfId="28074" xr:uid="{79316402-64B0-4689-8152-B7B0E7C93221}"/>
    <cellStyle name="Currency 6 3 5" xfId="12553" xr:uid="{1CD9403C-8AE2-42F1-8AA4-99F33FB04AF1}"/>
    <cellStyle name="Currency 6 3 5 2" xfId="20246" xr:uid="{5F687926-77B8-443C-94B3-4B34B8CF7ADC}"/>
    <cellStyle name="Currency 6 3 5 2 2" xfId="26065" xr:uid="{42B425C9-0E8D-466E-8AE4-0A10173F770A}"/>
    <cellStyle name="Currency 6 3 5 2 2 2" xfId="37710" xr:uid="{8C56134F-8CB7-4E33-82B7-A0139788F025}"/>
    <cellStyle name="Currency 6 3 5 2 3" xfId="31894" xr:uid="{D5B69EA7-ACFD-4611-8668-89FD0ECB4833}"/>
    <cellStyle name="Currency 6 3 5 3" xfId="23165" xr:uid="{3638A660-015D-4B67-B439-B40AFA5328DC}"/>
    <cellStyle name="Currency 6 3 5 3 2" xfId="34810" xr:uid="{874B6640-D8F2-4AB9-8276-7B62DC86C975}"/>
    <cellStyle name="Currency 6 3 5 4" xfId="28994" xr:uid="{7D4E887C-9182-43FB-8CB7-51C4BEEB41F9}"/>
    <cellStyle name="Currency 6 3 6" xfId="18358" xr:uid="{EF0EC8E8-738F-4A1C-8CAF-26511263BF51}"/>
    <cellStyle name="Currency 6 3 6 2" xfId="24177" xr:uid="{DAF6DC1E-49C4-4C1A-B81E-C204667DAFDA}"/>
    <cellStyle name="Currency 6 3 6 2 2" xfId="35822" xr:uid="{F6CC485C-FDF4-4B50-A09C-CB45DE1D782D}"/>
    <cellStyle name="Currency 6 3 6 3" xfId="30006" xr:uid="{552ABAD3-0B7C-44D4-BBE4-75DE2FE6102B}"/>
    <cellStyle name="Currency 6 3 7" xfId="21277" xr:uid="{3893A3AC-248D-47FB-947C-117069704CC0}"/>
    <cellStyle name="Currency 6 3 7 2" xfId="32922" xr:uid="{1F809CCD-310F-410B-B349-0F48EA5149A1}"/>
    <cellStyle name="Currency 6 3 8" xfId="27105" xr:uid="{64D41826-99CE-45DA-953C-63AC24B2AD43}"/>
    <cellStyle name="Currency 6 4" xfId="1251" xr:uid="{9F353240-0D83-4BFB-AB37-4F5633278001}"/>
    <cellStyle name="Currency 6 4 2" xfId="2712" xr:uid="{0313D3FA-B8CC-4977-B7EC-A5A7937860EB}"/>
    <cellStyle name="Currency 6 4 2 2" xfId="5645" xr:uid="{80A974B2-607E-4AFF-8EE0-97E26431F723}"/>
    <cellStyle name="Currency 6 4 2 2 2" xfId="11563" xr:uid="{AC63A93D-6125-40E4-BA68-F3FD561189B6}"/>
    <cellStyle name="Currency 6 4 2 2 2 2" xfId="20093" xr:uid="{1BC3DD74-0FD2-4A0D-8AFF-8F8047425224}"/>
    <cellStyle name="Currency 6 4 2 2 2 2 2" xfId="25912" xr:uid="{E5BCCDB0-1AE4-4E7A-BE3C-BBA248367F80}"/>
    <cellStyle name="Currency 6 4 2 2 2 2 2 2" xfId="37557" xr:uid="{BD7DA138-7616-4720-8B3A-A7CA68B5DFC7}"/>
    <cellStyle name="Currency 6 4 2 2 2 2 3" xfId="31741" xr:uid="{9BE18855-D908-4F16-A81C-A3F77573E3C7}"/>
    <cellStyle name="Currency 6 4 2 2 2 3" xfId="23012" xr:uid="{B7BF38E5-7747-49D0-A263-02581CA409FA}"/>
    <cellStyle name="Currency 6 4 2 2 2 3 2" xfId="34657" xr:uid="{02E647A4-FAD3-47C1-AB76-2CDA256D1B78}"/>
    <cellStyle name="Currency 6 4 2 2 2 4" xfId="28841" xr:uid="{B1C4E4AE-1979-40E9-9D1A-45004020D81C}"/>
    <cellStyle name="Currency 6 4 2 2 3" xfId="17430" xr:uid="{A0DC4140-0B71-47C0-90CD-6BAEA384E58E}"/>
    <cellStyle name="Currency 6 4 2 2 3 2" xfId="21013" xr:uid="{F264BB2A-ECE8-4A87-A846-428E446D2F78}"/>
    <cellStyle name="Currency 6 4 2 2 3 2 2" xfId="26832" xr:uid="{4D51A333-3F55-47B9-914A-EB68BE04FFA5}"/>
    <cellStyle name="Currency 6 4 2 2 3 2 2 2" xfId="38477" xr:uid="{D7AF7268-FCD3-4343-BA5F-83B170B3FA03}"/>
    <cellStyle name="Currency 6 4 2 2 3 2 3" xfId="32661" xr:uid="{544E4A49-5630-43C0-9F20-A790ABEC06AE}"/>
    <cellStyle name="Currency 6 4 2 2 3 3" xfId="23932" xr:uid="{D29017F4-5AC9-47A4-B123-5CA7BF04EE86}"/>
    <cellStyle name="Currency 6 4 2 2 3 3 2" xfId="35577" xr:uid="{2CB5A037-59B8-43D5-B5F4-F20830C2E3D7}"/>
    <cellStyle name="Currency 6 4 2 2 3 4" xfId="29761" xr:uid="{B0D71894-E134-4416-98D4-563C2F05AAF8}"/>
    <cellStyle name="Currency 6 4 2 2 4" xfId="19133" xr:uid="{35AEA89E-FF90-4A49-BB68-C71C23907DE4}"/>
    <cellStyle name="Currency 6 4 2 2 4 2" xfId="24952" xr:uid="{21AA05C8-6B99-4C10-B7BA-A50F5E2DB3C3}"/>
    <cellStyle name="Currency 6 4 2 2 4 2 2" xfId="36597" xr:uid="{105D7341-80B7-429A-8BFB-5DCF07F37B3C}"/>
    <cellStyle name="Currency 6 4 2 2 4 3" xfId="30781" xr:uid="{32FE0979-41AE-44DB-A995-84916B5AD5B0}"/>
    <cellStyle name="Currency 6 4 2 2 5" xfId="22052" xr:uid="{E8EE1150-B010-48BF-AC1F-14DF41A8D622}"/>
    <cellStyle name="Currency 6 4 2 2 5 2" xfId="33697" xr:uid="{B33097D5-8DBE-4262-8E4D-9C92BC521C09}"/>
    <cellStyle name="Currency 6 4 2 2 6" xfId="27881" xr:uid="{AAF9208B-CFA2-404D-A449-C6E99EF7BB04}"/>
    <cellStyle name="Currency 6 4 2 3" xfId="8632" xr:uid="{C9478E1D-16A6-47D3-9BF9-0FAFF466AB6E}"/>
    <cellStyle name="Currency 6 4 2 3 2" xfId="19633" xr:uid="{E888A7E4-22C1-4173-957A-FD62DC8969B9}"/>
    <cellStyle name="Currency 6 4 2 3 2 2" xfId="25452" xr:uid="{C010B1BC-1BFD-40AA-B730-59B2686A474D}"/>
    <cellStyle name="Currency 6 4 2 3 2 2 2" xfId="37097" xr:uid="{AE6B73A1-40D7-45A6-BFAA-2246E8FEAAFB}"/>
    <cellStyle name="Currency 6 4 2 3 2 3" xfId="31281" xr:uid="{11251901-73FF-476C-8F6D-05A3B4FF08E5}"/>
    <cellStyle name="Currency 6 4 2 3 3" xfId="22552" xr:uid="{D1E446D4-808A-4226-AE4A-AE5D17CA3787}"/>
    <cellStyle name="Currency 6 4 2 3 3 2" xfId="34197" xr:uid="{FC292538-06A8-474F-89F2-A9D2CDF31340}"/>
    <cellStyle name="Currency 6 4 2 3 4" xfId="28381" xr:uid="{4B3B7FF6-2AE1-4391-8234-E830FD079438}"/>
    <cellStyle name="Currency 6 4 2 4" xfId="14498" xr:uid="{CE2954F4-4870-4860-82C7-09AFA3982F1E}"/>
    <cellStyle name="Currency 6 4 2 4 2" xfId="20553" xr:uid="{1AB220C8-1029-4C3A-B95C-6981DC664FD7}"/>
    <cellStyle name="Currency 6 4 2 4 2 2" xfId="26372" xr:uid="{99D33964-7136-4C3D-86E7-8B752F3CACB1}"/>
    <cellStyle name="Currency 6 4 2 4 2 2 2" xfId="38017" xr:uid="{82BDC311-9227-4368-BA9C-B94B45B4552F}"/>
    <cellStyle name="Currency 6 4 2 4 2 3" xfId="32201" xr:uid="{3D837DCA-ED02-46EB-92AC-47FA1A852D49}"/>
    <cellStyle name="Currency 6 4 2 4 3" xfId="23472" xr:uid="{01558572-60F9-4D03-96A9-9F1BDBA1653C}"/>
    <cellStyle name="Currency 6 4 2 4 3 2" xfId="35117" xr:uid="{EF6CCBC4-40BE-41BE-8352-1E1063C69D39}"/>
    <cellStyle name="Currency 6 4 2 4 4" xfId="29301" xr:uid="{B31E0CA9-090C-4690-B9D9-B58C5BDEC2DE}"/>
    <cellStyle name="Currency 6 4 2 5" xfId="18673" xr:uid="{2C8C13D5-1F1C-4849-A731-5DEBA5D8A674}"/>
    <cellStyle name="Currency 6 4 2 5 2" xfId="24492" xr:uid="{592E7B14-6EFB-4A7B-8346-5260C87B5421}"/>
    <cellStyle name="Currency 6 4 2 5 2 2" xfId="36137" xr:uid="{05E46790-5C2F-467D-8500-F8DC601E4CA9}"/>
    <cellStyle name="Currency 6 4 2 5 3" xfId="30321" xr:uid="{8F41AF30-AE32-484A-BB31-4085CF278C2A}"/>
    <cellStyle name="Currency 6 4 2 6" xfId="21592" xr:uid="{0AC4F1A6-01ED-4889-80AF-20E63F9E660A}"/>
    <cellStyle name="Currency 6 4 2 6 2" xfId="33237" xr:uid="{F9139952-56AF-42D3-9B9B-14062E280891}"/>
    <cellStyle name="Currency 6 4 2 7" xfId="27420" xr:uid="{938A6E17-264B-4342-A8FC-55C7A82C820E}"/>
    <cellStyle name="Currency 6 4 3" xfId="4184" xr:uid="{D7C43363-D555-4078-98BD-94E9C1B81D58}"/>
    <cellStyle name="Currency 6 4 3 2" xfId="10102" xr:uid="{86E46114-0157-42D9-927F-30E20E7DEE12}"/>
    <cellStyle name="Currency 6 4 3 2 2" xfId="19863" xr:uid="{4B0E72D9-D7D3-4809-BFBC-B56D9AE26AC4}"/>
    <cellStyle name="Currency 6 4 3 2 2 2" xfId="25682" xr:uid="{86FA562B-A886-4254-AA3C-8783E09E3CDB}"/>
    <cellStyle name="Currency 6 4 3 2 2 2 2" xfId="37327" xr:uid="{06E6AFC7-A447-4986-9067-1426763131A6}"/>
    <cellStyle name="Currency 6 4 3 2 2 3" xfId="31511" xr:uid="{46985AC5-E1EE-4362-9128-AD3756236512}"/>
    <cellStyle name="Currency 6 4 3 2 3" xfId="22782" xr:uid="{2811F72B-543F-4B57-A35D-EED9D780B2C6}"/>
    <cellStyle name="Currency 6 4 3 2 3 2" xfId="34427" xr:uid="{51DAD5FF-BCFA-4108-9D2D-FD14679EB459}"/>
    <cellStyle name="Currency 6 4 3 2 4" xfId="28611" xr:uid="{37B21BFD-5F5D-4CC4-8C83-46E51CD4DC83}"/>
    <cellStyle name="Currency 6 4 3 3" xfId="15969" xr:uid="{CAB50644-3D77-4F45-A49C-E9F1949DDF7D}"/>
    <cellStyle name="Currency 6 4 3 3 2" xfId="20783" xr:uid="{B76E7274-739C-412A-BBBA-AADA3F009A7E}"/>
    <cellStyle name="Currency 6 4 3 3 2 2" xfId="26602" xr:uid="{42710385-2E5B-4ACD-AD5B-00BD02B2DEA4}"/>
    <cellStyle name="Currency 6 4 3 3 2 2 2" xfId="38247" xr:uid="{A9BACDC4-0A36-40CF-B9AB-3D7BA1B983FC}"/>
    <cellStyle name="Currency 6 4 3 3 2 3" xfId="32431" xr:uid="{CA0A51C0-18B4-403C-8CAA-2B72A67EC5F3}"/>
    <cellStyle name="Currency 6 4 3 3 3" xfId="23702" xr:uid="{3952BF1F-493F-4B44-8F4E-C013AA9B8CF4}"/>
    <cellStyle name="Currency 6 4 3 3 3 2" xfId="35347" xr:uid="{C9D5894D-DB2F-4B6A-BD18-9D38000CFD2D}"/>
    <cellStyle name="Currency 6 4 3 3 4" xfId="29531" xr:uid="{0BC89E2F-DF5E-4CCA-A524-038A127E82CE}"/>
    <cellStyle name="Currency 6 4 3 4" xfId="18903" xr:uid="{B5BF5B90-FB63-4190-8065-47DEEB2DEC1E}"/>
    <cellStyle name="Currency 6 4 3 4 2" xfId="24722" xr:uid="{BF328D1C-7699-4034-AB6B-996E031E2B72}"/>
    <cellStyle name="Currency 6 4 3 4 2 2" xfId="36367" xr:uid="{CAF6B344-4D08-4DFD-98B4-AB62F8BF7487}"/>
    <cellStyle name="Currency 6 4 3 4 3" xfId="30551" xr:uid="{B705F99D-342C-42A6-822D-5FF644C2159F}"/>
    <cellStyle name="Currency 6 4 3 5" xfId="21822" xr:uid="{75E87D62-8CDF-4179-8686-BB77DF20457E}"/>
    <cellStyle name="Currency 6 4 3 5 2" xfId="33467" xr:uid="{C978ADE9-8D46-4D6F-B7FA-31A4312B0EB8}"/>
    <cellStyle name="Currency 6 4 3 6" xfId="27650" xr:uid="{543E9BCD-BDDD-4638-8AF5-71253C9A2F83}"/>
    <cellStyle name="Currency 6 4 4" xfId="7171" xr:uid="{85D234F1-BA4E-4789-BBC5-CBD967365068}"/>
    <cellStyle name="Currency 6 4 4 2" xfId="19403" xr:uid="{F98F216A-AAB4-45E1-959B-18525FC4A624}"/>
    <cellStyle name="Currency 6 4 4 2 2" xfId="25222" xr:uid="{91F57733-5880-4124-8D52-1971F491F70B}"/>
    <cellStyle name="Currency 6 4 4 2 2 2" xfId="36867" xr:uid="{6E92F331-08D9-4935-8D5E-299D29328A45}"/>
    <cellStyle name="Currency 6 4 4 2 3" xfId="31051" xr:uid="{52C7902D-6A91-448D-9B45-ECC9BF71E38D}"/>
    <cellStyle name="Currency 6 4 4 3" xfId="22322" xr:uid="{68DDEDB7-7AD7-47D1-8B26-22CEB208D81E}"/>
    <cellStyle name="Currency 6 4 4 3 2" xfId="33967" xr:uid="{C6F423B9-7833-4BA0-90EF-46A1ADA529FE}"/>
    <cellStyle name="Currency 6 4 4 4" xfId="28151" xr:uid="{5E07805F-9E95-4AE4-9433-5C0928A7F49C}"/>
    <cellStyle name="Currency 6 4 5" xfId="13037" xr:uid="{C53BA323-24B2-4991-A81A-F6CA3573D8B5}"/>
    <cellStyle name="Currency 6 4 5 2" xfId="20323" xr:uid="{56064C15-C76F-43A8-A0AE-9D9A2C06F36E}"/>
    <cellStyle name="Currency 6 4 5 2 2" xfId="26142" xr:uid="{CF5DAA3A-86A7-46AA-AC15-840538C6AEB3}"/>
    <cellStyle name="Currency 6 4 5 2 2 2" xfId="37787" xr:uid="{F898C32F-3EFA-4012-BB4D-CC2B8BADDAE7}"/>
    <cellStyle name="Currency 6 4 5 2 3" xfId="31971" xr:uid="{28640420-0B29-4245-ABA3-D68BE354C345}"/>
    <cellStyle name="Currency 6 4 5 3" xfId="23242" xr:uid="{EC19B2E5-7FEA-41E7-B05B-8E178CACBAF5}"/>
    <cellStyle name="Currency 6 4 5 3 2" xfId="34887" xr:uid="{A773F7CD-6032-4E44-8932-79912F58DC60}"/>
    <cellStyle name="Currency 6 4 5 4" xfId="29071" xr:uid="{9F23D168-1D0D-48F6-853B-1E580D1E9621}"/>
    <cellStyle name="Currency 6 4 6" xfId="18443" xr:uid="{D8ACDDEF-F463-4735-9BCB-D324510D6BFE}"/>
    <cellStyle name="Currency 6 4 6 2" xfId="24262" xr:uid="{EAB92553-0695-445B-88E1-875595BC2249}"/>
    <cellStyle name="Currency 6 4 6 2 2" xfId="35907" xr:uid="{5C8E3F1B-2109-4007-90D9-B03A8F49A4A7}"/>
    <cellStyle name="Currency 6 4 6 3" xfId="30091" xr:uid="{7521721B-D6AA-4279-B62C-6600DBFC0598}"/>
    <cellStyle name="Currency 6 4 7" xfId="21362" xr:uid="{98408575-9286-41F8-BC2D-2715E6F315A4}"/>
    <cellStyle name="Currency 6 4 7 2" xfId="33007" xr:uid="{27E6909B-BD77-4CA7-83EF-75C4CCE66AE1}"/>
    <cellStyle name="Currency 6 4 8" xfId="27190" xr:uid="{F19115A5-4C6C-4BBD-9FC3-38BD38965511}"/>
    <cellStyle name="Currency 6 5" xfId="1734" xr:uid="{28643021-ABE3-4C91-BF78-1539EDFE0F8D}"/>
    <cellStyle name="Currency 6 5 2" xfId="4667" xr:uid="{526BE81F-2FC7-4F85-84F8-C9F1BEEEE0D9}"/>
    <cellStyle name="Currency 6 5 2 2" xfId="10585" xr:uid="{AF0CF8A7-7AA4-44CD-8544-61D89652170F}"/>
    <cellStyle name="Currency 6 5 2 2 2" xfId="19934" xr:uid="{C0AD8987-B83F-4988-8ECB-194DDDEC4387}"/>
    <cellStyle name="Currency 6 5 2 2 2 2" xfId="25753" xr:uid="{35E77267-D4E9-4810-BE6A-05B054E1A84A}"/>
    <cellStyle name="Currency 6 5 2 2 2 2 2" xfId="37398" xr:uid="{82449E99-9C4C-4863-8E3B-BC2D3C47D2D9}"/>
    <cellStyle name="Currency 6 5 2 2 2 3" xfId="31582" xr:uid="{5540EF81-C62A-4810-ADB9-11B532C7A8C2}"/>
    <cellStyle name="Currency 6 5 2 2 3" xfId="22853" xr:uid="{381CE186-9556-44A4-A6E1-7B4F2D880BF4}"/>
    <cellStyle name="Currency 6 5 2 2 3 2" xfId="34498" xr:uid="{80DB0C85-D85E-4F84-9D45-F901CF65D860}"/>
    <cellStyle name="Currency 6 5 2 2 4" xfId="28682" xr:uid="{EE9AE472-8F06-46E8-91E7-E2831E7FABED}"/>
    <cellStyle name="Currency 6 5 2 3" xfId="16452" xr:uid="{B143887F-ADAE-4573-9348-69D5B4CF8620}"/>
    <cellStyle name="Currency 6 5 2 3 2" xfId="20854" xr:uid="{65CF501F-A4DB-4272-94D4-22DA9F4522CA}"/>
    <cellStyle name="Currency 6 5 2 3 2 2" xfId="26673" xr:uid="{7D483FF4-5CE3-42F1-B567-A972A1451BA3}"/>
    <cellStyle name="Currency 6 5 2 3 2 2 2" xfId="38318" xr:uid="{9FB4A9BB-06B3-46D2-BD67-3C2CF8251BBE}"/>
    <cellStyle name="Currency 6 5 2 3 2 3" xfId="32502" xr:uid="{DA36B7E4-18F2-41D0-963E-4737E2750054}"/>
    <cellStyle name="Currency 6 5 2 3 3" xfId="23773" xr:uid="{E5FEC642-A909-4C34-B0BF-B907AD3EEE42}"/>
    <cellStyle name="Currency 6 5 2 3 3 2" xfId="35418" xr:uid="{52A60EAA-6F83-47FC-BB23-99078B84EB8A}"/>
    <cellStyle name="Currency 6 5 2 3 4" xfId="29602" xr:uid="{A78621D1-2ECA-44A3-85A0-1BD4B21118DA}"/>
    <cellStyle name="Currency 6 5 2 4" xfId="18974" xr:uid="{96DEE4F1-CE31-48A3-A287-BE636E8705F6}"/>
    <cellStyle name="Currency 6 5 2 4 2" xfId="24793" xr:uid="{FF472FBA-9653-4783-995C-97C96276DA4A}"/>
    <cellStyle name="Currency 6 5 2 4 2 2" xfId="36438" xr:uid="{A89F88F0-2666-4612-9EBC-C39C18BDF4FF}"/>
    <cellStyle name="Currency 6 5 2 4 3" xfId="30622" xr:uid="{F7502154-C1FD-4C37-9512-A73C7381B4AC}"/>
    <cellStyle name="Currency 6 5 2 5" xfId="21893" xr:uid="{AB994560-FAC8-465A-B952-178F43CEF5DC}"/>
    <cellStyle name="Currency 6 5 2 5 2" xfId="33538" xr:uid="{916FD44C-3B77-43DE-BA54-62316F88085E}"/>
    <cellStyle name="Currency 6 5 2 6" xfId="27721" xr:uid="{92AB76AB-667B-40C2-966D-72B726D602B0}"/>
    <cellStyle name="Currency 6 5 3" xfId="7654" xr:uid="{9B1DB9A8-5A31-494E-B7F9-BF7ED19743FB}"/>
    <cellStyle name="Currency 6 5 3 2" xfId="19474" xr:uid="{CDA91B59-178C-451C-87EE-FFC1EE94B35D}"/>
    <cellStyle name="Currency 6 5 3 2 2" xfId="25293" xr:uid="{23DD0C7C-D6ED-4A8D-8ADC-ED233D1E9164}"/>
    <cellStyle name="Currency 6 5 3 2 2 2" xfId="36938" xr:uid="{170FCE88-6499-4B0D-90D1-4AE481F3A163}"/>
    <cellStyle name="Currency 6 5 3 2 3" xfId="31122" xr:uid="{9EE66ADB-3897-4C7F-A3EC-E842198B713B}"/>
    <cellStyle name="Currency 6 5 3 3" xfId="22393" xr:uid="{16090305-FDAC-4D07-93CA-3599D9CDC283}"/>
    <cellStyle name="Currency 6 5 3 3 2" xfId="34038" xr:uid="{9FB3C6C0-EC74-477E-9E59-3D68B7D1873E}"/>
    <cellStyle name="Currency 6 5 3 4" xfId="28222" xr:uid="{BC646254-AD96-4726-B530-A5C74418B022}"/>
    <cellStyle name="Currency 6 5 4" xfId="13520" xr:uid="{51B8254F-4131-43C8-A42B-5DC6C90D41F4}"/>
    <cellStyle name="Currency 6 5 4 2" xfId="20394" xr:uid="{8B50C7EE-DDB2-4330-A64F-BCE105E2AA12}"/>
    <cellStyle name="Currency 6 5 4 2 2" xfId="26213" xr:uid="{27BAB91B-E8BA-43FD-BF8C-9254F65950EA}"/>
    <cellStyle name="Currency 6 5 4 2 2 2" xfId="37858" xr:uid="{916C6022-BFE1-456C-9FD5-7DFA743269E0}"/>
    <cellStyle name="Currency 6 5 4 2 3" xfId="32042" xr:uid="{0B201BD5-E3D9-4AF6-98A3-7C086662B856}"/>
    <cellStyle name="Currency 6 5 4 3" xfId="23313" xr:uid="{EEEEF00E-24FA-4597-A385-2AE2B880C06C}"/>
    <cellStyle name="Currency 6 5 4 3 2" xfId="34958" xr:uid="{618EC0A2-9D2F-4785-A4B1-228C2BA69685}"/>
    <cellStyle name="Currency 6 5 4 4" xfId="29142" xr:uid="{A399C1D4-D8B0-4BDE-87F8-D0AE55737EC1}"/>
    <cellStyle name="Currency 6 5 5" xfId="18514" xr:uid="{7D2472F1-F575-4ED4-AAB4-312E85978356}"/>
    <cellStyle name="Currency 6 5 5 2" xfId="24333" xr:uid="{3804607A-F2B0-4FE4-9480-19468D162887}"/>
    <cellStyle name="Currency 6 5 5 2 2" xfId="35978" xr:uid="{08ACBFB6-4639-430B-922E-4723AD57DAAF}"/>
    <cellStyle name="Currency 6 5 5 3" xfId="30162" xr:uid="{9D69F945-41AE-45C7-B875-0559CE1D0EC0}"/>
    <cellStyle name="Currency 6 5 6" xfId="21433" xr:uid="{A44112A4-09EC-48B3-889D-7755B8B663C5}"/>
    <cellStyle name="Currency 6 5 6 2" xfId="33078" xr:uid="{2B0C9A3B-E9E0-4F13-884D-F9B134D3BE34}"/>
    <cellStyle name="Currency 6 5 7" xfId="27261" xr:uid="{FCDD1DF3-00FE-442A-BE69-D9DFF282E75D}"/>
    <cellStyle name="Currency 6 6" xfId="3206" xr:uid="{27331558-9694-44F5-9451-184428E0FB56}"/>
    <cellStyle name="Currency 6 6 2" xfId="9124" xr:uid="{49E69B0B-D1C2-456B-A32E-509E9E8523DD}"/>
    <cellStyle name="Currency 6 6 2 2" xfId="19704" xr:uid="{EB28B3C4-B7F5-4A29-A318-DCBE1052DFF4}"/>
    <cellStyle name="Currency 6 6 2 2 2" xfId="25523" xr:uid="{2E85BB5F-3B52-4076-BDA4-1851EE60965B}"/>
    <cellStyle name="Currency 6 6 2 2 2 2" xfId="37168" xr:uid="{E9824154-55A6-472F-9C1B-6B1FA17D23E1}"/>
    <cellStyle name="Currency 6 6 2 2 3" xfId="31352" xr:uid="{653BCCE4-8279-4F9E-8858-601BAB9293DC}"/>
    <cellStyle name="Currency 6 6 2 3" xfId="22623" xr:uid="{7D18393F-66F5-4A58-A346-5477F7E283DE}"/>
    <cellStyle name="Currency 6 6 2 3 2" xfId="34268" xr:uid="{BFB36005-5E6D-4062-A3DC-EAFCCA5CA4C1}"/>
    <cellStyle name="Currency 6 6 2 4" xfId="28452" xr:uid="{F22C246A-2087-4F26-9473-678E09E43BFA}"/>
    <cellStyle name="Currency 6 6 3" xfId="14991" xr:uid="{A26FDD73-D6D0-48BA-A766-7A8B720A27C4}"/>
    <cellStyle name="Currency 6 6 3 2" xfId="20624" xr:uid="{90767B92-5331-4255-9965-C1B589FFA925}"/>
    <cellStyle name="Currency 6 6 3 2 2" xfId="26443" xr:uid="{7BCABF94-5C73-47A2-B700-ADE9782D1916}"/>
    <cellStyle name="Currency 6 6 3 2 2 2" xfId="38088" xr:uid="{5BDEA37C-BDAE-45E2-B076-24BF609C7E9D}"/>
    <cellStyle name="Currency 6 6 3 2 3" xfId="32272" xr:uid="{1A3CC6B6-CA5B-4D59-8BCC-4E51516D2E59}"/>
    <cellStyle name="Currency 6 6 3 3" xfId="23543" xr:uid="{5BE0395D-E4A1-4328-9495-22A870992AE1}"/>
    <cellStyle name="Currency 6 6 3 3 2" xfId="35188" xr:uid="{0F9730BF-CA73-4114-A99E-E6E47752BA89}"/>
    <cellStyle name="Currency 6 6 3 4" xfId="29372" xr:uid="{D1DC7B78-84F0-4EC4-8DD8-F9CCDFDB6C13}"/>
    <cellStyle name="Currency 6 6 4" xfId="18744" xr:uid="{EE349F32-35A3-4D74-9C84-0162D3DB4102}"/>
    <cellStyle name="Currency 6 6 4 2" xfId="24563" xr:uid="{04716987-357A-4BBC-B966-8F992C80402D}"/>
    <cellStyle name="Currency 6 6 4 2 2" xfId="36208" xr:uid="{C09BA5EE-0BA7-4344-A4F5-3F2E0CAED7F0}"/>
    <cellStyle name="Currency 6 6 4 3" xfId="30392" xr:uid="{C64AAD76-2117-4923-A752-B1AE5884A3F0}"/>
    <cellStyle name="Currency 6 6 5" xfId="21663" xr:uid="{0BD94D18-1A98-414B-AA7A-F9C00C7C3269}"/>
    <cellStyle name="Currency 6 6 5 2" xfId="33308" xr:uid="{A0B3ED91-00B2-4F09-B632-88BFE03E0544}"/>
    <cellStyle name="Currency 6 6 6" xfId="27491" xr:uid="{02BBD256-C179-4BE2-B738-EDDF4FAE6115}"/>
    <cellStyle name="Currency 6 7" xfId="6159" xr:uid="{BC7E9E3D-C4AD-4F10-ABD8-DAE27212C4E0}"/>
    <cellStyle name="Currency 6 7 2" xfId="17939" xr:uid="{6FD7151C-752D-4668-AC70-BD4F247C93EE}"/>
    <cellStyle name="Currency 6 7 2 2" xfId="21090" xr:uid="{0DBE758C-A8C0-4602-9484-FA754393B1E3}"/>
    <cellStyle name="Currency 6 7 2 2 2" xfId="26909" xr:uid="{808A0B4F-08CD-46AA-863D-B5B44817A1FA}"/>
    <cellStyle name="Currency 6 7 2 2 2 2" xfId="38554" xr:uid="{52B4EA5D-54C1-49B2-ABA4-7D20FE966F3B}"/>
    <cellStyle name="Currency 6 7 2 2 3" xfId="32738" xr:uid="{FCDA538A-FF8E-4D8B-ABF4-60372A71E63B}"/>
    <cellStyle name="Currency 6 7 2 3" xfId="24009" xr:uid="{0F69B621-C895-499D-95A4-29FF16727EE3}"/>
    <cellStyle name="Currency 6 7 2 3 2" xfId="35654" xr:uid="{F242289C-FB92-43D3-8FC2-C3AE8D48C425}"/>
    <cellStyle name="Currency 6 7 2 4" xfId="29838" xr:uid="{87CFE23E-30FD-41C0-899E-DC543683E5CF}"/>
    <cellStyle name="Currency 6 7 3" xfId="19211" xr:uid="{38116412-D11F-48BF-8A2C-6002D1783149}"/>
    <cellStyle name="Currency 6 7 3 2" xfId="25030" xr:uid="{17A1B4EA-C3AA-4161-9D3C-BCA4381977C2}"/>
    <cellStyle name="Currency 6 7 3 2 2" xfId="36675" xr:uid="{51B3986F-C1C3-420D-9982-1AB5F973FF94}"/>
    <cellStyle name="Currency 6 7 3 3" xfId="30859" xr:uid="{F94B6E13-14D1-4983-B8CC-CFE91201C5CB}"/>
    <cellStyle name="Currency 6 7 4" xfId="22130" xr:uid="{7A74284D-8550-4155-A2B2-3BBBF17D1226}"/>
    <cellStyle name="Currency 6 7 4 2" xfId="33775" xr:uid="{1627F9AA-F6E2-4A57-8DE7-58DE493B67BB}"/>
    <cellStyle name="Currency 6 7 5" xfId="27959" xr:uid="{A944EEE5-70E6-4FB8-82AE-06BD156168C0}"/>
    <cellStyle name="Currency 6 8" xfId="12059" xr:uid="{A17076E5-9EB5-4579-BD4F-51447817A6D8}"/>
    <cellStyle name="Currency 6 8 2" xfId="20164" xr:uid="{F7EC0F45-3C67-4F0A-AEB7-7D58175BF9CA}"/>
    <cellStyle name="Currency 6 8 2 2" xfId="25983" xr:uid="{78AEBC9A-D6B4-4D08-B451-6C13B432C21F}"/>
    <cellStyle name="Currency 6 8 2 2 2" xfId="37628" xr:uid="{8CE8FF76-8C5D-46A3-98E4-41040695790A}"/>
    <cellStyle name="Currency 6 8 2 3" xfId="31812" xr:uid="{B019E096-7FAC-4B25-8DCB-5569AB33C252}"/>
    <cellStyle name="Currency 6 8 3" xfId="23083" xr:uid="{001C79D1-B0D4-4827-B62A-03459D8BDB52}"/>
    <cellStyle name="Currency 6 8 3 2" xfId="34728" xr:uid="{8D06B862-C6CD-4A2E-8FCD-0EFE88818F1F}"/>
    <cellStyle name="Currency 6 8 4" xfId="28912" xr:uid="{DA19E344-446C-4818-827F-21232547BD0C}"/>
    <cellStyle name="Currency 6 9" xfId="18275" xr:uid="{44A7E043-EC00-436E-9465-AE9B94C8582C}"/>
    <cellStyle name="Currency 6 9 2" xfId="24094" xr:uid="{468C6B0C-7900-4AA8-B2B0-F2903F060FBB}"/>
    <cellStyle name="Currency 6 9 2 2" xfId="35739" xr:uid="{D218A4F5-D8C5-4D69-AD20-E960EF762692}"/>
    <cellStyle name="Currency 6 9 3" xfId="29923" xr:uid="{36F7CE7C-5D2F-45AD-9186-D8B0D4FDD641}"/>
    <cellStyle name="Currency 7" xfId="266" xr:uid="{EA616243-5BA8-4453-BA7E-0BA28B8D1257}"/>
    <cellStyle name="Currency 7 10" xfId="21195" xr:uid="{14B5C442-0A7E-43C1-9FE1-95493363A952}"/>
    <cellStyle name="Currency 7 10 2" xfId="32841" xr:uid="{48D282E8-3F51-43E8-91DD-3DE7F2B7C863}"/>
    <cellStyle name="Currency 7 11" xfId="27024" xr:uid="{B4E050F7-E30D-4E6D-BDF1-6620915C0DFF}"/>
    <cellStyle name="Currency 7 2" xfId="482" xr:uid="{9F2318CF-F08D-492B-870A-C5B677F03FE4}"/>
    <cellStyle name="Currency 7 2 10" xfId="27062" xr:uid="{3EE273F7-2762-44D1-8BDA-8CE355620CF9}"/>
    <cellStyle name="Currency 7 2 2" xfId="986" xr:uid="{9BC9BA1D-40B6-4588-A9A7-E96378348701}"/>
    <cellStyle name="Currency 7 2 2 2" xfId="2447" xr:uid="{6F0D6F81-3776-4CD2-9CA9-2D3D13710581}"/>
    <cellStyle name="Currency 7 2 2 2 2" xfId="5380" xr:uid="{0615655D-D86C-44DF-B1F2-47BC0790DE19}"/>
    <cellStyle name="Currency 7 2 2 2 2 2" xfId="11298" xr:uid="{87943613-F800-42D5-BC07-15D691A64A71}"/>
    <cellStyle name="Currency 7 2 2 2 2 2 2" xfId="20050" xr:uid="{3154C078-63F5-47ED-8FF0-0537E976B73D}"/>
    <cellStyle name="Currency 7 2 2 2 2 2 2 2" xfId="25869" xr:uid="{DEF91FF9-9033-4B7D-AAA5-5C610E2C7E6A}"/>
    <cellStyle name="Currency 7 2 2 2 2 2 2 2 2" xfId="37514" xr:uid="{89C0A30E-23E8-403E-ABAB-0CE2CAB43B2F}"/>
    <cellStyle name="Currency 7 2 2 2 2 2 2 3" xfId="31698" xr:uid="{AA769D0B-6ECB-4C0D-ACFE-82597670F3F4}"/>
    <cellStyle name="Currency 7 2 2 2 2 2 3" xfId="22969" xr:uid="{BD974DC6-AA51-444B-93F0-4031EBC1C444}"/>
    <cellStyle name="Currency 7 2 2 2 2 2 3 2" xfId="34614" xr:uid="{45735060-9BD2-4346-AC5E-B928D228036B}"/>
    <cellStyle name="Currency 7 2 2 2 2 2 4" xfId="28798" xr:uid="{85A68076-F634-487A-8856-4A8C71A55868}"/>
    <cellStyle name="Currency 7 2 2 2 2 3" xfId="17165" xr:uid="{CC4268E4-E7B7-4025-A429-B7904FF8C165}"/>
    <cellStyle name="Currency 7 2 2 2 2 3 2" xfId="20970" xr:uid="{470CD31E-BDF7-4E08-AEC5-63F0F8AF182B}"/>
    <cellStyle name="Currency 7 2 2 2 2 3 2 2" xfId="26789" xr:uid="{3F1B0786-69E8-4CE8-A522-2519D0A620A3}"/>
    <cellStyle name="Currency 7 2 2 2 2 3 2 2 2" xfId="38434" xr:uid="{184945FE-DE6A-4856-ACDA-ED1B59869573}"/>
    <cellStyle name="Currency 7 2 2 2 2 3 2 3" xfId="32618" xr:uid="{DC9FD366-5FED-45A0-AD4B-1FEFB55CDEC3}"/>
    <cellStyle name="Currency 7 2 2 2 2 3 3" xfId="23889" xr:uid="{2B4090F7-3DB4-472F-BF0D-4CF3C28C1D1B}"/>
    <cellStyle name="Currency 7 2 2 2 2 3 3 2" xfId="35534" xr:uid="{A8353DF5-4B52-4B31-870E-8D6D0CA7267B}"/>
    <cellStyle name="Currency 7 2 2 2 2 3 4" xfId="29718" xr:uid="{37FA7C47-8B37-4327-BCAD-1616A19AED64}"/>
    <cellStyle name="Currency 7 2 2 2 2 4" xfId="19090" xr:uid="{37F73E27-E951-4877-B0FE-6344B414A138}"/>
    <cellStyle name="Currency 7 2 2 2 2 4 2" xfId="24909" xr:uid="{25A4070F-2ACF-4507-BC24-0EC82338618C}"/>
    <cellStyle name="Currency 7 2 2 2 2 4 2 2" xfId="36554" xr:uid="{216C94A5-3C2C-422D-869E-0A2D37FA0BD7}"/>
    <cellStyle name="Currency 7 2 2 2 2 4 3" xfId="30738" xr:uid="{9362402E-036D-4F0F-8560-59D54D4E0F51}"/>
    <cellStyle name="Currency 7 2 2 2 2 5" xfId="22009" xr:uid="{835516A4-AE75-45A4-A5F8-8124AE232148}"/>
    <cellStyle name="Currency 7 2 2 2 2 5 2" xfId="33654" xr:uid="{90EBA5B1-E715-43AF-A6DF-C1AC92A4445E}"/>
    <cellStyle name="Currency 7 2 2 2 2 6" xfId="27837" xr:uid="{9C8C4B6A-3120-46F9-8938-36DA2188C887}"/>
    <cellStyle name="Currency 7 2 2 2 3" xfId="8367" xr:uid="{97B418D8-5448-4C5E-96D4-D05650845771}"/>
    <cellStyle name="Currency 7 2 2 2 3 2" xfId="19590" xr:uid="{23E0391D-A15A-46C4-A372-EF007AF424D4}"/>
    <cellStyle name="Currency 7 2 2 2 3 2 2" xfId="25409" xr:uid="{74AFA055-FF4D-46FC-B6B4-B68DC3D51763}"/>
    <cellStyle name="Currency 7 2 2 2 3 2 2 2" xfId="37054" xr:uid="{4A06997E-67D7-49E1-8DF0-796E10B11451}"/>
    <cellStyle name="Currency 7 2 2 2 3 2 3" xfId="31238" xr:uid="{AC304168-0DF4-4480-A7EF-52A1928D3F57}"/>
    <cellStyle name="Currency 7 2 2 2 3 3" xfId="22509" xr:uid="{D7282EB5-ADE4-4355-9734-18D2EFE01831}"/>
    <cellStyle name="Currency 7 2 2 2 3 3 2" xfId="34154" xr:uid="{44FD2E05-4ADC-46F6-84F3-D5D19AE651C5}"/>
    <cellStyle name="Currency 7 2 2 2 3 4" xfId="28338" xr:uid="{FCB0AAA0-C03A-4000-9316-DC097510184D}"/>
    <cellStyle name="Currency 7 2 2 2 4" xfId="14233" xr:uid="{A721E165-551F-4A92-97AB-243351234EBD}"/>
    <cellStyle name="Currency 7 2 2 2 4 2" xfId="20510" xr:uid="{D15D8D33-A1D4-4E54-A099-96CFA0CD1CF7}"/>
    <cellStyle name="Currency 7 2 2 2 4 2 2" xfId="26329" xr:uid="{729991C6-FE7D-456C-A866-3B4B3929D03D}"/>
    <cellStyle name="Currency 7 2 2 2 4 2 2 2" xfId="37974" xr:uid="{613D0B0D-D83A-4AE8-B935-2C42ADF9BAA6}"/>
    <cellStyle name="Currency 7 2 2 2 4 2 3" xfId="32158" xr:uid="{7887F169-A650-41D7-974C-5AD8F2E07EEE}"/>
    <cellStyle name="Currency 7 2 2 2 4 3" xfId="23429" xr:uid="{744194BA-5CC0-4EEF-A945-637A9E9DA22A}"/>
    <cellStyle name="Currency 7 2 2 2 4 3 2" xfId="35074" xr:uid="{09BB90AF-72F6-48ED-B4DE-F5032EE2713B}"/>
    <cellStyle name="Currency 7 2 2 2 4 4" xfId="29258" xr:uid="{6E48B0EE-CBD0-4D7B-9122-E597AB951755}"/>
    <cellStyle name="Currency 7 2 2 2 5" xfId="18630" xr:uid="{01B033EA-6B2A-478D-92BB-B9A3A4551288}"/>
    <cellStyle name="Currency 7 2 2 2 5 2" xfId="24449" xr:uid="{80A68404-C542-4E31-BFC7-C49848C3E476}"/>
    <cellStyle name="Currency 7 2 2 2 5 2 2" xfId="36094" xr:uid="{4D1631B0-5C70-4793-80FA-D1AC7F497A39}"/>
    <cellStyle name="Currency 7 2 2 2 5 3" xfId="30278" xr:uid="{C52C093F-A956-4501-8A15-472AA3477172}"/>
    <cellStyle name="Currency 7 2 2 2 6" xfId="21549" xr:uid="{D9F9172B-C44E-4CF1-8997-A9298F8F5E22}"/>
    <cellStyle name="Currency 7 2 2 2 6 2" xfId="33194" xr:uid="{5656A977-6313-45F9-9CDF-5CE8731E43A5}"/>
    <cellStyle name="Currency 7 2 2 2 7" xfId="27377" xr:uid="{6CF0D7A4-4962-4A98-B553-FEBE5523A69E}"/>
    <cellStyle name="Currency 7 2 2 3" xfId="3919" xr:uid="{78F3856F-5CBC-431A-9F95-608B0CCEB2D1}"/>
    <cellStyle name="Currency 7 2 2 3 2" xfId="9837" xr:uid="{559A4461-C7DB-4EF8-BFE2-ED6EE448148C}"/>
    <cellStyle name="Currency 7 2 2 3 2 2" xfId="19820" xr:uid="{12E7AEC8-21DA-4B9A-82F5-20FDB9BB947F}"/>
    <cellStyle name="Currency 7 2 2 3 2 2 2" xfId="25639" xr:uid="{7607D961-0A2A-45B6-B3AB-298D1295AB41}"/>
    <cellStyle name="Currency 7 2 2 3 2 2 2 2" xfId="37284" xr:uid="{DFD70B06-8447-4E08-9C8C-6609756906F8}"/>
    <cellStyle name="Currency 7 2 2 3 2 2 3" xfId="31468" xr:uid="{1CC089BB-E75F-4224-A5B7-74196DDEBAB0}"/>
    <cellStyle name="Currency 7 2 2 3 2 3" xfId="22739" xr:uid="{302796E7-FF7A-4C8A-A41F-CFF0C7A9C7DC}"/>
    <cellStyle name="Currency 7 2 2 3 2 3 2" xfId="34384" xr:uid="{B244541D-123A-44B5-BC59-8BABA0950318}"/>
    <cellStyle name="Currency 7 2 2 3 2 4" xfId="28568" xr:uid="{5061AB0E-A8DE-4C28-B054-AF77D3AC3401}"/>
    <cellStyle name="Currency 7 2 2 3 3" xfId="15704" xr:uid="{3F75F9CB-2790-430C-BEEB-2766ADE66BF7}"/>
    <cellStyle name="Currency 7 2 2 3 3 2" xfId="20740" xr:uid="{3A9B7A81-CC3E-49C8-B8E4-6936444EDA93}"/>
    <cellStyle name="Currency 7 2 2 3 3 2 2" xfId="26559" xr:uid="{0910B055-532A-4D18-A76B-24DD1D0D9F95}"/>
    <cellStyle name="Currency 7 2 2 3 3 2 2 2" xfId="38204" xr:uid="{38249B33-2A9D-4367-9EF1-ABCD2CD5901F}"/>
    <cellStyle name="Currency 7 2 2 3 3 2 3" xfId="32388" xr:uid="{0A19B5D3-1FE9-4204-A1CC-D205B450BFE1}"/>
    <cellStyle name="Currency 7 2 2 3 3 3" xfId="23659" xr:uid="{5FB34C4D-27BB-4811-8E6B-B72DA76438DC}"/>
    <cellStyle name="Currency 7 2 2 3 3 3 2" xfId="35304" xr:uid="{DE920466-4B9C-43EC-9AA1-A5ABF5A919B1}"/>
    <cellStyle name="Currency 7 2 2 3 3 4" xfId="29488" xr:uid="{7FF6ABC9-45D8-49BB-B8CA-95BAE24E9C7F}"/>
    <cellStyle name="Currency 7 2 2 3 4" xfId="18860" xr:uid="{DCD5C7E7-B0B3-425E-86B1-9AA2C97D1790}"/>
    <cellStyle name="Currency 7 2 2 3 4 2" xfId="24679" xr:uid="{58732A74-43FD-4848-8F63-1B232FD1F172}"/>
    <cellStyle name="Currency 7 2 2 3 4 2 2" xfId="36324" xr:uid="{EA36142F-0C0E-4BFF-BBE6-3CE7C757FCA5}"/>
    <cellStyle name="Currency 7 2 2 3 4 3" xfId="30508" xr:uid="{0DE0D85B-9168-4831-880F-04E7ABD6B2B5}"/>
    <cellStyle name="Currency 7 2 2 3 5" xfId="21779" xr:uid="{8CADE977-FA25-4704-B8B7-D416449EF68B}"/>
    <cellStyle name="Currency 7 2 2 3 5 2" xfId="33424" xr:uid="{90E619AE-6336-4A09-80FA-F5D87DFE9179}"/>
    <cellStyle name="Currency 7 2 2 3 6" xfId="27607" xr:uid="{479B0F4B-250A-42C6-816E-38AABFBCE551}"/>
    <cellStyle name="Currency 7 2 2 4" xfId="6907" xr:uid="{699E9ACD-A738-4A31-8B4E-185FB7D274E8}"/>
    <cellStyle name="Currency 7 2 2 4 2" xfId="19360" xr:uid="{916B7EC2-51B5-4184-84E7-9A51E5123716}"/>
    <cellStyle name="Currency 7 2 2 4 2 2" xfId="25179" xr:uid="{06DEAB37-2B27-46AC-A371-62CA0257010B}"/>
    <cellStyle name="Currency 7 2 2 4 2 2 2" xfId="36824" xr:uid="{E71EF970-83EB-40C2-AE97-B84C53E55102}"/>
    <cellStyle name="Currency 7 2 2 4 2 3" xfId="31008" xr:uid="{C49A5BA9-C932-41BB-85FA-A971BBB68402}"/>
    <cellStyle name="Currency 7 2 2 4 3" xfId="22279" xr:uid="{37570B75-12C6-4EC2-836D-A902C7209E55}"/>
    <cellStyle name="Currency 7 2 2 4 3 2" xfId="33924" xr:uid="{65FCAD98-61FA-4A4A-B4D3-10EC6B196FB4}"/>
    <cellStyle name="Currency 7 2 2 4 4" xfId="28108" xr:uid="{6CF1B2FE-3A8C-4C6B-80E3-C78D58922E40}"/>
    <cellStyle name="Currency 7 2 2 5" xfId="12772" xr:uid="{4276F1AC-DFA0-4DD0-AF76-DA6A2F0AF791}"/>
    <cellStyle name="Currency 7 2 2 5 2" xfId="20280" xr:uid="{10AF02E2-9C55-4E28-B165-8995B2726053}"/>
    <cellStyle name="Currency 7 2 2 5 2 2" xfId="26099" xr:uid="{A6C852C3-DDE2-45DF-89EB-6AEA092EA931}"/>
    <cellStyle name="Currency 7 2 2 5 2 2 2" xfId="37744" xr:uid="{EBB2CA3C-B77B-4CFB-8336-1CB2B75535A4}"/>
    <cellStyle name="Currency 7 2 2 5 2 3" xfId="31928" xr:uid="{3600AFBA-9352-4ADA-8B62-3572D9E9A25E}"/>
    <cellStyle name="Currency 7 2 2 5 3" xfId="23199" xr:uid="{888E6DDF-7485-4B91-99D0-92F39D2020E7}"/>
    <cellStyle name="Currency 7 2 2 5 3 2" xfId="34844" xr:uid="{DB57A81E-2B22-437F-9C10-3459517BAEE5}"/>
    <cellStyle name="Currency 7 2 2 5 4" xfId="29028" xr:uid="{DB07C473-3453-4B4B-8407-D4E26D8DA46F}"/>
    <cellStyle name="Currency 7 2 2 6" xfId="18400" xr:uid="{9D72F35A-40C5-4FA7-81C8-CC6CEB5F766A}"/>
    <cellStyle name="Currency 7 2 2 6 2" xfId="24219" xr:uid="{5D2AF9B9-C7EC-4036-8D9D-5AACBE2DD1C2}"/>
    <cellStyle name="Currency 7 2 2 6 2 2" xfId="35864" xr:uid="{5D661D06-4681-419B-AE9E-F42D4ED31B3F}"/>
    <cellStyle name="Currency 7 2 2 6 3" xfId="30048" xr:uid="{76AD781E-E75E-4EEC-97D2-681C52105947}"/>
    <cellStyle name="Currency 7 2 2 7" xfId="21319" xr:uid="{869FFCC7-1321-44FE-8FDB-F203890015F5}"/>
    <cellStyle name="Currency 7 2 2 7 2" xfId="32964" xr:uid="{26D4CDB3-2AD3-4B63-93B0-1F2B73855B12}"/>
    <cellStyle name="Currency 7 2 2 8" xfId="27147" xr:uid="{E5DC9054-695B-4777-B0C4-FD571B458AAF}"/>
    <cellStyle name="Currency 7 2 3" xfId="1470" xr:uid="{5443487F-697E-42D4-9F05-53739D739FF2}"/>
    <cellStyle name="Currency 7 2 3 2" xfId="2931" xr:uid="{A69DB832-6408-41B5-AF65-A22A0ACE8C1F}"/>
    <cellStyle name="Currency 7 2 3 2 2" xfId="5864" xr:uid="{9A94E8F2-A607-4989-AB76-ED8BC4443E63}"/>
    <cellStyle name="Currency 7 2 3 2 2 2" xfId="11782" xr:uid="{7EE3F448-66A5-432D-BE8B-091DB867811A}"/>
    <cellStyle name="Currency 7 2 3 2 2 2 2" xfId="20127" xr:uid="{C76A34BA-5B3A-4108-9AC4-B48BB5ECFDBB}"/>
    <cellStyle name="Currency 7 2 3 2 2 2 2 2" xfId="25946" xr:uid="{F522CE68-C701-45A8-9EC8-5E9DD55F917E}"/>
    <cellStyle name="Currency 7 2 3 2 2 2 2 2 2" xfId="37591" xr:uid="{DD7FFFAE-8AF3-4273-838B-4624A55A04EC}"/>
    <cellStyle name="Currency 7 2 3 2 2 2 2 3" xfId="31775" xr:uid="{9AED93B6-1378-427B-9B12-3BDFB6C3EA7E}"/>
    <cellStyle name="Currency 7 2 3 2 2 2 3" xfId="23046" xr:uid="{CA12CFF5-B625-4843-8FD0-A5C944057EDB}"/>
    <cellStyle name="Currency 7 2 3 2 2 2 3 2" xfId="34691" xr:uid="{8EFE4680-612A-44AF-BBE1-40C8C7564D8E}"/>
    <cellStyle name="Currency 7 2 3 2 2 2 4" xfId="28875" xr:uid="{F0172E56-67CA-47B2-92BC-339FE00F513A}"/>
    <cellStyle name="Currency 7 2 3 2 2 3" xfId="17649" xr:uid="{44822A7D-AA80-4A51-93BB-BDF807B7CA30}"/>
    <cellStyle name="Currency 7 2 3 2 2 3 2" xfId="21047" xr:uid="{4301E72F-B573-414A-80D3-A6C1FB57ED65}"/>
    <cellStyle name="Currency 7 2 3 2 2 3 2 2" xfId="26866" xr:uid="{031ECBDA-B6A6-49EE-85C3-E758CCEF52DB}"/>
    <cellStyle name="Currency 7 2 3 2 2 3 2 2 2" xfId="38511" xr:uid="{B16F2FA4-46E8-4609-BEFB-F9AA57F87983}"/>
    <cellStyle name="Currency 7 2 3 2 2 3 2 3" xfId="32695" xr:uid="{0A4E9C27-63B7-4BE9-839B-9636C4C338C3}"/>
    <cellStyle name="Currency 7 2 3 2 2 3 3" xfId="23966" xr:uid="{EED4629A-5DD4-4B6B-9871-0966F73B90F1}"/>
    <cellStyle name="Currency 7 2 3 2 2 3 3 2" xfId="35611" xr:uid="{3218FC56-2ADA-4FA0-BCAC-CE9B56D813EA}"/>
    <cellStyle name="Currency 7 2 3 2 2 3 4" xfId="29795" xr:uid="{9E278560-F7A9-4E88-9642-039216435B9B}"/>
    <cellStyle name="Currency 7 2 3 2 2 4" xfId="19167" xr:uid="{CA39887A-BC0E-4763-AAED-D5EF43903C71}"/>
    <cellStyle name="Currency 7 2 3 2 2 4 2" xfId="24986" xr:uid="{A94FA8E7-9ABB-4242-A9E6-D048616477F4}"/>
    <cellStyle name="Currency 7 2 3 2 2 4 2 2" xfId="36631" xr:uid="{437D1F7C-12FA-4AB7-8391-71CF4FFFAFFA}"/>
    <cellStyle name="Currency 7 2 3 2 2 4 3" xfId="30815" xr:uid="{8D7535E1-AE9E-410B-927A-0609C901810B}"/>
    <cellStyle name="Currency 7 2 3 2 2 5" xfId="22086" xr:uid="{CB640BF8-4617-4995-AD92-6C47FE1476C9}"/>
    <cellStyle name="Currency 7 2 3 2 2 5 2" xfId="33731" xr:uid="{52265C9F-987A-4BBE-8CE9-27A6F8D93B54}"/>
    <cellStyle name="Currency 7 2 3 2 2 6" xfId="27915" xr:uid="{C06C55A3-77E5-4781-BCE2-C2D2E86084C6}"/>
    <cellStyle name="Currency 7 2 3 2 3" xfId="8851" xr:uid="{FE069B94-7B69-4B72-9844-E462744E5D73}"/>
    <cellStyle name="Currency 7 2 3 2 3 2" xfId="19667" xr:uid="{5635BF66-FA04-4833-8F1C-9ECEF6A22E93}"/>
    <cellStyle name="Currency 7 2 3 2 3 2 2" xfId="25486" xr:uid="{15F1F992-0C23-4D05-90E3-E08C3F71D6FC}"/>
    <cellStyle name="Currency 7 2 3 2 3 2 2 2" xfId="37131" xr:uid="{8C6536A9-55EB-4AB8-B01D-CAE86C556728}"/>
    <cellStyle name="Currency 7 2 3 2 3 2 3" xfId="31315" xr:uid="{A46415EB-153F-4EBE-8C12-C89BBE440656}"/>
    <cellStyle name="Currency 7 2 3 2 3 3" xfId="22586" xr:uid="{35423ED0-5D47-4520-B5FD-B2174C42CE06}"/>
    <cellStyle name="Currency 7 2 3 2 3 3 2" xfId="34231" xr:uid="{A9DACCE7-CDAB-4EF7-9606-ED56828A68A4}"/>
    <cellStyle name="Currency 7 2 3 2 3 4" xfId="28415" xr:uid="{95FB09F5-F937-4F46-B738-13BEC474E5ED}"/>
    <cellStyle name="Currency 7 2 3 2 4" xfId="14717" xr:uid="{9A2BF971-A73F-4684-B0D0-E2FD8B616CD6}"/>
    <cellStyle name="Currency 7 2 3 2 4 2" xfId="20587" xr:uid="{321289B6-A183-47BD-80CD-9950D8B45A28}"/>
    <cellStyle name="Currency 7 2 3 2 4 2 2" xfId="26406" xr:uid="{D7773732-733E-4217-849A-DBC23E24EFBA}"/>
    <cellStyle name="Currency 7 2 3 2 4 2 2 2" xfId="38051" xr:uid="{1BD8D81A-600C-4001-BAE9-7F7C47115917}"/>
    <cellStyle name="Currency 7 2 3 2 4 2 3" xfId="32235" xr:uid="{D45842DE-C15B-4E70-A750-C9404230B06F}"/>
    <cellStyle name="Currency 7 2 3 2 4 3" xfId="23506" xr:uid="{E2CC100F-BB2D-487D-AC4B-A966B4081640}"/>
    <cellStyle name="Currency 7 2 3 2 4 3 2" xfId="35151" xr:uid="{CF26B5CA-B8D0-4711-9857-CA37577FFC8C}"/>
    <cellStyle name="Currency 7 2 3 2 4 4" xfId="29335" xr:uid="{A3BDE07A-474A-4C73-B5A4-1D3DB181332B}"/>
    <cellStyle name="Currency 7 2 3 2 5" xfId="18707" xr:uid="{CA8EF2D7-E43D-4AA1-9DF4-902A2F63015B}"/>
    <cellStyle name="Currency 7 2 3 2 5 2" xfId="24526" xr:uid="{A1FA61DB-B329-4138-B92B-64BB2B2A56A9}"/>
    <cellStyle name="Currency 7 2 3 2 5 2 2" xfId="36171" xr:uid="{1B194C48-3934-42FC-91DC-BCFE6D23CE90}"/>
    <cellStyle name="Currency 7 2 3 2 5 3" xfId="30355" xr:uid="{02E7B050-512C-49C6-A279-6DA6BF392984}"/>
    <cellStyle name="Currency 7 2 3 2 6" xfId="21626" xr:uid="{F55A2633-A6F8-4BEA-AAB8-37826869A1F9}"/>
    <cellStyle name="Currency 7 2 3 2 6 2" xfId="33271" xr:uid="{BC5E00B1-B614-4FA3-A746-ED7FBA539EC4}"/>
    <cellStyle name="Currency 7 2 3 2 7" xfId="27454" xr:uid="{32FDFF7D-5035-4804-918C-E2C5222F5A98}"/>
    <cellStyle name="Currency 7 2 3 3" xfId="4403" xr:uid="{AA5DCC33-59FE-40F6-9A0D-E4CF06702F1A}"/>
    <cellStyle name="Currency 7 2 3 3 2" xfId="10321" xr:uid="{0E1DEE3A-E125-472A-9494-DA1E9959BBAB}"/>
    <cellStyle name="Currency 7 2 3 3 2 2" xfId="19897" xr:uid="{2A5931EA-BDA1-4286-9A67-0B3935DDA6C6}"/>
    <cellStyle name="Currency 7 2 3 3 2 2 2" xfId="25716" xr:uid="{EFEE3C8F-5E1E-456A-84F0-12AE1A6FF32A}"/>
    <cellStyle name="Currency 7 2 3 3 2 2 2 2" xfId="37361" xr:uid="{2AB9A7E6-0A16-4752-AEEB-26EB17848527}"/>
    <cellStyle name="Currency 7 2 3 3 2 2 3" xfId="31545" xr:uid="{7B64C34E-65EB-4F94-9AC0-9D5A9DDE2215}"/>
    <cellStyle name="Currency 7 2 3 3 2 3" xfId="22816" xr:uid="{1FADDA09-3DCC-4D95-9519-F8BA0774888E}"/>
    <cellStyle name="Currency 7 2 3 3 2 3 2" xfId="34461" xr:uid="{8B7E3537-15A9-4554-BCE6-F3AD7F35D0AA}"/>
    <cellStyle name="Currency 7 2 3 3 2 4" xfId="28645" xr:uid="{3318E6A7-7615-4102-AE90-CC11A3B1E2B6}"/>
    <cellStyle name="Currency 7 2 3 3 3" xfId="16188" xr:uid="{E9AA55F5-059B-4FFE-A705-F36686A0A917}"/>
    <cellStyle name="Currency 7 2 3 3 3 2" xfId="20817" xr:uid="{6FCC56D3-8C2C-4A2E-B666-08D297C70D44}"/>
    <cellStyle name="Currency 7 2 3 3 3 2 2" xfId="26636" xr:uid="{FC8F1EE0-56AA-4FBC-9C3F-3F2A877B54AB}"/>
    <cellStyle name="Currency 7 2 3 3 3 2 2 2" xfId="38281" xr:uid="{172F76F9-53C6-4CDC-96A3-1A9A80EEE145}"/>
    <cellStyle name="Currency 7 2 3 3 3 2 3" xfId="32465" xr:uid="{8BBF096A-EBA2-468C-9B83-504B3BEE1BE6}"/>
    <cellStyle name="Currency 7 2 3 3 3 3" xfId="23736" xr:uid="{96DFCA8C-2DC5-45E3-8BE4-0BEA3E20212D}"/>
    <cellStyle name="Currency 7 2 3 3 3 3 2" xfId="35381" xr:uid="{252553B5-C6C8-4758-B6E3-55C076478510}"/>
    <cellStyle name="Currency 7 2 3 3 3 4" xfId="29565" xr:uid="{849E872F-DC02-45B3-AFB0-A0263708D94C}"/>
    <cellStyle name="Currency 7 2 3 3 4" xfId="18937" xr:uid="{3145D1D2-DC70-47F0-9800-F80B478C2859}"/>
    <cellStyle name="Currency 7 2 3 3 4 2" xfId="24756" xr:uid="{B759DABF-56BD-4353-8810-A5F93CCA8AEF}"/>
    <cellStyle name="Currency 7 2 3 3 4 2 2" xfId="36401" xr:uid="{C82B1FBF-3DCC-4C17-88E5-B7C669190A5B}"/>
    <cellStyle name="Currency 7 2 3 3 4 3" xfId="30585" xr:uid="{D168396B-CC98-4193-957B-4154AAFE57F5}"/>
    <cellStyle name="Currency 7 2 3 3 5" xfId="21856" xr:uid="{7567F71E-64D2-4081-8CF7-54D975C54DBC}"/>
    <cellStyle name="Currency 7 2 3 3 5 2" xfId="33501" xr:uid="{353BA005-3CFD-4E8F-AD0B-A6B8BA4861FC}"/>
    <cellStyle name="Currency 7 2 3 3 6" xfId="27684" xr:uid="{0C218380-8657-4C13-9B69-B8A13EBEC8BB}"/>
    <cellStyle name="Currency 7 2 3 4" xfId="7390" xr:uid="{56F66D15-C5F8-4ACD-A6E0-A55E2BAD72B7}"/>
    <cellStyle name="Currency 7 2 3 4 2" xfId="19437" xr:uid="{17F638C0-627E-44B5-A1BE-6248F8C83692}"/>
    <cellStyle name="Currency 7 2 3 4 2 2" xfId="25256" xr:uid="{D99AC713-3DE5-46F6-9D9F-10B10837C140}"/>
    <cellStyle name="Currency 7 2 3 4 2 2 2" xfId="36901" xr:uid="{D1620527-A9E7-47D8-A281-FA38B8459733}"/>
    <cellStyle name="Currency 7 2 3 4 2 3" xfId="31085" xr:uid="{5C87B2FE-6AF1-48BA-B4B8-991C0328D673}"/>
    <cellStyle name="Currency 7 2 3 4 3" xfId="22356" xr:uid="{1C6C07BA-B14E-4DB4-A2E6-A1B5666C3881}"/>
    <cellStyle name="Currency 7 2 3 4 3 2" xfId="34001" xr:uid="{AAF8762F-9640-40C1-9CF5-5206EFEE746C}"/>
    <cellStyle name="Currency 7 2 3 4 4" xfId="28185" xr:uid="{480DD385-6EF4-45F2-B664-2E61AED21BE8}"/>
    <cellStyle name="Currency 7 2 3 5" xfId="13256" xr:uid="{59A9101B-0D9B-4827-A9E0-F0B2DF763165}"/>
    <cellStyle name="Currency 7 2 3 5 2" xfId="20357" xr:uid="{BDA197D0-172C-4B24-9B8D-476A6C0E940E}"/>
    <cellStyle name="Currency 7 2 3 5 2 2" xfId="26176" xr:uid="{AD73952A-94BB-425B-A242-A8405DEAD842}"/>
    <cellStyle name="Currency 7 2 3 5 2 2 2" xfId="37821" xr:uid="{25C9F2CA-17B5-4EE0-9677-693D42E31DFE}"/>
    <cellStyle name="Currency 7 2 3 5 2 3" xfId="32005" xr:uid="{0A2F3298-8712-4BCD-BF15-DE78B45F12F1}"/>
    <cellStyle name="Currency 7 2 3 5 3" xfId="23276" xr:uid="{2B337801-B0D4-430F-84DC-5A62A78A7ED5}"/>
    <cellStyle name="Currency 7 2 3 5 3 2" xfId="34921" xr:uid="{C92558A1-4F4F-4514-AA11-5D857A4F0652}"/>
    <cellStyle name="Currency 7 2 3 5 4" xfId="29105" xr:uid="{289C3F95-E6BA-4D12-A189-7DD9AF32D609}"/>
    <cellStyle name="Currency 7 2 3 6" xfId="18477" xr:uid="{47C617F1-8BDA-4666-AEFE-01BAB8F24FD8}"/>
    <cellStyle name="Currency 7 2 3 6 2" xfId="24296" xr:uid="{094EC2FB-1365-4A14-BCF2-B70F6C30BDC2}"/>
    <cellStyle name="Currency 7 2 3 6 2 2" xfId="35941" xr:uid="{49F93483-A06C-4E00-BCA2-F0C8116D3FB3}"/>
    <cellStyle name="Currency 7 2 3 6 3" xfId="30125" xr:uid="{B4668038-D6DB-48E1-9C0A-7C37ABFB1D58}"/>
    <cellStyle name="Currency 7 2 3 7" xfId="21396" xr:uid="{18DC431A-DF0C-45C3-AC34-BDCD95A234B1}"/>
    <cellStyle name="Currency 7 2 3 7 2" xfId="33041" xr:uid="{9BE181AA-A674-4682-9272-60543D7BCC1D}"/>
    <cellStyle name="Currency 7 2 3 8" xfId="27224" xr:uid="{81E4D79F-B5C5-494D-BA0E-DCE9D7383F90}"/>
    <cellStyle name="Currency 7 2 4" xfId="1956" xr:uid="{22AE160A-F8D2-4B2A-B025-C6F77FC6DD2C}"/>
    <cellStyle name="Currency 7 2 4 2" xfId="4889" xr:uid="{35462480-3DFE-4ABB-9682-3BD9BC22CFB4}"/>
    <cellStyle name="Currency 7 2 4 2 2" xfId="10807" xr:uid="{E6654F77-456F-48A9-AB51-BBA6E2F6D005}"/>
    <cellStyle name="Currency 7 2 4 2 2 2" xfId="19974" xr:uid="{FD1E0C6B-39CC-4891-93CF-656102086A97}"/>
    <cellStyle name="Currency 7 2 4 2 2 2 2" xfId="25793" xr:uid="{69967BAE-511B-4F0C-B379-EFB5876AAA02}"/>
    <cellStyle name="Currency 7 2 4 2 2 2 2 2" xfId="37438" xr:uid="{2DEA6188-AC11-46C4-8950-951198BC4EA7}"/>
    <cellStyle name="Currency 7 2 4 2 2 2 3" xfId="31622" xr:uid="{6F203427-5BC3-4933-955C-A9F1891D0398}"/>
    <cellStyle name="Currency 7 2 4 2 2 3" xfId="22893" xr:uid="{CA4C0972-27F9-4EE8-9C5C-D11250BBF5CD}"/>
    <cellStyle name="Currency 7 2 4 2 2 3 2" xfId="34538" xr:uid="{0A0230C0-2127-41E4-852C-420624DD2DF4}"/>
    <cellStyle name="Currency 7 2 4 2 2 4" xfId="28722" xr:uid="{65CD195E-9781-47D3-A4F1-078D0C109A2B}"/>
    <cellStyle name="Currency 7 2 4 2 3" xfId="16674" xr:uid="{6B1F0897-5AD2-4175-80DC-FEE37E96BA7B}"/>
    <cellStyle name="Currency 7 2 4 2 3 2" xfId="20894" xr:uid="{D02F73CA-01FD-474A-8AA8-BC38A153F9BD}"/>
    <cellStyle name="Currency 7 2 4 2 3 2 2" xfId="26713" xr:uid="{756899A0-CF48-46AB-AA46-83F146915F22}"/>
    <cellStyle name="Currency 7 2 4 2 3 2 2 2" xfId="38358" xr:uid="{BB7E7AE7-5D9B-40EB-9262-B7FC48CDE886}"/>
    <cellStyle name="Currency 7 2 4 2 3 2 3" xfId="32542" xr:uid="{5644B467-7B34-4BC7-A909-F5CE7F386269}"/>
    <cellStyle name="Currency 7 2 4 2 3 3" xfId="23813" xr:uid="{D549CDDD-DCE3-48F1-B505-2B275E6A1E13}"/>
    <cellStyle name="Currency 7 2 4 2 3 3 2" xfId="35458" xr:uid="{FBB32B71-451F-4EFC-A7A7-CC354B6470C9}"/>
    <cellStyle name="Currency 7 2 4 2 3 4" xfId="29642" xr:uid="{2B693B1F-7218-4F19-85FF-8B87C3E204A1}"/>
    <cellStyle name="Currency 7 2 4 2 4" xfId="19014" xr:uid="{9184C12B-4E7A-461F-ADDA-0EEB8DA5A38A}"/>
    <cellStyle name="Currency 7 2 4 2 4 2" xfId="24833" xr:uid="{40114A1C-8FC4-43C7-A64E-851EF48B9DEF}"/>
    <cellStyle name="Currency 7 2 4 2 4 2 2" xfId="36478" xr:uid="{CF399AAA-FBC0-48D7-BE3D-753CDA2D192B}"/>
    <cellStyle name="Currency 7 2 4 2 4 3" xfId="30662" xr:uid="{FCAD9F1F-0A0E-40F8-A8BD-6511E719F595}"/>
    <cellStyle name="Currency 7 2 4 2 5" xfId="21933" xr:uid="{14525FD7-BE1B-46DE-AE13-73C5A0C7A9D9}"/>
    <cellStyle name="Currency 7 2 4 2 5 2" xfId="33578" xr:uid="{E71684E1-24D6-451F-B431-B84FC2D94DA4}"/>
    <cellStyle name="Currency 7 2 4 2 6" xfId="27761" xr:uid="{CD6DABE6-4F71-42DE-B32A-D88EEC702EA2}"/>
    <cellStyle name="Currency 7 2 4 3" xfId="7876" xr:uid="{F24F6F44-3118-4869-93B8-56C60FED138D}"/>
    <cellStyle name="Currency 7 2 4 3 2" xfId="19514" xr:uid="{09BDB6E8-A998-4A41-BF65-3071A8E6EB70}"/>
    <cellStyle name="Currency 7 2 4 3 2 2" xfId="25333" xr:uid="{2EC1521A-02C7-43FC-A941-5DA39B4B1376}"/>
    <cellStyle name="Currency 7 2 4 3 2 2 2" xfId="36978" xr:uid="{8A78E9E5-C659-47D5-9AA5-E023ACB08AD4}"/>
    <cellStyle name="Currency 7 2 4 3 2 3" xfId="31162" xr:uid="{42379F4A-F032-4DD0-B174-0D1F5D4FD24F}"/>
    <cellStyle name="Currency 7 2 4 3 3" xfId="22433" xr:uid="{22AFDD4C-6038-416F-A4DA-B95031AD702F}"/>
    <cellStyle name="Currency 7 2 4 3 3 2" xfId="34078" xr:uid="{5FF72277-7998-436F-AB39-929947FA41F6}"/>
    <cellStyle name="Currency 7 2 4 3 4" xfId="28262" xr:uid="{1E594D80-11E5-44BA-BB5E-933C052B297E}"/>
    <cellStyle name="Currency 7 2 4 4" xfId="13742" xr:uid="{9E104C1A-DC7C-48A6-B570-30474C0F6CFB}"/>
    <cellStyle name="Currency 7 2 4 4 2" xfId="20434" xr:uid="{2EF4FBBC-1A02-4AE4-A869-B0746E9D7D83}"/>
    <cellStyle name="Currency 7 2 4 4 2 2" xfId="26253" xr:uid="{728036E6-8420-408E-9B93-91F24923F2EF}"/>
    <cellStyle name="Currency 7 2 4 4 2 2 2" xfId="37898" xr:uid="{FB06FE51-2581-4481-822C-E864CF316EE9}"/>
    <cellStyle name="Currency 7 2 4 4 2 3" xfId="32082" xr:uid="{10071C47-3C09-4A74-AE90-E9FCCC22E3F8}"/>
    <cellStyle name="Currency 7 2 4 4 3" xfId="23353" xr:uid="{9BF42449-6F6F-425A-B849-AD2F7D00180D}"/>
    <cellStyle name="Currency 7 2 4 4 3 2" xfId="34998" xr:uid="{18D3A797-65DF-4483-9D50-663E4121FCEE}"/>
    <cellStyle name="Currency 7 2 4 4 4" xfId="29182" xr:uid="{62C0323B-311D-47C6-A925-9C756D5750A1}"/>
    <cellStyle name="Currency 7 2 4 5" xfId="18554" xr:uid="{8E4747D6-EE6C-47E4-B7D8-3EE846B1DB9D}"/>
    <cellStyle name="Currency 7 2 4 5 2" xfId="24373" xr:uid="{0ADA5F40-E378-4368-AEEE-645E090D6818}"/>
    <cellStyle name="Currency 7 2 4 5 2 2" xfId="36018" xr:uid="{0A542AD6-4F8D-4983-92B2-05F22DEED2D6}"/>
    <cellStyle name="Currency 7 2 4 5 3" xfId="30202" xr:uid="{7C473441-8428-47E1-9E2B-E9B012F61DC7}"/>
    <cellStyle name="Currency 7 2 4 6" xfId="21473" xr:uid="{F700F6A1-9832-43A1-B0CA-CD744F378A91}"/>
    <cellStyle name="Currency 7 2 4 6 2" xfId="33118" xr:uid="{FEFD2A28-2517-4BAD-870E-15C92926989F}"/>
    <cellStyle name="Currency 7 2 4 7" xfId="27301" xr:uid="{65A4BB5C-E070-4441-B5AF-B64EB846F005}"/>
    <cellStyle name="Currency 7 2 5" xfId="3428" xr:uid="{D07DB8B9-B344-427F-BFEE-E3585B937BA1}"/>
    <cellStyle name="Currency 7 2 5 2" xfId="9346" xr:uid="{6FD2B793-C59F-4A19-89D5-258F1EBCDE3E}"/>
    <cellStyle name="Currency 7 2 5 2 2" xfId="19744" xr:uid="{768CA56C-4FC8-4AD6-BD21-4C9BF0A82ED8}"/>
    <cellStyle name="Currency 7 2 5 2 2 2" xfId="25563" xr:uid="{4D498A25-F652-4686-843D-CBB35418573A}"/>
    <cellStyle name="Currency 7 2 5 2 2 2 2" xfId="37208" xr:uid="{14E54351-C4AE-47F6-98DF-E0117DF6B9F2}"/>
    <cellStyle name="Currency 7 2 5 2 2 3" xfId="31392" xr:uid="{9EE8622E-607A-4B1A-96D7-E3913CDEF769}"/>
    <cellStyle name="Currency 7 2 5 2 3" xfId="22663" xr:uid="{0B5148E0-904E-4D75-9E7C-046E9117D342}"/>
    <cellStyle name="Currency 7 2 5 2 3 2" xfId="34308" xr:uid="{6D250581-627D-46DC-8FC7-64F45DD5D1F3}"/>
    <cellStyle name="Currency 7 2 5 2 4" xfId="28492" xr:uid="{F5C5524E-EC1F-4C16-9919-39EE08D1CF77}"/>
    <cellStyle name="Currency 7 2 5 3" xfId="15213" xr:uid="{9A563019-CC13-48E0-B39E-907997ADD50D}"/>
    <cellStyle name="Currency 7 2 5 3 2" xfId="20664" xr:uid="{484B9C1F-1016-404A-847E-214B2B29A7D0}"/>
    <cellStyle name="Currency 7 2 5 3 2 2" xfId="26483" xr:uid="{90912F51-9B32-474E-8C06-D7A37812369B}"/>
    <cellStyle name="Currency 7 2 5 3 2 2 2" xfId="38128" xr:uid="{2DAAC5C3-853E-4E95-97C3-AF290B4C8A03}"/>
    <cellStyle name="Currency 7 2 5 3 2 3" xfId="32312" xr:uid="{0C3D37D2-10DB-401A-BE08-ABB50F863E51}"/>
    <cellStyle name="Currency 7 2 5 3 3" xfId="23583" xr:uid="{B6C5376C-37E4-46EF-8B31-78F6FA22B9AC}"/>
    <cellStyle name="Currency 7 2 5 3 3 2" xfId="35228" xr:uid="{F4367F23-65D8-4419-AF3C-534D09670EF8}"/>
    <cellStyle name="Currency 7 2 5 3 4" xfId="29412" xr:uid="{688AD49B-1C45-45C2-AC0D-5EF5DA82EA47}"/>
    <cellStyle name="Currency 7 2 5 4" xfId="18784" xr:uid="{0ED1E8D1-A7A3-4DE4-853B-625E52CFCDAC}"/>
    <cellStyle name="Currency 7 2 5 4 2" xfId="24603" xr:uid="{0353821E-8225-4E0D-92A6-FC77587B2EE7}"/>
    <cellStyle name="Currency 7 2 5 4 2 2" xfId="36248" xr:uid="{AB079698-7584-4BC2-88C6-E29682CC6E7C}"/>
    <cellStyle name="Currency 7 2 5 4 3" xfId="30432" xr:uid="{A1012D0C-0651-4337-B743-C03CD11D3388}"/>
    <cellStyle name="Currency 7 2 5 5" xfId="21703" xr:uid="{2F3678C9-C378-4E49-BD7B-9BA205234F70}"/>
    <cellStyle name="Currency 7 2 5 5 2" xfId="33348" xr:uid="{4A62B42F-9631-4BD3-B07D-4F4EB2170857}"/>
    <cellStyle name="Currency 7 2 5 6" xfId="27531" xr:uid="{0C8348A0-9AEB-4C2C-AB88-02C9F33DD7D5}"/>
    <cellStyle name="Currency 7 2 6" xfId="6378" xr:uid="{F7A12087-BBE1-49AF-9794-387A663F818C}"/>
    <cellStyle name="Currency 7 2 6 2" xfId="18158" xr:uid="{8510B7E4-FCB6-4172-B78A-24A2805C628C}"/>
    <cellStyle name="Currency 7 2 6 2 2" xfId="21124" xr:uid="{2D53893B-4869-4E21-AF10-3B09E897E258}"/>
    <cellStyle name="Currency 7 2 6 2 2 2" xfId="26943" xr:uid="{AC70F162-FA14-4A07-B0B2-F2C9BC0FE65B}"/>
    <cellStyle name="Currency 7 2 6 2 2 2 2" xfId="38588" xr:uid="{F0892F2B-1023-4A6E-B91C-1003DB38FCFF}"/>
    <cellStyle name="Currency 7 2 6 2 2 3" xfId="32772" xr:uid="{9E8F2314-B1FE-4494-8A35-468B2840434D}"/>
    <cellStyle name="Currency 7 2 6 2 3" xfId="24043" xr:uid="{52FC2A6B-59AD-4218-9B6B-1C13551A5F38}"/>
    <cellStyle name="Currency 7 2 6 2 3 2" xfId="35688" xr:uid="{7A05DCDE-BD75-41FE-BA8C-7B6BAF26BF04}"/>
    <cellStyle name="Currency 7 2 6 2 4" xfId="29872" xr:uid="{A7AC8D8F-49CD-4052-B177-0610EB675B8F}"/>
    <cellStyle name="Currency 7 2 6 3" xfId="19245" xr:uid="{68DF880B-55CE-4F3A-BB5D-0F437893F8F6}"/>
    <cellStyle name="Currency 7 2 6 3 2" xfId="25064" xr:uid="{388133D2-23EF-4B8B-8491-F020F2974CD5}"/>
    <cellStyle name="Currency 7 2 6 3 2 2" xfId="36709" xr:uid="{3F6290F6-79AB-45E1-8285-CF39159BC721}"/>
    <cellStyle name="Currency 7 2 6 3 3" xfId="30893" xr:uid="{A4C83FFD-CF18-437E-8C79-F57DF2CD3C48}"/>
    <cellStyle name="Currency 7 2 6 4" xfId="22164" xr:uid="{A6CE9775-5209-4D54-98FD-91F51DB1593E}"/>
    <cellStyle name="Currency 7 2 6 4 2" xfId="33809" xr:uid="{C113132E-E003-45A2-9F25-B8628D9EBC50}"/>
    <cellStyle name="Currency 7 2 6 5" xfId="27993" xr:uid="{A4D5DC20-4604-4AAC-BDA9-2EAB9BAC2EE8}"/>
    <cellStyle name="Currency 7 2 7" xfId="12281" xr:uid="{11A3B782-B012-429E-96B8-D2610467F21E}"/>
    <cellStyle name="Currency 7 2 7 2" xfId="20204" xr:uid="{C53403FA-CBF6-44F7-AA68-64510E585A70}"/>
    <cellStyle name="Currency 7 2 7 2 2" xfId="26023" xr:uid="{0772CAE0-863F-443E-8A7A-0D58E1188487}"/>
    <cellStyle name="Currency 7 2 7 2 2 2" xfId="37668" xr:uid="{6156CF73-583E-48EA-A8FC-9ECDDD515725}"/>
    <cellStyle name="Currency 7 2 7 2 3" xfId="31852" xr:uid="{C1329FF8-6A23-469C-A6A0-DDA6DF56D03C}"/>
    <cellStyle name="Currency 7 2 7 3" xfId="23123" xr:uid="{753BB904-85CB-4C0F-A016-1824A5DA0407}"/>
    <cellStyle name="Currency 7 2 7 3 2" xfId="34768" xr:uid="{2287F761-2632-4947-9B84-B64F52762CF2}"/>
    <cellStyle name="Currency 7 2 7 4" xfId="28952" xr:uid="{B05A6C47-C48C-4265-9700-654A01F1230A}"/>
    <cellStyle name="Currency 7 2 8" xfId="18315" xr:uid="{543FE054-B0F9-4637-B985-A614B3F156A5}"/>
    <cellStyle name="Currency 7 2 8 2" xfId="24134" xr:uid="{63B6D75E-C19C-482E-83A5-B03A4EF16899}"/>
    <cellStyle name="Currency 7 2 8 2 2" xfId="35779" xr:uid="{9573A674-38C7-4CE8-937E-FADDCD797E71}"/>
    <cellStyle name="Currency 7 2 8 3" xfId="29963" xr:uid="{695AAE01-0612-4B88-B4B7-8CD903D6F43D}"/>
    <cellStyle name="Currency 7 2 9" xfId="21233" xr:uid="{188DB5BB-D2A3-48D4-B8A2-59FF4C753F61}"/>
    <cellStyle name="Currency 7 2 9 2" xfId="32879" xr:uid="{6828C0A6-88F7-40EC-8A84-FE86296D8F4A}"/>
    <cellStyle name="Currency 7 3" xfId="766" xr:uid="{3FB44F4B-5C32-47CE-B33D-CE2B9BB58E98}"/>
    <cellStyle name="Currency 7 3 2" xfId="2238" xr:uid="{8C954B72-A526-40D8-9BF5-9F75E731AA0B}"/>
    <cellStyle name="Currency 7 3 2 2" xfId="5171" xr:uid="{2B923CD0-289F-41BB-853B-817F1BC5B4DB}"/>
    <cellStyle name="Currency 7 3 2 2 2" xfId="11089" xr:uid="{8536EB4D-E51D-4E5F-A3A3-96CDCCD87D66}"/>
    <cellStyle name="Currency 7 3 2 2 2 2" xfId="20018" xr:uid="{C4E4F281-7DDF-4DEB-8FDF-176B0A66AFCF}"/>
    <cellStyle name="Currency 7 3 2 2 2 2 2" xfId="25837" xr:uid="{111B5EA5-A99E-4FE2-8891-71739A8372C2}"/>
    <cellStyle name="Currency 7 3 2 2 2 2 2 2" xfId="37482" xr:uid="{19C1ED53-E16F-4481-BB38-75AB81BB5428}"/>
    <cellStyle name="Currency 7 3 2 2 2 2 3" xfId="31666" xr:uid="{15CA31AE-39C0-4D43-B406-1F3B2BFD2843}"/>
    <cellStyle name="Currency 7 3 2 2 2 3" xfId="22937" xr:uid="{D8FE2B38-42CA-451A-8E1C-2E788E42EA16}"/>
    <cellStyle name="Currency 7 3 2 2 2 3 2" xfId="34582" xr:uid="{F25525BB-3702-4DB0-B234-9ACD8916B068}"/>
    <cellStyle name="Currency 7 3 2 2 2 4" xfId="28766" xr:uid="{69FC6D25-3316-4234-B40C-99BAE6988FD4}"/>
    <cellStyle name="Currency 7 3 2 2 3" xfId="16956" xr:uid="{64768F80-BDB0-4151-BA19-9B1568981092}"/>
    <cellStyle name="Currency 7 3 2 2 3 2" xfId="20938" xr:uid="{4DF53F45-997F-4AB6-9AF1-BE56E752665A}"/>
    <cellStyle name="Currency 7 3 2 2 3 2 2" xfId="26757" xr:uid="{6F44F2FE-2A50-438E-9051-75C9B56BC2DC}"/>
    <cellStyle name="Currency 7 3 2 2 3 2 2 2" xfId="38402" xr:uid="{CACB75EB-A2BF-4D46-9745-9AEB4961B9A8}"/>
    <cellStyle name="Currency 7 3 2 2 3 2 3" xfId="32586" xr:uid="{01E804C2-825B-479B-9A9F-D7FD60C7FD5A}"/>
    <cellStyle name="Currency 7 3 2 2 3 3" xfId="23857" xr:uid="{87D8060F-ABE3-4C12-9421-A5C465E7E7C2}"/>
    <cellStyle name="Currency 7 3 2 2 3 3 2" xfId="35502" xr:uid="{BF4094B6-44AC-436E-AE05-AF14CD0B245E}"/>
    <cellStyle name="Currency 7 3 2 2 3 4" xfId="29686" xr:uid="{4630F7FD-080E-41AE-9F0A-139A7FE2CE4A}"/>
    <cellStyle name="Currency 7 3 2 2 4" xfId="19058" xr:uid="{12A840C8-4BA1-4C46-A6B4-B1E75271DB16}"/>
    <cellStyle name="Currency 7 3 2 2 4 2" xfId="24877" xr:uid="{CBA7AEDB-5822-4FDE-8132-AECA4D79BE79}"/>
    <cellStyle name="Currency 7 3 2 2 4 2 2" xfId="36522" xr:uid="{9733CC92-D5C9-4EEE-8678-B7B38A151CDB}"/>
    <cellStyle name="Currency 7 3 2 2 4 3" xfId="30706" xr:uid="{9D47FE7E-AD6F-4658-98BA-C29C826A5778}"/>
    <cellStyle name="Currency 7 3 2 2 5" xfId="21977" xr:uid="{1D626773-57A6-4E96-A64D-5C917C04E894}"/>
    <cellStyle name="Currency 7 3 2 2 5 2" xfId="33622" xr:uid="{383215C1-9824-46C8-BE2E-5DF1B9F14C9E}"/>
    <cellStyle name="Currency 7 3 2 2 6" xfId="27805" xr:uid="{B36CAC81-69AF-4039-B784-D1260525B524}"/>
    <cellStyle name="Currency 7 3 2 3" xfId="8158" xr:uid="{DCA4096F-80B6-4FBB-9BE9-C5D50D31B78B}"/>
    <cellStyle name="Currency 7 3 2 3 2" xfId="19558" xr:uid="{996FF65E-1E00-4D32-A613-3F756E2D6AE4}"/>
    <cellStyle name="Currency 7 3 2 3 2 2" xfId="25377" xr:uid="{264C4063-3874-4D08-A980-B4ABA933A24D}"/>
    <cellStyle name="Currency 7 3 2 3 2 2 2" xfId="37022" xr:uid="{82C98122-478C-4847-A795-F3BC0293C1FF}"/>
    <cellStyle name="Currency 7 3 2 3 2 3" xfId="31206" xr:uid="{44940F00-E585-44FA-9CB6-070DC237BE1B}"/>
    <cellStyle name="Currency 7 3 2 3 3" xfId="22477" xr:uid="{163E0F89-A213-4576-B510-77A68348C40A}"/>
    <cellStyle name="Currency 7 3 2 3 3 2" xfId="34122" xr:uid="{59422DBA-4B33-42CD-B01F-13B2C02E609B}"/>
    <cellStyle name="Currency 7 3 2 3 4" xfId="28306" xr:uid="{72DBA7D6-C1B1-4A5D-BCC3-0F46B6289B00}"/>
    <cellStyle name="Currency 7 3 2 4" xfId="14024" xr:uid="{7FD68664-7B8D-4E3F-8D74-58ACE1202AFE}"/>
    <cellStyle name="Currency 7 3 2 4 2" xfId="20478" xr:uid="{71916279-CBAD-4E79-8A7B-E81E8693E769}"/>
    <cellStyle name="Currency 7 3 2 4 2 2" xfId="26297" xr:uid="{F7392A15-5AD0-4EA5-A42D-0CF10C383CCA}"/>
    <cellStyle name="Currency 7 3 2 4 2 2 2" xfId="37942" xr:uid="{4415C6FD-A38C-4811-9D3E-94A6EC460A60}"/>
    <cellStyle name="Currency 7 3 2 4 2 3" xfId="32126" xr:uid="{CD30366A-D19A-4C17-AA91-AE89AF9B0380}"/>
    <cellStyle name="Currency 7 3 2 4 3" xfId="23397" xr:uid="{B5CE2D08-F5C2-4592-832C-158FCF133407}"/>
    <cellStyle name="Currency 7 3 2 4 3 2" xfId="35042" xr:uid="{63BC2F71-4E09-4F5A-8B4D-FED84ADFD1BC}"/>
    <cellStyle name="Currency 7 3 2 4 4" xfId="29226" xr:uid="{35811954-528E-4861-80CD-E6DF0B533B5F}"/>
    <cellStyle name="Currency 7 3 2 5" xfId="18598" xr:uid="{AB4AA9B1-838C-49F7-BE70-2C5FC019F773}"/>
    <cellStyle name="Currency 7 3 2 5 2" xfId="24417" xr:uid="{C4D2B42C-C896-464A-8F0B-40CED74A9BC3}"/>
    <cellStyle name="Currency 7 3 2 5 2 2" xfId="36062" xr:uid="{095FB51D-4AE5-4436-914E-295E80343E4C}"/>
    <cellStyle name="Currency 7 3 2 5 3" xfId="30246" xr:uid="{C5067282-DE9A-48D4-9ABB-BFDE056EFCEA}"/>
    <cellStyle name="Currency 7 3 2 6" xfId="21517" xr:uid="{AF08519A-093A-4BC3-89EE-5363E2A5AB2C}"/>
    <cellStyle name="Currency 7 3 2 6 2" xfId="33162" xr:uid="{45D11E74-0412-41D7-927D-445CAE12BCE2}"/>
    <cellStyle name="Currency 7 3 2 7" xfId="27345" xr:uid="{02780DC8-639B-40B2-A354-40750A4CC5C6}"/>
    <cellStyle name="Currency 7 3 3" xfId="3710" xr:uid="{562CA0A1-594A-40D6-9981-433E9E59F356}"/>
    <cellStyle name="Currency 7 3 3 2" xfId="9628" xr:uid="{92E32C92-0730-43F3-9B99-F1C7F025BF66}"/>
    <cellStyle name="Currency 7 3 3 2 2" xfId="19788" xr:uid="{B9E75A4A-0CFE-42CD-9065-7B1E26DB57F6}"/>
    <cellStyle name="Currency 7 3 3 2 2 2" xfId="25607" xr:uid="{46777ACD-9A12-4C2F-98E3-B568F8105F29}"/>
    <cellStyle name="Currency 7 3 3 2 2 2 2" xfId="37252" xr:uid="{2F71617D-5283-43E6-9DEC-CA544A8FEC8A}"/>
    <cellStyle name="Currency 7 3 3 2 2 3" xfId="31436" xr:uid="{20951776-1973-4BC7-A685-4B9A2848E16D}"/>
    <cellStyle name="Currency 7 3 3 2 3" xfId="22707" xr:uid="{98C78C90-422C-4FB9-9F6B-61FC5732E308}"/>
    <cellStyle name="Currency 7 3 3 2 3 2" xfId="34352" xr:uid="{42F674F4-E976-4EC5-B76C-539073EB569A}"/>
    <cellStyle name="Currency 7 3 3 2 4" xfId="28536" xr:uid="{E16000B4-F4C9-4519-B162-965AF3D0E2EC}"/>
    <cellStyle name="Currency 7 3 3 3" xfId="15495" xr:uid="{A92F1C21-30CA-4B59-9275-766664BCEDD3}"/>
    <cellStyle name="Currency 7 3 3 3 2" xfId="20708" xr:uid="{7BA8B1BC-0F1A-44B9-86AC-BCDE94A86BF1}"/>
    <cellStyle name="Currency 7 3 3 3 2 2" xfId="26527" xr:uid="{974EB3D1-1962-4667-A0AA-4A01A4A94E79}"/>
    <cellStyle name="Currency 7 3 3 3 2 2 2" xfId="38172" xr:uid="{0D95EA6C-4203-4D67-9CD9-21F9F0079FA9}"/>
    <cellStyle name="Currency 7 3 3 3 2 3" xfId="32356" xr:uid="{A0E95D96-2DD3-4066-984A-AD944E7C0408}"/>
    <cellStyle name="Currency 7 3 3 3 3" xfId="23627" xr:uid="{82CEEE88-6172-4A90-8B11-93701A6CB02C}"/>
    <cellStyle name="Currency 7 3 3 3 3 2" xfId="35272" xr:uid="{632D2D3D-B9E8-4E7A-A99A-5DCFE5A8962D}"/>
    <cellStyle name="Currency 7 3 3 3 4" xfId="29456" xr:uid="{34068315-2F71-4431-A472-30FA41F13B19}"/>
    <cellStyle name="Currency 7 3 3 4" xfId="18828" xr:uid="{30648C07-BB4F-422E-B04C-FF0A506F5597}"/>
    <cellStyle name="Currency 7 3 3 4 2" xfId="24647" xr:uid="{FADC9847-3231-44B6-9D05-817B0EE06C90}"/>
    <cellStyle name="Currency 7 3 3 4 2 2" xfId="36292" xr:uid="{33EADD05-220B-48F4-8621-96FB54E79133}"/>
    <cellStyle name="Currency 7 3 3 4 3" xfId="30476" xr:uid="{4A1B414D-C140-4D28-8BF4-BB238FD254B5}"/>
    <cellStyle name="Currency 7 3 3 5" xfId="21747" xr:uid="{09C7EB50-688C-4FF7-B99B-917DC110D9A6}"/>
    <cellStyle name="Currency 7 3 3 5 2" xfId="33392" xr:uid="{D3E876E9-A629-4E9C-A903-9D2FB299824C}"/>
    <cellStyle name="Currency 7 3 3 6" xfId="27575" xr:uid="{CFB8C650-F43B-4002-99D0-5725B2D10500}"/>
    <cellStyle name="Currency 7 3 4" xfId="6698" xr:uid="{93C81E94-4F73-408E-B052-DA3343E8AA0D}"/>
    <cellStyle name="Currency 7 3 4 2" xfId="19328" xr:uid="{E058ADED-6AD9-4129-978A-8F17C084B128}"/>
    <cellStyle name="Currency 7 3 4 2 2" xfId="25147" xr:uid="{F4B5E170-C0C5-4A8E-A42E-73653DA3A1B6}"/>
    <cellStyle name="Currency 7 3 4 2 2 2" xfId="36792" xr:uid="{56CE37E7-131A-43DE-BEEE-66B0626CD9E7}"/>
    <cellStyle name="Currency 7 3 4 2 3" xfId="30976" xr:uid="{D2042880-5063-453E-92F8-1CFD588C86CD}"/>
    <cellStyle name="Currency 7 3 4 3" xfId="22247" xr:uid="{3F7F58FC-5E05-4069-875B-D51A551F0D6D}"/>
    <cellStyle name="Currency 7 3 4 3 2" xfId="33892" xr:uid="{153B31B1-3D30-43F3-BDE0-D21E5526A9F4}"/>
    <cellStyle name="Currency 7 3 4 4" xfId="28076" xr:uid="{A1A96138-25A1-42D7-AD2D-E783B5B442AB}"/>
    <cellStyle name="Currency 7 3 5" xfId="12563" xr:uid="{439B0A67-7C46-4A92-9061-C5AE15932184}"/>
    <cellStyle name="Currency 7 3 5 2" xfId="20248" xr:uid="{48CCD3BD-BAC6-4642-BF50-5A1215A6E265}"/>
    <cellStyle name="Currency 7 3 5 2 2" xfId="26067" xr:uid="{3907A466-B06D-47DE-83BA-B646AA2BD0BD}"/>
    <cellStyle name="Currency 7 3 5 2 2 2" xfId="37712" xr:uid="{BE93DD71-5E4E-4E6A-A8EE-70DB98ED0A38}"/>
    <cellStyle name="Currency 7 3 5 2 3" xfId="31896" xr:uid="{BBC9D657-BD97-4377-BDF1-4944A539A490}"/>
    <cellStyle name="Currency 7 3 5 3" xfId="23167" xr:uid="{657916BE-CCCB-4BF1-95A0-742020F65834}"/>
    <cellStyle name="Currency 7 3 5 3 2" xfId="34812" xr:uid="{F2649073-8AA6-480E-93DE-271DADEEEF05}"/>
    <cellStyle name="Currency 7 3 5 4" xfId="28996" xr:uid="{B960BEB9-6091-4C18-B445-1E89B10E9DC1}"/>
    <cellStyle name="Currency 7 3 6" xfId="18360" xr:uid="{A201BC47-7467-47F4-8106-74A0844B8922}"/>
    <cellStyle name="Currency 7 3 6 2" xfId="24179" xr:uid="{675B09FB-2618-4107-9D1D-3F609648B269}"/>
    <cellStyle name="Currency 7 3 6 2 2" xfId="35824" xr:uid="{1F2EB54B-6EFD-4263-8180-44708CFF3FDF}"/>
    <cellStyle name="Currency 7 3 6 3" xfId="30008" xr:uid="{5CE3DC80-35CC-48D7-B85A-AFF16F4AF588}"/>
    <cellStyle name="Currency 7 3 7" xfId="21279" xr:uid="{DF51DF9B-21FD-427E-996D-A777EDF44D0E}"/>
    <cellStyle name="Currency 7 3 7 2" xfId="32924" xr:uid="{0A7B3A27-95E2-49EF-A34C-AF88C757D39F}"/>
    <cellStyle name="Currency 7 3 8" xfId="27107" xr:uid="{3D1C92F9-46C6-4BD8-A863-48D12560338E}"/>
    <cellStyle name="Currency 7 4" xfId="1261" xr:uid="{18DF7D51-517E-480A-844C-36F36973AC0E}"/>
    <cellStyle name="Currency 7 4 2" xfId="2722" xr:uid="{01393D50-2ECB-49C4-9E69-F3DBB8D00C63}"/>
    <cellStyle name="Currency 7 4 2 2" xfId="5655" xr:uid="{12FB3788-D73A-43A6-B13E-C58596CDD8EE}"/>
    <cellStyle name="Currency 7 4 2 2 2" xfId="11573" xr:uid="{BF385750-345D-4CE6-B9F3-331013D12A10}"/>
    <cellStyle name="Currency 7 4 2 2 2 2" xfId="20095" xr:uid="{F31E9363-B6BC-42FB-B800-8BCD18164903}"/>
    <cellStyle name="Currency 7 4 2 2 2 2 2" xfId="25914" xr:uid="{91E9DD0B-EBA5-4FC1-8236-A8EECB2B0736}"/>
    <cellStyle name="Currency 7 4 2 2 2 2 2 2" xfId="37559" xr:uid="{6CF2FCA0-D6DE-4AA5-BE50-0E660C1888E3}"/>
    <cellStyle name="Currency 7 4 2 2 2 2 3" xfId="31743" xr:uid="{D01E28A6-3689-452D-99C7-1E13D98B309A}"/>
    <cellStyle name="Currency 7 4 2 2 2 3" xfId="23014" xr:uid="{1A78D229-EEAE-4811-9F46-A406E291831D}"/>
    <cellStyle name="Currency 7 4 2 2 2 3 2" xfId="34659" xr:uid="{E8FC54E3-B054-4DA3-B50A-041A39B2A7F4}"/>
    <cellStyle name="Currency 7 4 2 2 2 4" xfId="28843" xr:uid="{3B72E246-0B19-47B9-B9E8-67E5703D39B7}"/>
    <cellStyle name="Currency 7 4 2 2 3" xfId="17440" xr:uid="{ED09EFBC-D2F2-4016-A904-61E96D6EA5F5}"/>
    <cellStyle name="Currency 7 4 2 2 3 2" xfId="21015" xr:uid="{941CB69E-CB77-4842-867E-7336CCBBED05}"/>
    <cellStyle name="Currency 7 4 2 2 3 2 2" xfId="26834" xr:uid="{BFA4B002-3DDA-47A4-88D5-693456443C7A}"/>
    <cellStyle name="Currency 7 4 2 2 3 2 2 2" xfId="38479" xr:uid="{734ECAF6-C84F-47AD-A5E1-8A0F0AD9E7C7}"/>
    <cellStyle name="Currency 7 4 2 2 3 2 3" xfId="32663" xr:uid="{929B6773-93D7-40CB-BA16-9B5090920605}"/>
    <cellStyle name="Currency 7 4 2 2 3 3" xfId="23934" xr:uid="{28ECAE6C-43D7-4EE0-B610-083BDF6C545E}"/>
    <cellStyle name="Currency 7 4 2 2 3 3 2" xfId="35579" xr:uid="{4A733206-FB6A-4573-864A-247C9E3DDE55}"/>
    <cellStyle name="Currency 7 4 2 2 3 4" xfId="29763" xr:uid="{C416E3BD-A46C-4087-8D25-D0C265582919}"/>
    <cellStyle name="Currency 7 4 2 2 4" xfId="19135" xr:uid="{CD02F948-4E40-496F-8A89-2C334A0BA612}"/>
    <cellStyle name="Currency 7 4 2 2 4 2" xfId="24954" xr:uid="{61E692D5-7FCE-40C2-B02C-6E866D4B81DB}"/>
    <cellStyle name="Currency 7 4 2 2 4 2 2" xfId="36599" xr:uid="{183CA647-D7A2-4FF3-BDE7-29355D514993}"/>
    <cellStyle name="Currency 7 4 2 2 4 3" xfId="30783" xr:uid="{12F488A5-2044-42E1-B406-0EF629A992E8}"/>
    <cellStyle name="Currency 7 4 2 2 5" xfId="22054" xr:uid="{D9CECBCF-8C27-492E-94CF-AA7B00C973BD}"/>
    <cellStyle name="Currency 7 4 2 2 5 2" xfId="33699" xr:uid="{4E510AF9-C263-4BB5-BD1C-88F0AE30BE9D}"/>
    <cellStyle name="Currency 7 4 2 2 6" xfId="27883" xr:uid="{9AB0C106-FCD1-4805-AA28-62ED16871E37}"/>
    <cellStyle name="Currency 7 4 2 3" xfId="8642" xr:uid="{784EBFF1-C4E0-40ED-AEC3-3076433687E5}"/>
    <cellStyle name="Currency 7 4 2 3 2" xfId="19635" xr:uid="{FF22E49A-DA62-463A-93CD-A38BA008AAA3}"/>
    <cellStyle name="Currency 7 4 2 3 2 2" xfId="25454" xr:uid="{9C1F3118-1784-4325-952D-FCD07BA46163}"/>
    <cellStyle name="Currency 7 4 2 3 2 2 2" xfId="37099" xr:uid="{0629DA33-7086-4F61-B05E-20DFC051EE89}"/>
    <cellStyle name="Currency 7 4 2 3 2 3" xfId="31283" xr:uid="{F6AB86F0-0840-47BD-9236-0AFAE68EC54D}"/>
    <cellStyle name="Currency 7 4 2 3 3" xfId="22554" xr:uid="{3E1737BC-480E-4D95-9B40-DFB3F5533BA8}"/>
    <cellStyle name="Currency 7 4 2 3 3 2" xfId="34199" xr:uid="{FE9B70F6-BB47-4021-B397-ADA3822A6CC2}"/>
    <cellStyle name="Currency 7 4 2 3 4" xfId="28383" xr:uid="{481094C7-1AB9-4618-B956-C159585AC8E7}"/>
    <cellStyle name="Currency 7 4 2 4" xfId="14508" xr:uid="{9D25E2C2-2A6E-4756-A305-8944CC076FE0}"/>
    <cellStyle name="Currency 7 4 2 4 2" xfId="20555" xr:uid="{D90CDE08-18F4-48C0-8275-22EE33519057}"/>
    <cellStyle name="Currency 7 4 2 4 2 2" xfId="26374" xr:uid="{C3844F0D-1CAA-4741-B8FB-1CDD67913BB3}"/>
    <cellStyle name="Currency 7 4 2 4 2 2 2" xfId="38019" xr:uid="{85801E4A-40B9-4AA6-8DBB-78DEBB6D571E}"/>
    <cellStyle name="Currency 7 4 2 4 2 3" xfId="32203" xr:uid="{E03B9C36-295B-4B8B-A7BE-B54E9EFCD1A7}"/>
    <cellStyle name="Currency 7 4 2 4 3" xfId="23474" xr:uid="{6A735E4C-D0E0-4A99-A6C3-86172CC10658}"/>
    <cellStyle name="Currency 7 4 2 4 3 2" xfId="35119" xr:uid="{FB70F3B8-E64A-486C-8116-B5C264A5FA03}"/>
    <cellStyle name="Currency 7 4 2 4 4" xfId="29303" xr:uid="{A68C6275-8072-4567-AD94-C7A87C262F72}"/>
    <cellStyle name="Currency 7 4 2 5" xfId="18675" xr:uid="{29CB8CEB-A573-4C44-BE11-CEF1F16F1BD4}"/>
    <cellStyle name="Currency 7 4 2 5 2" xfId="24494" xr:uid="{032C7A7B-67F4-4C83-9202-C617FEFA77E1}"/>
    <cellStyle name="Currency 7 4 2 5 2 2" xfId="36139" xr:uid="{71B521EF-0FF7-44B2-BD4F-1A803E07028C}"/>
    <cellStyle name="Currency 7 4 2 5 3" xfId="30323" xr:uid="{92C9FAD8-596D-4915-8CE3-EDF81AA385C8}"/>
    <cellStyle name="Currency 7 4 2 6" xfId="21594" xr:uid="{037C5559-4542-4EC9-997F-499C39623C4A}"/>
    <cellStyle name="Currency 7 4 2 6 2" xfId="33239" xr:uid="{690962FF-390D-458E-AE8F-9275AAAD32A2}"/>
    <cellStyle name="Currency 7 4 2 7" xfId="27422" xr:uid="{BD5F09C2-CF6D-4589-88CF-C50F7672D844}"/>
    <cellStyle name="Currency 7 4 3" xfId="4194" xr:uid="{B555FDFB-E78E-41BE-BC19-A48D1DEA0312}"/>
    <cellStyle name="Currency 7 4 3 2" xfId="10112" xr:uid="{B44DF6BE-5101-4E4D-94DF-9C726581EA5E}"/>
    <cellStyle name="Currency 7 4 3 2 2" xfId="19865" xr:uid="{3890FB8B-C07C-434A-BEEB-BCF6ED69906B}"/>
    <cellStyle name="Currency 7 4 3 2 2 2" xfId="25684" xr:uid="{AE5C3E25-1F08-4EB2-A69E-FB86C07ABC3D}"/>
    <cellStyle name="Currency 7 4 3 2 2 2 2" xfId="37329" xr:uid="{8EF8F0D1-7B94-4C86-8993-ADBD68769E5B}"/>
    <cellStyle name="Currency 7 4 3 2 2 3" xfId="31513" xr:uid="{76B6C3A1-6B95-42A3-BE27-7C32CA595FA7}"/>
    <cellStyle name="Currency 7 4 3 2 3" xfId="22784" xr:uid="{1916F95E-3FAB-41F2-8B89-3F5A05AF87DD}"/>
    <cellStyle name="Currency 7 4 3 2 3 2" xfId="34429" xr:uid="{ADB81BBA-4F13-4BD2-9A6C-0E8545EF63A4}"/>
    <cellStyle name="Currency 7 4 3 2 4" xfId="28613" xr:uid="{E074E972-A637-485D-8EBF-34A4D0586ED9}"/>
    <cellStyle name="Currency 7 4 3 3" xfId="15979" xr:uid="{FBF5C52A-5FB0-4FC5-887C-05A68E90D4EE}"/>
    <cellStyle name="Currency 7 4 3 3 2" xfId="20785" xr:uid="{895C3CFC-49F2-4C2F-B91B-09EBFD134E11}"/>
    <cellStyle name="Currency 7 4 3 3 2 2" xfId="26604" xr:uid="{FE9A7AFD-8D5A-4CA2-A51B-F48BEBF91B96}"/>
    <cellStyle name="Currency 7 4 3 3 2 2 2" xfId="38249" xr:uid="{D65AD2C8-A03B-4882-A659-5528AD44B79C}"/>
    <cellStyle name="Currency 7 4 3 3 2 3" xfId="32433" xr:uid="{E4EC7C34-970E-4795-B627-447482B574BF}"/>
    <cellStyle name="Currency 7 4 3 3 3" xfId="23704" xr:uid="{C180B306-15E2-4BEE-855E-4099DDB1828E}"/>
    <cellStyle name="Currency 7 4 3 3 3 2" xfId="35349" xr:uid="{F2BA2803-4E22-4E6E-9D68-00D52A40DF98}"/>
    <cellStyle name="Currency 7 4 3 3 4" xfId="29533" xr:uid="{A425F11F-7F09-4394-99EA-E2DA6FA102B3}"/>
    <cellStyle name="Currency 7 4 3 4" xfId="18905" xr:uid="{3BA84D45-34C3-4664-95C4-AB2762083433}"/>
    <cellStyle name="Currency 7 4 3 4 2" xfId="24724" xr:uid="{3B10447E-387D-4432-B6FA-3BA1A04274D9}"/>
    <cellStyle name="Currency 7 4 3 4 2 2" xfId="36369" xr:uid="{61360773-9459-4843-80F2-D558B18A1066}"/>
    <cellStyle name="Currency 7 4 3 4 3" xfId="30553" xr:uid="{AE142501-73A9-4576-A744-FDE88905FDF3}"/>
    <cellStyle name="Currency 7 4 3 5" xfId="21824" xr:uid="{FABF9C59-C1D7-4300-8F09-AB14B7578D36}"/>
    <cellStyle name="Currency 7 4 3 5 2" xfId="33469" xr:uid="{A14B6488-CD07-4F1C-B233-0D290E7FAA65}"/>
    <cellStyle name="Currency 7 4 3 6" xfId="27652" xr:uid="{86351549-24AD-4D48-B004-F3465A0397D4}"/>
    <cellStyle name="Currency 7 4 4" xfId="7181" xr:uid="{B94C33E0-42C2-4F31-8433-592C33ACC5F9}"/>
    <cellStyle name="Currency 7 4 4 2" xfId="19405" xr:uid="{BD620A93-1729-4302-A52C-55DFB16151EB}"/>
    <cellStyle name="Currency 7 4 4 2 2" xfId="25224" xr:uid="{DAD2CE0D-E1B3-409A-A313-F217AD490F57}"/>
    <cellStyle name="Currency 7 4 4 2 2 2" xfId="36869" xr:uid="{9D605C49-03C3-4872-BA3A-4067D69E3842}"/>
    <cellStyle name="Currency 7 4 4 2 3" xfId="31053" xr:uid="{86EA7096-80BE-4021-B0A5-AAF09BDDA87F}"/>
    <cellStyle name="Currency 7 4 4 3" xfId="22324" xr:uid="{72048CC8-2851-4467-BA51-8A5B083C3FE3}"/>
    <cellStyle name="Currency 7 4 4 3 2" xfId="33969" xr:uid="{AABA62C7-900A-4646-AEFF-CB3F65BEC3B4}"/>
    <cellStyle name="Currency 7 4 4 4" xfId="28153" xr:uid="{71CAA0FA-0B5A-4F85-AA11-B7CE515A5851}"/>
    <cellStyle name="Currency 7 4 5" xfId="13047" xr:uid="{82B4F3D9-D3D1-4BF9-95E8-9E294FDC0EC3}"/>
    <cellStyle name="Currency 7 4 5 2" xfId="20325" xr:uid="{DC76D196-FB78-45C6-B25E-1D94DF122547}"/>
    <cellStyle name="Currency 7 4 5 2 2" xfId="26144" xr:uid="{08F9BE34-F85F-4602-8181-7E4972090649}"/>
    <cellStyle name="Currency 7 4 5 2 2 2" xfId="37789" xr:uid="{D13F5F95-502B-4FDB-9864-FFBA2D9D7299}"/>
    <cellStyle name="Currency 7 4 5 2 3" xfId="31973" xr:uid="{839563C8-C338-4562-9275-7B22E466B962}"/>
    <cellStyle name="Currency 7 4 5 3" xfId="23244" xr:uid="{EE796753-A477-406E-A42B-ACA31E56DEF6}"/>
    <cellStyle name="Currency 7 4 5 3 2" xfId="34889" xr:uid="{D4F3EBF7-8561-494C-AEE0-BFBA6B38555A}"/>
    <cellStyle name="Currency 7 4 5 4" xfId="29073" xr:uid="{9247729A-BAC0-4ACA-A7B4-5C3E682C1613}"/>
    <cellStyle name="Currency 7 4 6" xfId="18445" xr:uid="{3246FBA5-6B01-46B2-AFF0-0C9DE451F71D}"/>
    <cellStyle name="Currency 7 4 6 2" xfId="24264" xr:uid="{20B10F20-14C5-4DC1-9C7F-6BFFBC50608A}"/>
    <cellStyle name="Currency 7 4 6 2 2" xfId="35909" xr:uid="{60AC9798-26F1-4374-B5AC-7031688EFE37}"/>
    <cellStyle name="Currency 7 4 6 3" xfId="30093" xr:uid="{1FF81A72-4369-45E3-9A8F-CF0B60DD2732}"/>
    <cellStyle name="Currency 7 4 7" xfId="21364" xr:uid="{65F7DC86-1E82-4EDE-BD6E-AEE3FE000F87}"/>
    <cellStyle name="Currency 7 4 7 2" xfId="33009" xr:uid="{F477BC88-4582-4916-9CDF-E4FB11FC0C46}"/>
    <cellStyle name="Currency 7 4 8" xfId="27192" xr:uid="{55F80B5D-05F6-42B0-A903-4D6418B99C97}"/>
    <cellStyle name="Currency 7 5" xfId="1744" xr:uid="{1F72296A-42F7-42E2-BBDF-60FEA0856EC6}"/>
    <cellStyle name="Currency 7 5 2" xfId="4677" xr:uid="{2D5BF197-3F53-426A-8F79-E00CC40C0DB9}"/>
    <cellStyle name="Currency 7 5 2 2" xfId="10595" xr:uid="{26E028D3-DAE2-4997-A83D-AA57EF770AE8}"/>
    <cellStyle name="Currency 7 5 2 2 2" xfId="19936" xr:uid="{E3E0F788-CB93-4F7A-9630-405E6E090996}"/>
    <cellStyle name="Currency 7 5 2 2 2 2" xfId="25755" xr:uid="{8BC65466-6C07-43D7-B832-13F5A4D5F919}"/>
    <cellStyle name="Currency 7 5 2 2 2 2 2" xfId="37400" xr:uid="{88910DE1-D22E-40F9-AF58-0FB618FFD5CD}"/>
    <cellStyle name="Currency 7 5 2 2 2 3" xfId="31584" xr:uid="{0D8D3255-C522-4D2F-81AB-90DC1A81B4AD}"/>
    <cellStyle name="Currency 7 5 2 2 3" xfId="22855" xr:uid="{2958DE27-510B-48CD-A632-05401D8FBBCF}"/>
    <cellStyle name="Currency 7 5 2 2 3 2" xfId="34500" xr:uid="{568640A1-31CC-4735-A4B4-70AE50938EF4}"/>
    <cellStyle name="Currency 7 5 2 2 4" xfId="28684" xr:uid="{CA974784-91CC-42C1-9511-9F94CAF8BFAE}"/>
    <cellStyle name="Currency 7 5 2 3" xfId="16462" xr:uid="{A11523A5-D0CE-4E91-B403-B5BD2EB4A043}"/>
    <cellStyle name="Currency 7 5 2 3 2" xfId="20856" xr:uid="{28447A48-4D4C-4E1F-8247-8862B9111956}"/>
    <cellStyle name="Currency 7 5 2 3 2 2" xfId="26675" xr:uid="{0FA124A9-6438-405B-B2A4-B41700805C23}"/>
    <cellStyle name="Currency 7 5 2 3 2 2 2" xfId="38320" xr:uid="{EA455542-D05D-4E9F-AD47-C190A1F57D28}"/>
    <cellStyle name="Currency 7 5 2 3 2 3" xfId="32504" xr:uid="{182EB292-EE15-4E24-86A4-B1F306D0EB60}"/>
    <cellStyle name="Currency 7 5 2 3 3" xfId="23775" xr:uid="{3E0140B5-55F2-4EE3-A820-911BFF6F46FB}"/>
    <cellStyle name="Currency 7 5 2 3 3 2" xfId="35420" xr:uid="{76FA272B-B4C2-4E1A-A4F0-9C4C57A95491}"/>
    <cellStyle name="Currency 7 5 2 3 4" xfId="29604" xr:uid="{BBA030BA-7D03-429D-8F05-0B84A35E4B4D}"/>
    <cellStyle name="Currency 7 5 2 4" xfId="18976" xr:uid="{3010CED7-F6E8-4657-95BA-5959C9CC4E5E}"/>
    <cellStyle name="Currency 7 5 2 4 2" xfId="24795" xr:uid="{454345C6-600F-4863-A702-9D969EAFAEE1}"/>
    <cellStyle name="Currency 7 5 2 4 2 2" xfId="36440" xr:uid="{D875A02A-72F5-468A-AC78-BF84F3DE63BC}"/>
    <cellStyle name="Currency 7 5 2 4 3" xfId="30624" xr:uid="{A82B8841-E631-4293-BB8D-84C904A6CB88}"/>
    <cellStyle name="Currency 7 5 2 5" xfId="21895" xr:uid="{A87859AC-4A09-4ABE-A5DC-BA5F088BC6B6}"/>
    <cellStyle name="Currency 7 5 2 5 2" xfId="33540" xr:uid="{B02EC3EE-366D-46BF-816D-DC368224E60B}"/>
    <cellStyle name="Currency 7 5 2 6" xfId="27723" xr:uid="{7F23FA5A-65C5-425D-9370-28C15714B466}"/>
    <cellStyle name="Currency 7 5 3" xfId="7664" xr:uid="{91DA43D9-417E-4CEF-B3C7-61ABFE53D7B9}"/>
    <cellStyle name="Currency 7 5 3 2" xfId="19476" xr:uid="{D10F617C-FA22-4C62-9F12-62AB0B78AA12}"/>
    <cellStyle name="Currency 7 5 3 2 2" xfId="25295" xr:uid="{3E187BE7-7EAC-4875-8CAC-B562FD2AEA35}"/>
    <cellStyle name="Currency 7 5 3 2 2 2" xfId="36940" xr:uid="{B73E19FA-2570-476B-983E-B7A5B3F2A7C5}"/>
    <cellStyle name="Currency 7 5 3 2 3" xfId="31124" xr:uid="{80D593CD-7D38-47CE-BEED-A747EE0FFEA8}"/>
    <cellStyle name="Currency 7 5 3 3" xfId="22395" xr:uid="{93CBE8FC-C5BE-4752-B156-FA57EAC3CDDE}"/>
    <cellStyle name="Currency 7 5 3 3 2" xfId="34040" xr:uid="{1E4C7657-3BA4-4340-B55E-0597915248DE}"/>
    <cellStyle name="Currency 7 5 3 4" xfId="28224" xr:uid="{24EF0930-E50D-4CAD-BE2A-3651F5C838D2}"/>
    <cellStyle name="Currency 7 5 4" xfId="13530" xr:uid="{FFDDBED7-9556-447A-8A9B-4169EACBDE8D}"/>
    <cellStyle name="Currency 7 5 4 2" xfId="20396" xr:uid="{9F1301CD-D354-475C-97C6-70FC99A05D65}"/>
    <cellStyle name="Currency 7 5 4 2 2" xfId="26215" xr:uid="{E5F88D17-825F-469C-A77F-1BFFB399A7AC}"/>
    <cellStyle name="Currency 7 5 4 2 2 2" xfId="37860" xr:uid="{372ACBCC-6C16-429D-85CA-C7B535E23BFA}"/>
    <cellStyle name="Currency 7 5 4 2 3" xfId="32044" xr:uid="{0AFBBE44-CD6A-4387-AD3A-B5EA3F0CE3FD}"/>
    <cellStyle name="Currency 7 5 4 3" xfId="23315" xr:uid="{F35A7A0B-6F31-4710-AEC1-3D75C48521DD}"/>
    <cellStyle name="Currency 7 5 4 3 2" xfId="34960" xr:uid="{F8B1CA5C-E43D-48DA-97A5-AD7DF3A78919}"/>
    <cellStyle name="Currency 7 5 4 4" xfId="29144" xr:uid="{FB4E1529-0A18-48C3-AE8C-010FF2931B18}"/>
    <cellStyle name="Currency 7 5 5" xfId="18516" xr:uid="{C60AB22C-4939-4526-8235-6FFAA8A6171E}"/>
    <cellStyle name="Currency 7 5 5 2" xfId="24335" xr:uid="{219F6F06-06A1-4C62-9350-CD20DC4BC8C2}"/>
    <cellStyle name="Currency 7 5 5 2 2" xfId="35980" xr:uid="{27D16924-4F7F-4695-87BE-2967180696BD}"/>
    <cellStyle name="Currency 7 5 5 3" xfId="30164" xr:uid="{F533DEE2-C0B8-4FB1-9D07-B21E94EC4862}"/>
    <cellStyle name="Currency 7 5 6" xfId="21435" xr:uid="{06016731-7524-4EA9-8D97-57BFBE79B15A}"/>
    <cellStyle name="Currency 7 5 6 2" xfId="33080" xr:uid="{06EE8B73-B877-4B64-9F21-91138EF02D58}"/>
    <cellStyle name="Currency 7 5 7" xfId="27263" xr:uid="{5760359D-CD53-49E8-906A-B0B373CFA508}"/>
    <cellStyle name="Currency 7 6" xfId="3216" xr:uid="{AA179EA2-51BA-4951-B12A-1927AE9F81D8}"/>
    <cellStyle name="Currency 7 6 2" xfId="9134" xr:uid="{04A37793-AFBD-4B17-978F-41BE98C01E2F}"/>
    <cellStyle name="Currency 7 6 2 2" xfId="19706" xr:uid="{CB16E88F-8BDC-4072-8BD4-115E0B3844AB}"/>
    <cellStyle name="Currency 7 6 2 2 2" xfId="25525" xr:uid="{EE6E5497-F8EB-40A5-8CDE-47D7F11E821B}"/>
    <cellStyle name="Currency 7 6 2 2 2 2" xfId="37170" xr:uid="{D09F21B7-C887-49D1-9E2F-882999EDAE20}"/>
    <cellStyle name="Currency 7 6 2 2 3" xfId="31354" xr:uid="{47B6AB3F-DAF7-48A7-9645-C006214B6679}"/>
    <cellStyle name="Currency 7 6 2 3" xfId="22625" xr:uid="{9E190CFC-202C-4BEA-868E-B1811EF02757}"/>
    <cellStyle name="Currency 7 6 2 3 2" xfId="34270" xr:uid="{28293533-8918-410C-BEA8-B5CAF5AE593E}"/>
    <cellStyle name="Currency 7 6 2 4" xfId="28454" xr:uid="{1D67126A-B92A-498F-8E40-B9C5007EF18B}"/>
    <cellStyle name="Currency 7 6 3" xfId="15001" xr:uid="{5A756515-AC53-4A1C-A3C6-625D026AC298}"/>
    <cellStyle name="Currency 7 6 3 2" xfId="20626" xr:uid="{D23A91B8-6B6E-4D3A-8E42-76E99B4DE098}"/>
    <cellStyle name="Currency 7 6 3 2 2" xfId="26445" xr:uid="{427A7CCE-E2AC-44EE-BE93-6AB4CAF071EE}"/>
    <cellStyle name="Currency 7 6 3 2 2 2" xfId="38090" xr:uid="{EE48717D-28C7-46AE-9021-9224591AE733}"/>
    <cellStyle name="Currency 7 6 3 2 3" xfId="32274" xr:uid="{92615DC4-2B3A-4E6F-9644-799C09A09167}"/>
    <cellStyle name="Currency 7 6 3 3" xfId="23545" xr:uid="{0029CAE0-8CF1-4F53-AA87-0272B638C611}"/>
    <cellStyle name="Currency 7 6 3 3 2" xfId="35190" xr:uid="{2B7EDE9E-2084-4352-AADE-34B249B735AB}"/>
    <cellStyle name="Currency 7 6 3 4" xfId="29374" xr:uid="{57AC80F9-5F4F-4444-B0FE-25ECD8951778}"/>
    <cellStyle name="Currency 7 6 4" xfId="18746" xr:uid="{9D382CEA-2D68-40BE-803B-65D59A23C64B}"/>
    <cellStyle name="Currency 7 6 4 2" xfId="24565" xr:uid="{F448E480-9B93-4564-9906-FA7B8F72A61D}"/>
    <cellStyle name="Currency 7 6 4 2 2" xfId="36210" xr:uid="{A42F942F-489F-4AFA-9555-4C5C2F367A46}"/>
    <cellStyle name="Currency 7 6 4 3" xfId="30394" xr:uid="{14D03758-F2C6-421B-98B5-D86C901B8F4F}"/>
    <cellStyle name="Currency 7 6 5" xfId="21665" xr:uid="{91A6B2BA-0213-437C-8035-2A8BA9D8F7EC}"/>
    <cellStyle name="Currency 7 6 5 2" xfId="33310" xr:uid="{DC1B1A4D-4AA3-4880-B211-34D022177918}"/>
    <cellStyle name="Currency 7 6 6" xfId="27493" xr:uid="{A3F9273F-8344-4A3E-AF0F-82C4403AA5A0}"/>
    <cellStyle name="Currency 7 7" xfId="6169" xr:uid="{55CE1BCC-F64C-4C04-9999-718B31BECB12}"/>
    <cellStyle name="Currency 7 7 2" xfId="17949" xr:uid="{85634223-7E61-4840-8D80-97E3354BB444}"/>
    <cellStyle name="Currency 7 7 2 2" xfId="21092" xr:uid="{1C33F284-E117-4E00-8AA8-DF5245A53DF5}"/>
    <cellStyle name="Currency 7 7 2 2 2" xfId="26911" xr:uid="{77055F94-1F3D-4B10-95C8-3EBBEC45C5F5}"/>
    <cellStyle name="Currency 7 7 2 2 2 2" xfId="38556" xr:uid="{2487412E-BF14-4858-A33E-23EC321B71EF}"/>
    <cellStyle name="Currency 7 7 2 2 3" xfId="32740" xr:uid="{D3504F35-4BC8-4C15-A9AF-362409045018}"/>
    <cellStyle name="Currency 7 7 2 3" xfId="24011" xr:uid="{38EB40E0-1C70-426A-9242-77DF36EE780B}"/>
    <cellStyle name="Currency 7 7 2 3 2" xfId="35656" xr:uid="{8203534E-17FF-48D4-AB60-D2CE34A356A5}"/>
    <cellStyle name="Currency 7 7 2 4" xfId="29840" xr:uid="{A6188EAD-ED04-4299-9398-FCF6D8F371FF}"/>
    <cellStyle name="Currency 7 7 3" xfId="19213" xr:uid="{92369E52-95E9-4780-90D9-E026E8B31F11}"/>
    <cellStyle name="Currency 7 7 3 2" xfId="25032" xr:uid="{81B92417-F64C-4EE4-8FC7-AB10DBFA3F08}"/>
    <cellStyle name="Currency 7 7 3 2 2" xfId="36677" xr:uid="{A2D5BB46-859F-46C8-929C-C75D8C4A2931}"/>
    <cellStyle name="Currency 7 7 3 3" xfId="30861" xr:uid="{A69C6379-0742-4A37-9745-81781BA0AEEB}"/>
    <cellStyle name="Currency 7 7 4" xfId="22132" xr:uid="{70BF7896-6394-4936-8011-55ED0F03D149}"/>
    <cellStyle name="Currency 7 7 4 2" xfId="33777" xr:uid="{8D083B93-AFEE-4B9B-AD7E-597A56CF0F08}"/>
    <cellStyle name="Currency 7 7 5" xfId="27961" xr:uid="{64F5A98D-68E4-4854-B289-DC60723F996F}"/>
    <cellStyle name="Currency 7 8" xfId="12069" xr:uid="{72C3E92B-8FD2-4BD5-80AA-DD2B81C560DD}"/>
    <cellStyle name="Currency 7 8 2" xfId="20166" xr:uid="{BDF3C7AD-8795-4522-A3E8-F5B44EC5504E}"/>
    <cellStyle name="Currency 7 8 2 2" xfId="25985" xr:uid="{0D931E7F-153B-4AF0-A2F2-498713E46221}"/>
    <cellStyle name="Currency 7 8 2 2 2" xfId="37630" xr:uid="{0C428B3B-09FF-4BA6-B46D-7901B08A44D6}"/>
    <cellStyle name="Currency 7 8 2 3" xfId="31814" xr:uid="{318CA727-944C-48AB-AB3E-69DAB938BD6F}"/>
    <cellStyle name="Currency 7 8 3" xfId="23085" xr:uid="{7FFE6210-AFDB-4D09-87DC-661BB5AABE21}"/>
    <cellStyle name="Currency 7 8 3 2" xfId="34730" xr:uid="{F4397DE7-9ACC-45F9-A2B1-1E091943B78F}"/>
    <cellStyle name="Currency 7 8 4" xfId="28914" xr:uid="{0A8963D5-888C-46CD-8F3F-EFF502A53BF4}"/>
    <cellStyle name="Currency 7 9" xfId="18277" xr:uid="{BAF361B0-3742-4C84-A025-A233E265A746}"/>
    <cellStyle name="Currency 7 9 2" xfId="24096" xr:uid="{702BC414-9661-4F94-9439-C4247BF2577B}"/>
    <cellStyle name="Currency 7 9 2 2" xfId="35741" xr:uid="{272721D7-58E3-4B7C-B399-E693A5D4024A}"/>
    <cellStyle name="Currency 7 9 3" xfId="29925" xr:uid="{A71D9D69-3DEC-4351-96BE-D74B81C957BD}"/>
    <cellStyle name="Currency 8" xfId="272" xr:uid="{884294D0-E77C-4E93-81BD-FD56FF7451F8}"/>
    <cellStyle name="Currency 8 10" xfId="27026" xr:uid="{37FAA5CC-CD98-474E-B80F-E47248247E1E}"/>
    <cellStyle name="Currency 8 2" xfId="786" xr:uid="{FA5BEE30-9128-49D9-A72A-C5C48E3BB940}"/>
    <cellStyle name="Currency 8 2 2" xfId="2248" xr:uid="{4391BECC-591E-4ED6-ABC5-4EED7B750F01}"/>
    <cellStyle name="Currency 8 2 2 2" xfId="5181" xr:uid="{7FB9D576-D63D-407B-B1BD-CCC76D8325FB}"/>
    <cellStyle name="Currency 8 2 2 2 2" xfId="11099" xr:uid="{6C4E2BCB-673E-455E-9F35-E0FA7DCA93F3}"/>
    <cellStyle name="Currency 8 2 2 2 2 2" xfId="20020" xr:uid="{F6670BA2-20FC-4EEB-B35F-02E0DCE56507}"/>
    <cellStyle name="Currency 8 2 2 2 2 2 2" xfId="25839" xr:uid="{ED2C01A8-85A0-493E-9D24-8559891A9620}"/>
    <cellStyle name="Currency 8 2 2 2 2 2 2 2" xfId="37484" xr:uid="{B008D8E8-E895-44B7-BF3E-AC85E01F3C29}"/>
    <cellStyle name="Currency 8 2 2 2 2 2 3" xfId="31668" xr:uid="{AE64A415-094B-456B-837C-591B6B9F1999}"/>
    <cellStyle name="Currency 8 2 2 2 2 3" xfId="22939" xr:uid="{5C598521-CE87-47E6-ACED-E52852ACC24E}"/>
    <cellStyle name="Currency 8 2 2 2 2 3 2" xfId="34584" xr:uid="{EBFE654C-9A2A-4B9D-91A7-7D5727E1F0B8}"/>
    <cellStyle name="Currency 8 2 2 2 2 4" xfId="28768" xr:uid="{4D48C900-3ED5-4180-8BA0-C0F831A47115}"/>
    <cellStyle name="Currency 8 2 2 2 3" xfId="16966" xr:uid="{FF5777F5-D36D-4569-BDE8-7231E2875172}"/>
    <cellStyle name="Currency 8 2 2 2 3 2" xfId="20940" xr:uid="{E3852446-6BAC-4248-8956-B8C571376EBA}"/>
    <cellStyle name="Currency 8 2 2 2 3 2 2" xfId="26759" xr:uid="{11636A17-DFA2-44CF-A5DB-87CBB0AA0A9B}"/>
    <cellStyle name="Currency 8 2 2 2 3 2 2 2" xfId="38404" xr:uid="{831A6276-41CC-415E-ACD7-B0BEACDF38BF}"/>
    <cellStyle name="Currency 8 2 2 2 3 2 3" xfId="32588" xr:uid="{8478984A-3433-4CCD-AA3F-A2932683D11F}"/>
    <cellStyle name="Currency 8 2 2 2 3 3" xfId="23859" xr:uid="{8E5ADC1C-B2AD-451D-87BE-040160BE41BA}"/>
    <cellStyle name="Currency 8 2 2 2 3 3 2" xfId="35504" xr:uid="{3DBA6B42-AAF5-46FF-B749-A5B53F47B0BD}"/>
    <cellStyle name="Currency 8 2 2 2 3 4" xfId="29688" xr:uid="{DF2ABDDF-9B82-4732-AD50-83E6F9FDB421}"/>
    <cellStyle name="Currency 8 2 2 2 4" xfId="19060" xr:uid="{482952F2-132F-4816-8FB8-EB51AAAC0E31}"/>
    <cellStyle name="Currency 8 2 2 2 4 2" xfId="24879" xr:uid="{BB4F8C35-9A41-480E-AC20-5F2B98F3397F}"/>
    <cellStyle name="Currency 8 2 2 2 4 2 2" xfId="36524" xr:uid="{DE822CF5-7FE4-4008-BDC5-263C46F14EC8}"/>
    <cellStyle name="Currency 8 2 2 2 4 3" xfId="30708" xr:uid="{D63BA8E7-DB04-4B1F-BF88-A2708424031F}"/>
    <cellStyle name="Currency 8 2 2 2 5" xfId="21979" xr:uid="{CA563BE5-3376-4600-8E7E-2F9190E0B323}"/>
    <cellStyle name="Currency 8 2 2 2 5 2" xfId="33624" xr:uid="{03406F1E-80C5-4E3C-9994-FEF765E19DE9}"/>
    <cellStyle name="Currency 8 2 2 2 6" xfId="27807" xr:uid="{1D6D40AD-190C-499D-9171-75305E3CB416}"/>
    <cellStyle name="Currency 8 2 2 3" xfId="8168" xr:uid="{C84CBBC8-DCF9-4BDF-A512-1C6014666BB3}"/>
    <cellStyle name="Currency 8 2 2 3 2" xfId="19560" xr:uid="{7C4984BB-A9E2-4AD1-B69F-45DB0507B86F}"/>
    <cellStyle name="Currency 8 2 2 3 2 2" xfId="25379" xr:uid="{2D54D098-BEE7-4BCD-AB80-05C9323384A4}"/>
    <cellStyle name="Currency 8 2 2 3 2 2 2" xfId="37024" xr:uid="{E9AE733E-D05E-48B5-81C9-7AD64C4271E9}"/>
    <cellStyle name="Currency 8 2 2 3 2 3" xfId="31208" xr:uid="{7C99E8B6-8F2D-4390-B4FD-858E9A1DE2CE}"/>
    <cellStyle name="Currency 8 2 2 3 3" xfId="22479" xr:uid="{E9649A92-AA0F-4004-95E8-D55D01255F7C}"/>
    <cellStyle name="Currency 8 2 2 3 3 2" xfId="34124" xr:uid="{1CF214AB-0E08-43DD-B56B-EF632B12DC8D}"/>
    <cellStyle name="Currency 8 2 2 3 4" xfId="28308" xr:uid="{D5C3BD50-86D5-4797-A690-33AAD8C9A96D}"/>
    <cellStyle name="Currency 8 2 2 4" xfId="14034" xr:uid="{550F8255-AADB-4C1A-944D-501FECF25D5D}"/>
    <cellStyle name="Currency 8 2 2 4 2" xfId="20480" xr:uid="{0AD2A889-C0A0-4017-AAFB-0D814E5A5B49}"/>
    <cellStyle name="Currency 8 2 2 4 2 2" xfId="26299" xr:uid="{32598130-17F7-493D-A2D4-EF296902B48A}"/>
    <cellStyle name="Currency 8 2 2 4 2 2 2" xfId="37944" xr:uid="{7EB86564-3B66-457A-B488-D67022941845}"/>
    <cellStyle name="Currency 8 2 2 4 2 3" xfId="32128" xr:uid="{1B427460-2777-4DB7-ACDC-8EECF54C9453}"/>
    <cellStyle name="Currency 8 2 2 4 3" xfId="23399" xr:uid="{B297CE58-49C7-4AB6-A3C2-1224FACC71AB}"/>
    <cellStyle name="Currency 8 2 2 4 3 2" xfId="35044" xr:uid="{DE2E6B15-7A5A-4849-AFE7-CFC684A7BED0}"/>
    <cellStyle name="Currency 8 2 2 4 4" xfId="29228" xr:uid="{A49A70EA-9854-4272-A4F8-8E00D68EFB84}"/>
    <cellStyle name="Currency 8 2 2 5" xfId="18600" xr:uid="{87908399-9023-4074-893A-A3AC4AC30FE9}"/>
    <cellStyle name="Currency 8 2 2 5 2" xfId="24419" xr:uid="{FF1FFD87-2D21-4259-AF7D-6515A066CB85}"/>
    <cellStyle name="Currency 8 2 2 5 2 2" xfId="36064" xr:uid="{EB4EF137-8708-430E-92ED-DA7C923647C0}"/>
    <cellStyle name="Currency 8 2 2 5 3" xfId="30248" xr:uid="{8AD55836-8732-44FF-BABA-17C838A42DE9}"/>
    <cellStyle name="Currency 8 2 2 6" xfId="21519" xr:uid="{A1BB0B1F-B242-4414-9E6C-496E270ECFA8}"/>
    <cellStyle name="Currency 8 2 2 6 2" xfId="33164" xr:uid="{62A5F7B9-2523-47F6-B13B-1FD37CA5CCBE}"/>
    <cellStyle name="Currency 8 2 2 7" xfId="27347" xr:uid="{EF1D2DCB-C71F-44E9-8927-F2331EF2CF4F}"/>
    <cellStyle name="Currency 8 2 3" xfId="3720" xr:uid="{33C2B6F4-5451-4D56-8ADF-92655D4B08CB}"/>
    <cellStyle name="Currency 8 2 3 2" xfId="9638" xr:uid="{7CD72694-2A54-4610-B69D-3121B5472678}"/>
    <cellStyle name="Currency 8 2 3 2 2" xfId="19790" xr:uid="{739855E8-4916-4BC8-BEBD-20A62F3F2791}"/>
    <cellStyle name="Currency 8 2 3 2 2 2" xfId="25609" xr:uid="{D432D48E-FD63-4BFD-B05B-8A1B13479541}"/>
    <cellStyle name="Currency 8 2 3 2 2 2 2" xfId="37254" xr:uid="{13B5B254-F757-4F4F-BA9A-C19B5200BDB8}"/>
    <cellStyle name="Currency 8 2 3 2 2 3" xfId="31438" xr:uid="{DF2BAF0F-8A33-4D3C-8D65-27EDC2C87FF6}"/>
    <cellStyle name="Currency 8 2 3 2 3" xfId="22709" xr:uid="{B18D27F8-C3CB-4294-BEC7-FDC7FE236919}"/>
    <cellStyle name="Currency 8 2 3 2 3 2" xfId="34354" xr:uid="{E2F45654-6D28-40CE-8609-340FB1112D0E}"/>
    <cellStyle name="Currency 8 2 3 2 4" xfId="28538" xr:uid="{B51242BF-B600-497C-ACD5-BE099414E4F8}"/>
    <cellStyle name="Currency 8 2 3 3" xfId="15505" xr:uid="{CBB83AB2-A087-4334-821A-CC8D102F6B17}"/>
    <cellStyle name="Currency 8 2 3 3 2" xfId="20710" xr:uid="{E3E272DD-4DA7-4287-87D3-CD1D3147CE26}"/>
    <cellStyle name="Currency 8 2 3 3 2 2" xfId="26529" xr:uid="{23C414CD-2D2D-4ADA-A1EA-B0BB01AE4B6F}"/>
    <cellStyle name="Currency 8 2 3 3 2 2 2" xfId="38174" xr:uid="{A616AAC3-8F78-4B70-8794-95CF33790F2E}"/>
    <cellStyle name="Currency 8 2 3 3 2 3" xfId="32358" xr:uid="{CF95E512-55E0-42CE-905E-0617B4F32848}"/>
    <cellStyle name="Currency 8 2 3 3 3" xfId="23629" xr:uid="{1BC5A282-8D7F-440B-AFC6-FDB0BD9FD8B5}"/>
    <cellStyle name="Currency 8 2 3 3 3 2" xfId="35274" xr:uid="{006061AA-1E2F-4E1A-BEEB-7BB34B2F740B}"/>
    <cellStyle name="Currency 8 2 3 3 4" xfId="29458" xr:uid="{9A62F1E4-1352-47E2-A300-0A05ED42B70F}"/>
    <cellStyle name="Currency 8 2 3 4" xfId="18830" xr:uid="{93B77A25-5CFB-49EA-A172-58D0B2755DA6}"/>
    <cellStyle name="Currency 8 2 3 4 2" xfId="24649" xr:uid="{849CA76E-6AA7-48FD-B5F6-331BCE625A13}"/>
    <cellStyle name="Currency 8 2 3 4 2 2" xfId="36294" xr:uid="{D42FD294-6786-49ED-A58B-504D1A95A49F}"/>
    <cellStyle name="Currency 8 2 3 4 3" xfId="30478" xr:uid="{1E36D155-8FB6-4CAC-80FD-94EAA3CCBB41}"/>
    <cellStyle name="Currency 8 2 3 5" xfId="21749" xr:uid="{5D3D5588-A525-491D-81F6-AFB2E39523FF}"/>
    <cellStyle name="Currency 8 2 3 5 2" xfId="33394" xr:uid="{ADAC770B-03D4-4825-8D19-1816CA563149}"/>
    <cellStyle name="Currency 8 2 3 6" xfId="27577" xr:uid="{D48F99B9-38E7-41CF-8375-AAEB604A9A8A}"/>
    <cellStyle name="Currency 8 2 4" xfId="6708" xr:uid="{F021F94E-1ECA-4476-BD10-F671DBAA674D}"/>
    <cellStyle name="Currency 8 2 4 2" xfId="19330" xr:uid="{AA72FC38-384E-43F5-9283-C9F9FE6781CE}"/>
    <cellStyle name="Currency 8 2 4 2 2" xfId="25149" xr:uid="{C89AB4A7-8C00-4EC0-891B-4B62E6641C59}"/>
    <cellStyle name="Currency 8 2 4 2 2 2" xfId="36794" xr:uid="{AE42969C-4E0E-4F26-ACF1-5025635F301F}"/>
    <cellStyle name="Currency 8 2 4 2 3" xfId="30978" xr:uid="{6C5C2883-341A-4930-B85D-C55428252801}"/>
    <cellStyle name="Currency 8 2 4 3" xfId="22249" xr:uid="{532E0498-9C95-490E-ADB6-DEBB027010ED}"/>
    <cellStyle name="Currency 8 2 4 3 2" xfId="33894" xr:uid="{25F9A8BC-24F4-4022-B37C-09CFC0C61FB5}"/>
    <cellStyle name="Currency 8 2 4 4" xfId="28078" xr:uid="{EE269C53-6099-4F09-8BAF-C955BDD75B14}"/>
    <cellStyle name="Currency 8 2 5" xfId="12573" xr:uid="{FF131652-A791-47E8-B932-6182007CB818}"/>
    <cellStyle name="Currency 8 2 5 2" xfId="20250" xr:uid="{8EF409A0-FDD1-4913-B26D-522A48ABC80D}"/>
    <cellStyle name="Currency 8 2 5 2 2" xfId="26069" xr:uid="{529F0193-2788-4806-8A1B-B08881D24245}"/>
    <cellStyle name="Currency 8 2 5 2 2 2" xfId="37714" xr:uid="{1FB34408-9A09-46EC-8934-B4B6E48323F1}"/>
    <cellStyle name="Currency 8 2 5 2 3" xfId="31898" xr:uid="{D75B2C4A-E0A9-4157-BC09-F3FA7AC5FB05}"/>
    <cellStyle name="Currency 8 2 5 3" xfId="23169" xr:uid="{1C6C4222-CC04-492B-8DA4-39FFBE93C025}"/>
    <cellStyle name="Currency 8 2 5 3 2" xfId="34814" xr:uid="{D6C26EA9-CB29-465F-A2EF-E389F24E32D3}"/>
    <cellStyle name="Currency 8 2 5 4" xfId="28998" xr:uid="{EAB3651B-E618-4EA2-B208-3E3B46DE5B77}"/>
    <cellStyle name="Currency 8 2 6" xfId="18370" xr:uid="{FAB96418-E7DC-4D04-9643-37E9DD1D2129}"/>
    <cellStyle name="Currency 8 2 6 2" xfId="24189" xr:uid="{4EE964D7-0317-4A5D-88DD-0EAF692654A4}"/>
    <cellStyle name="Currency 8 2 6 2 2" xfId="35834" xr:uid="{9D387613-8FE1-4942-B4C2-FF19EE00C6B9}"/>
    <cellStyle name="Currency 8 2 6 3" xfId="30018" xr:uid="{E2BD0691-B56A-42F2-93BE-0EAAF593500F}"/>
    <cellStyle name="Currency 8 2 7" xfId="21289" xr:uid="{F289B454-AFBC-42BC-BBD0-041AA0BC807A}"/>
    <cellStyle name="Currency 8 2 7 2" xfId="32934" xr:uid="{BDB73BCA-3F18-4D94-A0D9-23A30FD78A23}"/>
    <cellStyle name="Currency 8 2 8" xfId="27117" xr:uid="{D66703D2-D525-42DA-B47D-1D7CA7E6C749}"/>
    <cellStyle name="Currency 8 3" xfId="1271" xr:uid="{E671D9C4-E35E-4020-92EC-A92AFC1FA9EA}"/>
    <cellStyle name="Currency 8 3 2" xfId="2732" xr:uid="{158579F3-B52D-4BC0-8AC5-DBCEB46B2DE4}"/>
    <cellStyle name="Currency 8 3 2 2" xfId="5665" xr:uid="{E1EFE0D2-249E-424D-A5B3-768B10FF3E9A}"/>
    <cellStyle name="Currency 8 3 2 2 2" xfId="11583" xr:uid="{EDDD87D8-F7B3-4FE8-9995-989BA062FB41}"/>
    <cellStyle name="Currency 8 3 2 2 2 2" xfId="20097" xr:uid="{13CE201F-9783-4203-A317-5B41C5A5EDBF}"/>
    <cellStyle name="Currency 8 3 2 2 2 2 2" xfId="25916" xr:uid="{5DDD64F6-12BD-44B2-B415-D8D8FCF5D1E9}"/>
    <cellStyle name="Currency 8 3 2 2 2 2 2 2" xfId="37561" xr:uid="{1C6BB669-D7E2-475D-808C-A64E164438F4}"/>
    <cellStyle name="Currency 8 3 2 2 2 2 3" xfId="31745" xr:uid="{F436337A-726C-46E6-BF47-BE90AC4CC170}"/>
    <cellStyle name="Currency 8 3 2 2 2 3" xfId="23016" xr:uid="{A4B2086F-CEB0-4A62-A9D1-7A3D90BB41DD}"/>
    <cellStyle name="Currency 8 3 2 2 2 3 2" xfId="34661" xr:uid="{D48EAF4E-CA7B-45FA-B75F-E72DAA5AD8FA}"/>
    <cellStyle name="Currency 8 3 2 2 2 4" xfId="28845" xr:uid="{2B32573A-98A0-44B9-A7AF-4C0B66B8DE98}"/>
    <cellStyle name="Currency 8 3 2 2 3" xfId="17450" xr:uid="{5A79461D-2A48-4839-942A-8A349F955FA6}"/>
    <cellStyle name="Currency 8 3 2 2 3 2" xfId="21017" xr:uid="{A4B53B01-97BC-4E70-8FBC-EF7A33F29122}"/>
    <cellStyle name="Currency 8 3 2 2 3 2 2" xfId="26836" xr:uid="{A0A39651-5136-4E2B-9B18-41C77FC642B9}"/>
    <cellStyle name="Currency 8 3 2 2 3 2 2 2" xfId="38481" xr:uid="{1485CD66-4806-4175-B86D-5CD4FC52E871}"/>
    <cellStyle name="Currency 8 3 2 2 3 2 3" xfId="32665" xr:uid="{B5556657-C4D7-4232-A8E7-A0297A963181}"/>
    <cellStyle name="Currency 8 3 2 2 3 3" xfId="23936" xr:uid="{14BC634A-EB5C-43E0-9A9D-604689EFEA36}"/>
    <cellStyle name="Currency 8 3 2 2 3 3 2" xfId="35581" xr:uid="{4D7CF44B-0FA9-457B-BD42-A3D30320AB15}"/>
    <cellStyle name="Currency 8 3 2 2 3 4" xfId="29765" xr:uid="{2B074086-7AD2-437D-AA9A-DAECB5163C14}"/>
    <cellStyle name="Currency 8 3 2 2 4" xfId="19137" xr:uid="{0AA5E11E-F5E0-4E72-ABA7-577B5B06C804}"/>
    <cellStyle name="Currency 8 3 2 2 4 2" xfId="24956" xr:uid="{9A7357CC-F738-4E9A-AF3F-1250ACE529BF}"/>
    <cellStyle name="Currency 8 3 2 2 4 2 2" xfId="36601" xr:uid="{DDBD0D2E-A83E-45B7-BD45-1FD1838FAAF4}"/>
    <cellStyle name="Currency 8 3 2 2 4 3" xfId="30785" xr:uid="{A212A4C6-BD76-4E29-9530-906521945F6D}"/>
    <cellStyle name="Currency 8 3 2 2 5" xfId="22056" xr:uid="{B3EAD2E3-76B1-4B40-A834-7025C333D1A9}"/>
    <cellStyle name="Currency 8 3 2 2 5 2" xfId="33701" xr:uid="{A1A1D002-4702-4F9A-95A7-4036561B96D6}"/>
    <cellStyle name="Currency 8 3 2 2 6" xfId="27885" xr:uid="{30CE80EE-6897-4191-A331-C687E4BA401A}"/>
    <cellStyle name="Currency 8 3 2 3" xfId="8652" xr:uid="{51ABB0E1-8634-4D4F-8556-DB10FF1897D8}"/>
    <cellStyle name="Currency 8 3 2 3 2" xfId="19637" xr:uid="{82489024-1EE0-4D03-892E-48A71944FAF0}"/>
    <cellStyle name="Currency 8 3 2 3 2 2" xfId="25456" xr:uid="{EC19B5A8-06A2-465F-91EF-4DC999F53311}"/>
    <cellStyle name="Currency 8 3 2 3 2 2 2" xfId="37101" xr:uid="{49516C4B-DEE5-49BD-9EF9-36DAD9E77AC7}"/>
    <cellStyle name="Currency 8 3 2 3 2 3" xfId="31285" xr:uid="{5898595A-11F8-4BE7-9AE8-AE4C355F8429}"/>
    <cellStyle name="Currency 8 3 2 3 3" xfId="22556" xr:uid="{44043B63-87CD-47BD-8700-F4BD0FCD85A9}"/>
    <cellStyle name="Currency 8 3 2 3 3 2" xfId="34201" xr:uid="{05F1AC04-286E-4598-BD13-6C02217C6637}"/>
    <cellStyle name="Currency 8 3 2 3 4" xfId="28385" xr:uid="{93E4833B-CCA2-46D9-8752-77F87592B932}"/>
    <cellStyle name="Currency 8 3 2 4" xfId="14518" xr:uid="{23CCEEE8-D8A6-4C3B-8929-382E4D3A4F03}"/>
    <cellStyle name="Currency 8 3 2 4 2" xfId="20557" xr:uid="{63B8D356-71C3-4616-B1A0-D019445CF933}"/>
    <cellStyle name="Currency 8 3 2 4 2 2" xfId="26376" xr:uid="{C9E1F839-A50A-4264-AE1F-2685956375C4}"/>
    <cellStyle name="Currency 8 3 2 4 2 2 2" xfId="38021" xr:uid="{D500EBEA-66DA-4554-8C6F-450E2163C567}"/>
    <cellStyle name="Currency 8 3 2 4 2 3" xfId="32205" xr:uid="{9C6CF895-281B-426A-A13C-07B689A3C176}"/>
    <cellStyle name="Currency 8 3 2 4 3" xfId="23476" xr:uid="{D74F4448-3A56-4078-B28A-AC276017DE60}"/>
    <cellStyle name="Currency 8 3 2 4 3 2" xfId="35121" xr:uid="{39C53CD9-8139-44C6-A768-DD0B656BC2EA}"/>
    <cellStyle name="Currency 8 3 2 4 4" xfId="29305" xr:uid="{D394C82C-60C0-4A94-9AEA-4B3B2438D286}"/>
    <cellStyle name="Currency 8 3 2 5" xfId="18677" xr:uid="{8B1E21F9-5452-41D8-B103-8DC6BA65BE03}"/>
    <cellStyle name="Currency 8 3 2 5 2" xfId="24496" xr:uid="{4D9E2D2C-A28C-4878-AEC8-AF0286CAAE1A}"/>
    <cellStyle name="Currency 8 3 2 5 2 2" xfId="36141" xr:uid="{FBC7D07E-6F88-411A-A2A1-73D1832695AA}"/>
    <cellStyle name="Currency 8 3 2 5 3" xfId="30325" xr:uid="{FB71F791-F8EC-4CAD-864A-DC5B3B80C9E8}"/>
    <cellStyle name="Currency 8 3 2 6" xfId="21596" xr:uid="{4E629355-9D32-4898-8C54-5A66A75709CB}"/>
    <cellStyle name="Currency 8 3 2 6 2" xfId="33241" xr:uid="{9443BC41-30E7-4D82-91A7-AE19549B3429}"/>
    <cellStyle name="Currency 8 3 2 7" xfId="27424" xr:uid="{784D7B89-9A37-4D53-8FAD-9E5769F640CC}"/>
    <cellStyle name="Currency 8 3 3" xfId="4204" xr:uid="{D8868FA4-3266-4084-8904-D53A6F72BEAB}"/>
    <cellStyle name="Currency 8 3 3 2" xfId="10122" xr:uid="{5B5C30CE-A0F6-45E5-8BFC-771C5325BAC6}"/>
    <cellStyle name="Currency 8 3 3 2 2" xfId="19867" xr:uid="{7C31A80F-E167-4429-8CBD-E110BC9F4163}"/>
    <cellStyle name="Currency 8 3 3 2 2 2" xfId="25686" xr:uid="{988E8C4B-1D69-4498-B7C3-04FD052A06F1}"/>
    <cellStyle name="Currency 8 3 3 2 2 2 2" xfId="37331" xr:uid="{8D839632-97A6-45E1-91E1-43C44AECA5C4}"/>
    <cellStyle name="Currency 8 3 3 2 2 3" xfId="31515" xr:uid="{32452185-F24C-44F5-900A-14F1A0D568DE}"/>
    <cellStyle name="Currency 8 3 3 2 3" xfId="22786" xr:uid="{7DC42BE1-821A-4233-989A-C3D095D82955}"/>
    <cellStyle name="Currency 8 3 3 2 3 2" xfId="34431" xr:uid="{59322C9A-2D3F-4BDE-95C2-F457D03E50F8}"/>
    <cellStyle name="Currency 8 3 3 2 4" xfId="28615" xr:uid="{D445D886-1FE6-4F38-9034-BC1425E48F17}"/>
    <cellStyle name="Currency 8 3 3 3" xfId="15989" xr:uid="{6274D6FB-672A-44DE-B7B6-E7AD093FCC3C}"/>
    <cellStyle name="Currency 8 3 3 3 2" xfId="20787" xr:uid="{9F70E665-E63B-416C-83A8-29FCAE0CB7F1}"/>
    <cellStyle name="Currency 8 3 3 3 2 2" xfId="26606" xr:uid="{828CF122-4E2F-4BA7-9541-4EDFCC97F2C7}"/>
    <cellStyle name="Currency 8 3 3 3 2 2 2" xfId="38251" xr:uid="{A659C08B-5469-4D84-BB84-DC9A936FEF9B}"/>
    <cellStyle name="Currency 8 3 3 3 2 3" xfId="32435" xr:uid="{9D6A64E9-03F8-4D00-A7A1-33C4B0AFFDCB}"/>
    <cellStyle name="Currency 8 3 3 3 3" xfId="23706" xr:uid="{89A52AEC-08EE-4C44-BE11-12E484B9FB40}"/>
    <cellStyle name="Currency 8 3 3 3 3 2" xfId="35351" xr:uid="{E54A94BE-1A16-4E19-8BF0-720ECD99BF40}"/>
    <cellStyle name="Currency 8 3 3 3 4" xfId="29535" xr:uid="{05F7C383-6984-4711-99E8-905779C5B6D1}"/>
    <cellStyle name="Currency 8 3 3 4" xfId="18907" xr:uid="{791FB29B-27CB-4D58-B38C-3EF04892BD7B}"/>
    <cellStyle name="Currency 8 3 3 4 2" xfId="24726" xr:uid="{379AEC36-A88C-4F70-B3E4-42F311501A49}"/>
    <cellStyle name="Currency 8 3 3 4 2 2" xfId="36371" xr:uid="{770E229E-436A-4616-A3DD-C1B1D1E8F0A9}"/>
    <cellStyle name="Currency 8 3 3 4 3" xfId="30555" xr:uid="{2F54D16E-EBD2-44D0-84DA-33B71A0D65AE}"/>
    <cellStyle name="Currency 8 3 3 5" xfId="21826" xr:uid="{F223F8F8-4F99-4249-9523-614596384AB6}"/>
    <cellStyle name="Currency 8 3 3 5 2" xfId="33471" xr:uid="{34DCA17B-34FD-442F-A92F-C26C091665FC}"/>
    <cellStyle name="Currency 8 3 3 6" xfId="27654" xr:uid="{7CF8434B-41D0-41B4-A5A8-053752757989}"/>
    <cellStyle name="Currency 8 3 4" xfId="7191" xr:uid="{53C23D24-C3EE-4115-A200-3162D32FFD8B}"/>
    <cellStyle name="Currency 8 3 4 2" xfId="19407" xr:uid="{82F13896-70E0-4044-AA32-0BB19A1F9358}"/>
    <cellStyle name="Currency 8 3 4 2 2" xfId="25226" xr:uid="{32C16D5D-0A33-4A85-B5C4-CA01C769E860}"/>
    <cellStyle name="Currency 8 3 4 2 2 2" xfId="36871" xr:uid="{07C094DA-2802-4588-BBF6-4EFA3C016A1A}"/>
    <cellStyle name="Currency 8 3 4 2 3" xfId="31055" xr:uid="{E1C03FFE-FBD6-4999-B497-C8BAF5EE3E3A}"/>
    <cellStyle name="Currency 8 3 4 3" xfId="22326" xr:uid="{D9C45F57-9A21-49FB-8E75-57A70D0117C8}"/>
    <cellStyle name="Currency 8 3 4 3 2" xfId="33971" xr:uid="{921BB7FE-8276-4A0D-8834-6109DB453C9B}"/>
    <cellStyle name="Currency 8 3 4 4" xfId="28155" xr:uid="{2FCBAA1F-6C6C-4C90-A2BA-3D2A31552EF7}"/>
    <cellStyle name="Currency 8 3 5" xfId="13057" xr:uid="{4E3EBEB7-51FE-401E-B609-30D7112705D3}"/>
    <cellStyle name="Currency 8 3 5 2" xfId="20327" xr:uid="{EE338B4E-86F3-4B22-AB60-3D3AD8614642}"/>
    <cellStyle name="Currency 8 3 5 2 2" xfId="26146" xr:uid="{82FCE770-D657-4C32-A6DB-4216EB0CCDD8}"/>
    <cellStyle name="Currency 8 3 5 2 2 2" xfId="37791" xr:uid="{78214D95-EDFA-42A9-B446-4D7822CC3081}"/>
    <cellStyle name="Currency 8 3 5 2 3" xfId="31975" xr:uid="{8A6378D1-276E-43E0-B2D3-66614CE741DE}"/>
    <cellStyle name="Currency 8 3 5 3" xfId="23246" xr:uid="{EE12F004-C28D-4D63-B250-B87B50E7186C}"/>
    <cellStyle name="Currency 8 3 5 3 2" xfId="34891" xr:uid="{FB6FCB5C-2B02-4C04-A285-5B06CB48E5B0}"/>
    <cellStyle name="Currency 8 3 5 4" xfId="29075" xr:uid="{52A3A385-101F-40E6-ACCD-1BB280F0100C}"/>
    <cellStyle name="Currency 8 3 6" xfId="18447" xr:uid="{2E7B15A4-4C97-4383-B288-73278C489B5F}"/>
    <cellStyle name="Currency 8 3 6 2" xfId="24266" xr:uid="{2D947F2D-CFF4-4D8F-AF6A-EC2DDCD88486}"/>
    <cellStyle name="Currency 8 3 6 2 2" xfId="35911" xr:uid="{2442CB3C-D9F3-4F98-8CE1-EE1F02386CA2}"/>
    <cellStyle name="Currency 8 3 6 3" xfId="30095" xr:uid="{8BE069B0-4B7C-4EE6-B08E-7EF8AE27113F}"/>
    <cellStyle name="Currency 8 3 7" xfId="21366" xr:uid="{3DF4C87A-93F5-4ED0-8DF4-661F3F99B7EE}"/>
    <cellStyle name="Currency 8 3 7 2" xfId="33011" xr:uid="{1FD970F8-5BD2-43C6-BFFC-9D6EE0890464}"/>
    <cellStyle name="Currency 8 3 8" xfId="27194" xr:uid="{885AC50A-EA2B-4A20-A681-662D4EE1B914}"/>
    <cellStyle name="Currency 8 4" xfId="1750" xr:uid="{F2F7C834-30CC-4F82-9093-4F03C6C8D6F1}"/>
    <cellStyle name="Currency 8 4 2" xfId="4683" xr:uid="{C945BA2B-E608-43F7-8FB2-E43E6E08505E}"/>
    <cellStyle name="Currency 8 4 2 2" xfId="10601" xr:uid="{837CF1F0-6166-4ECD-B5EC-51EA90FC42B0}"/>
    <cellStyle name="Currency 8 4 2 2 2" xfId="19938" xr:uid="{403A12C5-C480-46FB-B75D-872EBAC691CE}"/>
    <cellStyle name="Currency 8 4 2 2 2 2" xfId="25757" xr:uid="{A8AA8801-74FD-4E25-80C4-05BA62D8AC6D}"/>
    <cellStyle name="Currency 8 4 2 2 2 2 2" xfId="37402" xr:uid="{16DFFC66-4981-4F3C-8608-5E127B7458D2}"/>
    <cellStyle name="Currency 8 4 2 2 2 3" xfId="31586" xr:uid="{8633078B-A843-46FE-A7C1-D68BF00B5EBA}"/>
    <cellStyle name="Currency 8 4 2 2 3" xfId="22857" xr:uid="{152C081F-4B4A-4669-81BA-C1DE39E98343}"/>
    <cellStyle name="Currency 8 4 2 2 3 2" xfId="34502" xr:uid="{7364BD7B-8BED-4291-B96E-2AD245E5A799}"/>
    <cellStyle name="Currency 8 4 2 2 4" xfId="28686" xr:uid="{8293F716-7DD1-41A0-B2E3-54EA1DAF1A47}"/>
    <cellStyle name="Currency 8 4 2 3" xfId="16468" xr:uid="{8A6E97CD-3E5B-4E1F-84D4-E1A1D3277C04}"/>
    <cellStyle name="Currency 8 4 2 3 2" xfId="20858" xr:uid="{7E7FBAB4-5EA6-4833-88DD-FED73FA41CFB}"/>
    <cellStyle name="Currency 8 4 2 3 2 2" xfId="26677" xr:uid="{7FADAC64-87BD-4732-A125-9EEFEF23AF0A}"/>
    <cellStyle name="Currency 8 4 2 3 2 2 2" xfId="38322" xr:uid="{33AC35A9-737F-4346-AE03-620443782940}"/>
    <cellStyle name="Currency 8 4 2 3 2 3" xfId="32506" xr:uid="{7224028A-60BF-48B3-AAE8-CE2B79886712}"/>
    <cellStyle name="Currency 8 4 2 3 3" xfId="23777" xr:uid="{88EE980F-5963-4B01-B7E0-F12E39FC61E5}"/>
    <cellStyle name="Currency 8 4 2 3 3 2" xfId="35422" xr:uid="{14D20843-3293-4853-9477-B3340D06478F}"/>
    <cellStyle name="Currency 8 4 2 3 4" xfId="29606" xr:uid="{93FEA6AF-3076-4BAC-95F6-369194701ED0}"/>
    <cellStyle name="Currency 8 4 2 4" xfId="18978" xr:uid="{A30285F1-072A-41F8-A1DA-C859F9AABFEA}"/>
    <cellStyle name="Currency 8 4 2 4 2" xfId="24797" xr:uid="{90CCD2DF-415B-4E90-B602-F5EC47DDF212}"/>
    <cellStyle name="Currency 8 4 2 4 2 2" xfId="36442" xr:uid="{6844DDAD-794A-4743-B119-FC161899BA2B}"/>
    <cellStyle name="Currency 8 4 2 4 3" xfId="30626" xr:uid="{80D8C67D-5DED-402A-872E-89D8D0258111}"/>
    <cellStyle name="Currency 8 4 2 5" xfId="21897" xr:uid="{EA833A51-6FDD-4A9D-91A9-545961F7365A}"/>
    <cellStyle name="Currency 8 4 2 5 2" xfId="33542" xr:uid="{C9DE912E-62D1-4E22-8867-7876048B23E6}"/>
    <cellStyle name="Currency 8 4 2 6" xfId="27725" xr:uid="{933B58E2-F6B2-4F07-83D4-76ADB1DA597D}"/>
    <cellStyle name="Currency 8 4 3" xfId="7670" xr:uid="{5E13F0CA-8955-4248-81C2-750D130D48EC}"/>
    <cellStyle name="Currency 8 4 3 2" xfId="19478" xr:uid="{8B1DE14F-9395-46B4-B1B1-913A9245ECD5}"/>
    <cellStyle name="Currency 8 4 3 2 2" xfId="25297" xr:uid="{D9ED6E20-DA2A-4420-A5DB-DF2B9E2B6A7D}"/>
    <cellStyle name="Currency 8 4 3 2 2 2" xfId="36942" xr:uid="{49870322-2649-4A61-9A0B-FBBF655668D4}"/>
    <cellStyle name="Currency 8 4 3 2 3" xfId="31126" xr:uid="{49D64E85-A79D-42C3-ABED-1183E66E5E7C}"/>
    <cellStyle name="Currency 8 4 3 3" xfId="22397" xr:uid="{0E44F496-72A9-4FAE-881A-12C41D15DBF7}"/>
    <cellStyle name="Currency 8 4 3 3 2" xfId="34042" xr:uid="{87F86777-93EF-403C-8CD4-64664973F60F}"/>
    <cellStyle name="Currency 8 4 3 4" xfId="28226" xr:uid="{C52B65BF-55C1-4AE4-9D31-E955D8B91F68}"/>
    <cellStyle name="Currency 8 4 4" xfId="13536" xr:uid="{795D132B-95C1-48DB-8B84-F5DD7F1ECD08}"/>
    <cellStyle name="Currency 8 4 4 2" xfId="20398" xr:uid="{131D1D2A-F35F-4645-ABFE-761D8467B5B6}"/>
    <cellStyle name="Currency 8 4 4 2 2" xfId="26217" xr:uid="{E238AD28-CED2-4CF5-AC58-A5DF2C774543}"/>
    <cellStyle name="Currency 8 4 4 2 2 2" xfId="37862" xr:uid="{29BDAE18-9154-4D99-823E-3C6A5CDC17AA}"/>
    <cellStyle name="Currency 8 4 4 2 3" xfId="32046" xr:uid="{54E152EB-CDA6-4250-9609-F1ED4BE56F2D}"/>
    <cellStyle name="Currency 8 4 4 3" xfId="23317" xr:uid="{04245C64-615F-4EE4-8586-51F709CAC63C}"/>
    <cellStyle name="Currency 8 4 4 3 2" xfId="34962" xr:uid="{141FE296-5FB0-4265-BE47-CD9B2BD66DC4}"/>
    <cellStyle name="Currency 8 4 4 4" xfId="29146" xr:uid="{473EAF57-1DF2-4962-8D75-CA8F8C16D9EB}"/>
    <cellStyle name="Currency 8 4 5" xfId="18518" xr:uid="{897BB94D-B903-40B1-AFCC-D59A6AA344D5}"/>
    <cellStyle name="Currency 8 4 5 2" xfId="24337" xr:uid="{B1AE5FEB-7399-4617-8043-40441A71FA7D}"/>
    <cellStyle name="Currency 8 4 5 2 2" xfId="35982" xr:uid="{D2EC5473-68E1-4501-9D2B-E504DFE82DC4}"/>
    <cellStyle name="Currency 8 4 5 3" xfId="30166" xr:uid="{0E6A9950-C611-4C3E-9613-6BA4D7E606F3}"/>
    <cellStyle name="Currency 8 4 6" xfId="21437" xr:uid="{018004AA-B442-4C3F-B542-3FFAB09206E9}"/>
    <cellStyle name="Currency 8 4 6 2" xfId="33082" xr:uid="{1E9F2DE5-4F4A-40A3-8F10-F1677541ED24}"/>
    <cellStyle name="Currency 8 4 7" xfId="27265" xr:uid="{F5487F63-40FF-4756-A4A5-D9E3F32F3263}"/>
    <cellStyle name="Currency 8 5" xfId="3222" xr:uid="{AF7783D6-83BB-4595-A8B3-A57EBD12D4D8}"/>
    <cellStyle name="Currency 8 5 2" xfId="9140" xr:uid="{ED757244-C343-47B8-9A1A-E9DAA5F3882E}"/>
    <cellStyle name="Currency 8 5 2 2" xfId="19708" xr:uid="{F0826F4A-C794-4971-A3FE-1F3A3D9F6D11}"/>
    <cellStyle name="Currency 8 5 2 2 2" xfId="25527" xr:uid="{8F40DE7A-0E45-4290-8421-23851968927F}"/>
    <cellStyle name="Currency 8 5 2 2 2 2" xfId="37172" xr:uid="{65343522-B966-476C-A6AA-DEDD1D13E30C}"/>
    <cellStyle name="Currency 8 5 2 2 3" xfId="31356" xr:uid="{0B9F7A86-C823-401E-B7C4-E0CFB9355E8E}"/>
    <cellStyle name="Currency 8 5 2 3" xfId="22627" xr:uid="{C59ECF34-162A-4E60-A489-FA35CFEA3396}"/>
    <cellStyle name="Currency 8 5 2 3 2" xfId="34272" xr:uid="{9B849F68-4814-4177-A1AA-0F61DDE9B026}"/>
    <cellStyle name="Currency 8 5 2 4" xfId="28456" xr:uid="{E88F2E6A-F32E-4C76-9F55-C6315900F23D}"/>
    <cellStyle name="Currency 8 5 3" xfId="15007" xr:uid="{3CAE5038-F121-474B-A658-70CEB0A6565F}"/>
    <cellStyle name="Currency 8 5 3 2" xfId="20628" xr:uid="{60F61ECE-16C2-4E1B-BA78-09BA593E4CD8}"/>
    <cellStyle name="Currency 8 5 3 2 2" xfId="26447" xr:uid="{D94C6E3B-46F3-4324-93C2-AAD70D5072A1}"/>
    <cellStyle name="Currency 8 5 3 2 2 2" xfId="38092" xr:uid="{33AAEAD8-E7D0-437D-9F89-4D57C350A043}"/>
    <cellStyle name="Currency 8 5 3 2 3" xfId="32276" xr:uid="{74D4E97E-23ED-44C5-982B-A3F50ECBCC0D}"/>
    <cellStyle name="Currency 8 5 3 3" xfId="23547" xr:uid="{F3AC95F9-021F-47F6-A983-D7BF844353C2}"/>
    <cellStyle name="Currency 8 5 3 3 2" xfId="35192" xr:uid="{DB860350-81CE-4057-958E-10D634663EBC}"/>
    <cellStyle name="Currency 8 5 3 4" xfId="29376" xr:uid="{C89842E9-1BC9-4142-BB99-C5C5FA1B96B6}"/>
    <cellStyle name="Currency 8 5 4" xfId="18748" xr:uid="{2923CB54-40B2-438C-9B3B-C0ECF3CD3F6E}"/>
    <cellStyle name="Currency 8 5 4 2" xfId="24567" xr:uid="{0F1539CC-F791-4E58-85C4-9E772C8A7574}"/>
    <cellStyle name="Currency 8 5 4 2 2" xfId="36212" xr:uid="{7EACCE0A-9C1A-48AE-AFC0-B3C4AF9C4D63}"/>
    <cellStyle name="Currency 8 5 4 3" xfId="30396" xr:uid="{294E3111-3E58-4B23-929A-AAE18532CF8C}"/>
    <cellStyle name="Currency 8 5 5" xfId="21667" xr:uid="{5C6ACB22-5A66-4D99-A521-195F4E8E5C41}"/>
    <cellStyle name="Currency 8 5 5 2" xfId="33312" xr:uid="{8F851495-F44E-4021-A9E4-457321BC4473}"/>
    <cellStyle name="Currency 8 5 6" xfId="27495" xr:uid="{D1EC4750-EC2B-4210-A7FD-88EF298F41BE}"/>
    <cellStyle name="Currency 8 6" xfId="6179" xr:uid="{B4F0176C-AF2A-4A43-A2F2-7514CD2D9C9D}"/>
    <cellStyle name="Currency 8 6 2" xfId="17959" xr:uid="{8047611F-7EB6-4901-BB3F-D9877BCE987E}"/>
    <cellStyle name="Currency 8 6 2 2" xfId="21094" xr:uid="{2613FB5B-ABD2-4A2D-A0CD-F5509E8ABF3C}"/>
    <cellStyle name="Currency 8 6 2 2 2" xfId="26913" xr:uid="{80F0F650-292A-4F7D-9EAD-DB730C0F89C6}"/>
    <cellStyle name="Currency 8 6 2 2 2 2" xfId="38558" xr:uid="{FCD4F650-7636-48C5-AB52-FAB1E811949B}"/>
    <cellStyle name="Currency 8 6 2 2 3" xfId="32742" xr:uid="{037E65AF-DF18-4A6E-ACED-EFFCE79519BE}"/>
    <cellStyle name="Currency 8 6 2 3" xfId="24013" xr:uid="{E7BE1D0C-8802-4F8A-901D-AE170AF2B219}"/>
    <cellStyle name="Currency 8 6 2 3 2" xfId="35658" xr:uid="{C9366E18-776E-4013-8343-1C8FFA8ADFB3}"/>
    <cellStyle name="Currency 8 6 2 4" xfId="29842" xr:uid="{F3946052-BC36-40CE-AE5E-3BEBC7DD4CF6}"/>
    <cellStyle name="Currency 8 6 3" xfId="19215" xr:uid="{EA9DCAC0-809F-4652-A260-84E8D698B7B5}"/>
    <cellStyle name="Currency 8 6 3 2" xfId="25034" xr:uid="{CFB7F3C6-A8F9-4E28-8916-4A5782AD4D56}"/>
    <cellStyle name="Currency 8 6 3 2 2" xfId="36679" xr:uid="{EFEFB524-2D1E-4ADB-9475-24BEF15AB273}"/>
    <cellStyle name="Currency 8 6 3 3" xfId="30863" xr:uid="{C56011E4-235B-4811-B0D3-1AB91FC11623}"/>
    <cellStyle name="Currency 8 6 4" xfId="22134" xr:uid="{D6ECF87A-C57D-465B-BE31-8D1833363659}"/>
    <cellStyle name="Currency 8 6 4 2" xfId="33779" xr:uid="{D4B77094-6B48-46E1-8F11-54A70FF7E51B}"/>
    <cellStyle name="Currency 8 6 5" xfId="27963" xr:uid="{339D4FA1-F7B1-4F6C-A820-61360ECE6DDB}"/>
    <cellStyle name="Currency 8 7" xfId="12075" xr:uid="{C5FE8769-1203-440F-9716-2749FE69F57C}"/>
    <cellStyle name="Currency 8 7 2" xfId="20168" xr:uid="{AAB9FA14-77E0-4E70-A973-F509538A1628}"/>
    <cellStyle name="Currency 8 7 2 2" xfId="25987" xr:uid="{F0FEB50D-F87F-4416-B287-591B5D6D5C8C}"/>
    <cellStyle name="Currency 8 7 2 2 2" xfId="37632" xr:uid="{E062C9CA-6120-44F0-8111-2B33DF817486}"/>
    <cellStyle name="Currency 8 7 2 3" xfId="31816" xr:uid="{0B310B34-7D0A-4FAF-8CBF-0F670F8B3B5C}"/>
    <cellStyle name="Currency 8 7 3" xfId="23087" xr:uid="{5FC48C03-AD88-446A-AA64-1526561AA714}"/>
    <cellStyle name="Currency 8 7 3 2" xfId="34732" xr:uid="{0F472428-3462-4D10-BA50-EF6E894C94A0}"/>
    <cellStyle name="Currency 8 7 4" xfId="28916" xr:uid="{50D6331B-28E0-4A9E-837F-21B946C43D2C}"/>
    <cellStyle name="Currency 8 8" xfId="18279" xr:uid="{50F43F59-2D87-4DA6-9E51-534D062C6847}"/>
    <cellStyle name="Currency 8 8 2" xfId="24098" xr:uid="{D044EA85-9D35-4919-86AC-AB09D3E8360D}"/>
    <cellStyle name="Currency 8 8 2 2" xfId="35743" xr:uid="{BF0F5768-8E4B-4F10-ADDE-7CDAB5ACDAA1}"/>
    <cellStyle name="Currency 8 8 3" xfId="29927" xr:uid="{D6FE9DE9-6BF4-4EFC-82A2-F2AAA4BBC3CA}"/>
    <cellStyle name="Currency 8 9" xfId="21197" xr:uid="{09D822C5-8358-4F0D-AC66-F44924134D23}"/>
    <cellStyle name="Currency 8 9 2" xfId="32843" xr:uid="{9C95EFC6-4FD1-4D07-88E5-D0AC234189AA}"/>
    <cellStyle name="Currency 9" xfId="488" xr:uid="{512ED6D8-DF71-4149-AD8B-3ACF906F3A99}"/>
    <cellStyle name="Currency 9 10" xfId="27064" xr:uid="{3FA63761-0803-40C9-86A0-D9BDCD02B1C6}"/>
    <cellStyle name="Currency 9 2" xfId="992" xr:uid="{3FFA4323-3C3D-42A7-9E79-729B72B4A4B8}"/>
    <cellStyle name="Currency 9 2 2" xfId="2453" xr:uid="{5786CCE5-3F84-43AA-BE57-CDA724762A89}"/>
    <cellStyle name="Currency 9 2 2 2" xfId="5386" xr:uid="{4FDDE645-2A55-4264-A4BC-32B20A58B7D0}"/>
    <cellStyle name="Currency 9 2 2 2 2" xfId="11304" xr:uid="{FAC1FDBA-C831-4F5A-860F-51AE824E2844}"/>
    <cellStyle name="Currency 9 2 2 2 2 2" xfId="20052" xr:uid="{84045776-3A5C-4D88-B2C4-7D9AD4365D06}"/>
    <cellStyle name="Currency 9 2 2 2 2 2 2" xfId="25871" xr:uid="{CF2430BD-0859-42BF-9AED-F16889AE80C7}"/>
    <cellStyle name="Currency 9 2 2 2 2 2 2 2" xfId="37516" xr:uid="{CF4A23E4-733E-43DB-AECA-DEFC0511CCB3}"/>
    <cellStyle name="Currency 9 2 2 2 2 2 3" xfId="31700" xr:uid="{F112B057-9E34-41D9-8BA9-79200DDDD692}"/>
    <cellStyle name="Currency 9 2 2 2 2 3" xfId="22971" xr:uid="{75D8CD48-5124-4CA0-A0C4-2EAB3740A0B1}"/>
    <cellStyle name="Currency 9 2 2 2 2 3 2" xfId="34616" xr:uid="{7D1D77C4-43AB-40B2-A29E-908AB314268A}"/>
    <cellStyle name="Currency 9 2 2 2 2 4" xfId="28800" xr:uid="{A9857649-D273-4DF5-921B-7102D663B24F}"/>
    <cellStyle name="Currency 9 2 2 2 3" xfId="17171" xr:uid="{1BBDBD00-1A58-4AEC-8DAE-D0490C3B63FD}"/>
    <cellStyle name="Currency 9 2 2 2 3 2" xfId="20972" xr:uid="{200F792E-47B1-43F1-AB64-0651AE802E6F}"/>
    <cellStyle name="Currency 9 2 2 2 3 2 2" xfId="26791" xr:uid="{CC769FED-48BB-45DF-AA7D-B34371FC58B6}"/>
    <cellStyle name="Currency 9 2 2 2 3 2 2 2" xfId="38436" xr:uid="{394D90C9-F340-40C6-8C56-E712747A84CB}"/>
    <cellStyle name="Currency 9 2 2 2 3 2 3" xfId="32620" xr:uid="{CBCAEAF2-147A-4470-99A5-13B839DE0D52}"/>
    <cellStyle name="Currency 9 2 2 2 3 3" xfId="23891" xr:uid="{C33063A9-6061-4A3F-8D82-02BF405B2666}"/>
    <cellStyle name="Currency 9 2 2 2 3 3 2" xfId="35536" xr:uid="{82801463-3C9D-46B3-8144-D6E679E613E7}"/>
    <cellStyle name="Currency 9 2 2 2 3 4" xfId="29720" xr:uid="{76C8588E-3D14-4410-91B7-53005C8DA1BC}"/>
    <cellStyle name="Currency 9 2 2 2 4" xfId="19092" xr:uid="{23E56992-2783-4D2B-9BB3-4111D052A4DC}"/>
    <cellStyle name="Currency 9 2 2 2 4 2" xfId="24911" xr:uid="{DCBD4C51-9208-453A-8D83-8C8E4379DCE5}"/>
    <cellStyle name="Currency 9 2 2 2 4 2 2" xfId="36556" xr:uid="{39776C57-B297-4977-BCB4-B76025B13B4F}"/>
    <cellStyle name="Currency 9 2 2 2 4 3" xfId="30740" xr:uid="{3517E7BC-FF05-4CC8-B93D-F78814FBAE3F}"/>
    <cellStyle name="Currency 9 2 2 2 5" xfId="22011" xr:uid="{9C53104F-8226-424E-A5EF-68DEC274125B}"/>
    <cellStyle name="Currency 9 2 2 2 5 2" xfId="33656" xr:uid="{352CC646-92CB-4D35-932B-5517D7C62F79}"/>
    <cellStyle name="Currency 9 2 2 2 6" xfId="27839" xr:uid="{F86F8B65-8B57-4274-BDF7-475A6F48F017}"/>
    <cellStyle name="Currency 9 2 2 3" xfId="8373" xr:uid="{43B80B30-BD6E-4C26-96D5-68F13E77FF24}"/>
    <cellStyle name="Currency 9 2 2 3 2" xfId="19592" xr:uid="{33EBB869-27EC-4337-8680-EB88AB21C3B7}"/>
    <cellStyle name="Currency 9 2 2 3 2 2" xfId="25411" xr:uid="{4B7FF4DA-3974-4FD9-8836-D73547D5F770}"/>
    <cellStyle name="Currency 9 2 2 3 2 2 2" xfId="37056" xr:uid="{D3ED8AB8-8871-4040-89AC-AA4FA7041F33}"/>
    <cellStyle name="Currency 9 2 2 3 2 3" xfId="31240" xr:uid="{F5BC7AE4-C8DB-4B8D-86D3-1F6A48AE2EA6}"/>
    <cellStyle name="Currency 9 2 2 3 3" xfId="22511" xr:uid="{6019B795-5AD0-4E5A-9959-17D43F55E05D}"/>
    <cellStyle name="Currency 9 2 2 3 3 2" xfId="34156" xr:uid="{B898F395-4400-4F9A-9395-859ED3F71E25}"/>
    <cellStyle name="Currency 9 2 2 3 4" xfId="28340" xr:uid="{8C8874F7-1484-42F3-BF11-3CB25FFC9736}"/>
    <cellStyle name="Currency 9 2 2 4" xfId="14239" xr:uid="{D6F737DC-69B3-4610-8B8E-71C67492A8A4}"/>
    <cellStyle name="Currency 9 2 2 4 2" xfId="20512" xr:uid="{4FE2E7B3-CB4E-44D4-8CCA-EA3BF3C86889}"/>
    <cellStyle name="Currency 9 2 2 4 2 2" xfId="26331" xr:uid="{DAA5AD0B-7794-42C3-A2B1-1B2F8D93CBF7}"/>
    <cellStyle name="Currency 9 2 2 4 2 2 2" xfId="37976" xr:uid="{5DD9AC1B-B8B2-4693-A4DB-69BA9B8551B9}"/>
    <cellStyle name="Currency 9 2 2 4 2 3" xfId="32160" xr:uid="{E07D0CEB-846D-41D3-9C49-C4B2E6CD38B8}"/>
    <cellStyle name="Currency 9 2 2 4 3" xfId="23431" xr:uid="{561782A8-30F7-430F-BD25-513571B0C515}"/>
    <cellStyle name="Currency 9 2 2 4 3 2" xfId="35076" xr:uid="{9ED219FE-C18A-4F3D-96D3-2019F1C776E2}"/>
    <cellStyle name="Currency 9 2 2 4 4" xfId="29260" xr:uid="{623C2183-A2A0-47A0-A058-A31FF5F58945}"/>
    <cellStyle name="Currency 9 2 2 5" xfId="18632" xr:uid="{C8DE952C-7479-4E2D-956D-FF6690115185}"/>
    <cellStyle name="Currency 9 2 2 5 2" xfId="24451" xr:uid="{EA20ED44-1352-4AD4-982D-4EA117CB7F84}"/>
    <cellStyle name="Currency 9 2 2 5 2 2" xfId="36096" xr:uid="{A21F9381-DD10-4A21-930F-53AA59AFE0DC}"/>
    <cellStyle name="Currency 9 2 2 5 3" xfId="30280" xr:uid="{3F1382CA-DF8A-419A-8E49-C76101D841A7}"/>
    <cellStyle name="Currency 9 2 2 6" xfId="21551" xr:uid="{C41D7463-3245-4310-B7D7-BFD8E596C8DE}"/>
    <cellStyle name="Currency 9 2 2 6 2" xfId="33196" xr:uid="{176B2C83-0C28-4696-B9BA-51DD6D8A6D66}"/>
    <cellStyle name="Currency 9 2 2 7" xfId="27379" xr:uid="{2DA5B212-B46C-4A62-A916-B6AA03E9FB63}"/>
    <cellStyle name="Currency 9 2 3" xfId="3925" xr:uid="{D513CC74-4165-49CA-9943-EC987229372F}"/>
    <cellStyle name="Currency 9 2 3 2" xfId="9843" xr:uid="{E0F667F1-65F1-4040-A1CF-380CE79A3BDB}"/>
    <cellStyle name="Currency 9 2 3 2 2" xfId="19822" xr:uid="{09C0F6DD-C3A1-48DA-A61A-6F5FAE343673}"/>
    <cellStyle name="Currency 9 2 3 2 2 2" xfId="25641" xr:uid="{40ECEEE8-052D-4C8C-B01D-15F17DFCAE4D}"/>
    <cellStyle name="Currency 9 2 3 2 2 2 2" xfId="37286" xr:uid="{759370CA-4703-45AC-8F4F-5C640924B789}"/>
    <cellStyle name="Currency 9 2 3 2 2 3" xfId="31470" xr:uid="{0ADF3D9F-EA2B-4237-9EBA-EF373F3683F2}"/>
    <cellStyle name="Currency 9 2 3 2 3" xfId="22741" xr:uid="{22EE77C3-45AE-442A-BFA9-204C46C8BFEB}"/>
    <cellStyle name="Currency 9 2 3 2 3 2" xfId="34386" xr:uid="{1B7C90F5-6521-4023-AA50-5006C1B97D25}"/>
    <cellStyle name="Currency 9 2 3 2 4" xfId="28570" xr:uid="{2E40F972-82CB-43FB-98CB-6EFDD99B4A39}"/>
    <cellStyle name="Currency 9 2 3 3" xfId="15710" xr:uid="{835A99BC-A0CF-4C21-A13F-4DCFD98685DE}"/>
    <cellStyle name="Currency 9 2 3 3 2" xfId="20742" xr:uid="{E032A649-B792-4245-815F-F99FC72F419E}"/>
    <cellStyle name="Currency 9 2 3 3 2 2" xfId="26561" xr:uid="{790F7B44-1120-4C52-BF30-24496C19C703}"/>
    <cellStyle name="Currency 9 2 3 3 2 2 2" xfId="38206" xr:uid="{643FEB45-AFE9-4103-BE80-024CDEC1D304}"/>
    <cellStyle name="Currency 9 2 3 3 2 3" xfId="32390" xr:uid="{85666890-17EE-4130-ACE8-94B2C5C1DA5B}"/>
    <cellStyle name="Currency 9 2 3 3 3" xfId="23661" xr:uid="{FB69D0E6-04F5-471C-B27B-05AB849188C1}"/>
    <cellStyle name="Currency 9 2 3 3 3 2" xfId="35306" xr:uid="{9A4D09FC-6FAD-441B-A4B2-2C4E924DF233}"/>
    <cellStyle name="Currency 9 2 3 3 4" xfId="29490" xr:uid="{1A75E785-4A1D-4FC5-B964-3B2CCF31EF81}"/>
    <cellStyle name="Currency 9 2 3 4" xfId="18862" xr:uid="{9017B926-CB07-4AFB-B4EC-DC30DBC1A197}"/>
    <cellStyle name="Currency 9 2 3 4 2" xfId="24681" xr:uid="{5CB9BF72-40BB-4BFB-B075-F497EFABF296}"/>
    <cellStyle name="Currency 9 2 3 4 2 2" xfId="36326" xr:uid="{7D80E98F-60BD-427A-B60C-FABE7CEEA6BB}"/>
    <cellStyle name="Currency 9 2 3 4 3" xfId="30510" xr:uid="{B7F42B2B-4014-458F-A83B-6B63F84A39EE}"/>
    <cellStyle name="Currency 9 2 3 5" xfId="21781" xr:uid="{1C1ACF7E-02EC-45C7-8D91-D48853616788}"/>
    <cellStyle name="Currency 9 2 3 5 2" xfId="33426" xr:uid="{B599EDDE-306B-45EC-ABC4-BBE9577650E1}"/>
    <cellStyle name="Currency 9 2 3 6" xfId="27609" xr:uid="{80D3236E-8B8F-4089-B1CB-B5B039779AAB}"/>
    <cellStyle name="Currency 9 2 4" xfId="6912" xr:uid="{885DE0DE-F4B8-47D4-AFCE-E2744B8593D8}"/>
    <cellStyle name="Currency 9 2 4 2" xfId="19362" xr:uid="{DDC9686A-EB8B-4193-BF13-168608063686}"/>
    <cellStyle name="Currency 9 2 4 2 2" xfId="25181" xr:uid="{A0F22435-028B-4B43-876B-B860EE82BA07}"/>
    <cellStyle name="Currency 9 2 4 2 2 2" xfId="36826" xr:uid="{B20A0A17-6FB2-4D4B-A731-661BAAA2A7A3}"/>
    <cellStyle name="Currency 9 2 4 2 3" xfId="31010" xr:uid="{621B71D8-63E4-47FE-B43D-883349FB70C6}"/>
    <cellStyle name="Currency 9 2 4 3" xfId="22281" xr:uid="{4DB3BA31-5A62-46A3-B51D-AA2B7BBADDF8}"/>
    <cellStyle name="Currency 9 2 4 3 2" xfId="33926" xr:uid="{DC9F3474-4BE9-4F4A-A131-D3A89F4DE425}"/>
    <cellStyle name="Currency 9 2 4 4" xfId="28110" xr:uid="{233D2043-E6D2-4749-B900-9010677F149E}"/>
    <cellStyle name="Currency 9 2 5" xfId="12778" xr:uid="{0E296BA2-E183-45DF-9B2D-548F6DF5454E}"/>
    <cellStyle name="Currency 9 2 5 2" xfId="20282" xr:uid="{F35196D0-8781-42F0-97CA-2FDBF2BB7BA2}"/>
    <cellStyle name="Currency 9 2 5 2 2" xfId="26101" xr:uid="{B1D0CDEF-53A6-4715-B5A4-67EA66CCCC63}"/>
    <cellStyle name="Currency 9 2 5 2 2 2" xfId="37746" xr:uid="{445DF91F-91E0-47B0-97F5-87B9A324DA0B}"/>
    <cellStyle name="Currency 9 2 5 2 3" xfId="31930" xr:uid="{39BBA12D-445A-478F-A79C-2BBCB7F294BA}"/>
    <cellStyle name="Currency 9 2 5 3" xfId="23201" xr:uid="{A969F891-4144-44B8-B535-4536D39BD88F}"/>
    <cellStyle name="Currency 9 2 5 3 2" xfId="34846" xr:uid="{762C5673-66DD-473E-BA30-460D1B8E4F60}"/>
    <cellStyle name="Currency 9 2 5 4" xfId="29030" xr:uid="{B48C2EB7-1520-4311-9E71-20119EFD0CC5}"/>
    <cellStyle name="Currency 9 2 6" xfId="18402" xr:uid="{11AA7FB8-ABBA-4E27-9313-9B34863362DD}"/>
    <cellStyle name="Currency 9 2 6 2" xfId="24221" xr:uid="{980C7B4A-5A5D-4E8B-8A68-52E432DC6A7B}"/>
    <cellStyle name="Currency 9 2 6 2 2" xfId="35866" xr:uid="{8672079D-F900-439F-961F-826A635F797B}"/>
    <cellStyle name="Currency 9 2 6 3" xfId="30050" xr:uid="{EBA5D31C-D8AF-4A7F-BAB2-8DCFD780AB6E}"/>
    <cellStyle name="Currency 9 2 7" xfId="21321" xr:uid="{9ED433C3-C5B4-4A3D-8D42-0BA5CEBA5699}"/>
    <cellStyle name="Currency 9 2 7 2" xfId="32966" xr:uid="{8B86BB88-8247-48B7-9E33-634A5E84168A}"/>
    <cellStyle name="Currency 9 2 8" xfId="27149" xr:uid="{054BE55C-201E-4CCC-BEBB-CEB1ABF7A099}"/>
    <cellStyle name="Currency 9 3" xfId="1476" xr:uid="{6BD4C5E1-A478-41DA-9EEC-33A278044604}"/>
    <cellStyle name="Currency 9 3 2" xfId="2937" xr:uid="{F6BCA8F3-8E25-43D9-9381-7167C8FF79FC}"/>
    <cellStyle name="Currency 9 3 2 2" xfId="5870" xr:uid="{E016E07F-7810-4AC1-8FD3-90BAC492C87D}"/>
    <cellStyle name="Currency 9 3 2 2 2" xfId="11788" xr:uid="{1F81E8CE-F4E1-400A-A2EE-754657EBB5E3}"/>
    <cellStyle name="Currency 9 3 2 2 2 2" xfId="20129" xr:uid="{12B6221E-63BF-4459-865C-62E824CA4233}"/>
    <cellStyle name="Currency 9 3 2 2 2 2 2" xfId="25948" xr:uid="{34A220D0-1598-456B-8C15-D71DD112A511}"/>
    <cellStyle name="Currency 9 3 2 2 2 2 2 2" xfId="37593" xr:uid="{7FEEF114-672F-4B7C-8889-9AAF649A1198}"/>
    <cellStyle name="Currency 9 3 2 2 2 2 3" xfId="31777" xr:uid="{CD9734A9-7423-4368-9CE2-A1A578A9AA28}"/>
    <cellStyle name="Currency 9 3 2 2 2 3" xfId="23048" xr:uid="{45140AA5-7B71-40D7-B250-1062D67EAC6B}"/>
    <cellStyle name="Currency 9 3 2 2 2 3 2" xfId="34693" xr:uid="{96A08581-C402-4555-8ACA-9DC572EBEE92}"/>
    <cellStyle name="Currency 9 3 2 2 2 4" xfId="28877" xr:uid="{8F8FD98E-8D56-46C5-94CF-C8709441186F}"/>
    <cellStyle name="Currency 9 3 2 2 3" xfId="17655" xr:uid="{A7BAB3CB-0FF1-4643-8023-EBADD43FAEA3}"/>
    <cellStyle name="Currency 9 3 2 2 3 2" xfId="21049" xr:uid="{ECB22FB4-9ACA-4EF5-A0CA-F7AB60333939}"/>
    <cellStyle name="Currency 9 3 2 2 3 2 2" xfId="26868" xr:uid="{9DC862B8-CC84-4DE8-BC18-5BCA8D1174CC}"/>
    <cellStyle name="Currency 9 3 2 2 3 2 2 2" xfId="38513" xr:uid="{0C2C551E-9C16-4724-97F4-3BE06FBAA04D}"/>
    <cellStyle name="Currency 9 3 2 2 3 2 3" xfId="32697" xr:uid="{1C11D77F-87CE-4CCB-9942-A1675813F2B1}"/>
    <cellStyle name="Currency 9 3 2 2 3 3" xfId="23968" xr:uid="{4300D608-C295-4B41-9C2A-2B410606AC43}"/>
    <cellStyle name="Currency 9 3 2 2 3 3 2" xfId="35613" xr:uid="{80016F9D-DA1C-444F-8089-084477BA5C4A}"/>
    <cellStyle name="Currency 9 3 2 2 3 4" xfId="29797" xr:uid="{5603D07C-CE6F-4FC7-BA2F-074CF5FAF62D}"/>
    <cellStyle name="Currency 9 3 2 2 4" xfId="19169" xr:uid="{2DE3AC71-9888-4901-94E4-B73BE33A3AE8}"/>
    <cellStyle name="Currency 9 3 2 2 4 2" xfId="24988" xr:uid="{A0214A95-B766-42C7-89FE-BE6600D45893}"/>
    <cellStyle name="Currency 9 3 2 2 4 2 2" xfId="36633" xr:uid="{8DB5315E-73B1-40AB-88F9-CBF4F56C4447}"/>
    <cellStyle name="Currency 9 3 2 2 4 3" xfId="30817" xr:uid="{E5A2D796-E8BB-4997-9FD9-06932B683F69}"/>
    <cellStyle name="Currency 9 3 2 2 5" xfId="22088" xr:uid="{8EA4BB9A-365E-4C65-84AD-7B248EA85125}"/>
    <cellStyle name="Currency 9 3 2 2 5 2" xfId="33733" xr:uid="{58B2E418-ADD3-44B9-83A7-949C5E7F3B82}"/>
    <cellStyle name="Currency 9 3 2 2 6" xfId="27917" xr:uid="{C2F71770-EAA5-47A6-A9FF-45518288B178}"/>
    <cellStyle name="Currency 9 3 2 3" xfId="8857" xr:uid="{E95E0E91-0C15-40CB-806E-1CB532A3010D}"/>
    <cellStyle name="Currency 9 3 2 3 2" xfId="19669" xr:uid="{DD3A77B4-4F41-4301-B0DD-7F27166C85C7}"/>
    <cellStyle name="Currency 9 3 2 3 2 2" xfId="25488" xr:uid="{BE05E38E-A067-4D2F-AC71-F9F712E5086C}"/>
    <cellStyle name="Currency 9 3 2 3 2 2 2" xfId="37133" xr:uid="{1A4BEE3D-6BCE-4E2C-B89B-73B6A1168153}"/>
    <cellStyle name="Currency 9 3 2 3 2 3" xfId="31317" xr:uid="{88AEAC51-0F43-4916-9CC3-48A4215FDFA4}"/>
    <cellStyle name="Currency 9 3 2 3 3" xfId="22588" xr:uid="{94591780-A9AA-45EB-AECE-4586EA6AF2DA}"/>
    <cellStyle name="Currency 9 3 2 3 3 2" xfId="34233" xr:uid="{CFBECEDB-593D-448A-8EA2-7F106624ECCE}"/>
    <cellStyle name="Currency 9 3 2 3 4" xfId="28417" xr:uid="{1C949CD1-235C-48FE-8B9C-E37C5E5B7BBC}"/>
    <cellStyle name="Currency 9 3 2 4" xfId="14723" xr:uid="{23BC5A22-B027-43BB-B629-88FD539C49DB}"/>
    <cellStyle name="Currency 9 3 2 4 2" xfId="20589" xr:uid="{62504DC6-5247-40D3-B283-A9CEC444FD32}"/>
    <cellStyle name="Currency 9 3 2 4 2 2" xfId="26408" xr:uid="{BCE054CB-6B72-4F61-92B5-7B7416ED37FA}"/>
    <cellStyle name="Currency 9 3 2 4 2 2 2" xfId="38053" xr:uid="{F6A6BA3B-1C78-4FA0-9BCC-414216787314}"/>
    <cellStyle name="Currency 9 3 2 4 2 3" xfId="32237" xr:uid="{1623A4DF-76D4-4BF4-A405-4CF33273D938}"/>
    <cellStyle name="Currency 9 3 2 4 3" xfId="23508" xr:uid="{857E4BCB-BDD4-432E-9395-543D9B057888}"/>
    <cellStyle name="Currency 9 3 2 4 3 2" xfId="35153" xr:uid="{C7965571-91DF-4383-9F6D-3D1E5B8EFAEE}"/>
    <cellStyle name="Currency 9 3 2 4 4" xfId="29337" xr:uid="{ADDA2D6C-5573-4F33-9865-7C12D6CC2B75}"/>
    <cellStyle name="Currency 9 3 2 5" xfId="18709" xr:uid="{DBAE7928-B7C3-453A-9654-ED04A364147D}"/>
    <cellStyle name="Currency 9 3 2 5 2" xfId="24528" xr:uid="{90C28CFB-A503-4D6D-A80E-3BF9F27FF251}"/>
    <cellStyle name="Currency 9 3 2 5 2 2" xfId="36173" xr:uid="{631C3494-F8DC-4296-92F3-8ABDE4B991F5}"/>
    <cellStyle name="Currency 9 3 2 5 3" xfId="30357" xr:uid="{8A83FC33-65EA-4D3D-A4E0-8D522D2248E6}"/>
    <cellStyle name="Currency 9 3 2 6" xfId="21628" xr:uid="{1E4E663D-DF0C-453B-9D44-33E80F8271E0}"/>
    <cellStyle name="Currency 9 3 2 6 2" xfId="33273" xr:uid="{259247EF-0048-479E-AB6D-A31172D8D7B7}"/>
    <cellStyle name="Currency 9 3 2 7" xfId="27456" xr:uid="{472F9CEA-EDD0-4030-BD14-66A60C91DACF}"/>
    <cellStyle name="Currency 9 3 3" xfId="4409" xr:uid="{B35C1883-C092-4242-A13E-0EE8ABEF5B5B}"/>
    <cellStyle name="Currency 9 3 3 2" xfId="10327" xr:uid="{B3688689-EF32-4A1D-A07D-2E3695077B07}"/>
    <cellStyle name="Currency 9 3 3 2 2" xfId="19899" xr:uid="{713BF3FD-416B-418C-84A5-8659A558B9D8}"/>
    <cellStyle name="Currency 9 3 3 2 2 2" xfId="25718" xr:uid="{9C10A431-68E8-4CFE-9C91-A772669A0131}"/>
    <cellStyle name="Currency 9 3 3 2 2 2 2" xfId="37363" xr:uid="{5909C6CE-4F1E-418E-BAAB-2FD43E053611}"/>
    <cellStyle name="Currency 9 3 3 2 2 3" xfId="31547" xr:uid="{70AA32EF-632E-4BBD-B88C-FB24B35A2F23}"/>
    <cellStyle name="Currency 9 3 3 2 3" xfId="22818" xr:uid="{AE5F09B8-AE29-4630-A39B-AF3EF55C5CD0}"/>
    <cellStyle name="Currency 9 3 3 2 3 2" xfId="34463" xr:uid="{40E54730-9D2D-4A96-8F32-6CD96C3C6353}"/>
    <cellStyle name="Currency 9 3 3 2 4" xfId="28647" xr:uid="{15CE0E78-5389-4CA8-8099-2AF6D5D68952}"/>
    <cellStyle name="Currency 9 3 3 3" xfId="16194" xr:uid="{E837290B-F814-4C00-A2C1-930B4611C1AB}"/>
    <cellStyle name="Currency 9 3 3 3 2" xfId="20819" xr:uid="{3F9E95E5-3D77-4184-9BB1-12AE7095B73A}"/>
    <cellStyle name="Currency 9 3 3 3 2 2" xfId="26638" xr:uid="{0CA21C9D-675E-4B70-B9D4-2D03CC22B9AA}"/>
    <cellStyle name="Currency 9 3 3 3 2 2 2" xfId="38283" xr:uid="{2D011734-DD68-4F9A-A34C-1DD50D6D3229}"/>
    <cellStyle name="Currency 9 3 3 3 2 3" xfId="32467" xr:uid="{AFCEF967-58C0-48AB-B40A-FC35F10A51BB}"/>
    <cellStyle name="Currency 9 3 3 3 3" xfId="23738" xr:uid="{B9FABE44-C553-4EA6-B8EC-03988271EDDA}"/>
    <cellStyle name="Currency 9 3 3 3 3 2" xfId="35383" xr:uid="{E96F493B-36CC-4680-8CE2-0746B1539B29}"/>
    <cellStyle name="Currency 9 3 3 3 4" xfId="29567" xr:uid="{76E635F4-C938-4FB0-A778-356BE4693BF5}"/>
    <cellStyle name="Currency 9 3 3 4" xfId="18939" xr:uid="{0F9FA381-BA9E-4E87-93D0-257B8C08DA3F}"/>
    <cellStyle name="Currency 9 3 3 4 2" xfId="24758" xr:uid="{8182C2BA-42E8-4C0F-826A-F5DE1E38FAFE}"/>
    <cellStyle name="Currency 9 3 3 4 2 2" xfId="36403" xr:uid="{2CD04FEF-4B94-4FE0-93A6-DEFDB8D6E347}"/>
    <cellStyle name="Currency 9 3 3 4 3" xfId="30587" xr:uid="{E97C5B0F-0338-48E8-BE5B-3947933B2827}"/>
    <cellStyle name="Currency 9 3 3 5" xfId="21858" xr:uid="{EEBED5F5-2DAB-4F50-8710-C208EEFD816A}"/>
    <cellStyle name="Currency 9 3 3 5 2" xfId="33503" xr:uid="{107A2008-9DDD-4768-B9D2-51DC3D29CE08}"/>
    <cellStyle name="Currency 9 3 3 6" xfId="27686" xr:uid="{3B99C385-1705-4B21-8115-9AE2D4151012}"/>
    <cellStyle name="Currency 9 3 4" xfId="7396" xr:uid="{2BAB81D5-8A9A-4400-B909-A7F8E980A86B}"/>
    <cellStyle name="Currency 9 3 4 2" xfId="19439" xr:uid="{A5D9D49A-B3AD-4A5C-9C8A-9F0F07467DEA}"/>
    <cellStyle name="Currency 9 3 4 2 2" xfId="25258" xr:uid="{3E4F446B-044B-4B2A-9839-3F8922DAB1E9}"/>
    <cellStyle name="Currency 9 3 4 2 2 2" xfId="36903" xr:uid="{4478D387-82FB-44D8-9F93-DFA850A5D88A}"/>
    <cellStyle name="Currency 9 3 4 2 3" xfId="31087" xr:uid="{0C17E890-42A6-4E5C-B8B8-5CCE75E82505}"/>
    <cellStyle name="Currency 9 3 4 3" xfId="22358" xr:uid="{1111C158-1634-487D-B54E-F13D2DEE153F}"/>
    <cellStyle name="Currency 9 3 4 3 2" xfId="34003" xr:uid="{E8E4B101-F031-4A93-AB88-FA1CE2E34AD0}"/>
    <cellStyle name="Currency 9 3 4 4" xfId="28187" xr:uid="{59972025-0799-4F88-8DB2-D2657B9A9F57}"/>
    <cellStyle name="Currency 9 3 5" xfId="13262" xr:uid="{FD8F2D7E-251A-4F8D-8EB8-73B485932011}"/>
    <cellStyle name="Currency 9 3 5 2" xfId="20359" xr:uid="{CE1C4423-D836-40ED-BA97-3594027CA6EF}"/>
    <cellStyle name="Currency 9 3 5 2 2" xfId="26178" xr:uid="{441ACD4C-7824-4D85-B1F7-11D7BFF30786}"/>
    <cellStyle name="Currency 9 3 5 2 2 2" xfId="37823" xr:uid="{FF1A0C4A-6746-43CC-9369-ADE0748A3D31}"/>
    <cellStyle name="Currency 9 3 5 2 3" xfId="32007" xr:uid="{4FA18E3E-105B-4AA8-95EE-A12B1AAC5C91}"/>
    <cellStyle name="Currency 9 3 5 3" xfId="23278" xr:uid="{8F0559C3-42D7-46D5-8E4C-878517BA255E}"/>
    <cellStyle name="Currency 9 3 5 3 2" xfId="34923" xr:uid="{EC3053C0-2127-4654-83A2-00752B56E992}"/>
    <cellStyle name="Currency 9 3 5 4" xfId="29107" xr:uid="{42FFA6C5-C382-42DA-B080-BECCF2BD375D}"/>
    <cellStyle name="Currency 9 3 6" xfId="18479" xr:uid="{654E9FE0-7388-44B4-BF7B-EE59ADA1B3AF}"/>
    <cellStyle name="Currency 9 3 6 2" xfId="24298" xr:uid="{3B811357-BDFD-4F6F-85E9-8A76B1A99BD2}"/>
    <cellStyle name="Currency 9 3 6 2 2" xfId="35943" xr:uid="{FFDB98F8-B475-483F-A61F-23DA7F875D22}"/>
    <cellStyle name="Currency 9 3 6 3" xfId="30127" xr:uid="{A548F667-4112-4FB0-86F9-54FFDCF83B5B}"/>
    <cellStyle name="Currency 9 3 7" xfId="21398" xr:uid="{606E89AF-0F44-47E9-8D86-316C79ACFC5F}"/>
    <cellStyle name="Currency 9 3 7 2" xfId="33043" xr:uid="{E666CBD4-BAFF-4DDE-BFB6-66652CEE1D24}"/>
    <cellStyle name="Currency 9 3 8" xfId="27226" xr:uid="{7018EEC0-A702-4F2B-AFAE-DF7CD807C2B3}"/>
    <cellStyle name="Currency 9 4" xfId="1962" xr:uid="{FC453CD0-DC0B-408A-B895-3F6F0E3D685C}"/>
    <cellStyle name="Currency 9 4 2" xfId="4895" xr:uid="{679082DD-820A-475E-97CE-B8DDD6D2B22E}"/>
    <cellStyle name="Currency 9 4 2 2" xfId="10813" xr:uid="{1A26062A-47DC-4838-906B-10F95E142926}"/>
    <cellStyle name="Currency 9 4 2 2 2" xfId="19976" xr:uid="{2964D4D9-4779-46F1-A2A7-4DC45A9B345D}"/>
    <cellStyle name="Currency 9 4 2 2 2 2" xfId="25795" xr:uid="{57952A36-CE79-4A99-9936-70C5AD7ED2AE}"/>
    <cellStyle name="Currency 9 4 2 2 2 2 2" xfId="37440" xr:uid="{410B5DFC-71E4-4257-90C5-17DA528A5274}"/>
    <cellStyle name="Currency 9 4 2 2 2 3" xfId="31624" xr:uid="{24F67665-B19C-481E-9AC5-1648D3CEC2CA}"/>
    <cellStyle name="Currency 9 4 2 2 3" xfId="22895" xr:uid="{823469A1-3E6A-4BA8-9351-9B2FCF5EF65F}"/>
    <cellStyle name="Currency 9 4 2 2 3 2" xfId="34540" xr:uid="{C16EA46D-CEAB-45E6-BD06-38420E50DC63}"/>
    <cellStyle name="Currency 9 4 2 2 4" xfId="28724" xr:uid="{21B75E24-BBDE-4391-87BA-41590D8CA6ED}"/>
    <cellStyle name="Currency 9 4 2 3" xfId="16680" xr:uid="{854255B0-4158-49B4-890C-C9DA08B01B14}"/>
    <cellStyle name="Currency 9 4 2 3 2" xfId="20896" xr:uid="{956A0D91-19D7-4E01-87C5-AF0BD951659F}"/>
    <cellStyle name="Currency 9 4 2 3 2 2" xfId="26715" xr:uid="{B180D4FF-F37D-44F4-905D-09764F15EDD8}"/>
    <cellStyle name="Currency 9 4 2 3 2 2 2" xfId="38360" xr:uid="{B3F8A501-B3DD-44A0-9537-BE1AC1CB8636}"/>
    <cellStyle name="Currency 9 4 2 3 2 3" xfId="32544" xr:uid="{C5D137FA-9185-4529-9016-DF8D82794C06}"/>
    <cellStyle name="Currency 9 4 2 3 3" xfId="23815" xr:uid="{EA4DAA88-07F3-48BB-B812-95AE38981C2E}"/>
    <cellStyle name="Currency 9 4 2 3 3 2" xfId="35460" xr:uid="{0BDCDF35-E917-41A7-BABD-74598F74E4A5}"/>
    <cellStyle name="Currency 9 4 2 3 4" xfId="29644" xr:uid="{BD5FDAE9-25AD-459A-A8BE-BCE947E33C7D}"/>
    <cellStyle name="Currency 9 4 2 4" xfId="19016" xr:uid="{F9C4E23F-8FDF-4D46-9922-9A0A3B2E2715}"/>
    <cellStyle name="Currency 9 4 2 4 2" xfId="24835" xr:uid="{EBCEDCF1-F930-47C0-A007-ACDB9691304B}"/>
    <cellStyle name="Currency 9 4 2 4 2 2" xfId="36480" xr:uid="{69EBE326-82B1-4922-B629-B41FB07BE531}"/>
    <cellStyle name="Currency 9 4 2 4 3" xfId="30664" xr:uid="{534296A9-5689-49BC-A707-510003DF3E1F}"/>
    <cellStyle name="Currency 9 4 2 5" xfId="21935" xr:uid="{61AA1BF4-D0EE-490C-B1D7-802157A1BF73}"/>
    <cellStyle name="Currency 9 4 2 5 2" xfId="33580" xr:uid="{03D4A595-8EF9-4C11-9800-B2B82D899B39}"/>
    <cellStyle name="Currency 9 4 2 6" xfId="27763" xr:uid="{A98BB5FF-CCFD-46AF-9E6B-071B4FD29D88}"/>
    <cellStyle name="Currency 9 4 3" xfId="7882" xr:uid="{29BD958E-CDEC-4198-B3C3-57B185E17842}"/>
    <cellStyle name="Currency 9 4 3 2" xfId="19516" xr:uid="{9C366A8C-02AD-4B52-9E9C-E611EB50E2ED}"/>
    <cellStyle name="Currency 9 4 3 2 2" xfId="25335" xr:uid="{EBF88223-5D4E-40E4-9444-8C69B29CB945}"/>
    <cellStyle name="Currency 9 4 3 2 2 2" xfId="36980" xr:uid="{B9EBD4DF-2007-46A8-B2C0-67058AE1AD34}"/>
    <cellStyle name="Currency 9 4 3 2 3" xfId="31164" xr:uid="{C847E0D3-9C9F-4BD2-825B-9FA40DB368DD}"/>
    <cellStyle name="Currency 9 4 3 3" xfId="22435" xr:uid="{AB8B02AC-CDB1-4162-92D5-2D273E60E40C}"/>
    <cellStyle name="Currency 9 4 3 3 2" xfId="34080" xr:uid="{820575D5-427D-4154-921A-ED4236045B66}"/>
    <cellStyle name="Currency 9 4 3 4" xfId="28264" xr:uid="{BD0E416A-00F6-4441-8965-81DE302E1BA1}"/>
    <cellStyle name="Currency 9 4 4" xfId="13748" xr:uid="{2B7811A0-6074-424B-9557-E40C04482148}"/>
    <cellStyle name="Currency 9 4 4 2" xfId="20436" xr:uid="{EDDA4B8D-A4E9-41DC-8274-AAE07B91265E}"/>
    <cellStyle name="Currency 9 4 4 2 2" xfId="26255" xr:uid="{DD94DC8F-7DC3-47FB-9BDF-9A842E897B41}"/>
    <cellStyle name="Currency 9 4 4 2 2 2" xfId="37900" xr:uid="{C71E442F-15D5-44B0-ABAA-3A6E311AE0FE}"/>
    <cellStyle name="Currency 9 4 4 2 3" xfId="32084" xr:uid="{9B022654-B3B8-4783-975A-6181784962AA}"/>
    <cellStyle name="Currency 9 4 4 3" xfId="23355" xr:uid="{8AC66657-8ADD-44ED-8D9E-F512D0197C1E}"/>
    <cellStyle name="Currency 9 4 4 3 2" xfId="35000" xr:uid="{2FA28EDE-61BC-46EB-A1AD-572E14D08CAE}"/>
    <cellStyle name="Currency 9 4 4 4" xfId="29184" xr:uid="{4484B474-8352-4A6B-903C-A62E3FF7DE1B}"/>
    <cellStyle name="Currency 9 4 5" xfId="18556" xr:uid="{DBEBCE09-5851-4714-869F-FD12BFA28CD9}"/>
    <cellStyle name="Currency 9 4 5 2" xfId="24375" xr:uid="{C487516A-3315-4DC6-B2EE-F0903BBAB475}"/>
    <cellStyle name="Currency 9 4 5 2 2" xfId="36020" xr:uid="{7DC4692E-4CD4-49DC-B456-4DA59C4BA182}"/>
    <cellStyle name="Currency 9 4 5 3" xfId="30204" xr:uid="{5AC379DE-DBE5-46EF-94AC-966AE95C5BDA}"/>
    <cellStyle name="Currency 9 4 6" xfId="21475" xr:uid="{54570984-A332-4054-B8E1-BBBA1D5D30F3}"/>
    <cellStyle name="Currency 9 4 6 2" xfId="33120" xr:uid="{6429AE41-63E4-47C9-A015-2CEB80895282}"/>
    <cellStyle name="Currency 9 4 7" xfId="27303" xr:uid="{BB92F7CF-6110-41FF-87F1-0E069A11CA11}"/>
    <cellStyle name="Currency 9 5" xfId="3434" xr:uid="{05CFDBBE-9F48-45CC-BDFA-08FE3160038A}"/>
    <cellStyle name="Currency 9 5 2" xfId="9352" xr:uid="{E04683B5-0AE3-4E66-AD28-B62A46F3850E}"/>
    <cellStyle name="Currency 9 5 2 2" xfId="19746" xr:uid="{1400BCA9-3DB0-4429-BC4A-34061B64A9D7}"/>
    <cellStyle name="Currency 9 5 2 2 2" xfId="25565" xr:uid="{6D78C506-0E51-475D-A15B-ED5E04959C3E}"/>
    <cellStyle name="Currency 9 5 2 2 2 2" xfId="37210" xr:uid="{B1070399-8617-4BFF-9072-0D31673E365A}"/>
    <cellStyle name="Currency 9 5 2 2 3" xfId="31394" xr:uid="{F06B05ED-D4D7-4FF3-8FC7-F60EF3B5DDEB}"/>
    <cellStyle name="Currency 9 5 2 3" xfId="22665" xr:uid="{2090641A-D559-4DC5-A825-0ABDCEBBF974}"/>
    <cellStyle name="Currency 9 5 2 3 2" xfId="34310" xr:uid="{BC19F121-F6BA-4FCB-A816-BF373FB89C87}"/>
    <cellStyle name="Currency 9 5 2 4" xfId="28494" xr:uid="{FF4229C7-A974-4D53-8E8E-28E56E770210}"/>
    <cellStyle name="Currency 9 5 3" xfId="15219" xr:uid="{56DD5893-3ED5-48AA-A91B-6E485597C1EC}"/>
    <cellStyle name="Currency 9 5 3 2" xfId="20666" xr:uid="{90AEBD14-0B5E-454B-9FEB-21D35ABD9716}"/>
    <cellStyle name="Currency 9 5 3 2 2" xfId="26485" xr:uid="{F020515A-89F7-4A40-B430-44C664C2D8CF}"/>
    <cellStyle name="Currency 9 5 3 2 2 2" xfId="38130" xr:uid="{77DD6266-CC03-4738-8D8A-8A96ABC5E07C}"/>
    <cellStyle name="Currency 9 5 3 2 3" xfId="32314" xr:uid="{6A7CBF75-9609-41C1-9850-1B15430B983A}"/>
    <cellStyle name="Currency 9 5 3 3" xfId="23585" xr:uid="{7CD46C12-86E7-471E-96C0-26B36C8720D7}"/>
    <cellStyle name="Currency 9 5 3 3 2" xfId="35230" xr:uid="{B2C905B7-2AAF-4F1E-BBBD-6E505AB5F966}"/>
    <cellStyle name="Currency 9 5 3 4" xfId="29414" xr:uid="{219A13A7-FF65-4C1D-BC63-D8E538F6C951}"/>
    <cellStyle name="Currency 9 5 4" xfId="18786" xr:uid="{13810BBC-590F-4517-827E-7656938572A2}"/>
    <cellStyle name="Currency 9 5 4 2" xfId="24605" xr:uid="{F17EFCD0-A8AC-4C91-A306-77AC02709DEA}"/>
    <cellStyle name="Currency 9 5 4 2 2" xfId="36250" xr:uid="{8C70687A-ECBC-41AF-A2B8-E40051F2CB81}"/>
    <cellStyle name="Currency 9 5 4 3" xfId="30434" xr:uid="{2FF16132-4982-4BC3-A94E-BB2E6741060B}"/>
    <cellStyle name="Currency 9 5 5" xfId="21705" xr:uid="{43A0F5A1-8146-48EB-93B0-B888815A4FDA}"/>
    <cellStyle name="Currency 9 5 5 2" xfId="33350" xr:uid="{F00EC937-5C2D-4883-8677-4506A2A446E1}"/>
    <cellStyle name="Currency 9 5 6" xfId="27533" xr:uid="{BCDAA224-4A6D-4943-B6ED-8AE61C61B18C}"/>
    <cellStyle name="Currency 9 6" xfId="6384" xr:uid="{77DA5917-5659-4E63-A307-BB5754095FE4}"/>
    <cellStyle name="Currency 9 6 2" xfId="18164" xr:uid="{6FF2DA85-1ED5-4467-8FA1-D997CC6F21CA}"/>
    <cellStyle name="Currency 9 6 2 2" xfId="21126" xr:uid="{9EEFB837-4CFC-4D5B-8F7C-8F1733F3170A}"/>
    <cellStyle name="Currency 9 6 2 2 2" xfId="26945" xr:uid="{CCB82102-DEEE-446B-8581-787E8AD182DC}"/>
    <cellStyle name="Currency 9 6 2 2 2 2" xfId="38590" xr:uid="{67070D3F-290F-4A75-A8EB-9F33B3F06A7B}"/>
    <cellStyle name="Currency 9 6 2 2 3" xfId="32774" xr:uid="{1E38507F-541D-404B-83EF-4B75EB766E2E}"/>
    <cellStyle name="Currency 9 6 2 3" xfId="24045" xr:uid="{846BE6E4-E4B4-4F8E-952D-4FF2E086B5B2}"/>
    <cellStyle name="Currency 9 6 2 3 2" xfId="35690" xr:uid="{C029DCFC-2A26-437C-8D39-F7CA660097C9}"/>
    <cellStyle name="Currency 9 6 2 4" xfId="29874" xr:uid="{FD777EC1-E51A-4555-8196-87419F344D70}"/>
    <cellStyle name="Currency 9 6 3" xfId="19247" xr:uid="{2A999E25-E427-479D-8397-65E3250D5569}"/>
    <cellStyle name="Currency 9 6 3 2" xfId="25066" xr:uid="{EA9161BB-3AE2-4CF3-AE67-752479A285BD}"/>
    <cellStyle name="Currency 9 6 3 2 2" xfId="36711" xr:uid="{7E70E7CB-DA87-4A24-A6FE-2984F7ADE36B}"/>
    <cellStyle name="Currency 9 6 3 3" xfId="30895" xr:uid="{8F03E9C7-B0E0-453C-BE05-274B5E3EB6F1}"/>
    <cellStyle name="Currency 9 6 4" xfId="22166" xr:uid="{DD1E47C6-7670-4B32-BDF1-C1FA8556CC04}"/>
    <cellStyle name="Currency 9 6 4 2" xfId="33811" xr:uid="{3F19EE4C-7513-4ECD-BB79-A55825B15F9C}"/>
    <cellStyle name="Currency 9 6 5" xfId="27995" xr:uid="{4E3504B7-A6D8-4693-B17B-354A77BB4BF7}"/>
    <cellStyle name="Currency 9 7" xfId="12287" xr:uid="{FD290E38-FA21-4D35-AC75-C225970DDBD5}"/>
    <cellStyle name="Currency 9 7 2" xfId="20206" xr:uid="{15934A23-8829-45EA-BD16-A088BBCB319E}"/>
    <cellStyle name="Currency 9 7 2 2" xfId="26025" xr:uid="{B207BB84-251F-4210-8885-93F8896CCFDF}"/>
    <cellStyle name="Currency 9 7 2 2 2" xfId="37670" xr:uid="{DA065B5B-26AA-4467-963B-297DBB6F30A0}"/>
    <cellStyle name="Currency 9 7 2 3" xfId="31854" xr:uid="{9402AF7A-36DD-438C-A262-0AA2A045D3B3}"/>
    <cellStyle name="Currency 9 7 3" xfId="23125" xr:uid="{D8CD5E38-8FBE-495C-9CDC-F1B5F507E21A}"/>
    <cellStyle name="Currency 9 7 3 2" xfId="34770" xr:uid="{994165AE-1795-4A9C-9593-3456EEA372EF}"/>
    <cellStyle name="Currency 9 7 4" xfId="28954" xr:uid="{FDAD514F-F4AD-442D-AD6B-A630AF61959B}"/>
    <cellStyle name="Currency 9 8" xfId="18317" xr:uid="{7A60FC98-EBC9-4713-884E-04017BF20351}"/>
    <cellStyle name="Currency 9 8 2" xfId="24136" xr:uid="{2377EAFE-1FE5-46FB-8352-C0BEEBA5595B}"/>
    <cellStyle name="Currency 9 8 2 2" xfId="35781" xr:uid="{2DD7A534-8C45-4312-9F4F-59A81D4216AE}"/>
    <cellStyle name="Currency 9 8 3" xfId="29965" xr:uid="{074862C2-8235-4827-878F-36D09249EE81}"/>
    <cellStyle name="Currency 9 9" xfId="21235" xr:uid="{85757703-70A4-44F9-9292-DFF681EDB3F2}"/>
    <cellStyle name="Currency 9 9 2" xfId="32881" xr:uid="{FC61CE53-7E6B-4949-B498-F0A9124F289C}"/>
    <cellStyle name="Hyperlink" xfId="2" xr:uid="{00000000-000B-0000-0000-000008000000}"/>
    <cellStyle name="Hyperlink 2" xfId="32" xr:uid="{BCFC61F5-4A62-4539-864E-BC9A65BF8FB1}"/>
    <cellStyle name="Normal" xfId="0" builtinId="0"/>
    <cellStyle name="Normal 10" xfId="10" xr:uid="{6B208819-D85F-4512-BC4A-15CF04C2595F}"/>
    <cellStyle name="Normal 11" xfId="9" xr:uid="{2BB19E7E-DD57-4B0E-9FED-68FF9FB2E9BC}"/>
    <cellStyle name="Normal 11 10" xfId="269" xr:uid="{635FB1F9-12C1-4FCA-BF32-3A8FE4EBFB31}"/>
    <cellStyle name="Normal 11 10 2" xfId="485" xr:uid="{18D8461F-9715-4121-B019-9C56D47765F6}"/>
    <cellStyle name="Normal 11 10 2 2" xfId="989" xr:uid="{8AF3A5FB-AFBE-410F-BAA0-C3803548DCF2}"/>
    <cellStyle name="Normal 11 10 2 2 2" xfId="2450" xr:uid="{ADE4C275-8970-48BE-BD36-048B0398485E}"/>
    <cellStyle name="Normal 11 10 2 2 2 2" xfId="5383" xr:uid="{65F5D4C2-3304-4BA5-A8E4-C5A309B545D7}"/>
    <cellStyle name="Normal 11 10 2 2 2 2 2" xfId="11301" xr:uid="{6FB44DAC-CA0C-4210-A56A-9AC91527F743}"/>
    <cellStyle name="Normal 11 10 2 2 2 2 3" xfId="17168" xr:uid="{C12C2627-40A6-4A6D-8808-1601D7477A3F}"/>
    <cellStyle name="Normal 11 10 2 2 2 3" xfId="8370" xr:uid="{594C82AD-E7F1-415C-8D45-163E5FF9F2E1}"/>
    <cellStyle name="Normal 11 10 2 2 2 4" xfId="14236" xr:uid="{DBE7E486-E235-41A1-962D-AF08F469674D}"/>
    <cellStyle name="Normal 11 10 2 2 3" xfId="3922" xr:uid="{F60AC9E4-7F36-45A5-BFB5-AE3CF08ADB34}"/>
    <cellStyle name="Normal 11 10 2 2 3 2" xfId="9840" xr:uid="{8E18C286-369E-4232-86B0-28A36C98BFFC}"/>
    <cellStyle name="Normal 11 10 2 2 3 3" xfId="15707" xr:uid="{D63478CE-B1E7-443C-AA77-3D054CF21C7D}"/>
    <cellStyle name="Normal 11 10 2 2 4" xfId="6441" xr:uid="{7E0AFF50-BF4E-4FEE-8F8A-47C3164202AD}"/>
    <cellStyle name="Normal 11 10 2 2 4 2" xfId="18221" xr:uid="{69D886CB-9148-43C6-8C03-2CF2DC983315}"/>
    <cellStyle name="Normal 11 10 2 2 5" xfId="12775" xr:uid="{1DFD1267-9ECB-4D45-96CA-0FB0721A2493}"/>
    <cellStyle name="Normal 11 10 2 3" xfId="1473" xr:uid="{3DD3E953-D7FA-405D-BFFC-766A009ABA7C}"/>
    <cellStyle name="Normal 11 10 2 3 2" xfId="2934" xr:uid="{138BD9BD-AD0D-436D-8F72-D2C0C3BD91A5}"/>
    <cellStyle name="Normal 11 10 2 3 2 2" xfId="5867" xr:uid="{B98F160C-758B-4678-A744-520F8C9FEEC8}"/>
    <cellStyle name="Normal 11 10 2 3 2 2 2" xfId="11785" xr:uid="{DB7B961D-73B8-4DBA-9922-5F7EC40395AA}"/>
    <cellStyle name="Normal 11 10 2 3 2 2 3" xfId="17652" xr:uid="{88E2F717-78BF-414C-A492-D2231EA393AC}"/>
    <cellStyle name="Normal 11 10 2 3 2 3" xfId="8854" xr:uid="{FCA884AB-251A-4488-A4A3-FBBE1F3D47C8}"/>
    <cellStyle name="Normal 11 10 2 3 2 4" xfId="14720" xr:uid="{B18F9C63-B850-4FDD-AEB3-1DB7D0EB423B}"/>
    <cellStyle name="Normal 11 10 2 3 3" xfId="4406" xr:uid="{9FC80C88-06DE-475C-9B80-41CE19346D0B}"/>
    <cellStyle name="Normal 11 10 2 3 3 2" xfId="10324" xr:uid="{52C0D293-656E-4A4B-8166-BF870A483ACB}"/>
    <cellStyle name="Normal 11 10 2 3 3 3" xfId="16191" xr:uid="{74E9AE62-0446-4F37-A131-C83C0334765C}"/>
    <cellStyle name="Normal 11 10 2 3 4" xfId="7393" xr:uid="{30166201-89A9-47AC-B8CF-3E0C297E5A7B}"/>
    <cellStyle name="Normal 11 10 2 3 5" xfId="13259" xr:uid="{F5B6C125-E1F1-4946-8D1F-76E3400211D6}"/>
    <cellStyle name="Normal 11 10 2 4" xfId="1959" xr:uid="{2E320E2C-1BDA-483D-8CEB-2C4D977D4188}"/>
    <cellStyle name="Normal 11 10 2 4 2" xfId="4892" xr:uid="{84CEAFE9-1DDC-45A1-8703-3ED81650A01E}"/>
    <cellStyle name="Normal 11 10 2 4 2 2" xfId="10810" xr:uid="{2AA19349-7328-4851-B7C4-CF675A45032E}"/>
    <cellStyle name="Normal 11 10 2 4 2 3" xfId="16677" xr:uid="{D5CDBD6F-C9F4-48B5-A0CC-D589EB041A73}"/>
    <cellStyle name="Normal 11 10 2 4 3" xfId="7879" xr:uid="{FAABD4D4-2083-4E9D-B4B5-EA2C7F043AFC}"/>
    <cellStyle name="Normal 11 10 2 4 4" xfId="13745" xr:uid="{0272DD98-5B89-4E62-B819-4BFFEE092A69}"/>
    <cellStyle name="Normal 11 10 2 5" xfId="3431" xr:uid="{3B8AC03F-1606-4C3A-A4E5-E12A01ACF1B3}"/>
    <cellStyle name="Normal 11 10 2 5 2" xfId="9349" xr:uid="{3213B8C5-6F48-41BF-B83A-42529BDB6551}"/>
    <cellStyle name="Normal 11 10 2 5 3" xfId="15216" xr:uid="{32D4ECF4-B3C3-461A-BBEA-0AC3ADDCDCA7}"/>
    <cellStyle name="Normal 11 10 2 6" xfId="6381" xr:uid="{33E7D5D8-E045-4B91-8C62-9CAB2DA1C973}"/>
    <cellStyle name="Normal 11 10 2 6 2" xfId="18161" xr:uid="{3BA1A08B-832E-4E36-AA56-AF1F72FBC7D6}"/>
    <cellStyle name="Normal 11 10 2 7" xfId="12284" xr:uid="{1D78E444-2BFE-43A3-8C86-C226EA72AD05}"/>
    <cellStyle name="Normal 11 10 3" xfId="769" xr:uid="{2929C30A-6E95-43AD-9F56-8598807E95AC}"/>
    <cellStyle name="Normal 11 10 3 2" xfId="2241" xr:uid="{31C90CAC-6745-4D29-9B70-B6EFD0DF2410}"/>
    <cellStyle name="Normal 11 10 3 2 2" xfId="5174" xr:uid="{E32C1712-53A2-4ABA-BB4F-3C47DFD42FCE}"/>
    <cellStyle name="Normal 11 10 3 2 2 2" xfId="11092" xr:uid="{FED62082-427D-4FC1-BCFF-4C59FB031A2A}"/>
    <cellStyle name="Normal 11 10 3 2 2 3" xfId="16959" xr:uid="{986AA336-D0C6-4AD1-8D50-FC64A8EF59A7}"/>
    <cellStyle name="Normal 11 10 3 2 3" xfId="8161" xr:uid="{2FDDB066-5D0B-4272-A769-F6890E1B23C9}"/>
    <cellStyle name="Normal 11 10 3 2 4" xfId="14027" xr:uid="{3053D38B-F4F2-4431-B93D-91563700BE3B}"/>
    <cellStyle name="Normal 11 10 3 3" xfId="3713" xr:uid="{59E5C3C0-3B05-4504-B179-A10560854D1C}"/>
    <cellStyle name="Normal 11 10 3 3 2" xfId="9631" xr:uid="{C876662B-EE29-4D5F-8422-05199AAFDE72}"/>
    <cellStyle name="Normal 11 10 3 3 3" xfId="15498" xr:uid="{FAD0DC68-9D40-4474-BFFC-BFDB2241EFD4}"/>
    <cellStyle name="Normal 11 10 3 4" xfId="6701" xr:uid="{698C1612-2540-4FD2-8A9D-FDFBBEBEF857}"/>
    <cellStyle name="Normal 11 10 3 5" xfId="12566" xr:uid="{25E02433-BA32-4629-AEC3-F5E05B3EFA31}"/>
    <cellStyle name="Normal 11 10 4" xfId="1264" xr:uid="{FB7CDFF7-EA01-48E2-98D0-F6D5ED21E77C}"/>
    <cellStyle name="Normal 11 10 4 2" xfId="2725" xr:uid="{0ACD1BC6-CB8B-459D-975A-D1DD0EB61F90}"/>
    <cellStyle name="Normal 11 10 4 2 2" xfId="5658" xr:uid="{B3F761CA-2E73-4E05-AE24-08F49C193412}"/>
    <cellStyle name="Normal 11 10 4 2 2 2" xfId="11576" xr:uid="{7AFB7BF6-FF13-4820-9915-BF5F9E5C0718}"/>
    <cellStyle name="Normal 11 10 4 2 2 3" xfId="17443" xr:uid="{852DC033-4F0E-4A61-8286-5401A1E4B812}"/>
    <cellStyle name="Normal 11 10 4 2 3" xfId="8645" xr:uid="{A2715D3A-CD2A-4BDC-A27B-DA52922887CE}"/>
    <cellStyle name="Normal 11 10 4 2 4" xfId="14511" xr:uid="{135D502E-0C48-4250-B572-A8F269E0FED2}"/>
    <cellStyle name="Normal 11 10 4 3" xfId="4197" xr:uid="{A98FAB7A-3D27-4D99-9D11-7353304F9070}"/>
    <cellStyle name="Normal 11 10 4 3 2" xfId="10115" xr:uid="{412FE6CE-C618-4635-AD6A-933F7C032F8A}"/>
    <cellStyle name="Normal 11 10 4 3 3" xfId="15982" xr:uid="{24F82553-2461-419B-AEDE-7BE99243F000}"/>
    <cellStyle name="Normal 11 10 4 4" xfId="7184" xr:uid="{B0913A13-D435-4B16-B7E2-E27C7EE7601B}"/>
    <cellStyle name="Normal 11 10 4 5" xfId="13050" xr:uid="{8C13F678-0738-4D7F-BA02-A32C1BA0BE04}"/>
    <cellStyle name="Normal 11 10 5" xfId="1747" xr:uid="{1C6C6C6D-40CF-44C9-90F2-10CFD9675BD8}"/>
    <cellStyle name="Normal 11 10 5 2" xfId="4680" xr:uid="{F39C2C7B-A65E-41CA-A93E-403003250213}"/>
    <cellStyle name="Normal 11 10 5 2 2" xfId="10598" xr:uid="{8CEF8EE1-B6FE-480E-9A51-C6905DD9E961}"/>
    <cellStyle name="Normal 11 10 5 2 3" xfId="16465" xr:uid="{71EF7226-EE9A-4B99-9589-90AE41D58168}"/>
    <cellStyle name="Normal 11 10 5 3" xfId="7667" xr:uid="{1852E633-7AA2-48B6-9705-3181C0B9633D}"/>
    <cellStyle name="Normal 11 10 5 4" xfId="13533" xr:uid="{BC999EEB-76F8-4068-B2C4-1F34CA0D1022}"/>
    <cellStyle name="Normal 11 10 6" xfId="3219" xr:uid="{64F23FC3-F9C0-4E2B-B6AF-6E01C7F7AD81}"/>
    <cellStyle name="Normal 11 10 6 2" xfId="9137" xr:uid="{AD476623-C9D0-49B8-B7F1-69856ABF8A8D}"/>
    <cellStyle name="Normal 11 10 6 3" xfId="15004" xr:uid="{5FEA294E-88E0-4582-B79C-3E5F8736152B}"/>
    <cellStyle name="Normal 11 10 7" xfId="6172" xr:uid="{963C620E-A483-4922-8ECC-93059B0AD727}"/>
    <cellStyle name="Normal 11 10 7 2" xfId="17952" xr:uid="{58AB8163-772B-43ED-943D-8CEC0B79C90D}"/>
    <cellStyle name="Normal 11 10 8" xfId="12072" xr:uid="{637FFBF7-2DB9-4E03-8110-D66311C7503F}"/>
    <cellStyle name="Normal 11 11" xfId="275" xr:uid="{2E9808E6-5DFB-43CA-8152-99EC19DBF421}"/>
    <cellStyle name="Normal 11 11 2" xfId="789" xr:uid="{B2C0FFD2-D460-4EF4-BF00-35533D86CFC7}"/>
    <cellStyle name="Normal 11 11 2 2" xfId="2251" xr:uid="{9910C777-B4B8-480A-8E5E-2B5A742AC668}"/>
    <cellStyle name="Normal 11 11 2 2 2" xfId="5184" xr:uid="{A98AD5E9-BCF9-424C-BA75-6365606E6315}"/>
    <cellStyle name="Normal 11 11 2 2 2 2" xfId="11102" xr:uid="{C88C5882-64DA-4644-8971-91453DE73DA0}"/>
    <cellStyle name="Normal 11 11 2 2 2 3" xfId="16969" xr:uid="{B97D36E8-A764-4D89-ABEF-686830B7D4F8}"/>
    <cellStyle name="Normal 11 11 2 2 3" xfId="8171" xr:uid="{4B076D37-4FF1-494A-9346-40E048F9C061}"/>
    <cellStyle name="Normal 11 11 2 2 4" xfId="14037" xr:uid="{8808CDC5-BF9C-46B8-8923-B6BD33AE7E5D}"/>
    <cellStyle name="Normal 11 11 2 3" xfId="3723" xr:uid="{3343E0D8-E406-4374-AC9E-7900DE4ED1F1}"/>
    <cellStyle name="Normal 11 11 2 3 2" xfId="9641" xr:uid="{91D86335-F884-4E09-96EE-21E5A0C3807E}"/>
    <cellStyle name="Normal 11 11 2 3 3" xfId="15508" xr:uid="{3A5A7473-96BA-44AD-8694-28A577B70F2E}"/>
    <cellStyle name="Normal 11 11 2 4" xfId="6711" xr:uid="{6829AB70-86A7-4054-BABB-952E6E6B61D6}"/>
    <cellStyle name="Normal 11 11 2 5" xfId="12576" xr:uid="{859A398F-9EC3-41F9-A01C-7B242056F4DB}"/>
    <cellStyle name="Normal 11 11 3" xfId="1274" xr:uid="{D2FB0EB7-CE0D-4B7E-80DA-B20A235E46D8}"/>
    <cellStyle name="Normal 11 11 3 2" xfId="2735" xr:uid="{DC03E5FC-D183-4A31-81EF-EA6FE9F0BC74}"/>
    <cellStyle name="Normal 11 11 3 2 2" xfId="5668" xr:uid="{9AD7B5DC-8E5C-4462-B8A9-76E9FFAEA38C}"/>
    <cellStyle name="Normal 11 11 3 2 2 2" xfId="11586" xr:uid="{BDB936F5-9C1D-4321-ABF7-EB6DCE990B34}"/>
    <cellStyle name="Normal 11 11 3 2 2 3" xfId="17453" xr:uid="{F6D0B77F-9C74-4955-98A4-16E9CB026696}"/>
    <cellStyle name="Normal 11 11 3 2 3" xfId="8655" xr:uid="{2188E6BB-39BE-43EF-A9DC-304B337AFD01}"/>
    <cellStyle name="Normal 11 11 3 2 4" xfId="14521" xr:uid="{98DBD9E0-1078-4B52-ABB4-465D5E8AA696}"/>
    <cellStyle name="Normal 11 11 3 3" xfId="4207" xr:uid="{4E37AA16-6B91-45D2-BA3E-18254B1CD3D9}"/>
    <cellStyle name="Normal 11 11 3 3 2" xfId="10125" xr:uid="{915E0289-7CEC-480A-BCAA-94B0C685C45C}"/>
    <cellStyle name="Normal 11 11 3 3 3" xfId="15992" xr:uid="{9B8BA66B-BDD4-4B20-AF02-7AED73BF219F}"/>
    <cellStyle name="Normal 11 11 3 4" xfId="7194" xr:uid="{E6561AA0-2D00-415C-8D18-9F37425DD4FE}"/>
    <cellStyle name="Normal 11 11 3 5" xfId="13060" xr:uid="{8D740C32-97B4-4576-9CEA-E74C91475133}"/>
    <cellStyle name="Normal 11 11 4" xfId="1753" xr:uid="{6BF0B59D-D532-4B9A-B005-AFA33BD8C4E8}"/>
    <cellStyle name="Normal 11 11 4 2" xfId="4686" xr:uid="{CD8388F1-EE2A-4946-8A61-F6063BF00804}"/>
    <cellStyle name="Normal 11 11 4 2 2" xfId="10604" xr:uid="{B2132892-1A97-4D43-BEE9-52CA5D766BBB}"/>
    <cellStyle name="Normal 11 11 4 2 3" xfId="16471" xr:uid="{32B2A70D-69A4-41BA-AC9F-1FB480B9E892}"/>
    <cellStyle name="Normal 11 11 4 3" xfId="7673" xr:uid="{5A5F0C7A-573B-4B9E-8804-D2344C43657E}"/>
    <cellStyle name="Normal 11 11 4 4" xfId="13539" xr:uid="{1F3BAAC7-34DE-4017-8DCF-204480EC6CAD}"/>
    <cellStyle name="Normal 11 11 5" xfId="3225" xr:uid="{D35676E8-12B8-4BB0-BB75-8831EA836008}"/>
    <cellStyle name="Normal 11 11 5 2" xfId="9143" xr:uid="{A514A0AE-48B6-4D3E-B45E-04E1ECAD8CDE}"/>
    <cellStyle name="Normal 11 11 5 3" xfId="15010" xr:uid="{B06C1A64-DE62-44D0-AAA6-46FE7E0C8435}"/>
    <cellStyle name="Normal 11 11 6" xfId="6182" xr:uid="{D7E492BE-6A9D-4C52-A65E-952F08E335CE}"/>
    <cellStyle name="Normal 11 11 6 2" xfId="17962" xr:uid="{2734F0C4-1585-426B-82D0-6B95FCF661D6}"/>
    <cellStyle name="Normal 11 11 7" xfId="12078" xr:uid="{A9CE2427-3C98-4F83-8545-FCF811906F00}"/>
    <cellStyle name="Normal 11 12" xfId="491" xr:uid="{E8A9E191-211F-4CF1-9688-89B73F7A1902}"/>
    <cellStyle name="Normal 11 12 2" xfId="995" xr:uid="{74326946-1DF8-4CE4-AF99-FC222308254E}"/>
    <cellStyle name="Normal 11 12 2 2" xfId="2456" xr:uid="{CB52B343-38C9-40F7-8770-7341195E2778}"/>
    <cellStyle name="Normal 11 12 2 2 2" xfId="5389" xr:uid="{908B1179-621B-46A6-BEC7-A4B25CEF6034}"/>
    <cellStyle name="Normal 11 12 2 2 2 2" xfId="11307" xr:uid="{6CC9239D-6241-4AF7-8578-89B6845F022E}"/>
    <cellStyle name="Normal 11 12 2 2 2 3" xfId="17174" xr:uid="{4D1B4FB6-CD5A-4045-B412-F859CF86459A}"/>
    <cellStyle name="Normal 11 12 2 2 3" xfId="8376" xr:uid="{3477A11A-10C0-459B-B66C-E8EF72751F1C}"/>
    <cellStyle name="Normal 11 12 2 2 4" xfId="14242" xr:uid="{D8AB9317-A446-4FF5-9FFC-2A689E1AFFE8}"/>
    <cellStyle name="Normal 11 12 2 3" xfId="3928" xr:uid="{5FD1F8C5-4A26-45EB-8AAC-9ADFEB19A573}"/>
    <cellStyle name="Normal 11 12 2 3 2" xfId="9846" xr:uid="{F04520F4-4812-4B54-BAA5-5F1542E36BA6}"/>
    <cellStyle name="Normal 11 12 2 3 3" xfId="15713" xr:uid="{E8BD8204-9263-465A-805F-92CEB740EF06}"/>
    <cellStyle name="Normal 11 12 2 4" xfId="6915" xr:uid="{8F75BB7D-E6A7-4D9E-A85D-B61EF004D007}"/>
    <cellStyle name="Normal 11 12 2 5" xfId="12781" xr:uid="{E9DDB30E-C9D2-4C10-BA84-E1B01611F8E9}"/>
    <cellStyle name="Normal 11 12 3" xfId="1479" xr:uid="{E321E18F-6FA9-40E6-9636-167A58D2A67A}"/>
    <cellStyle name="Normal 11 12 3 2" xfId="2940" xr:uid="{9E3D3945-022F-4784-BD26-AE373A7E19C5}"/>
    <cellStyle name="Normal 11 12 3 2 2" xfId="5873" xr:uid="{59C11972-4A9A-4879-996C-25D259701A27}"/>
    <cellStyle name="Normal 11 12 3 2 2 2" xfId="11791" xr:uid="{C9AF25FB-E657-4A1A-9F4A-5336D79CED4D}"/>
    <cellStyle name="Normal 11 12 3 2 2 3" xfId="17658" xr:uid="{36D8EEEC-49FF-498E-9AE8-D290297B4320}"/>
    <cellStyle name="Normal 11 12 3 2 3" xfId="8860" xr:uid="{655598A6-0D8C-4D35-8478-42DC4CFB9FD1}"/>
    <cellStyle name="Normal 11 12 3 2 4" xfId="14726" xr:uid="{00A63534-A66B-4E15-836F-50E5BA882F6E}"/>
    <cellStyle name="Normal 11 12 3 3" xfId="4412" xr:uid="{48912D36-AD00-4F4D-B944-823F920334E9}"/>
    <cellStyle name="Normal 11 12 3 3 2" xfId="10330" xr:uid="{593432BF-73BE-4C5C-9B6A-912899FEE59D}"/>
    <cellStyle name="Normal 11 12 3 3 3" xfId="16197" xr:uid="{59520EFB-5C34-4745-93CA-4C0214CD47EA}"/>
    <cellStyle name="Normal 11 12 3 4" xfId="7399" xr:uid="{590D4657-B533-40BB-A229-206C4DBA1336}"/>
    <cellStyle name="Normal 11 12 3 5" xfId="13265" xr:uid="{9BC25B1A-17A6-45D1-99FB-4F33E7008E64}"/>
    <cellStyle name="Normal 11 12 4" xfId="1965" xr:uid="{08A044F4-49EC-415A-AB6A-7A6DDE41CFAB}"/>
    <cellStyle name="Normal 11 12 4 2" xfId="4898" xr:uid="{CD7466DD-776A-437B-9E4F-A40DC6C17CD9}"/>
    <cellStyle name="Normal 11 12 4 2 2" xfId="10816" xr:uid="{1E5EBADA-1BF7-4B90-A6FE-7DFD65BA65E6}"/>
    <cellStyle name="Normal 11 12 4 2 3" xfId="16683" xr:uid="{DE18BD31-1913-44A6-9FC1-E3345F27A18E}"/>
    <cellStyle name="Normal 11 12 4 3" xfId="7885" xr:uid="{E4342BBC-AE04-4100-8298-EC1D7450D1ED}"/>
    <cellStyle name="Normal 11 12 4 4" xfId="13751" xr:uid="{2CF9A363-DA0F-4730-944A-B94F46FE34E9}"/>
    <cellStyle name="Normal 11 12 5" xfId="3437" xr:uid="{DDF46B7C-BA9C-45B0-B8BB-02F9C79B7D36}"/>
    <cellStyle name="Normal 11 12 5 2" xfId="9355" xr:uid="{0B05BCCC-56BA-4B7F-97CF-3960EC8EC40A}"/>
    <cellStyle name="Normal 11 12 5 3" xfId="15222" xr:uid="{072EFA7F-E680-4AE4-A0B9-39882B083918}"/>
    <cellStyle name="Normal 11 12 6" xfId="6387" xr:uid="{9FAD65A4-255E-4BF1-B13F-13E399F7F2E6}"/>
    <cellStyle name="Normal 11 12 6 2" xfId="18167" xr:uid="{89FA087D-BBD1-4756-882E-83FD02535003}"/>
    <cellStyle name="Normal 11 12 7" xfId="12290" xr:uid="{1EDF4740-20B1-492A-9010-D827610B9D84}"/>
    <cellStyle name="Normal 11 13" xfId="495" xr:uid="{90F408E7-5534-467C-AFD8-599130F7B491}"/>
    <cellStyle name="Normal 11 13 2" xfId="999" xr:uid="{42A8BA27-744D-4026-916C-96EF48B22C18}"/>
    <cellStyle name="Normal 11 13 2 2" xfId="2460" xr:uid="{055C2913-6BC1-434F-A850-96C8AE8361FA}"/>
    <cellStyle name="Normal 11 13 2 2 2" xfId="5393" xr:uid="{2F001C54-D7CF-4040-98A5-5CE0A1640F73}"/>
    <cellStyle name="Normal 11 13 2 2 2 2" xfId="11311" xr:uid="{D5426D16-D538-400B-B0A4-829A78E5A3A2}"/>
    <cellStyle name="Normal 11 13 2 2 2 3" xfId="17178" xr:uid="{09D6E91E-8EF0-49FA-BB63-3584BC1DA8D6}"/>
    <cellStyle name="Normal 11 13 2 2 3" xfId="8380" xr:uid="{B31F6582-34B3-483E-8578-372D91D8D263}"/>
    <cellStyle name="Normal 11 13 2 2 4" xfId="14246" xr:uid="{8586198D-4306-4FFA-9701-F03C4806DBA6}"/>
    <cellStyle name="Normal 11 13 2 3" xfId="3932" xr:uid="{73BFD29C-22DC-475A-9BBB-3A2C2A02A75C}"/>
    <cellStyle name="Normal 11 13 2 3 2" xfId="9850" xr:uid="{20F400E0-2F33-47CF-B663-F80B4310BB6C}"/>
    <cellStyle name="Normal 11 13 2 3 3" xfId="15717" xr:uid="{C695685C-05A3-4688-A074-1AACE71C0746}"/>
    <cellStyle name="Normal 11 13 2 4" xfId="6919" xr:uid="{B16DB4E1-8998-4719-8CDE-1BD707375EC0}"/>
    <cellStyle name="Normal 11 13 2 5" xfId="12785" xr:uid="{D9EF3540-97DA-48AC-B3C7-61505667412F}"/>
    <cellStyle name="Normal 11 13 3" xfId="1483" xr:uid="{A1ADB052-3995-451C-95F4-8F6333D3314E}"/>
    <cellStyle name="Normal 11 13 3 2" xfId="2944" xr:uid="{2E05FA7A-5D7A-40D1-9252-BCC44F619E18}"/>
    <cellStyle name="Normal 11 13 3 2 2" xfId="5877" xr:uid="{414E7E14-91A4-4ABB-AA22-BE059EC81478}"/>
    <cellStyle name="Normal 11 13 3 2 2 2" xfId="11795" xr:uid="{3E7F48E9-30E6-4F55-8C44-99F7A501758D}"/>
    <cellStyle name="Normal 11 13 3 2 2 3" xfId="17662" xr:uid="{D2193474-D1C8-41A6-B17C-CAE5A044618E}"/>
    <cellStyle name="Normal 11 13 3 2 3" xfId="8864" xr:uid="{326C09B2-8180-43B4-BA6D-DC0BEBC3E1B4}"/>
    <cellStyle name="Normal 11 13 3 2 4" xfId="14730" xr:uid="{150C01BF-0263-4431-8751-6EF062511333}"/>
    <cellStyle name="Normal 11 13 3 3" xfId="4416" xr:uid="{B68EF7F1-7931-4260-B481-56A9E8CF4EE6}"/>
    <cellStyle name="Normal 11 13 3 3 2" xfId="10334" xr:uid="{C4431B56-6F86-4EE1-9EB3-63ED3804F02A}"/>
    <cellStyle name="Normal 11 13 3 3 3" xfId="16201" xr:uid="{0864B0AD-6AB6-4982-9787-804CB79D9820}"/>
    <cellStyle name="Normal 11 13 3 4" xfId="7403" xr:uid="{ADF1A3E9-E026-4EC4-AA6D-EEE65567F886}"/>
    <cellStyle name="Normal 11 13 3 5" xfId="13269" xr:uid="{19958F44-AB27-4085-A778-8CBB842AC45C}"/>
    <cellStyle name="Normal 11 13 4" xfId="1969" xr:uid="{72162A0E-D638-4D07-B238-59EA302D85C9}"/>
    <cellStyle name="Normal 11 13 4 2" xfId="4902" xr:uid="{A5C592C1-9185-4BC7-AA4F-3B949453825D}"/>
    <cellStyle name="Normal 11 13 4 2 2" xfId="10820" xr:uid="{D6A87C53-B86E-4D3C-8CFB-19F3A2396802}"/>
    <cellStyle name="Normal 11 13 4 2 3" xfId="16687" xr:uid="{C3A21D42-2504-4CB7-88DA-F2038D00BD2C}"/>
    <cellStyle name="Normal 11 13 4 3" xfId="7889" xr:uid="{E1143A42-93B7-4A52-AA09-2F740AC017F4}"/>
    <cellStyle name="Normal 11 13 4 4" xfId="13755" xr:uid="{147042B2-AFCF-4925-87BD-2DDB60ED0CC9}"/>
    <cellStyle name="Normal 11 13 5" xfId="3441" xr:uid="{72378F15-E32A-4B5A-8C08-B4740C1E608A}"/>
    <cellStyle name="Normal 11 13 5 2" xfId="9359" xr:uid="{7C9B4474-5B5C-4A6D-ACCA-F34CAE31125E}"/>
    <cellStyle name="Normal 11 13 5 3" xfId="15226" xr:uid="{C96A30C8-3584-4C91-B278-A1DBE6C98C72}"/>
    <cellStyle name="Normal 11 13 6" xfId="6391" xr:uid="{572D3A10-9BDD-44C6-B9AD-07CE7D42A7DB}"/>
    <cellStyle name="Normal 11 13 6 2" xfId="18171" xr:uid="{FEDD914A-5A3F-40F7-BE88-9705DB4E294E}"/>
    <cellStyle name="Normal 11 13 7" xfId="12294" xr:uid="{6BE4F5E2-73CA-4F19-BFDF-4FCD115A351E}"/>
    <cellStyle name="Normal 11 14" xfId="499" xr:uid="{ACFD84E0-9771-4D46-9AA7-8E8A230746C7}"/>
    <cellStyle name="Normal 11 14 2" xfId="1003" xr:uid="{BCF4A755-2BB6-45C7-81E5-8CE0D947BA19}"/>
    <cellStyle name="Normal 11 14 2 2" xfId="2464" xr:uid="{0CF73F1B-B5B3-4382-BCF3-40482C62B469}"/>
    <cellStyle name="Normal 11 14 2 2 2" xfId="5397" xr:uid="{953EF4A5-0A91-4A8C-8BE9-93E423CCABAD}"/>
    <cellStyle name="Normal 11 14 2 2 2 2" xfId="11315" xr:uid="{CC9B2044-BB91-4BE8-82C4-0C525C8B23EE}"/>
    <cellStyle name="Normal 11 14 2 2 2 3" xfId="17182" xr:uid="{C9A698D9-195D-4A99-A757-BA3F96DD1669}"/>
    <cellStyle name="Normal 11 14 2 2 3" xfId="8384" xr:uid="{82687542-8410-42A0-AAF0-3AAC42329BB9}"/>
    <cellStyle name="Normal 11 14 2 2 4" xfId="14250" xr:uid="{38282C19-8411-4A71-9C60-5D438AD50838}"/>
    <cellStyle name="Normal 11 14 2 3" xfId="3936" xr:uid="{05207950-0215-4660-9A8F-9C5417E9749A}"/>
    <cellStyle name="Normal 11 14 2 3 2" xfId="9854" xr:uid="{AE742A71-80A2-4072-8C4C-C4F37EFF4EB1}"/>
    <cellStyle name="Normal 11 14 2 3 3" xfId="15721" xr:uid="{D4374988-38A6-4DEE-AAEF-A80D29875E7F}"/>
    <cellStyle name="Normal 11 14 2 4" xfId="6923" xr:uid="{347085EB-725B-433B-AF09-D723F775A689}"/>
    <cellStyle name="Normal 11 14 2 5" xfId="12789" xr:uid="{386E5C10-3090-40B4-8328-A3C2A6C99C9C}"/>
    <cellStyle name="Normal 11 14 3" xfId="1487" xr:uid="{F0E48DC7-078F-40FD-A465-302E3ED9624B}"/>
    <cellStyle name="Normal 11 14 3 2" xfId="2948" xr:uid="{A2947136-5A37-4B4D-AA85-927562A1041E}"/>
    <cellStyle name="Normal 11 14 3 2 2" xfId="5881" xr:uid="{A98BB4B3-D730-4EC0-94B4-F0EA8C7A912C}"/>
    <cellStyle name="Normal 11 14 3 2 2 2" xfId="11799" xr:uid="{6BA78928-CA4E-43A5-97FA-BFE0F51B1C4B}"/>
    <cellStyle name="Normal 11 14 3 2 2 3" xfId="17666" xr:uid="{92605C30-8862-4D3F-B932-9CE3A5A92D2E}"/>
    <cellStyle name="Normal 11 14 3 2 3" xfId="8868" xr:uid="{DF4AE9EE-35FC-4B71-A286-CEE0774868B4}"/>
    <cellStyle name="Normal 11 14 3 2 4" xfId="14734" xr:uid="{C72239E9-92DA-4E79-B39F-19DD31FA4D16}"/>
    <cellStyle name="Normal 11 14 3 3" xfId="4420" xr:uid="{7F5F92E0-29F2-4980-98D5-BE9C7549BA9D}"/>
    <cellStyle name="Normal 11 14 3 3 2" xfId="10338" xr:uid="{6233DC67-926F-483B-AC0D-8A7D9A0FDDCB}"/>
    <cellStyle name="Normal 11 14 3 3 3" xfId="16205" xr:uid="{2F52915F-896C-4629-A788-97B550C6D277}"/>
    <cellStyle name="Normal 11 14 3 4" xfId="7407" xr:uid="{B7C32D81-F14A-408D-ABE0-5FA0949D5060}"/>
    <cellStyle name="Normal 11 14 3 5" xfId="13273" xr:uid="{6D07461C-C8A2-4ED2-8F4C-0D7E3FDA6E9E}"/>
    <cellStyle name="Normal 11 14 4" xfId="1973" xr:uid="{A734B606-53E8-4402-B4A2-94CF4DEE1239}"/>
    <cellStyle name="Normal 11 14 4 2" xfId="4906" xr:uid="{D58A58E1-A746-4BDD-A6F6-192E0D78B3AD}"/>
    <cellStyle name="Normal 11 14 4 2 2" xfId="10824" xr:uid="{2C900FC9-93E1-4B6C-90E7-C852FF911756}"/>
    <cellStyle name="Normal 11 14 4 2 3" xfId="16691" xr:uid="{F9191CF2-6A40-4205-A3EE-31188EC8D9CE}"/>
    <cellStyle name="Normal 11 14 4 3" xfId="7893" xr:uid="{C3DFBAEA-11B7-439D-9DA1-8E0C2BCCD390}"/>
    <cellStyle name="Normal 11 14 4 4" xfId="13759" xr:uid="{C3213382-D94F-4269-BE93-10DBCDD6B19F}"/>
    <cellStyle name="Normal 11 14 5" xfId="3445" xr:uid="{F4C88146-A942-4D54-A447-3E5F3E0BA397}"/>
    <cellStyle name="Normal 11 14 5 2" xfId="9363" xr:uid="{904C4CA0-123C-4EBE-ABFB-602805DE38A2}"/>
    <cellStyle name="Normal 11 14 5 3" xfId="15230" xr:uid="{E82B6C70-1093-4112-843D-91176F69438C}"/>
    <cellStyle name="Normal 11 14 6" xfId="6395" xr:uid="{051D7939-0B0B-4281-A537-D40E38BA4103}"/>
    <cellStyle name="Normal 11 14 6 2" xfId="18175" xr:uid="{F659D54D-7C7E-474F-B893-6237E17F6B86}"/>
    <cellStyle name="Normal 11 14 7" xfId="12298" xr:uid="{318FEA44-E455-487C-957D-BC764E68755E}"/>
    <cellStyle name="Normal 11 15" xfId="503" xr:uid="{705C4A0A-8851-4F8F-99B6-5E41EADD2F10}"/>
    <cellStyle name="Normal 11 15 2" xfId="773" xr:uid="{BC45A886-5D5E-4A9B-8FEB-E9932E73AA8D}"/>
    <cellStyle name="Normal 11 15 2 2" xfId="2242" xr:uid="{95F43735-3C7E-4CDE-8528-095B98E2A145}"/>
    <cellStyle name="Normal 11 15 2 2 2" xfId="5175" xr:uid="{C0B902DA-2024-4169-BF70-354CF30E69C6}"/>
    <cellStyle name="Normal 11 15 2 2 2 2" xfId="11093" xr:uid="{5505ADE2-9AFE-4220-90A3-DA787551714D}"/>
    <cellStyle name="Normal 11 15 2 2 2 3" xfId="16960" xr:uid="{1A22FF65-C362-48A5-9075-1E357877B9B3}"/>
    <cellStyle name="Normal 11 15 2 2 3" xfId="8162" xr:uid="{353DDBD8-9813-4B17-B77C-4FB1CFA10E0B}"/>
    <cellStyle name="Normal 11 15 2 2 4" xfId="14028" xr:uid="{6909EB20-4D8E-4C10-A994-EDC088C749E0}"/>
    <cellStyle name="Normal 11 15 2 3" xfId="3714" xr:uid="{9A74A8BC-6B33-4284-9A3A-70197F7AC7E3}"/>
    <cellStyle name="Normal 11 15 2 3 2" xfId="9632" xr:uid="{9210BF21-7FDE-4FF6-BABA-5EED8C4032F4}"/>
    <cellStyle name="Normal 11 15 2 3 3" xfId="15499" xr:uid="{67DC91AF-6ACE-41E2-8E01-E9A0B8A69100}"/>
    <cellStyle name="Normal 11 15 2 4" xfId="6702" xr:uid="{5C36AB3A-964F-4807-A2C8-2FCA897F5241}"/>
    <cellStyle name="Normal 11 15 2 5" xfId="12567" xr:uid="{64F5BCF7-068A-42E9-B8D1-D782037564D7}"/>
    <cellStyle name="Normal 11 15 3" xfId="1265" xr:uid="{C2A78BC3-7CDC-4590-B008-6E5C9B798C04}"/>
    <cellStyle name="Normal 11 15 3 2" xfId="2726" xr:uid="{A37A24B7-0C5B-454F-A72A-28280CAE2324}"/>
    <cellStyle name="Normal 11 15 3 2 2" xfId="5659" xr:uid="{C636A56B-5BC9-4FA9-9B02-BB25A7A9EC03}"/>
    <cellStyle name="Normal 11 15 3 2 2 2" xfId="11577" xr:uid="{F908011A-C668-4EFD-BCA9-58B5174BB378}"/>
    <cellStyle name="Normal 11 15 3 2 2 3" xfId="17444" xr:uid="{CF9B88FF-8664-4532-A6FB-D27AED9859F1}"/>
    <cellStyle name="Normal 11 15 3 2 3" xfId="8646" xr:uid="{68C3A561-EF6B-4019-8B83-027942A06B04}"/>
    <cellStyle name="Normal 11 15 3 2 4" xfId="14512" xr:uid="{8E157BDD-7B16-42AC-930C-BCB6937B7627}"/>
    <cellStyle name="Normal 11 15 3 3" xfId="4198" xr:uid="{24C3B987-AB6C-414D-BC25-CB63BAF34FCA}"/>
    <cellStyle name="Normal 11 15 3 3 2" xfId="10116" xr:uid="{251CEAF9-DDFF-49A2-B420-1512BE99DAC0}"/>
    <cellStyle name="Normal 11 15 3 3 3" xfId="15983" xr:uid="{FFCC5C38-5E73-49B0-9F21-F226DEF327A4}"/>
    <cellStyle name="Normal 11 15 3 4" xfId="7185" xr:uid="{072D46D5-BDD6-48DD-A196-417DA24BB144}"/>
    <cellStyle name="Normal 11 15 3 5" xfId="13051" xr:uid="{84EF1AB1-BB80-4CE8-B852-7A3950825776}"/>
    <cellStyle name="Normal 11 15 4" xfId="1977" xr:uid="{87E4ED2C-9EE1-4A75-94CA-1D4A1E0AA6C0}"/>
    <cellStyle name="Normal 11 15 4 2" xfId="4910" xr:uid="{B06D60DA-56E2-4831-955F-3C14981B8A12}"/>
    <cellStyle name="Normal 11 15 4 2 2" xfId="10828" xr:uid="{E5CCE77B-12C4-4EA3-BD3A-DCA5DEFD761F}"/>
    <cellStyle name="Normal 11 15 4 2 3" xfId="16695" xr:uid="{BE99685C-C176-4C26-964D-217278DD0254}"/>
    <cellStyle name="Normal 11 15 4 3" xfId="7897" xr:uid="{93FE66B9-873C-43F8-8C8C-A0B072A351AC}"/>
    <cellStyle name="Normal 11 15 4 4" xfId="13763" xr:uid="{60CAB3DD-3248-43AA-BA48-A4189FCE9F17}"/>
    <cellStyle name="Normal 11 15 5" xfId="3449" xr:uid="{727A5798-55D7-4F59-BF62-0EB53918EAFF}"/>
    <cellStyle name="Normal 11 15 5 2" xfId="9367" xr:uid="{A0AEC752-0C58-4A67-88E3-D6C90DF5EBD5}"/>
    <cellStyle name="Normal 11 15 5 3" xfId="15234" xr:uid="{59E41663-B808-403F-AF1F-894869C06BA4}"/>
    <cellStyle name="Normal 11 15 6" xfId="6173" xr:uid="{B6CFDAC0-9BF6-49C3-BD5D-DFF029914793}"/>
    <cellStyle name="Normal 11 15 6 2" xfId="17953" xr:uid="{6B7B66C5-9657-4DAF-8412-854DD47783EA}"/>
    <cellStyle name="Normal 11 15 7" xfId="12302" xr:uid="{0B6DC5E4-57C3-4A3A-A010-E6F9F87F81FC}"/>
    <cellStyle name="Normal 11 16" xfId="507" xr:uid="{D83CE84F-7155-4241-BC5E-C24CB1045A51}"/>
    <cellStyle name="Normal 11 16 2" xfId="1010" xr:uid="{D36B09AD-C6CB-4B6E-BA21-2605D2CB853F}"/>
    <cellStyle name="Normal 11 16 2 2" xfId="2471" xr:uid="{3A861EE1-F158-4541-B32C-C36C551D0393}"/>
    <cellStyle name="Normal 11 16 2 2 2" xfId="5404" xr:uid="{5E6ABD27-A56A-4EB4-B5DE-877C635768E9}"/>
    <cellStyle name="Normal 11 16 2 2 2 2" xfId="11322" xr:uid="{3A5CA0F3-6A8B-47F3-8680-E6D52312BF3F}"/>
    <cellStyle name="Normal 11 16 2 2 2 3" xfId="17189" xr:uid="{9012FFD9-BB8F-4981-B11A-D5ED4A438ECD}"/>
    <cellStyle name="Normal 11 16 2 2 3" xfId="8391" xr:uid="{6ED2C955-2A32-4712-AAD2-364EC3FF7F10}"/>
    <cellStyle name="Normal 11 16 2 2 4" xfId="14257" xr:uid="{C730BFF3-9C52-4492-99EA-8110A544F477}"/>
    <cellStyle name="Normal 11 16 2 3" xfId="3943" xr:uid="{C36FE370-908E-4EF1-9A16-C60FAC922D20}"/>
    <cellStyle name="Normal 11 16 2 3 2" xfId="9861" xr:uid="{EDD30356-96EF-4F97-B936-164DD9A0C08A}"/>
    <cellStyle name="Normal 11 16 2 3 3" xfId="15728" xr:uid="{7495B23D-6296-4603-9FEC-76E6A631BB9B}"/>
    <cellStyle name="Normal 11 16 2 4" xfId="6930" xr:uid="{CCD4CFAC-7D8F-4F19-B491-D80BFBA72871}"/>
    <cellStyle name="Normal 11 16 2 5" xfId="12796" xr:uid="{D5BB1C91-0AEA-4434-8A88-EA03221F9C60}"/>
    <cellStyle name="Normal 11 16 3" xfId="1494" xr:uid="{22D67C58-BDCA-4567-A0C7-5178F3188CE3}"/>
    <cellStyle name="Normal 11 16 3 2" xfId="2955" xr:uid="{4B444711-F082-41C8-9687-B2D193B2D818}"/>
    <cellStyle name="Normal 11 16 3 2 2" xfId="5888" xr:uid="{4235D5CE-3DFD-4B26-943E-CCE90B6C9621}"/>
    <cellStyle name="Normal 11 16 3 2 2 2" xfId="11806" xr:uid="{746C8FCC-57C8-46CE-A83F-5F8ACF8DC4D6}"/>
    <cellStyle name="Normal 11 16 3 2 2 3" xfId="17673" xr:uid="{A327B95D-CE66-4E28-B814-8B34904C9784}"/>
    <cellStyle name="Normal 11 16 3 2 3" xfId="8875" xr:uid="{3BA4F66B-2C90-4690-8DDD-B60DB0DFE250}"/>
    <cellStyle name="Normal 11 16 3 2 4" xfId="14741" xr:uid="{13100EAE-B462-4ECE-B157-497C42E9D003}"/>
    <cellStyle name="Normal 11 16 3 3" xfId="4427" xr:uid="{ECE6DA42-C296-4F64-8130-F99C5CEA7977}"/>
    <cellStyle name="Normal 11 16 3 3 2" xfId="10345" xr:uid="{D18691F2-AD03-4448-AD77-C4398D6FBC6C}"/>
    <cellStyle name="Normal 11 16 3 3 3" xfId="16212" xr:uid="{118FB25E-C05F-4353-98D7-01ECD12AFAF6}"/>
    <cellStyle name="Normal 11 16 3 4" xfId="7414" xr:uid="{8C9850E1-BB73-46FD-B892-884E6D641061}"/>
    <cellStyle name="Normal 11 16 3 5" xfId="13280" xr:uid="{78619F29-EE60-4984-B7A5-D30E6E0613A7}"/>
    <cellStyle name="Normal 11 16 4" xfId="1981" xr:uid="{62392FBE-0906-4B8D-AC5C-33BA31DEEDA7}"/>
    <cellStyle name="Normal 11 16 4 2" xfId="4914" xr:uid="{76DA5E5C-9A70-4E9B-853E-8E29A27665FC}"/>
    <cellStyle name="Normal 11 16 4 2 2" xfId="10832" xr:uid="{E456B64E-C83C-4C25-9222-CCAF2BB9024E}"/>
    <cellStyle name="Normal 11 16 4 2 3" xfId="16699" xr:uid="{824D14BF-EE36-4E2E-92C9-42D18540EEE9}"/>
    <cellStyle name="Normal 11 16 4 3" xfId="7901" xr:uid="{4B232342-17FE-4F72-94C9-A4DAE9F45CB8}"/>
    <cellStyle name="Normal 11 16 4 4" xfId="13767" xr:uid="{56B16302-4472-4500-ABC2-9B0D9F23D74F}"/>
    <cellStyle name="Normal 11 16 5" xfId="3453" xr:uid="{C61590D0-8ABD-494C-A8F8-B7702752EDCE}"/>
    <cellStyle name="Normal 11 16 5 2" xfId="9371" xr:uid="{2919FC85-DB99-43D4-A037-AD41E6A5B399}"/>
    <cellStyle name="Normal 11 16 5 3" xfId="15238" xr:uid="{28C25438-0DAA-4425-82BE-30B3CCC6D589}"/>
    <cellStyle name="Normal 11 16 6" xfId="6402" xr:uid="{990DD901-D625-4E6B-A426-0DD46017C8D8}"/>
    <cellStyle name="Normal 11 16 6 2" xfId="18182" xr:uid="{22B5D43A-7878-4369-A733-A78A3B40603D}"/>
    <cellStyle name="Normal 11 16 7" xfId="12306" xr:uid="{B9F182E3-CC1A-4622-BC93-CB6D22F234BA}"/>
    <cellStyle name="Normal 11 17" xfId="511" xr:uid="{DF8DC4F5-C62A-47C1-BA0C-9199E775145B}"/>
    <cellStyle name="Normal 11 17 2" xfId="1014" xr:uid="{E4BA4CA3-7F55-48A3-986B-6F47F0688C0E}"/>
    <cellStyle name="Normal 11 17 2 2" xfId="2475" xr:uid="{37C686C9-526B-493E-9690-0286512CD129}"/>
    <cellStyle name="Normal 11 17 2 2 2" xfId="5408" xr:uid="{9476449E-74C9-40BC-9116-996771C10B41}"/>
    <cellStyle name="Normal 11 17 2 2 2 2" xfId="11326" xr:uid="{C10DA2C8-8953-44A5-89F6-B315767D2D3B}"/>
    <cellStyle name="Normal 11 17 2 2 2 3" xfId="17193" xr:uid="{583FD92B-C7CB-4B32-B48B-8FCD3C9C330F}"/>
    <cellStyle name="Normal 11 17 2 2 3" xfId="8395" xr:uid="{D295E469-2986-40D2-8026-247D4C8634C3}"/>
    <cellStyle name="Normal 11 17 2 2 4" xfId="14261" xr:uid="{22D9F444-9224-45C2-BADE-380302FD6C4F}"/>
    <cellStyle name="Normal 11 17 2 3" xfId="3947" xr:uid="{BA0B5771-88B1-4E12-8AAC-236132D592CC}"/>
    <cellStyle name="Normal 11 17 2 3 2" xfId="9865" xr:uid="{845A9E41-F901-4079-9ABF-CC1B0D5DFD64}"/>
    <cellStyle name="Normal 11 17 2 3 3" xfId="15732" xr:uid="{A3662FFB-9A79-42A4-8385-CB12E32EA9A8}"/>
    <cellStyle name="Normal 11 17 2 4" xfId="6934" xr:uid="{77680B80-E760-44F6-A7DC-0A9A6E76820B}"/>
    <cellStyle name="Normal 11 17 2 5" xfId="12800" xr:uid="{B7D7242C-DBD7-4733-B2B9-278DEAC5895B}"/>
    <cellStyle name="Normal 11 17 3" xfId="1498" xr:uid="{8FD702D7-A5A6-4F2E-A902-E25F9186D94F}"/>
    <cellStyle name="Normal 11 17 3 2" xfId="2959" xr:uid="{1F53FD70-1A5C-466F-A177-89736556455C}"/>
    <cellStyle name="Normal 11 17 3 2 2" xfId="5892" xr:uid="{3C83E7C7-8D96-40A7-B292-5628DE847A17}"/>
    <cellStyle name="Normal 11 17 3 2 2 2" xfId="11810" xr:uid="{81530329-30C1-4F96-B4F1-C5941CCA1532}"/>
    <cellStyle name="Normal 11 17 3 2 2 3" xfId="17677" xr:uid="{E9B97FC1-687E-4771-B18B-04EC13228D86}"/>
    <cellStyle name="Normal 11 17 3 2 3" xfId="8879" xr:uid="{00F4743D-1ADB-40CE-B37A-14F86974E183}"/>
    <cellStyle name="Normal 11 17 3 2 4" xfId="14745" xr:uid="{F4AE357D-42AE-4C69-9575-4F2D44090EE5}"/>
    <cellStyle name="Normal 11 17 3 3" xfId="4431" xr:uid="{F90C991F-475B-4800-AD52-94B549B61825}"/>
    <cellStyle name="Normal 11 17 3 3 2" xfId="10349" xr:uid="{A99825D8-D4A1-4570-9E3B-5287B57593CE}"/>
    <cellStyle name="Normal 11 17 3 3 3" xfId="16216" xr:uid="{C22D1357-FC53-4E99-BD3E-302909055B56}"/>
    <cellStyle name="Normal 11 17 3 4" xfId="7418" xr:uid="{4F65691A-514D-4AEB-A8FA-C740A27379C9}"/>
    <cellStyle name="Normal 11 17 3 5" xfId="13284" xr:uid="{94B706BD-49BC-4A18-8479-D60A25FBCB86}"/>
    <cellStyle name="Normal 11 17 4" xfId="1985" xr:uid="{91D286CD-2EE3-47AB-87FE-857585E2C68D}"/>
    <cellStyle name="Normal 11 17 4 2" xfId="4918" xr:uid="{340579E3-1234-4307-8A5C-D03BF33C1C96}"/>
    <cellStyle name="Normal 11 17 4 2 2" xfId="10836" xr:uid="{CFD3FE5A-B00C-4721-AC4C-EC8480E5DA71}"/>
    <cellStyle name="Normal 11 17 4 2 3" xfId="16703" xr:uid="{2B8DDFC7-ED11-424B-8262-85E44A9CF956}"/>
    <cellStyle name="Normal 11 17 4 3" xfId="7905" xr:uid="{B3DA413A-4808-4633-9ED3-51560B41C864}"/>
    <cellStyle name="Normal 11 17 4 4" xfId="13771" xr:uid="{B7CE5FDE-95A4-4583-B14C-2402FF53CC8A}"/>
    <cellStyle name="Normal 11 17 5" xfId="3457" xr:uid="{97674755-FEE3-4E42-AE43-D9DEB9C3C70F}"/>
    <cellStyle name="Normal 11 17 5 2" xfId="9375" xr:uid="{7AEAAC50-10C6-45D7-B97B-4B607201E5EA}"/>
    <cellStyle name="Normal 11 17 5 3" xfId="15242" xr:uid="{C779437D-AD77-4AF9-B84F-F370F9AB192C}"/>
    <cellStyle name="Normal 11 17 6" xfId="6406" xr:uid="{7C79488D-5CF3-4639-8914-59D95D1FAF6D}"/>
    <cellStyle name="Normal 11 17 6 2" xfId="18186" xr:uid="{7D272A03-9376-4636-8B56-436D1EAF5143}"/>
    <cellStyle name="Normal 11 17 7" xfId="12310" xr:uid="{D2A1AC6F-9AF9-4F2B-90FE-BBE6303EFBFD}"/>
    <cellStyle name="Normal 11 18" xfId="515" xr:uid="{46958AF6-EE44-43BC-BD47-7421AA94275C}"/>
    <cellStyle name="Normal 11 18 2" xfId="1018" xr:uid="{892C2B08-92AE-4EE8-9FF1-3881A66A1BC5}"/>
    <cellStyle name="Normal 11 18 2 2" xfId="2479" xr:uid="{C0A5CC58-33BD-4156-8641-65BEC21B0E11}"/>
    <cellStyle name="Normal 11 18 2 2 2" xfId="5412" xr:uid="{155E897C-21EC-456D-BA41-4467546406D0}"/>
    <cellStyle name="Normal 11 18 2 2 2 2" xfId="11330" xr:uid="{01C1BC5C-C1D4-4EB4-871A-BB924238D0C1}"/>
    <cellStyle name="Normal 11 18 2 2 2 3" xfId="17197" xr:uid="{92A3FB4A-848B-48E9-8C12-CBFD4C23B37E}"/>
    <cellStyle name="Normal 11 18 2 2 3" xfId="8399" xr:uid="{4F7B81CE-E2EA-493F-A551-D4798A3EB180}"/>
    <cellStyle name="Normal 11 18 2 2 4" xfId="14265" xr:uid="{65183475-B08C-478F-AFC4-D83C64CF9090}"/>
    <cellStyle name="Normal 11 18 2 3" xfId="3951" xr:uid="{B81A6815-BB79-442E-A562-EBDB6519C8A1}"/>
    <cellStyle name="Normal 11 18 2 3 2" xfId="9869" xr:uid="{1093633B-D8AF-4A5F-86F4-27267BE693B1}"/>
    <cellStyle name="Normal 11 18 2 3 3" xfId="15736" xr:uid="{0E49E24A-AC72-4928-9589-931672BA7B2E}"/>
    <cellStyle name="Normal 11 18 2 4" xfId="6938" xr:uid="{1CBB38AF-9AC7-45DC-A1C3-59DFA982F259}"/>
    <cellStyle name="Normal 11 18 2 5" xfId="12804" xr:uid="{F08E4369-2360-48DC-8F60-FE2406AC29D7}"/>
    <cellStyle name="Normal 11 18 3" xfId="1502" xr:uid="{71F06C51-8243-4930-9063-E30ADA50ACBE}"/>
    <cellStyle name="Normal 11 18 3 2" xfId="2963" xr:uid="{0B0C6D7B-8DE2-4D11-B3EA-A7393D6F3D89}"/>
    <cellStyle name="Normal 11 18 3 2 2" xfId="5896" xr:uid="{5ADF1B9E-BAB9-4C21-94D2-124B8326C090}"/>
    <cellStyle name="Normal 11 18 3 2 2 2" xfId="11814" xr:uid="{13624D58-8325-44B7-A686-FF5A500E4621}"/>
    <cellStyle name="Normal 11 18 3 2 2 3" xfId="17681" xr:uid="{5DF8EEA3-AC56-40E1-BECF-34459981B495}"/>
    <cellStyle name="Normal 11 18 3 2 3" xfId="8883" xr:uid="{E1784A9D-0922-4B0B-BA76-D96D7D0BB7C8}"/>
    <cellStyle name="Normal 11 18 3 2 4" xfId="14749" xr:uid="{B9E210D8-F3E6-477C-A100-FD7EF3A514DE}"/>
    <cellStyle name="Normal 11 18 3 3" xfId="4435" xr:uid="{D6255278-2815-4E09-8331-84C4AB070BA8}"/>
    <cellStyle name="Normal 11 18 3 3 2" xfId="10353" xr:uid="{C25F61F9-E1B8-4AD8-93DF-F1F25980BCFB}"/>
    <cellStyle name="Normal 11 18 3 3 3" xfId="16220" xr:uid="{1C77E08D-A5CA-4400-8C8F-C45630C2708B}"/>
    <cellStyle name="Normal 11 18 3 4" xfId="7422" xr:uid="{FCE6A8DD-B76C-4F47-9EA2-53986FA9D8B3}"/>
    <cellStyle name="Normal 11 18 3 5" xfId="13288" xr:uid="{256BCA91-54A2-4B12-B8A0-2018C0AFB1FA}"/>
    <cellStyle name="Normal 11 18 4" xfId="1989" xr:uid="{F127EA7C-15CC-462D-927B-24F095D5B677}"/>
    <cellStyle name="Normal 11 18 4 2" xfId="4922" xr:uid="{315A64A0-865F-4F01-BB76-7FC0F693AEF1}"/>
    <cellStyle name="Normal 11 18 4 2 2" xfId="10840" xr:uid="{2A80FF22-BD0E-4923-BBC0-09811D4DA7E4}"/>
    <cellStyle name="Normal 11 18 4 2 3" xfId="16707" xr:uid="{08EA7ECF-E02E-4B8B-A0D9-B7B84579C35A}"/>
    <cellStyle name="Normal 11 18 4 3" xfId="7909" xr:uid="{B35FC4BF-A135-4E32-953A-D129BA791F56}"/>
    <cellStyle name="Normal 11 18 4 4" xfId="13775" xr:uid="{E0833474-0831-4E9E-A4AE-928E2C3868CF}"/>
    <cellStyle name="Normal 11 18 5" xfId="3461" xr:uid="{FE7C205F-1C32-4BF6-AADA-DA60FF6CF51C}"/>
    <cellStyle name="Normal 11 18 5 2" xfId="9379" xr:uid="{90B85DD6-622C-40FB-9008-E71535584B97}"/>
    <cellStyle name="Normal 11 18 5 3" xfId="15246" xr:uid="{0AA5EA12-02BA-4D08-89BC-97961654498B}"/>
    <cellStyle name="Normal 11 18 6" xfId="6410" xr:uid="{E58B001B-C4A5-4BD4-8FEE-4D927EC6104A}"/>
    <cellStyle name="Normal 11 18 6 2" xfId="18190" xr:uid="{9E206639-5C64-428F-8A79-27FBB4963260}"/>
    <cellStyle name="Normal 11 18 7" xfId="12314" xr:uid="{4135EB8C-F98C-4F08-9AD3-A7E34065F781}"/>
    <cellStyle name="Normal 11 19" xfId="519" xr:uid="{EB9534FE-3700-4FFE-A584-BAC6D31DCD65}"/>
    <cellStyle name="Normal 11 19 2" xfId="1022" xr:uid="{DBC7B7BB-F10F-4D62-9569-B7958F4A834B}"/>
    <cellStyle name="Normal 11 19 2 2" xfId="2483" xr:uid="{11C8BFC9-5ED5-4413-8072-CA8F737D4E89}"/>
    <cellStyle name="Normal 11 19 2 2 2" xfId="5416" xr:uid="{69311D12-0B50-4DF4-B5DA-4FDFAFA6ADA9}"/>
    <cellStyle name="Normal 11 19 2 2 2 2" xfId="11334" xr:uid="{49506A3F-E90F-498E-A0FB-6E08B1E2B88F}"/>
    <cellStyle name="Normal 11 19 2 2 2 3" xfId="17201" xr:uid="{ABE3CC41-3A17-4C97-BCC8-476ECBA1481F}"/>
    <cellStyle name="Normal 11 19 2 2 3" xfId="8403" xr:uid="{97C2C220-1C94-4FA6-8314-EBDC7868B5FF}"/>
    <cellStyle name="Normal 11 19 2 2 4" xfId="14269" xr:uid="{E4FD7AC7-ED36-437B-AF3D-E66FE6BAE6B8}"/>
    <cellStyle name="Normal 11 19 2 3" xfId="3955" xr:uid="{EB6632DC-4AB9-40F7-AB9D-B84F8750B8A1}"/>
    <cellStyle name="Normal 11 19 2 3 2" xfId="9873" xr:uid="{8288308F-7F6A-4D95-B0BF-CE4576312251}"/>
    <cellStyle name="Normal 11 19 2 3 3" xfId="15740" xr:uid="{8F578890-588E-460F-8CA6-496B64778A14}"/>
    <cellStyle name="Normal 11 19 2 4" xfId="6942" xr:uid="{3B438168-566D-4F08-9D19-DD5B8691F173}"/>
    <cellStyle name="Normal 11 19 2 5" xfId="12808" xr:uid="{FC88457C-6A1C-4759-BAB4-98A721CD8153}"/>
    <cellStyle name="Normal 11 19 3" xfId="1506" xr:uid="{4F9B4A9A-A7E3-4011-B0C7-944598291E54}"/>
    <cellStyle name="Normal 11 19 3 2" xfId="2967" xr:uid="{AA1C42FA-1432-4023-9F90-3D390B8E3895}"/>
    <cellStyle name="Normal 11 19 3 2 2" xfId="5900" xr:uid="{27BC22D2-2BCD-400A-A1DD-D3820E654F1F}"/>
    <cellStyle name="Normal 11 19 3 2 2 2" xfId="11818" xr:uid="{722FB3CA-022A-4330-9733-211EF5AC6CF3}"/>
    <cellStyle name="Normal 11 19 3 2 2 3" xfId="17685" xr:uid="{CF6C6EC9-E79F-448F-80EC-58C18C4B26E8}"/>
    <cellStyle name="Normal 11 19 3 2 3" xfId="8887" xr:uid="{36814EE1-BB5F-44DC-9886-D6EB7C349F32}"/>
    <cellStyle name="Normal 11 19 3 2 4" xfId="14753" xr:uid="{89A60FC7-F5FD-44F3-94E5-C42009DAD515}"/>
    <cellStyle name="Normal 11 19 3 3" xfId="4439" xr:uid="{2DB938BC-1377-4392-83B3-841921D9E6F4}"/>
    <cellStyle name="Normal 11 19 3 3 2" xfId="10357" xr:uid="{2501D808-B954-4F5A-A43F-9C10A6DD8C8B}"/>
    <cellStyle name="Normal 11 19 3 3 3" xfId="16224" xr:uid="{DEBE8C79-7E21-45B3-8A53-6F47B00E70F9}"/>
    <cellStyle name="Normal 11 19 3 4" xfId="7426" xr:uid="{B3209320-831A-4879-9DD9-125B57DB08C0}"/>
    <cellStyle name="Normal 11 19 3 5" xfId="13292" xr:uid="{0435F07F-5697-40DE-866A-B48011BDB1B4}"/>
    <cellStyle name="Normal 11 19 4" xfId="1993" xr:uid="{97760140-F315-4F7C-A0D8-3FE1D04B5842}"/>
    <cellStyle name="Normal 11 19 4 2" xfId="4926" xr:uid="{E48CEF0E-59B6-4C4C-AF75-4B79287CC9C4}"/>
    <cellStyle name="Normal 11 19 4 2 2" xfId="10844" xr:uid="{B661F041-E57A-41BB-B227-C524E057753B}"/>
    <cellStyle name="Normal 11 19 4 2 3" xfId="16711" xr:uid="{84196EF0-D5DC-489B-A310-2768B968D738}"/>
    <cellStyle name="Normal 11 19 4 3" xfId="7913" xr:uid="{51FCD771-05F6-4394-A8B6-B43264FE266C}"/>
    <cellStyle name="Normal 11 19 4 4" xfId="13779" xr:uid="{9D0303CA-DEEC-4A93-844B-2AF3A03ADBCE}"/>
    <cellStyle name="Normal 11 19 5" xfId="3465" xr:uid="{8C668DFB-3B5E-41CF-84B4-FCE74C48701B}"/>
    <cellStyle name="Normal 11 19 5 2" xfId="9383" xr:uid="{CE38E2FB-32D3-49DE-9CE1-3AA823534C41}"/>
    <cellStyle name="Normal 11 19 5 3" xfId="15250" xr:uid="{69B39CE9-BAF9-4AD9-8019-4962EAF81FDA}"/>
    <cellStyle name="Normal 11 19 6" xfId="6414" xr:uid="{444802C7-0993-4F97-B36B-9675BAC3ACFB}"/>
    <cellStyle name="Normal 11 19 6 2" xfId="18194" xr:uid="{3BE1A516-9520-4192-BEDD-EFB333D16DAE}"/>
    <cellStyle name="Normal 11 19 7" xfId="12318" xr:uid="{C57FC6C2-9AE2-45B1-AE1F-41C56A14837C}"/>
    <cellStyle name="Normal 11 2" xfId="57" xr:uid="{56473BDF-4993-48CB-9792-EC7332ED0F89}"/>
    <cellStyle name="Normal 11 2 10" xfId="6016" xr:uid="{46E9B2E4-F894-4845-AD1E-7AB48A128BAB}"/>
    <cellStyle name="Normal 11 2 10 2" xfId="17796" xr:uid="{D189F8B0-F8C5-4F5E-A381-1DBC56125564}"/>
    <cellStyle name="Normal 11 2 11" xfId="11876" xr:uid="{0A45E877-1E01-4918-A005-C2E0CC86BCBF}"/>
    <cellStyle name="Normal 11 2 2" xfId="69" xr:uid="{985E069E-AF5F-44C8-B029-347484AAE369}"/>
    <cellStyle name="Normal 11 2 2 2" xfId="181" xr:uid="{534AE801-C017-4661-856A-64F010417269}"/>
    <cellStyle name="Normal 11 2 2 2 2" xfId="397" xr:uid="{F3D7BC65-17FD-42DD-A2E5-644A395669F8}"/>
    <cellStyle name="Normal 11 2 2 2 2 2" xfId="901" xr:uid="{FBA7D591-2D12-4C7E-91C1-2B8FE19436AE}"/>
    <cellStyle name="Normal 11 2 2 2 2 2 2" xfId="2362" xr:uid="{27971BBF-B0F5-499C-8AF2-B9BB0AC7382D}"/>
    <cellStyle name="Normal 11 2 2 2 2 2 2 2" xfId="5295" xr:uid="{DEC8A8EC-1C52-4E9A-A113-90F1E496F7C8}"/>
    <cellStyle name="Normal 11 2 2 2 2 2 2 2 2" xfId="11213" xr:uid="{2F30F5FC-266E-408A-B567-0CEC6D8ACBB8}"/>
    <cellStyle name="Normal 11 2 2 2 2 2 2 2 3" xfId="17080" xr:uid="{08392D05-055E-4970-91A5-68F5905497A1}"/>
    <cellStyle name="Normal 11 2 2 2 2 2 2 3" xfId="8282" xr:uid="{A4F62411-0756-4182-AE6D-C551247D81FF}"/>
    <cellStyle name="Normal 11 2 2 2 2 2 2 4" xfId="14148" xr:uid="{A822F6D0-CC52-483E-8B0F-3AA3C8766D92}"/>
    <cellStyle name="Normal 11 2 2 2 2 2 3" xfId="3834" xr:uid="{15E49143-509A-436B-BF31-EDE9B1BD7C54}"/>
    <cellStyle name="Normal 11 2 2 2 2 2 3 2" xfId="9752" xr:uid="{45CB4FC8-2C4C-4BF9-B7C7-DB15818B5EF5}"/>
    <cellStyle name="Normal 11 2 2 2 2 2 3 3" xfId="15619" xr:uid="{354CE16A-34E7-452C-BC14-43CEC9CA0860}"/>
    <cellStyle name="Normal 11 2 2 2 2 2 4" xfId="6822" xr:uid="{F8E5B412-953D-4E40-8115-C5148E846EA8}"/>
    <cellStyle name="Normal 11 2 2 2 2 2 5" xfId="12687" xr:uid="{C8502F2A-24A0-4DF7-A4DD-B770B1BA02F5}"/>
    <cellStyle name="Normal 11 2 2 2 2 3" xfId="1385" xr:uid="{E75A5F9C-DDCC-4E7F-A875-AF308478E053}"/>
    <cellStyle name="Normal 11 2 2 2 2 3 2" xfId="2846" xr:uid="{1E78942D-B0C1-4063-8105-5A95DA5E3016}"/>
    <cellStyle name="Normal 11 2 2 2 2 3 2 2" xfId="5779" xr:uid="{0067FBFE-431E-4169-85E1-B28F30608B01}"/>
    <cellStyle name="Normal 11 2 2 2 2 3 2 2 2" xfId="11697" xr:uid="{02ADAFE6-CCA1-487E-A618-98B912338B8B}"/>
    <cellStyle name="Normal 11 2 2 2 2 3 2 2 3" xfId="17564" xr:uid="{47712BE4-94E3-42DF-B6DD-478BAE59790A}"/>
    <cellStyle name="Normal 11 2 2 2 2 3 2 3" xfId="8766" xr:uid="{57AFB662-AA57-4CC9-9AA9-DC432F70C1CB}"/>
    <cellStyle name="Normal 11 2 2 2 2 3 2 4" xfId="14632" xr:uid="{F21EEF07-1FC0-442D-A5AD-C3A5765E6C10}"/>
    <cellStyle name="Normal 11 2 2 2 2 3 3" xfId="4318" xr:uid="{B8FF2F78-A32A-4C9E-AFA2-7956271BA2F2}"/>
    <cellStyle name="Normal 11 2 2 2 2 3 3 2" xfId="10236" xr:uid="{56D7B82E-825D-494C-A1A7-299C70F564A7}"/>
    <cellStyle name="Normal 11 2 2 2 2 3 3 3" xfId="16103" xr:uid="{EBEC4DE4-05E5-4FC6-8098-9B013ADAE1F4}"/>
    <cellStyle name="Normal 11 2 2 2 2 3 4" xfId="7305" xr:uid="{8CFB89AB-9578-4230-AFB1-385045D7F94B}"/>
    <cellStyle name="Normal 11 2 2 2 2 3 5" xfId="13171" xr:uid="{4FE2A1E6-DCC1-454C-911D-060105999113}"/>
    <cellStyle name="Normal 11 2 2 2 2 4" xfId="1871" xr:uid="{FF85AE2E-F9A3-45BA-9E12-19DBAA49258A}"/>
    <cellStyle name="Normal 11 2 2 2 2 4 2" xfId="4804" xr:uid="{2F211BCF-7767-43FA-8422-1354222C52FE}"/>
    <cellStyle name="Normal 11 2 2 2 2 4 2 2" xfId="10722" xr:uid="{6747C17A-22D5-4FB3-85F6-66C8D125ABB0}"/>
    <cellStyle name="Normal 11 2 2 2 2 4 2 3" xfId="16589" xr:uid="{15502BB1-DE2A-4A3F-85B5-D8DB5556DA74}"/>
    <cellStyle name="Normal 11 2 2 2 2 4 3" xfId="7791" xr:uid="{A22F10BA-6269-4C36-8BDA-8480C239794F}"/>
    <cellStyle name="Normal 11 2 2 2 2 4 4" xfId="13657" xr:uid="{29945861-5327-4B9E-9B42-E7DF8276A4A5}"/>
    <cellStyle name="Normal 11 2 2 2 2 5" xfId="3343" xr:uid="{0C201AA2-BD3D-4FC5-A0BB-2C4CB38D8164}"/>
    <cellStyle name="Normal 11 2 2 2 2 5 2" xfId="9261" xr:uid="{C8EBD603-3DF6-43C1-983D-3E7C7A6B8773}"/>
    <cellStyle name="Normal 11 2 2 2 2 5 3" xfId="15128" xr:uid="{079C8296-2B32-40ED-B787-6234EF559F69}"/>
    <cellStyle name="Normal 11 2 2 2 2 6" xfId="6293" xr:uid="{D202CD80-3C3B-4D1C-B13F-CBA2795ED540}"/>
    <cellStyle name="Normal 11 2 2 2 2 6 2" xfId="18073" xr:uid="{43EEEA7A-7BF9-4188-8435-79ED7EA21D12}"/>
    <cellStyle name="Normal 11 2 2 2 2 7" xfId="12196" xr:uid="{40E18994-077A-4497-8683-FF42D109B506}"/>
    <cellStyle name="Normal 11 2 2 2 3" xfId="681" xr:uid="{A3DBA6A5-5C47-49BA-A55C-D9CAE2F3970B}"/>
    <cellStyle name="Normal 11 2 2 2 3 2" xfId="2153" xr:uid="{BB86AF59-1D54-42A8-9DF7-8A3596FF1F80}"/>
    <cellStyle name="Normal 11 2 2 2 3 2 2" xfId="5086" xr:uid="{19DB69B7-45F2-44FC-AEDD-E46C20C5EFCE}"/>
    <cellStyle name="Normal 11 2 2 2 3 2 2 2" xfId="11004" xr:uid="{887432E9-9869-4963-BF22-0C657023D680}"/>
    <cellStyle name="Normal 11 2 2 2 3 2 2 3" xfId="16871" xr:uid="{95194015-A074-49EC-91E7-CB5A4D945480}"/>
    <cellStyle name="Normal 11 2 2 2 3 2 3" xfId="8073" xr:uid="{E30EBF73-C71E-4843-89E2-E69762A3CB81}"/>
    <cellStyle name="Normal 11 2 2 2 3 2 4" xfId="13939" xr:uid="{FB11D1B3-B54B-49F1-ACEC-B933A52F681A}"/>
    <cellStyle name="Normal 11 2 2 2 3 3" xfId="3625" xr:uid="{933B4872-FE61-4DDC-82E4-B8B2EB5D10F2}"/>
    <cellStyle name="Normal 11 2 2 2 3 3 2" xfId="9543" xr:uid="{C1FD16A1-41FC-46F0-9CBE-4173AE7710D7}"/>
    <cellStyle name="Normal 11 2 2 2 3 3 3" xfId="15410" xr:uid="{BFDB4891-85F1-42E2-B946-DFC1EF4E6109}"/>
    <cellStyle name="Normal 11 2 2 2 3 4" xfId="6613" xr:uid="{02AE3669-4A94-4B06-8598-1ACE7660B835}"/>
    <cellStyle name="Normal 11 2 2 2 3 5" xfId="12478" xr:uid="{A84910F3-96A4-4018-B1F0-9DAAA596DD0A}"/>
    <cellStyle name="Normal 11 2 2 2 4" xfId="1176" xr:uid="{395E9F2A-C915-44F5-A77B-66CEFD16CB93}"/>
    <cellStyle name="Normal 11 2 2 2 4 2" xfId="2637" xr:uid="{48589DB7-DC0C-4AFB-901B-2EF887BC84BD}"/>
    <cellStyle name="Normal 11 2 2 2 4 2 2" xfId="5570" xr:uid="{B1210033-6069-4BD4-A9FE-F2D4CE684BFF}"/>
    <cellStyle name="Normal 11 2 2 2 4 2 2 2" xfId="11488" xr:uid="{F0AD95AA-9E95-4E37-8634-F3CE0516F7EE}"/>
    <cellStyle name="Normal 11 2 2 2 4 2 2 3" xfId="17355" xr:uid="{E301047D-2E85-4069-83B3-84C48262A085}"/>
    <cellStyle name="Normal 11 2 2 2 4 2 3" xfId="8557" xr:uid="{FFEE4CA2-33AD-43F3-8886-3D8318B888FB}"/>
    <cellStyle name="Normal 11 2 2 2 4 2 4" xfId="14423" xr:uid="{31FF029B-4F3A-454B-94A6-03DF7AD036B8}"/>
    <cellStyle name="Normal 11 2 2 2 4 3" xfId="4109" xr:uid="{4A5510E6-F28F-4D25-B4E1-F21FCB2D59D9}"/>
    <cellStyle name="Normal 11 2 2 2 4 3 2" xfId="10027" xr:uid="{67CD23D4-67F8-4B27-AF57-DC6845723B83}"/>
    <cellStyle name="Normal 11 2 2 2 4 3 3" xfId="15894" xr:uid="{6C9A21D5-7510-40BF-B6E7-6C082C712AE5}"/>
    <cellStyle name="Normal 11 2 2 2 4 4" xfId="7096" xr:uid="{F6C7E085-A721-40EE-9806-349175A46FF4}"/>
    <cellStyle name="Normal 11 2 2 2 4 5" xfId="12962" xr:uid="{36C79B4A-03E1-417F-B7BF-556901B890D5}"/>
    <cellStyle name="Normal 11 2 2 2 5" xfId="1659" xr:uid="{95AA5054-162F-45C8-9719-5163948657FE}"/>
    <cellStyle name="Normal 11 2 2 2 5 2" xfId="4592" xr:uid="{E4051C90-DFDF-4DC2-BC36-FEB658D2C12F}"/>
    <cellStyle name="Normal 11 2 2 2 5 2 2" xfId="10510" xr:uid="{F791D9C6-B2C9-4AE9-8A52-BA9AEBCADE8A}"/>
    <cellStyle name="Normal 11 2 2 2 5 2 3" xfId="16377" xr:uid="{9AA60CAE-A4FA-44F7-B7A8-C1627717AF73}"/>
    <cellStyle name="Normal 11 2 2 2 5 3" xfId="7579" xr:uid="{4A79A8C4-361E-4928-A9E4-543D491F77AC}"/>
    <cellStyle name="Normal 11 2 2 2 5 4" xfId="13445" xr:uid="{7C70DBDC-311E-419B-97C2-04115C4EE6D3}"/>
    <cellStyle name="Normal 11 2 2 2 6" xfId="3131" xr:uid="{4F634F86-45C1-41CD-9144-ED5EE9136EF0}"/>
    <cellStyle name="Normal 11 2 2 2 6 2" xfId="9049" xr:uid="{C7911CF4-8BCC-4B78-904D-58A2565FACEF}"/>
    <cellStyle name="Normal 11 2 2 2 6 3" xfId="14916" xr:uid="{6659882C-D582-4EBB-9E6C-48EA9CF14EAF}"/>
    <cellStyle name="Normal 11 2 2 2 7" xfId="6084" xr:uid="{29A17493-F05D-460F-B63B-945CDFF08157}"/>
    <cellStyle name="Normal 11 2 2 2 7 2" xfId="17864" xr:uid="{57D029E5-A38B-438C-8716-9E35A41AE9EB}"/>
    <cellStyle name="Normal 11 2 2 2 8" xfId="11984" xr:uid="{EDD0BC62-1A5B-4424-A76C-DA732DD43AB5}"/>
    <cellStyle name="Normal 11 2 2 3" xfId="301" xr:uid="{5F287236-4D5C-4409-84CF-13D1F3C3AC4A}"/>
    <cellStyle name="Normal 11 2 2 3 2" xfId="808" xr:uid="{1E18DB2E-FED5-4AAC-A7D5-F788FD3CC25C}"/>
    <cellStyle name="Normal 11 2 2 3 2 2" xfId="2269" xr:uid="{F853E9E2-BDB7-4721-9DED-5A7FE49E93F1}"/>
    <cellStyle name="Normal 11 2 2 3 2 2 2" xfId="5202" xr:uid="{8DC7BE01-8921-43D0-B53D-E1B7873D7180}"/>
    <cellStyle name="Normal 11 2 2 3 2 2 2 2" xfId="11120" xr:uid="{5C87ED70-5438-481E-ABCB-1F61AB121164}"/>
    <cellStyle name="Normal 11 2 2 3 2 2 2 3" xfId="16987" xr:uid="{FB1EC345-E6D8-4A20-B382-DE7EB3FF7363}"/>
    <cellStyle name="Normal 11 2 2 3 2 2 3" xfId="8189" xr:uid="{470DE9C4-BAE3-45CC-B6FF-F2A7E54D4954}"/>
    <cellStyle name="Normal 11 2 2 3 2 2 4" xfId="14055" xr:uid="{D18C6D14-C0AA-4854-AEA0-92B54DAC3AD7}"/>
    <cellStyle name="Normal 11 2 2 3 2 3" xfId="3741" xr:uid="{B35802BD-96CF-419F-BF84-756440F09E93}"/>
    <cellStyle name="Normal 11 2 2 3 2 3 2" xfId="9659" xr:uid="{5F33828E-9213-456D-9E35-26DA6780F315}"/>
    <cellStyle name="Normal 11 2 2 3 2 3 3" xfId="15526" xr:uid="{80DD01D9-32AF-47BA-9626-434F06777EE1}"/>
    <cellStyle name="Normal 11 2 2 3 2 4" xfId="6729" xr:uid="{24D7FACD-333E-4211-B75B-D75B0E59AE81}"/>
    <cellStyle name="Normal 11 2 2 3 2 5" xfId="12594" xr:uid="{DB034E87-B3BB-4882-A2E5-5EEA37F1D072}"/>
    <cellStyle name="Normal 11 2 2 3 3" xfId="1292" xr:uid="{71272DA0-43E4-4F93-B40A-59239BCF2358}"/>
    <cellStyle name="Normal 11 2 2 3 3 2" xfId="2753" xr:uid="{D742416C-17E5-45F5-B77F-47CD5E5CAD9A}"/>
    <cellStyle name="Normal 11 2 2 3 3 2 2" xfId="5686" xr:uid="{CA91DE18-D94B-440C-91AF-3FAF905ED5F9}"/>
    <cellStyle name="Normal 11 2 2 3 3 2 2 2" xfId="11604" xr:uid="{639F1A7E-430C-4119-A6E6-96D18DC22E10}"/>
    <cellStyle name="Normal 11 2 2 3 3 2 2 3" xfId="17471" xr:uid="{A0B134D8-99C8-495C-904C-8750021E51F8}"/>
    <cellStyle name="Normal 11 2 2 3 3 2 3" xfId="8673" xr:uid="{151F0E9D-645F-4D76-9864-A76A9A8D76AA}"/>
    <cellStyle name="Normal 11 2 2 3 3 2 4" xfId="14539" xr:uid="{6E85D6D6-2AF0-418B-A372-59F759EC3038}"/>
    <cellStyle name="Normal 11 2 2 3 3 3" xfId="4225" xr:uid="{43BC8FCF-75EA-499C-9C24-7B3E8E37E4CF}"/>
    <cellStyle name="Normal 11 2 2 3 3 3 2" xfId="10143" xr:uid="{16D00E9B-B699-489C-8103-79D2EA270BFB}"/>
    <cellStyle name="Normal 11 2 2 3 3 3 3" xfId="16010" xr:uid="{D98462CA-D2C1-4070-AE69-1B46618383EB}"/>
    <cellStyle name="Normal 11 2 2 3 3 4" xfId="7212" xr:uid="{4C9B402B-890D-4944-AD34-3C0AF85F9387}"/>
    <cellStyle name="Normal 11 2 2 3 3 5" xfId="13078" xr:uid="{8739CAE1-E120-4F2A-9825-7D9E19A717C3}"/>
    <cellStyle name="Normal 11 2 2 3 4" xfId="1775" xr:uid="{9B4DB1F5-AB4E-4741-90F7-4F91F8A5AF57}"/>
    <cellStyle name="Normal 11 2 2 3 4 2" xfId="4708" xr:uid="{37E9E26F-B6C2-486C-9D22-A9F3A6479FD0}"/>
    <cellStyle name="Normal 11 2 2 3 4 2 2" xfId="10626" xr:uid="{245FDA32-B0B1-48CB-B2C2-DCD0578A28B6}"/>
    <cellStyle name="Normal 11 2 2 3 4 2 3" xfId="16493" xr:uid="{034AD4A8-A906-4298-B220-8093170E0F13}"/>
    <cellStyle name="Normal 11 2 2 3 4 3" xfId="7695" xr:uid="{D34F5BA3-2F76-4D95-8A67-B0B1DCD04CC6}"/>
    <cellStyle name="Normal 11 2 2 3 4 4" xfId="13561" xr:uid="{A9B53070-3597-42A3-84DF-39F974F5942F}"/>
    <cellStyle name="Normal 11 2 2 3 5" xfId="3247" xr:uid="{FF4C2FB5-A763-4498-AD73-E5E8DC020D5F}"/>
    <cellStyle name="Normal 11 2 2 3 5 2" xfId="9165" xr:uid="{C89A7375-D171-4E57-B48E-D9664B96A162}"/>
    <cellStyle name="Normal 11 2 2 3 5 3" xfId="15032" xr:uid="{44909BEA-AF7D-46BE-BCDF-19AA972136AC}"/>
    <cellStyle name="Normal 11 2 2 3 6" xfId="6200" xr:uid="{849A458C-8AF1-46A7-AF72-C8FE7BF17B53}"/>
    <cellStyle name="Normal 11 2 2 3 6 2" xfId="17980" xr:uid="{F462604E-346B-4692-B742-9FC55180DB54}"/>
    <cellStyle name="Normal 11 2 2 3 7" xfId="12100" xr:uid="{86A0DE01-77C2-4AE5-A924-EF8B500CAA71}"/>
    <cellStyle name="Normal 11 2 2 4" xfId="623" xr:uid="{4894A758-3CB2-4B36-9062-0F08B2E2CB7C}"/>
    <cellStyle name="Normal 11 2 2 4 2" xfId="2097" xr:uid="{E45C401F-2138-4F73-BB26-C18EB3D2560B}"/>
    <cellStyle name="Normal 11 2 2 4 2 2" xfId="5030" xr:uid="{BF176C6E-B45E-46A3-BB50-A88D6DE318BF}"/>
    <cellStyle name="Normal 11 2 2 4 2 2 2" xfId="10948" xr:uid="{8C2CE14D-92C7-452C-AD06-972E1A213FBD}"/>
    <cellStyle name="Normal 11 2 2 4 2 2 3" xfId="16815" xr:uid="{E64177C5-CACD-4EEA-9702-27D18C4ABBAF}"/>
    <cellStyle name="Normal 11 2 2 4 2 3" xfId="8017" xr:uid="{118931DA-EB25-4F8B-A34A-6D5C2EF518A0}"/>
    <cellStyle name="Normal 11 2 2 4 2 4" xfId="13883" xr:uid="{22646514-6D9F-4958-8927-B4AD68E8A710}"/>
    <cellStyle name="Normal 11 2 2 4 3" xfId="3569" xr:uid="{E1DFE1BF-33A1-4003-8F4F-A9512E6DBD09}"/>
    <cellStyle name="Normal 11 2 2 4 3 2" xfId="9487" xr:uid="{8DAC1789-3138-4DE5-9C7F-1B26246B309B}"/>
    <cellStyle name="Normal 11 2 2 4 3 3" xfId="15354" xr:uid="{AD9EC408-58C0-4020-A91D-5E7C6AFB3FF8}"/>
    <cellStyle name="Normal 11 2 2 4 4" xfId="6557" xr:uid="{C677E011-56C8-43EF-B67E-B8D789EF1496}"/>
    <cellStyle name="Normal 11 2 2 4 5" xfId="12422" xr:uid="{C26F4D65-F8EC-4764-B97D-2020C8C5D750}"/>
    <cellStyle name="Normal 11 2 2 5" xfId="1120" xr:uid="{0D57735F-835E-4F76-B4A0-57F13424685B}"/>
    <cellStyle name="Normal 11 2 2 5 2" xfId="2581" xr:uid="{E43171DB-4FC1-4201-8E0A-344AE2881119}"/>
    <cellStyle name="Normal 11 2 2 5 2 2" xfId="5514" xr:uid="{3CD3E9B9-432B-4739-9B2E-1EB6E79F51A4}"/>
    <cellStyle name="Normal 11 2 2 5 2 2 2" xfId="11432" xr:uid="{F2882A42-454C-4DF9-AC07-6E7B19D1BC63}"/>
    <cellStyle name="Normal 11 2 2 5 2 2 3" xfId="17299" xr:uid="{B6EEE07D-A054-48E6-A9D9-F01211710ED0}"/>
    <cellStyle name="Normal 11 2 2 5 2 3" xfId="8501" xr:uid="{556467A7-6424-484E-99F1-9DF1C945AF4F}"/>
    <cellStyle name="Normal 11 2 2 5 2 4" xfId="14367" xr:uid="{0643258C-EAD2-427C-B78E-4A44A7F26F57}"/>
    <cellStyle name="Normal 11 2 2 5 3" xfId="4053" xr:uid="{033281DE-D105-46B5-B84E-2DD67C7753CD}"/>
    <cellStyle name="Normal 11 2 2 5 3 2" xfId="9971" xr:uid="{DB3C887C-6506-47B9-8FC0-4CAB6B556706}"/>
    <cellStyle name="Normal 11 2 2 5 3 3" xfId="15838" xr:uid="{73EBF29E-5208-4A4F-9E21-9E1BEBBF4E56}"/>
    <cellStyle name="Normal 11 2 2 5 4" xfId="7040" xr:uid="{A3E5D117-7478-44E1-886A-DBC3E217ED76}"/>
    <cellStyle name="Normal 11 2 2 5 5" xfId="12906" xr:uid="{712D1CB0-CD29-4DC1-AC9C-0AB34C0476EE}"/>
    <cellStyle name="Normal 11 2 2 6" xfId="1563" xr:uid="{20B7CD72-F25C-44DC-8C44-C3EBD5CFAA93}"/>
    <cellStyle name="Normal 11 2 2 6 2" xfId="4496" xr:uid="{8B7D5AA3-7971-4EE3-942D-8A636AA5459C}"/>
    <cellStyle name="Normal 11 2 2 6 2 2" xfId="10414" xr:uid="{16DF710F-0462-42DD-AD39-FFC02F70D813}"/>
    <cellStyle name="Normal 11 2 2 6 2 3" xfId="16281" xr:uid="{536AC4D1-BCED-4CED-ACA8-C2F5F0037800}"/>
    <cellStyle name="Normal 11 2 2 6 3" xfId="7483" xr:uid="{534A6CCD-583D-47A3-B415-F0BDD9AD6701}"/>
    <cellStyle name="Normal 11 2 2 6 4" xfId="13349" xr:uid="{E84C8405-74D7-4055-BA48-44DF8B646392}"/>
    <cellStyle name="Normal 11 2 2 7" xfId="3035" xr:uid="{804FF5B7-6F3C-4769-9539-DA8C04EF9500}"/>
    <cellStyle name="Normal 11 2 2 7 2" xfId="8953" xr:uid="{8FFD952D-F675-4A20-8575-919C91AD32E5}"/>
    <cellStyle name="Normal 11 2 2 7 3" xfId="14820" xr:uid="{B89039CE-1C55-46C0-9A26-423FAF96ABE6}"/>
    <cellStyle name="Normal 11 2 2 8" xfId="6028" xr:uid="{10479A0A-DBFE-4770-9F34-FB7B56FA9D26}"/>
    <cellStyle name="Normal 11 2 2 8 2" xfId="17808" xr:uid="{76F46AEB-2B0D-4D58-92B9-05CBADB0A401}"/>
    <cellStyle name="Normal 11 2 2 9" xfId="11888" xr:uid="{E85E1285-E8C1-4A52-B46D-731F89DF8105}"/>
    <cellStyle name="Normal 11 2 3" xfId="157" xr:uid="{C089E912-3702-4738-B70F-7B51F8458AFC}"/>
    <cellStyle name="Normal 11 2 3 2" xfId="253" xr:uid="{14B7C3B6-831E-47B0-A346-59EF8F7EE253}"/>
    <cellStyle name="Normal 11 2 3 2 2" xfId="469" xr:uid="{687F9A31-0E86-4131-817E-F6EFE782E484}"/>
    <cellStyle name="Normal 11 2 3 2 2 2" xfId="973" xr:uid="{22584974-5A14-413E-A705-876F7CC0B58D}"/>
    <cellStyle name="Normal 11 2 3 2 2 2 2" xfId="2434" xr:uid="{2D0468D6-74D7-4851-B8AB-2CC3F9E966A8}"/>
    <cellStyle name="Normal 11 2 3 2 2 2 2 2" xfId="5367" xr:uid="{C52515C9-15F0-4732-BD1C-5526B8699B99}"/>
    <cellStyle name="Normal 11 2 3 2 2 2 2 2 2" xfId="11285" xr:uid="{CE99869A-CA89-4BCF-B742-E938FA625ADC}"/>
    <cellStyle name="Normal 11 2 3 2 2 2 2 2 3" xfId="17152" xr:uid="{F907954A-C862-4A8B-AE22-A5C8F7D538A8}"/>
    <cellStyle name="Normal 11 2 3 2 2 2 2 3" xfId="8354" xr:uid="{0FC74D00-06B3-47F7-95DB-D1F069EBC6C9}"/>
    <cellStyle name="Normal 11 2 3 2 2 2 2 4" xfId="14220" xr:uid="{32D2A664-7316-48D7-92A3-58B81BD95BA1}"/>
    <cellStyle name="Normal 11 2 3 2 2 2 3" xfId="3906" xr:uid="{3D15E5A2-A815-42AE-96B1-C6CEB6AC9ED4}"/>
    <cellStyle name="Normal 11 2 3 2 2 2 3 2" xfId="9824" xr:uid="{AB772705-59CC-4DFB-AAD4-F8CB87269F05}"/>
    <cellStyle name="Normal 11 2 3 2 2 2 3 3" xfId="15691" xr:uid="{3362FAD3-FB01-4439-A11D-23C9600B54C8}"/>
    <cellStyle name="Normal 11 2 3 2 2 2 4" xfId="6894" xr:uid="{26512BDB-4DBC-48E0-86B2-AB01A6B13BF7}"/>
    <cellStyle name="Normal 11 2 3 2 2 2 5" xfId="12759" xr:uid="{1A6C564B-5700-452D-927E-D6C7F4BAC1BB}"/>
    <cellStyle name="Normal 11 2 3 2 2 3" xfId="1457" xr:uid="{3DEE03AA-16CC-46E7-8582-15097ADA2863}"/>
    <cellStyle name="Normal 11 2 3 2 2 3 2" xfId="2918" xr:uid="{42453E7D-E7C3-4FC5-B9FA-82AC84046377}"/>
    <cellStyle name="Normal 11 2 3 2 2 3 2 2" xfId="5851" xr:uid="{8542B6DE-170D-4AEC-A3EA-A9B3FF520F8E}"/>
    <cellStyle name="Normal 11 2 3 2 2 3 2 2 2" xfId="11769" xr:uid="{34B7EF54-B145-42F3-8C34-E9EEE35B267D}"/>
    <cellStyle name="Normal 11 2 3 2 2 3 2 2 3" xfId="17636" xr:uid="{A2E66486-E439-4A32-A68B-07E54850D120}"/>
    <cellStyle name="Normal 11 2 3 2 2 3 2 3" xfId="8838" xr:uid="{158630D4-95B8-478A-B797-51FBC1F3944C}"/>
    <cellStyle name="Normal 11 2 3 2 2 3 2 4" xfId="14704" xr:uid="{BF264CBD-3E10-456C-8509-58A856D2C235}"/>
    <cellStyle name="Normal 11 2 3 2 2 3 3" xfId="4390" xr:uid="{D6F9C5C7-F6B6-4CEB-9FEB-14ED41082E42}"/>
    <cellStyle name="Normal 11 2 3 2 2 3 3 2" xfId="10308" xr:uid="{0F0D2BB0-A720-4A0E-B894-54198A5B740B}"/>
    <cellStyle name="Normal 11 2 3 2 2 3 3 3" xfId="16175" xr:uid="{722A3905-96FF-4BE8-8F95-754B3AE55F71}"/>
    <cellStyle name="Normal 11 2 3 2 2 3 4" xfId="7377" xr:uid="{53282203-7AD2-45F7-A8AF-86F605B7B674}"/>
    <cellStyle name="Normal 11 2 3 2 2 3 5" xfId="13243" xr:uid="{12EFE079-C3D8-4586-B7E1-58D1BE525231}"/>
    <cellStyle name="Normal 11 2 3 2 2 4" xfId="1943" xr:uid="{CA02D9C4-376C-40AE-8B67-229563D888FC}"/>
    <cellStyle name="Normal 11 2 3 2 2 4 2" xfId="4876" xr:uid="{91DA464D-B8BD-4D62-AFCF-F323B017A965}"/>
    <cellStyle name="Normal 11 2 3 2 2 4 2 2" xfId="10794" xr:uid="{CACAE9C1-21E4-4FB0-9CD4-A4029762A4F4}"/>
    <cellStyle name="Normal 11 2 3 2 2 4 2 3" xfId="16661" xr:uid="{1090AE3D-3A3D-4711-996C-55A25027ABC6}"/>
    <cellStyle name="Normal 11 2 3 2 2 4 3" xfId="7863" xr:uid="{8D201664-0B5D-4201-BF77-6C4F862B6343}"/>
    <cellStyle name="Normal 11 2 3 2 2 4 4" xfId="13729" xr:uid="{E3B04DBE-C629-4496-9ABF-94A63157B4A2}"/>
    <cellStyle name="Normal 11 2 3 2 2 5" xfId="3415" xr:uid="{C0FC734C-480F-4A50-9E18-4C204740612E}"/>
    <cellStyle name="Normal 11 2 3 2 2 5 2" xfId="9333" xr:uid="{2646E80F-C53E-4B71-97A7-C493D0FB6D56}"/>
    <cellStyle name="Normal 11 2 3 2 2 5 3" xfId="15200" xr:uid="{E5186568-6312-42EA-A343-C3A4075EA29F}"/>
    <cellStyle name="Normal 11 2 3 2 2 6" xfId="6365" xr:uid="{F5BD5F49-E5C7-4C7F-B872-A7D4147C0018}"/>
    <cellStyle name="Normal 11 2 3 2 2 6 2" xfId="18145" xr:uid="{AAA68D52-8E86-482F-9FE5-D8C68E4BEE4E}"/>
    <cellStyle name="Normal 11 2 3 2 2 7" xfId="12268" xr:uid="{2D1F3DBB-DA34-49B4-9757-75BF2376906F}"/>
    <cellStyle name="Normal 11 2 3 2 3" xfId="753" xr:uid="{DE725BF9-BC18-45B2-B9E5-E28234CEF927}"/>
    <cellStyle name="Normal 11 2 3 2 3 2" xfId="2225" xr:uid="{DAE63289-7D55-46CE-81E4-ADFEEE62A051}"/>
    <cellStyle name="Normal 11 2 3 2 3 2 2" xfId="5158" xr:uid="{BAA160B1-0326-4BFF-9B6A-AE38FCA9C336}"/>
    <cellStyle name="Normal 11 2 3 2 3 2 2 2" xfId="11076" xr:uid="{B0596E50-B43A-4C27-B60D-D55C81B10C07}"/>
    <cellStyle name="Normal 11 2 3 2 3 2 2 3" xfId="16943" xr:uid="{0998D1F4-FA35-42DA-944F-377C2063EE4E}"/>
    <cellStyle name="Normal 11 2 3 2 3 2 3" xfId="8145" xr:uid="{3D187F6E-63FF-49B5-B17F-C1C1FC94E3EF}"/>
    <cellStyle name="Normal 11 2 3 2 3 2 4" xfId="14011" xr:uid="{04BCBB3A-7D16-4750-922A-D09E7D756181}"/>
    <cellStyle name="Normal 11 2 3 2 3 3" xfId="3697" xr:uid="{CA229964-F891-42FA-9D2E-170235F04F52}"/>
    <cellStyle name="Normal 11 2 3 2 3 3 2" xfId="9615" xr:uid="{A4BAD2EB-99F0-49C2-B53B-8446A71C3F54}"/>
    <cellStyle name="Normal 11 2 3 2 3 3 3" xfId="15482" xr:uid="{3EDAC69F-798D-454F-ADA0-97B241077EEA}"/>
    <cellStyle name="Normal 11 2 3 2 3 4" xfId="6685" xr:uid="{8E6728AA-9126-4DA1-BC93-7F8CC421D7C6}"/>
    <cellStyle name="Normal 11 2 3 2 3 5" xfId="12550" xr:uid="{79AB5682-C75C-4212-A4E3-B4304D2A35C4}"/>
    <cellStyle name="Normal 11 2 3 2 4" xfId="1248" xr:uid="{3928F1AB-ECAB-44C3-BFB7-5B380623D771}"/>
    <cellStyle name="Normal 11 2 3 2 4 2" xfId="2709" xr:uid="{31EC77FE-8DBD-4A53-93E8-4CCC027CD7E4}"/>
    <cellStyle name="Normal 11 2 3 2 4 2 2" xfId="5642" xr:uid="{5B052BC7-5032-4BD7-AF85-A3910EA0956B}"/>
    <cellStyle name="Normal 11 2 3 2 4 2 2 2" xfId="11560" xr:uid="{6D8711E0-EC46-46A4-9607-028D18D615F5}"/>
    <cellStyle name="Normal 11 2 3 2 4 2 2 3" xfId="17427" xr:uid="{16452514-5312-4825-BA65-1749079C441A}"/>
    <cellStyle name="Normal 11 2 3 2 4 2 3" xfId="8629" xr:uid="{53EEA417-2323-4492-B4B6-F4E08E45FBBB}"/>
    <cellStyle name="Normal 11 2 3 2 4 2 4" xfId="14495" xr:uid="{80945A06-DBF4-43C2-B9BE-06F918958ADC}"/>
    <cellStyle name="Normal 11 2 3 2 4 3" xfId="4181" xr:uid="{F2F070A4-DEA3-400E-9C72-ECBCE092D07E}"/>
    <cellStyle name="Normal 11 2 3 2 4 3 2" xfId="10099" xr:uid="{C651E07C-BC93-42A7-8819-6D95B7EBD0F2}"/>
    <cellStyle name="Normal 11 2 3 2 4 3 3" xfId="15966" xr:uid="{44788D0F-1345-4D7D-B710-42D2644A607F}"/>
    <cellStyle name="Normal 11 2 3 2 4 4" xfId="7168" xr:uid="{53BA586A-37D0-4BD5-8549-AC7BA2082C9D}"/>
    <cellStyle name="Normal 11 2 3 2 4 5" xfId="13034" xr:uid="{8AB644F5-F63C-413F-8CC7-AB1847EA5550}"/>
    <cellStyle name="Normal 11 2 3 2 5" xfId="1731" xr:uid="{574A3B3A-FD28-4F70-AD57-0CCD48A7CD03}"/>
    <cellStyle name="Normal 11 2 3 2 5 2" xfId="4664" xr:uid="{19CBD0ED-9222-4D88-8D5F-AF830A76AA16}"/>
    <cellStyle name="Normal 11 2 3 2 5 2 2" xfId="10582" xr:uid="{BF241248-E03D-411B-AF8A-EB482E62AA68}"/>
    <cellStyle name="Normal 11 2 3 2 5 2 3" xfId="16449" xr:uid="{F850B230-3EB0-4658-A763-46C2D1C17A83}"/>
    <cellStyle name="Normal 11 2 3 2 5 3" xfId="7651" xr:uid="{680CF6BD-8D76-421C-ABFC-C9042E15B075}"/>
    <cellStyle name="Normal 11 2 3 2 5 4" xfId="13517" xr:uid="{B83DEAFB-ED46-4679-98B5-37113A60DB0A}"/>
    <cellStyle name="Normal 11 2 3 2 6" xfId="3203" xr:uid="{A1DC4E3C-0BC6-4D2F-A6BB-F2BE1E8F8D30}"/>
    <cellStyle name="Normal 11 2 3 2 6 2" xfId="9121" xr:uid="{87C5EFE1-63FF-4C7C-8030-951E577AA676}"/>
    <cellStyle name="Normal 11 2 3 2 6 3" xfId="14988" xr:uid="{45AB9D51-B41D-483E-A99D-ECAEE9EF180D}"/>
    <cellStyle name="Normal 11 2 3 2 7" xfId="6156" xr:uid="{AA959DB7-C136-4942-B312-2AC8BBD02D7F}"/>
    <cellStyle name="Normal 11 2 3 2 7 2" xfId="17936" xr:uid="{48C7DA28-D54E-48ED-81CC-401BCEED3CB4}"/>
    <cellStyle name="Normal 11 2 3 2 8" xfId="12056" xr:uid="{8C5BB944-5531-46BE-A2B5-E13FDCB94C37}"/>
    <cellStyle name="Normal 11 2 3 3" xfId="373" xr:uid="{3AB88BDF-0650-4946-98E2-565B73EAD5C6}"/>
    <cellStyle name="Normal 11 2 3 3 2" xfId="877" xr:uid="{32A2E18E-DDF3-4969-8741-8DF15427E073}"/>
    <cellStyle name="Normal 11 2 3 3 2 2" xfId="2338" xr:uid="{72A33B53-4396-4BEF-9BC7-2E0A4DE8EAEC}"/>
    <cellStyle name="Normal 11 2 3 3 2 2 2" xfId="5271" xr:uid="{0850ABB8-A4E6-4C74-B178-933366CCFC9A}"/>
    <cellStyle name="Normal 11 2 3 3 2 2 2 2" xfId="11189" xr:uid="{A5895431-14F9-405A-BBB1-5A0F7654DAD1}"/>
    <cellStyle name="Normal 11 2 3 3 2 2 2 3" xfId="17056" xr:uid="{31CA3828-3D70-469A-B8AB-B3032071A8FB}"/>
    <cellStyle name="Normal 11 2 3 3 2 2 3" xfId="8258" xr:uid="{932918FC-71F3-4F26-9544-92E7F3E59153}"/>
    <cellStyle name="Normal 11 2 3 3 2 2 4" xfId="14124" xr:uid="{0F736694-A7BB-4308-AC21-36DCB5A9B76F}"/>
    <cellStyle name="Normal 11 2 3 3 2 3" xfId="3810" xr:uid="{691752E1-BF74-4A72-A280-73C78BFC1B07}"/>
    <cellStyle name="Normal 11 2 3 3 2 3 2" xfId="9728" xr:uid="{02784BA0-F30C-4D85-94BA-064C60152279}"/>
    <cellStyle name="Normal 11 2 3 3 2 3 3" xfId="15595" xr:uid="{83B6711D-B60E-4039-AC36-BF79D1D01DE0}"/>
    <cellStyle name="Normal 11 2 3 3 2 4" xfId="6798" xr:uid="{81C00762-D690-47EA-88FF-1D5285BDC063}"/>
    <cellStyle name="Normal 11 2 3 3 2 5" xfId="12663" xr:uid="{374622FE-685F-48C9-9D7A-BD0623455478}"/>
    <cellStyle name="Normal 11 2 3 3 3" xfId="1361" xr:uid="{49279753-FCDE-4535-86A3-1ECF05EA59DB}"/>
    <cellStyle name="Normal 11 2 3 3 3 2" xfId="2822" xr:uid="{25388DC6-E175-4544-A75F-3634AFC4D1E6}"/>
    <cellStyle name="Normal 11 2 3 3 3 2 2" xfId="5755" xr:uid="{4302860E-7A33-43CC-B918-DF964CC95074}"/>
    <cellStyle name="Normal 11 2 3 3 3 2 2 2" xfId="11673" xr:uid="{9AE9D84D-BEE0-4DC2-BDEB-99C3B54C7773}"/>
    <cellStyle name="Normal 11 2 3 3 3 2 2 3" xfId="17540" xr:uid="{E01DB15C-DB87-4A34-BB96-9647B8327A37}"/>
    <cellStyle name="Normal 11 2 3 3 3 2 3" xfId="8742" xr:uid="{7240BFE5-6AD5-4BEB-B4F7-D9A458489B73}"/>
    <cellStyle name="Normal 11 2 3 3 3 2 4" xfId="14608" xr:uid="{ECCBC969-4F74-491A-82A8-0ACBC2E2776D}"/>
    <cellStyle name="Normal 11 2 3 3 3 3" xfId="4294" xr:uid="{D96AF34F-4576-4481-ADD1-23D381E542A2}"/>
    <cellStyle name="Normal 11 2 3 3 3 3 2" xfId="10212" xr:uid="{F0949E88-B7DB-48F3-AF31-EE75B997412B}"/>
    <cellStyle name="Normal 11 2 3 3 3 3 3" xfId="16079" xr:uid="{A87BE84C-2CFD-4586-8BBB-308B006535AC}"/>
    <cellStyle name="Normal 11 2 3 3 3 4" xfId="7281" xr:uid="{F87860A8-5275-4F87-8A00-945C686C731D}"/>
    <cellStyle name="Normal 11 2 3 3 3 5" xfId="13147" xr:uid="{6E50E955-F5CA-4E0D-843B-2948AFBE7710}"/>
    <cellStyle name="Normal 11 2 3 3 4" xfId="1847" xr:uid="{2CA90F08-BB7D-4624-A1B2-1BD8254A8010}"/>
    <cellStyle name="Normal 11 2 3 3 4 2" xfId="4780" xr:uid="{D3E2E826-29A2-497F-987D-9DA56696A13E}"/>
    <cellStyle name="Normal 11 2 3 3 4 2 2" xfId="10698" xr:uid="{A5240BA9-9EE7-4917-BC37-265E602F8775}"/>
    <cellStyle name="Normal 11 2 3 3 4 2 3" xfId="16565" xr:uid="{EEC3599E-F2EB-4971-8BAF-E4239C3EF783}"/>
    <cellStyle name="Normal 11 2 3 3 4 3" xfId="7767" xr:uid="{155B2839-30E7-4F1A-85EB-23ADCE55D2B6}"/>
    <cellStyle name="Normal 11 2 3 3 4 4" xfId="13633" xr:uid="{FA2CDB18-FC61-415D-86A6-B6E82FCF10B2}"/>
    <cellStyle name="Normal 11 2 3 3 5" xfId="3319" xr:uid="{7DC3F749-3F8E-4892-9619-AC1107ACDABE}"/>
    <cellStyle name="Normal 11 2 3 3 5 2" xfId="9237" xr:uid="{ED7B7E39-4120-4FB3-B285-94D45D0320E1}"/>
    <cellStyle name="Normal 11 2 3 3 5 3" xfId="15104" xr:uid="{273D2163-F3AD-41F9-AD71-28D0356117BE}"/>
    <cellStyle name="Normal 11 2 3 3 6" xfId="6269" xr:uid="{3F72661D-9102-414E-BA5E-21A52876D34D}"/>
    <cellStyle name="Normal 11 2 3 3 6 2" xfId="18049" xr:uid="{85BAA064-E2E2-4307-B7BA-9A9A282B1F04}"/>
    <cellStyle name="Normal 11 2 3 3 7" xfId="12172" xr:uid="{2F19DB36-EE1D-44E7-BA35-55BECFF293D1}"/>
    <cellStyle name="Normal 11 2 3 4" xfId="611" xr:uid="{72350BFD-A50E-45E4-9C47-7C5288328A15}"/>
    <cellStyle name="Normal 11 2 3 4 2" xfId="2086" xr:uid="{E3AFABB8-C4B8-4EB9-8362-0245B75862DA}"/>
    <cellStyle name="Normal 11 2 3 4 2 2" xfId="5019" xr:uid="{D4EB726D-41DE-4D8F-B346-90C5D30D4C67}"/>
    <cellStyle name="Normal 11 2 3 4 2 2 2" xfId="10937" xr:uid="{0EEE8D5C-16F3-4547-9A50-F2C577067CFA}"/>
    <cellStyle name="Normal 11 2 3 4 2 2 3" xfId="16804" xr:uid="{DA1CC587-651B-4F08-A5BC-396800FE7EB3}"/>
    <cellStyle name="Normal 11 2 3 4 2 3" xfId="8006" xr:uid="{1EFE2EA4-63B3-4ECE-B123-B3D45742EFED}"/>
    <cellStyle name="Normal 11 2 3 4 2 4" xfId="13872" xr:uid="{665E0E57-C096-49B1-8BAE-A314B45C9A70}"/>
    <cellStyle name="Normal 11 2 3 4 3" xfId="3558" xr:uid="{5E23E893-1A89-4ACA-A1C0-F053B1CA6D27}"/>
    <cellStyle name="Normal 11 2 3 4 3 2" xfId="9476" xr:uid="{E03ED758-CB16-4B19-A2C4-392955D600D5}"/>
    <cellStyle name="Normal 11 2 3 4 3 3" xfId="15343" xr:uid="{618F13D3-21B0-4FBA-977C-53047849411B}"/>
    <cellStyle name="Normal 11 2 3 4 4" xfId="6546" xr:uid="{8E767828-92C0-44B6-AA69-C57E67160AFC}"/>
    <cellStyle name="Normal 11 2 3 4 5" xfId="12411" xr:uid="{200A6229-9354-4E2A-87B7-A0BB69CBEAF6}"/>
    <cellStyle name="Normal 11 2 3 5" xfId="1109" xr:uid="{D5833E66-DE0E-4DBA-9059-90DE34B82CBF}"/>
    <cellStyle name="Normal 11 2 3 5 2" xfId="2570" xr:uid="{6453500D-01D2-4D84-8FFA-6C1124EDA85A}"/>
    <cellStyle name="Normal 11 2 3 5 2 2" xfId="5503" xr:uid="{F0FEA63D-1779-4A71-B521-B9FE37388FFB}"/>
    <cellStyle name="Normal 11 2 3 5 2 2 2" xfId="11421" xr:uid="{423BB305-DA09-440F-B039-8A52FBCFD98C}"/>
    <cellStyle name="Normal 11 2 3 5 2 2 3" xfId="17288" xr:uid="{D6C49140-DCD5-4C55-8C01-9F7941493555}"/>
    <cellStyle name="Normal 11 2 3 5 2 3" xfId="8490" xr:uid="{16D34F5E-6BBA-41B8-A228-B6BD39050FAC}"/>
    <cellStyle name="Normal 11 2 3 5 2 4" xfId="14356" xr:uid="{7BEF5B47-684A-40B9-BAAE-299C4D0B17AB}"/>
    <cellStyle name="Normal 11 2 3 5 3" xfId="4042" xr:uid="{ADFF1408-AB10-4428-AF76-C6D272420FEC}"/>
    <cellStyle name="Normal 11 2 3 5 3 2" xfId="9960" xr:uid="{459309E8-9323-4857-9E21-BAF0A27E6C81}"/>
    <cellStyle name="Normal 11 2 3 5 3 3" xfId="15827" xr:uid="{AE066625-CC87-410A-9764-1CB7144F26E7}"/>
    <cellStyle name="Normal 11 2 3 5 4" xfId="7029" xr:uid="{E0F9D4DB-2E1B-4469-A1FF-88AFC8A0D816}"/>
    <cellStyle name="Normal 11 2 3 5 5" xfId="12895" xr:uid="{815BA6AC-88F5-44C5-81B3-E3091C8DCEA0}"/>
    <cellStyle name="Normal 11 2 3 6" xfId="1635" xr:uid="{9AC5D127-9244-48A8-9DD8-3DB404AC2F4B}"/>
    <cellStyle name="Normal 11 2 3 6 2" xfId="4568" xr:uid="{F57EAC12-B11C-400C-BC34-2CF2E8217268}"/>
    <cellStyle name="Normal 11 2 3 6 2 2" xfId="10486" xr:uid="{23CF6043-299F-4692-B9C3-5F9B897EA9D6}"/>
    <cellStyle name="Normal 11 2 3 6 2 3" xfId="16353" xr:uid="{F0E07487-8982-46A8-9220-20A9D5EE8C6A}"/>
    <cellStyle name="Normal 11 2 3 6 3" xfId="7555" xr:uid="{5D4B24FE-4A8A-42C8-A859-E52398DD310B}"/>
    <cellStyle name="Normal 11 2 3 6 4" xfId="13421" xr:uid="{7EF44E21-FF9A-4274-942D-0E3742BB930D}"/>
    <cellStyle name="Normal 11 2 3 7" xfId="3107" xr:uid="{2D517D21-D62C-4D36-9A91-6EFC897D7F04}"/>
    <cellStyle name="Normal 11 2 3 7 2" xfId="9025" xr:uid="{3AF1407B-9F43-47D8-8AA3-C7EE00A97A25}"/>
    <cellStyle name="Normal 11 2 3 7 3" xfId="14892" xr:uid="{CB834C28-81B6-49FC-A4A9-CA1CE3BD4825}"/>
    <cellStyle name="Normal 11 2 3 8" xfId="6017" xr:uid="{3C122194-FB3A-4403-9464-978A917173E8}"/>
    <cellStyle name="Normal 11 2 3 8 2" xfId="17797" xr:uid="{6C170CAE-B450-47CF-93D9-F04AA3664B67}"/>
    <cellStyle name="Normal 11 2 3 9" xfId="11960" xr:uid="{DA471878-D3E2-4C27-BBC8-2FA9D331646D}"/>
    <cellStyle name="Normal 11 2 4" xfId="169" xr:uid="{870C51FA-A007-480E-BE0E-004ECC7C442E}"/>
    <cellStyle name="Normal 11 2 4 2" xfId="385" xr:uid="{4E60B8E4-697C-4BFB-AC5D-E6C3792962C3}"/>
    <cellStyle name="Normal 11 2 4 2 2" xfId="889" xr:uid="{0F7DF83F-3B09-45BD-BF15-B3ABE2B32F4F}"/>
    <cellStyle name="Normal 11 2 4 2 2 2" xfId="2350" xr:uid="{B7EA44B4-D8CF-411A-9AA0-65E406974483}"/>
    <cellStyle name="Normal 11 2 4 2 2 2 2" xfId="5283" xr:uid="{33898594-B0D7-455D-B01A-01F8428B90A8}"/>
    <cellStyle name="Normal 11 2 4 2 2 2 2 2" xfId="11201" xr:uid="{350B8721-4309-4E02-8A0F-F7ED2D2A092D}"/>
    <cellStyle name="Normal 11 2 4 2 2 2 2 3" xfId="17068" xr:uid="{A02B4C4C-F9F2-4A76-99F7-8DF5AE48B4A8}"/>
    <cellStyle name="Normal 11 2 4 2 2 2 3" xfId="8270" xr:uid="{C7EC0679-19DC-466A-8BC1-599974062FBA}"/>
    <cellStyle name="Normal 11 2 4 2 2 2 4" xfId="14136" xr:uid="{F7C7B30A-7F68-43DD-80A0-A656B0514BCB}"/>
    <cellStyle name="Normal 11 2 4 2 2 3" xfId="3822" xr:uid="{8A043789-9E5D-4CD3-9C47-7573A0731976}"/>
    <cellStyle name="Normal 11 2 4 2 2 3 2" xfId="9740" xr:uid="{3BF54BC5-7B19-4814-B506-FFFA276DEAA4}"/>
    <cellStyle name="Normal 11 2 4 2 2 3 3" xfId="15607" xr:uid="{DAEDF305-4CE9-434B-AAA2-BE6BD2F881E8}"/>
    <cellStyle name="Normal 11 2 4 2 2 4" xfId="6810" xr:uid="{337F9D4E-B363-4807-BC0C-0A2ADDEB68BC}"/>
    <cellStyle name="Normal 11 2 4 2 2 5" xfId="12675" xr:uid="{2BFC1164-5F9D-49D3-8F66-46F1E5F995E2}"/>
    <cellStyle name="Normal 11 2 4 2 3" xfId="1373" xr:uid="{F1BE7F6E-A5DB-4155-96C9-D978AF949A0D}"/>
    <cellStyle name="Normal 11 2 4 2 3 2" xfId="2834" xr:uid="{9E2F3029-EAA8-4AA4-9DD7-92A721CE7E61}"/>
    <cellStyle name="Normal 11 2 4 2 3 2 2" xfId="5767" xr:uid="{07E2A8A5-8D15-448E-A5CF-DC1C17757055}"/>
    <cellStyle name="Normal 11 2 4 2 3 2 2 2" xfId="11685" xr:uid="{07213388-AF16-4E7C-9B97-257CE8205393}"/>
    <cellStyle name="Normal 11 2 4 2 3 2 2 3" xfId="17552" xr:uid="{57A3A671-8E56-47F4-BD8A-A2E9FCDB96B8}"/>
    <cellStyle name="Normal 11 2 4 2 3 2 3" xfId="8754" xr:uid="{DB9C583E-1FCA-48CE-B48F-19BE02114851}"/>
    <cellStyle name="Normal 11 2 4 2 3 2 4" xfId="14620" xr:uid="{1D7943E6-AAC5-48CB-9AF2-C6B79DE82A07}"/>
    <cellStyle name="Normal 11 2 4 2 3 3" xfId="4306" xr:uid="{231F563B-822E-40F5-9A64-4F1E48F1AAC5}"/>
    <cellStyle name="Normal 11 2 4 2 3 3 2" xfId="10224" xr:uid="{E16A6C83-A016-4123-8C17-30CDA9A94511}"/>
    <cellStyle name="Normal 11 2 4 2 3 3 3" xfId="16091" xr:uid="{795769EF-7443-4B2F-8B34-84CF2249BE03}"/>
    <cellStyle name="Normal 11 2 4 2 3 4" xfId="7293" xr:uid="{AC069529-E7F4-41F4-AE5A-C99C78ABA9D5}"/>
    <cellStyle name="Normal 11 2 4 2 3 5" xfId="13159" xr:uid="{71067DC8-0BED-4DF7-9BEE-53EC19DAA840}"/>
    <cellStyle name="Normal 11 2 4 2 4" xfId="1859" xr:uid="{2F9406FC-4738-4F43-AB93-C850C62D0133}"/>
    <cellStyle name="Normal 11 2 4 2 4 2" xfId="4792" xr:uid="{0CDA4983-D3C4-45DD-93F2-43DFF04149A8}"/>
    <cellStyle name="Normal 11 2 4 2 4 2 2" xfId="10710" xr:uid="{138A7AC9-36B6-40B3-8581-4C42D843AD8E}"/>
    <cellStyle name="Normal 11 2 4 2 4 2 3" xfId="16577" xr:uid="{E3DC6DCE-B183-4732-A71F-5E5AA4F6871C}"/>
    <cellStyle name="Normal 11 2 4 2 4 3" xfId="7779" xr:uid="{DC46ABC8-01EB-46A1-84B2-636B878ABE6F}"/>
    <cellStyle name="Normal 11 2 4 2 4 4" xfId="13645" xr:uid="{7E06BD5B-C1A4-4C46-9403-EB9CF5A647BC}"/>
    <cellStyle name="Normal 11 2 4 2 5" xfId="3331" xr:uid="{93BF1C6D-7277-4CA3-9C5A-D49AD0B815E7}"/>
    <cellStyle name="Normal 11 2 4 2 5 2" xfId="9249" xr:uid="{0C5E6CC2-3190-4B78-86C6-7D4BB0A7D6B2}"/>
    <cellStyle name="Normal 11 2 4 2 5 3" xfId="15116" xr:uid="{3B9D7ADE-B51E-4976-84CB-0594F844647C}"/>
    <cellStyle name="Normal 11 2 4 2 6" xfId="6281" xr:uid="{E7516F1A-0896-4A3C-85C9-8A6E135509A0}"/>
    <cellStyle name="Normal 11 2 4 2 6 2" xfId="18061" xr:uid="{03BD3D72-388D-4442-9B43-C8893A89678E}"/>
    <cellStyle name="Normal 11 2 4 2 7" xfId="12184" xr:uid="{BB9FE66C-2742-407D-ABDD-D47627E90399}"/>
    <cellStyle name="Normal 11 2 4 3" xfId="669" xr:uid="{6CA04CCB-014E-4BAD-8393-9FB3F3641D9C}"/>
    <cellStyle name="Normal 11 2 4 3 2" xfId="2141" xr:uid="{DF3C8D67-FCFB-432A-97D9-5C78548496FA}"/>
    <cellStyle name="Normal 11 2 4 3 2 2" xfId="5074" xr:uid="{88C115BA-B7B4-4894-9BF6-84EB6B074F26}"/>
    <cellStyle name="Normal 11 2 4 3 2 2 2" xfId="10992" xr:uid="{D38F5A79-A4EA-4BF4-BD99-BAF02FBA3222}"/>
    <cellStyle name="Normal 11 2 4 3 2 2 3" xfId="16859" xr:uid="{D84AA0B3-9A9D-436D-9EB6-7F2AF78195F4}"/>
    <cellStyle name="Normal 11 2 4 3 2 3" xfId="8061" xr:uid="{2974C696-B782-481E-841E-610D2D738A0D}"/>
    <cellStyle name="Normal 11 2 4 3 2 4" xfId="13927" xr:uid="{229F6E58-83D4-420F-9365-79F99C272540}"/>
    <cellStyle name="Normal 11 2 4 3 3" xfId="3613" xr:uid="{A830BA85-D703-4194-AE8E-B4CD9C38B981}"/>
    <cellStyle name="Normal 11 2 4 3 3 2" xfId="9531" xr:uid="{D2EDFA39-0A8F-4D22-8C88-5DD639ED1291}"/>
    <cellStyle name="Normal 11 2 4 3 3 3" xfId="15398" xr:uid="{5231D16F-ED3D-48E7-A1A5-007B9C6B0C84}"/>
    <cellStyle name="Normal 11 2 4 3 4" xfId="6601" xr:uid="{EDDF94C0-A6D6-4A6C-8367-1F3D876708CD}"/>
    <cellStyle name="Normal 11 2 4 3 5" xfId="12466" xr:uid="{9CFA2591-3DC3-4413-B94D-1FCA7838E54C}"/>
    <cellStyle name="Normal 11 2 4 4" xfId="1164" xr:uid="{9D9D2DD8-BC83-4BC5-8355-FBC30A052302}"/>
    <cellStyle name="Normal 11 2 4 4 2" xfId="2625" xr:uid="{E4DA072F-D943-4580-9802-D3BBE797D0B5}"/>
    <cellStyle name="Normal 11 2 4 4 2 2" xfId="5558" xr:uid="{7AE9359E-020F-43FB-BE78-711005639607}"/>
    <cellStyle name="Normal 11 2 4 4 2 2 2" xfId="11476" xr:uid="{9F1C66D6-05BC-4A30-945F-0C068909F18B}"/>
    <cellStyle name="Normal 11 2 4 4 2 2 3" xfId="17343" xr:uid="{8ED85FBC-1F8A-4DA5-8090-BE3969B06FC2}"/>
    <cellStyle name="Normal 11 2 4 4 2 3" xfId="8545" xr:uid="{70EF2DB5-2871-439B-967F-A5BDCE57807A}"/>
    <cellStyle name="Normal 11 2 4 4 2 4" xfId="14411" xr:uid="{920E3852-18A2-4A0E-86A7-FF522D526D58}"/>
    <cellStyle name="Normal 11 2 4 4 3" xfId="4097" xr:uid="{E1EBDA61-2DE2-47E6-B467-52921D4FED0A}"/>
    <cellStyle name="Normal 11 2 4 4 3 2" xfId="10015" xr:uid="{8D52D5E1-A680-4609-AEDE-197C9948A96C}"/>
    <cellStyle name="Normal 11 2 4 4 3 3" xfId="15882" xr:uid="{3AD39C3F-3547-4473-A077-6F757DB77168}"/>
    <cellStyle name="Normal 11 2 4 4 4" xfId="7084" xr:uid="{C3E18794-6D35-4539-A2F7-2A66B3B7B02E}"/>
    <cellStyle name="Normal 11 2 4 4 5" xfId="12950" xr:uid="{4D3FF619-9C76-472B-A961-03EB4B887624}"/>
    <cellStyle name="Normal 11 2 4 5" xfId="1647" xr:uid="{2AB6BF89-E72B-4B7B-ACC2-8EF455E3E875}"/>
    <cellStyle name="Normal 11 2 4 5 2" xfId="4580" xr:uid="{98697754-0C71-4F55-A6C4-43491C4C50BE}"/>
    <cellStyle name="Normal 11 2 4 5 2 2" xfId="10498" xr:uid="{85419ECF-4281-4BC6-926D-79AD01656492}"/>
    <cellStyle name="Normal 11 2 4 5 2 3" xfId="16365" xr:uid="{F925D32F-C255-4C04-917C-8AC9A72EFC0B}"/>
    <cellStyle name="Normal 11 2 4 5 3" xfId="7567" xr:uid="{A66435F9-81E0-4A80-9D0E-76F8EC53E24B}"/>
    <cellStyle name="Normal 11 2 4 5 4" xfId="13433" xr:uid="{727DA576-9B58-4F05-9E85-754082898107}"/>
    <cellStyle name="Normal 11 2 4 6" xfId="3119" xr:uid="{DBDF62B6-20AB-470E-8F8F-0FB3F777ECE0}"/>
    <cellStyle name="Normal 11 2 4 6 2" xfId="9037" xr:uid="{2FEF5599-81CA-4619-9591-7C92742D938E}"/>
    <cellStyle name="Normal 11 2 4 6 3" xfId="14904" xr:uid="{0D9682E8-00AF-40EE-8589-A9AADCB347E6}"/>
    <cellStyle name="Normal 11 2 4 7" xfId="6072" xr:uid="{20706A10-826B-4246-88F1-EBC5FB694508}"/>
    <cellStyle name="Normal 11 2 4 7 2" xfId="17852" xr:uid="{4423CC82-1D63-4790-881F-665C30E0777B}"/>
    <cellStyle name="Normal 11 2 4 8" xfId="11972" xr:uid="{CC0AFB12-50FC-4FA7-9D64-0A898ABF26DD}"/>
    <cellStyle name="Normal 11 2 5" xfId="289" xr:uid="{F7A1B698-F5CE-4309-85A1-AD3139AE80A3}"/>
    <cellStyle name="Normal 11 2 5 2" xfId="798" xr:uid="{D45E784E-085E-4E0D-9DA4-523B14E9C422}"/>
    <cellStyle name="Normal 11 2 5 2 2" xfId="2259" xr:uid="{73B369A8-2DF6-427D-BB2D-A3301BDC715A}"/>
    <cellStyle name="Normal 11 2 5 2 2 2" xfId="5192" xr:uid="{48469B6C-18AC-4FE6-98FB-EF04520509AE}"/>
    <cellStyle name="Normal 11 2 5 2 2 2 2" xfId="11110" xr:uid="{CE4DB859-2B00-4F73-BF25-BC585B5F8CD5}"/>
    <cellStyle name="Normal 11 2 5 2 2 2 3" xfId="16977" xr:uid="{D6E12FF0-E244-4229-BA01-0C0F48390488}"/>
    <cellStyle name="Normal 11 2 5 2 2 3" xfId="8179" xr:uid="{179C844D-2712-4661-81C3-BDF5956798DB}"/>
    <cellStyle name="Normal 11 2 5 2 2 4" xfId="14045" xr:uid="{FE49ADFC-28A7-4F73-9FB5-FF543E530988}"/>
    <cellStyle name="Normal 11 2 5 2 3" xfId="3731" xr:uid="{2D447AE0-383C-4F09-BC58-41DDAE40F2C7}"/>
    <cellStyle name="Normal 11 2 5 2 3 2" xfId="9649" xr:uid="{184BFAF4-701E-4652-8F5E-C98AC1875BD6}"/>
    <cellStyle name="Normal 11 2 5 2 3 3" xfId="15516" xr:uid="{6DE5C96D-1D3C-48A6-AE3B-8DE4EC8C4C25}"/>
    <cellStyle name="Normal 11 2 5 2 4" xfId="6719" xr:uid="{3ADF52B2-1BA1-49C7-BB2D-5216C861EE12}"/>
    <cellStyle name="Normal 11 2 5 2 5" xfId="12584" xr:uid="{BE86C0AC-F2EC-46EF-BF08-5FEFA732FA84}"/>
    <cellStyle name="Normal 11 2 5 3" xfId="1282" xr:uid="{AD117209-9C05-4D1C-A150-6D6AF3B09C32}"/>
    <cellStyle name="Normal 11 2 5 3 2" xfId="2743" xr:uid="{634FF144-4665-46C5-A258-5610EFD538AA}"/>
    <cellStyle name="Normal 11 2 5 3 2 2" xfId="5676" xr:uid="{982AF2DE-6BBB-4781-8532-14ACA8DB14DF}"/>
    <cellStyle name="Normal 11 2 5 3 2 2 2" xfId="11594" xr:uid="{4ADBCD4B-C931-425C-938C-95240383A8DF}"/>
    <cellStyle name="Normal 11 2 5 3 2 2 3" xfId="17461" xr:uid="{FAAD347A-F5A4-43FB-8614-3B999B8792ED}"/>
    <cellStyle name="Normal 11 2 5 3 2 3" xfId="8663" xr:uid="{7061A45A-8338-4F5E-B9A7-9A6E8A379ACD}"/>
    <cellStyle name="Normal 11 2 5 3 2 4" xfId="14529" xr:uid="{BAD431EC-53D4-4DB0-A071-02A1C871D14F}"/>
    <cellStyle name="Normal 11 2 5 3 3" xfId="4215" xr:uid="{C2FF8F3A-B989-4ED2-954E-B2F3D206EAB8}"/>
    <cellStyle name="Normal 11 2 5 3 3 2" xfId="10133" xr:uid="{A85AFA62-F273-4240-A12C-AE3F0CEE33A9}"/>
    <cellStyle name="Normal 11 2 5 3 3 3" xfId="16000" xr:uid="{EA970BF3-90E8-4B21-BA14-C395A2B829BA}"/>
    <cellStyle name="Normal 11 2 5 3 4" xfId="7202" xr:uid="{7931CF86-2A59-427A-A8BC-C7DE697DE751}"/>
    <cellStyle name="Normal 11 2 5 3 5" xfId="13068" xr:uid="{094ACE1E-7B8D-482F-A69C-B4414A28EC7E}"/>
    <cellStyle name="Normal 11 2 5 4" xfId="1763" xr:uid="{73878BB8-08AE-4793-97D8-0457FAD0B6A7}"/>
    <cellStyle name="Normal 11 2 5 4 2" xfId="4696" xr:uid="{CB069069-85A9-40CB-B7C6-27393F3FD7C1}"/>
    <cellStyle name="Normal 11 2 5 4 2 2" xfId="10614" xr:uid="{758B2019-49B9-4C36-9A55-EAD0358E1742}"/>
    <cellStyle name="Normal 11 2 5 4 2 3" xfId="16481" xr:uid="{9AA20B6B-869D-4C06-A90A-BA0BFE7D7706}"/>
    <cellStyle name="Normal 11 2 5 4 3" xfId="7683" xr:uid="{CD460948-D581-45A4-9584-4EE21598666E}"/>
    <cellStyle name="Normal 11 2 5 4 4" xfId="13549" xr:uid="{5BB3AFFC-1385-48B6-A433-2704DB923097}"/>
    <cellStyle name="Normal 11 2 5 5" xfId="3235" xr:uid="{95135C70-0704-4EA7-B526-9ACEF257A789}"/>
    <cellStyle name="Normal 11 2 5 5 2" xfId="9153" xr:uid="{330D2370-ACEB-440C-ADAF-70D4736A2D15}"/>
    <cellStyle name="Normal 11 2 5 5 3" xfId="15020" xr:uid="{8AF3D13E-B5EC-4554-B35A-99F29388E14E}"/>
    <cellStyle name="Normal 11 2 5 6" xfId="6190" xr:uid="{A3955AEB-AF72-437C-B75F-4C2911F50E33}"/>
    <cellStyle name="Normal 11 2 5 6 2" xfId="17970" xr:uid="{78F4E686-72DD-47CB-9E80-E2BC43959F8D}"/>
    <cellStyle name="Normal 11 2 5 7" xfId="12088" xr:uid="{55213C5C-A893-4A88-92B5-FB8B9ABA00D4}"/>
    <cellStyle name="Normal 11 2 6" xfId="610" xr:uid="{966A9A93-6BEA-4D19-BA80-A8FD8BE1880F}"/>
    <cellStyle name="Normal 11 2 6 2" xfId="2085" xr:uid="{FD02EF56-A35F-46F6-BA6D-28C5FC1ED966}"/>
    <cellStyle name="Normal 11 2 6 2 2" xfId="5018" xr:uid="{5064C0BF-B02C-4CAE-BF6F-B8604A00A5E4}"/>
    <cellStyle name="Normal 11 2 6 2 2 2" xfId="10936" xr:uid="{F0E5F752-A390-4B14-A7B0-022BE7C221BB}"/>
    <cellStyle name="Normal 11 2 6 2 2 3" xfId="16803" xr:uid="{535C9EEB-D24D-4E5E-A048-99AC5A7A798B}"/>
    <cellStyle name="Normal 11 2 6 2 3" xfId="8005" xr:uid="{9DE2758C-ABEB-4162-8464-FE744E8D7980}"/>
    <cellStyle name="Normal 11 2 6 2 4" xfId="13871" xr:uid="{1F99E5D1-FDC4-4430-BE82-C2DA911540EC}"/>
    <cellStyle name="Normal 11 2 6 3" xfId="3557" xr:uid="{85137870-AABF-424B-A4A8-65A499CAD2A7}"/>
    <cellStyle name="Normal 11 2 6 3 2" xfId="9475" xr:uid="{AAEBD16B-DF33-4D9E-82B1-B18E8F3043CD}"/>
    <cellStyle name="Normal 11 2 6 3 3" xfId="15342" xr:uid="{662DA0A7-C480-45A7-8D27-7F846D32D49F}"/>
    <cellStyle name="Normal 11 2 6 4" xfId="6545" xr:uid="{2401CD58-8846-4FAF-B325-278329C74BDF}"/>
    <cellStyle name="Normal 11 2 6 5" xfId="12410" xr:uid="{EBD63D22-6CAA-46DF-BBE2-8850E24101F7}"/>
    <cellStyle name="Normal 11 2 7" xfId="1108" xr:uid="{85AC8734-1718-44E7-9490-E9EF5EAC928E}"/>
    <cellStyle name="Normal 11 2 7 2" xfId="2569" xr:uid="{D877A4A8-C94B-4549-8851-D6070F7A8B06}"/>
    <cellStyle name="Normal 11 2 7 2 2" xfId="5502" xr:uid="{E6251AEB-6F51-4A23-8D72-FA9D074F44C0}"/>
    <cellStyle name="Normal 11 2 7 2 2 2" xfId="11420" xr:uid="{51056227-0E10-4345-B33B-F83367E3CF04}"/>
    <cellStyle name="Normal 11 2 7 2 2 3" xfId="17287" xr:uid="{723A2DFE-5473-4090-A298-9D91B1ABEC9C}"/>
    <cellStyle name="Normal 11 2 7 2 3" xfId="8489" xr:uid="{B9255812-72FC-44CB-A33B-4904B1966B0D}"/>
    <cellStyle name="Normal 11 2 7 2 4" xfId="14355" xr:uid="{9708CB71-CAEC-414C-BD65-3F444D4A3D60}"/>
    <cellStyle name="Normal 11 2 7 3" xfId="4041" xr:uid="{973480FE-0E09-48D1-8D80-F4CBC0DCD317}"/>
    <cellStyle name="Normal 11 2 7 3 2" xfId="9959" xr:uid="{5967AAA9-18BE-407D-9A6F-694438CE0B2D}"/>
    <cellStyle name="Normal 11 2 7 3 3" xfId="15826" xr:uid="{54A0631C-0B20-45D9-B56D-EECA33645DA9}"/>
    <cellStyle name="Normal 11 2 7 4" xfId="7028" xr:uid="{BEAF0889-A027-44F8-915C-2A6D059A8B54}"/>
    <cellStyle name="Normal 11 2 7 5" xfId="12894" xr:uid="{32C64355-2F7C-4E8F-B6CA-3672C0DEC87B}"/>
    <cellStyle name="Normal 11 2 8" xfId="1551" xr:uid="{349AED61-4BA0-4FF1-95AA-A7ED419D2E28}"/>
    <cellStyle name="Normal 11 2 8 2" xfId="4484" xr:uid="{2ECDE97C-4BFB-4D2D-B717-1CFC20701071}"/>
    <cellStyle name="Normal 11 2 8 2 2" xfId="10402" xr:uid="{8308347E-6F0A-4456-86FD-A7247DF64DA7}"/>
    <cellStyle name="Normal 11 2 8 2 3" xfId="16269" xr:uid="{1AAF2A5F-100C-4A47-9E81-D602F64CB534}"/>
    <cellStyle name="Normal 11 2 8 3" xfId="7471" xr:uid="{5C1B36FD-DB38-44F5-9051-A74D9E6E4498}"/>
    <cellStyle name="Normal 11 2 8 4" xfId="13337" xr:uid="{6E51E3E8-E759-4C7E-9489-335CD925D630}"/>
    <cellStyle name="Normal 11 2 9" xfId="3023" xr:uid="{0C9BCE09-E5B0-4920-8AD5-3E52F403FCB4}"/>
    <cellStyle name="Normal 11 2 9 2" xfId="8941" xr:uid="{2AF1C269-68A5-4979-830A-4A5665F3291B}"/>
    <cellStyle name="Normal 11 2 9 3" xfId="14808" xr:uid="{69DAC41A-0530-4FB9-9E20-8CC7EC976692}"/>
    <cellStyle name="Normal 11 20" xfId="524" xr:uid="{7484FD83-B8AA-4EB9-A212-FC1545AAFCF2}"/>
    <cellStyle name="Normal 11 20 2" xfId="1025" xr:uid="{E5E4FBA7-B8B5-4E37-BFED-28B63618F27F}"/>
    <cellStyle name="Normal 11 20 2 2" xfId="2486" xr:uid="{1063780C-C008-4617-95BD-58DA8EB3584B}"/>
    <cellStyle name="Normal 11 20 2 2 2" xfId="5419" xr:uid="{23F8BF77-38A1-4758-AEFE-DBD03E3DE71F}"/>
    <cellStyle name="Normal 11 20 2 2 2 2" xfId="11337" xr:uid="{E5E254CA-EA71-4EAE-85AD-D64556FF26E8}"/>
    <cellStyle name="Normal 11 20 2 2 2 3" xfId="17204" xr:uid="{2E078AC2-354D-4842-BF41-E26598DAA8DD}"/>
    <cellStyle name="Normal 11 20 2 2 3" xfId="8406" xr:uid="{DFDB51ED-7E45-45BE-AEBD-CFE1BEFEAF5F}"/>
    <cellStyle name="Normal 11 20 2 2 4" xfId="14272" xr:uid="{832F6D84-BF8C-4DAF-956A-D37C230F798C}"/>
    <cellStyle name="Normal 11 20 2 3" xfId="3958" xr:uid="{E7077705-8171-4812-A15C-5BAC8C994FEE}"/>
    <cellStyle name="Normal 11 20 2 3 2" xfId="9876" xr:uid="{FEAAA1F7-2780-43AD-B989-2555441DA657}"/>
    <cellStyle name="Normal 11 20 2 3 3" xfId="15743" xr:uid="{F1C05270-2D07-4A15-99CD-E5B59E8FD16E}"/>
    <cellStyle name="Normal 11 20 2 4" xfId="6945" xr:uid="{912C9DBB-BB26-4F6A-9624-82B468887565}"/>
    <cellStyle name="Normal 11 20 2 5" xfId="12811" xr:uid="{8BCC6485-55CF-4C16-9081-EE14528A5FE3}"/>
    <cellStyle name="Normal 11 20 3" xfId="1509" xr:uid="{94582BAA-8716-4A71-AE44-9322DBA7B0C9}"/>
    <cellStyle name="Normal 11 20 3 2" xfId="2970" xr:uid="{B2365CC3-E3E5-4690-BBDB-0A91225CE897}"/>
    <cellStyle name="Normal 11 20 3 2 2" xfId="5903" xr:uid="{9DA77448-7CEB-4C86-A6DF-2CE7F8A50099}"/>
    <cellStyle name="Normal 11 20 3 2 2 2" xfId="11821" xr:uid="{152F327C-5978-4D83-8653-6D25A6DE5316}"/>
    <cellStyle name="Normal 11 20 3 2 2 3" xfId="17688" xr:uid="{A71AD65C-782B-4813-9372-61346997E211}"/>
    <cellStyle name="Normal 11 20 3 2 3" xfId="8890" xr:uid="{893AD647-3C8D-4250-A1B5-843DBA945CE4}"/>
    <cellStyle name="Normal 11 20 3 2 4" xfId="14756" xr:uid="{A26EAD53-EE50-4551-9774-72B7097ED27C}"/>
    <cellStyle name="Normal 11 20 3 3" xfId="4442" xr:uid="{F83A49E8-FF76-4A99-9473-8A9D8812C783}"/>
    <cellStyle name="Normal 11 20 3 3 2" xfId="10360" xr:uid="{7CA9BDBC-830A-4DFB-BAD8-A10464FBB8EA}"/>
    <cellStyle name="Normal 11 20 3 3 3" xfId="16227" xr:uid="{62BC43A3-F885-463B-91DF-8C6E4202D619}"/>
    <cellStyle name="Normal 11 20 3 4" xfId="7429" xr:uid="{C13B4749-E932-4710-84BA-1D39618B9B87}"/>
    <cellStyle name="Normal 11 20 3 5" xfId="13295" xr:uid="{6780EF03-4FF2-401C-86FE-FCDD1E9307A3}"/>
    <cellStyle name="Normal 11 20 4" xfId="1998" xr:uid="{0B5A0BBE-C334-480F-8C74-9EC2461E77B7}"/>
    <cellStyle name="Normal 11 20 4 2" xfId="4931" xr:uid="{F1C36DC6-F4AE-4458-B49B-C41273FC366F}"/>
    <cellStyle name="Normal 11 20 4 2 2" xfId="10849" xr:uid="{3CFF7C36-7B5D-4645-BE27-1C4D00BFCF0D}"/>
    <cellStyle name="Normal 11 20 4 2 3" xfId="16716" xr:uid="{C5500B9C-987F-4CE7-8F0D-085649B24DF7}"/>
    <cellStyle name="Normal 11 20 4 3" xfId="7918" xr:uid="{5F75A6B2-DDC4-4B2E-A3BF-8914411D5F71}"/>
    <cellStyle name="Normal 11 20 4 4" xfId="13784" xr:uid="{ADAB2A76-29AC-476E-9067-C81EA91E2C71}"/>
    <cellStyle name="Normal 11 20 5" xfId="3470" xr:uid="{2C2D058B-98AA-4975-89B3-273CB360AD37}"/>
    <cellStyle name="Normal 11 20 5 2" xfId="9388" xr:uid="{AAE3AC60-897D-4993-A494-F5D2356872F0}"/>
    <cellStyle name="Normal 11 20 5 3" xfId="15255" xr:uid="{2F90F757-B5BF-43F3-A454-E149C80BB577}"/>
    <cellStyle name="Normal 11 20 6" xfId="6417" xr:uid="{242A6A08-7329-4A93-A43E-DEC619D89C0A}"/>
    <cellStyle name="Normal 11 20 6 2" xfId="18197" xr:uid="{98CD74A2-1866-4350-A143-78032A71B31B}"/>
    <cellStyle name="Normal 11 20 7" xfId="12323" xr:uid="{2E28015E-3EF6-4161-940F-B72D188C3059}"/>
    <cellStyle name="Normal 11 21" xfId="528" xr:uid="{9A42BC14-03CF-4B32-9201-27DB2817B4D9}"/>
    <cellStyle name="Normal 11 21 2" xfId="1029" xr:uid="{19610FCC-EC07-4EF3-B6D8-BAC40C7B4F64}"/>
    <cellStyle name="Normal 11 21 2 2" xfId="2490" xr:uid="{00A8DCBB-9541-48B8-A9D6-3116DAB1B2DA}"/>
    <cellStyle name="Normal 11 21 2 2 2" xfId="5423" xr:uid="{4CEC37E0-01D4-4415-807A-197CCC20C760}"/>
    <cellStyle name="Normal 11 21 2 2 2 2" xfId="11341" xr:uid="{FA499B9F-DCB3-486A-BEE8-26FFCE3FF6A0}"/>
    <cellStyle name="Normal 11 21 2 2 2 3" xfId="17208" xr:uid="{7D828E50-A9B7-4018-899B-7553468DEC92}"/>
    <cellStyle name="Normal 11 21 2 2 3" xfId="8410" xr:uid="{1EBDB8E5-107C-4920-882C-7714283FD80C}"/>
    <cellStyle name="Normal 11 21 2 2 4" xfId="14276" xr:uid="{978F66BA-08BF-47DC-8378-CB1C3449B8F1}"/>
    <cellStyle name="Normal 11 21 2 3" xfId="3962" xr:uid="{2DF3B3B7-4C6E-4337-8478-6EF892FD0ABD}"/>
    <cellStyle name="Normal 11 21 2 3 2" xfId="9880" xr:uid="{BA9171A6-EDCE-4E08-ABBB-6E0BFCB891A5}"/>
    <cellStyle name="Normal 11 21 2 3 3" xfId="15747" xr:uid="{5D2AF0CE-A379-4E1F-B889-DB0FA9449A93}"/>
    <cellStyle name="Normal 11 21 2 4" xfId="6949" xr:uid="{F4A31834-13EF-4E53-A2A8-18BDEE928667}"/>
    <cellStyle name="Normal 11 21 2 5" xfId="12815" xr:uid="{6829F810-CD80-4A93-A08A-742E569E9B41}"/>
    <cellStyle name="Normal 11 21 3" xfId="1513" xr:uid="{29069214-80AE-4836-A876-ABC7DE5D401F}"/>
    <cellStyle name="Normal 11 21 3 2" xfId="2974" xr:uid="{217EEFD6-9E43-4365-BBB2-B6A944B313BB}"/>
    <cellStyle name="Normal 11 21 3 2 2" xfId="5907" xr:uid="{1EBF2426-2F40-4DD4-BAE7-6DB198B28485}"/>
    <cellStyle name="Normal 11 21 3 2 2 2" xfId="11825" xr:uid="{18B4040A-3188-40FC-836E-411A91C15150}"/>
    <cellStyle name="Normal 11 21 3 2 2 3" xfId="17692" xr:uid="{DD7E831E-1226-4DB3-84C0-29641A77E43A}"/>
    <cellStyle name="Normal 11 21 3 2 3" xfId="8894" xr:uid="{D2DE8D75-19CA-4D0D-82B1-DBD951E6943C}"/>
    <cellStyle name="Normal 11 21 3 2 4" xfId="14760" xr:uid="{9EE9DA73-CB3D-4D84-AEC6-B4AAD51262A6}"/>
    <cellStyle name="Normal 11 21 3 3" xfId="4446" xr:uid="{2B01406B-EB67-4B44-95D3-396AF0EF2EB8}"/>
    <cellStyle name="Normal 11 21 3 3 2" xfId="10364" xr:uid="{C616881C-4405-488E-ADC9-925DB737CB4D}"/>
    <cellStyle name="Normal 11 21 3 3 3" xfId="16231" xr:uid="{F5F3C4A4-9EC7-417E-A6FC-9128076283BA}"/>
    <cellStyle name="Normal 11 21 3 4" xfId="7433" xr:uid="{FAD2402A-A75B-46A5-A6D3-B3156A150192}"/>
    <cellStyle name="Normal 11 21 3 5" xfId="13299" xr:uid="{FB99E87D-6BE6-49D6-926A-BFF2B6B12B6D}"/>
    <cellStyle name="Normal 11 21 4" xfId="2002" xr:uid="{A0E0938B-D6C0-498E-9982-C5B33BBA390B}"/>
    <cellStyle name="Normal 11 21 4 2" xfId="4935" xr:uid="{E09AE3CC-1990-40E1-A2C4-3B38EACE5BF4}"/>
    <cellStyle name="Normal 11 21 4 2 2" xfId="10853" xr:uid="{B1BB71F2-F580-42BE-98E1-E5D22A3953D8}"/>
    <cellStyle name="Normal 11 21 4 2 3" xfId="16720" xr:uid="{C6E23CA1-8CB8-496E-AB5F-08C97793358A}"/>
    <cellStyle name="Normal 11 21 4 3" xfId="7922" xr:uid="{B72F7E7D-7C55-4F54-9F65-ECC8C9EA5663}"/>
    <cellStyle name="Normal 11 21 4 4" xfId="13788" xr:uid="{694771A3-CA78-49DF-AB1E-EBE7A76F0139}"/>
    <cellStyle name="Normal 11 21 5" xfId="3474" xr:uid="{D0D89A04-B9FB-4768-AA5B-F82AF4F17425}"/>
    <cellStyle name="Normal 11 21 5 2" xfId="9392" xr:uid="{89B85C5E-AB29-459F-A081-86BE25A11708}"/>
    <cellStyle name="Normal 11 21 5 3" xfId="15259" xr:uid="{AD0B6D27-1F66-4252-BB49-F505453502C2}"/>
    <cellStyle name="Normal 11 21 6" xfId="6421" xr:uid="{F6ABBE41-EA30-4705-9B2A-2155A57ADA61}"/>
    <cellStyle name="Normal 11 21 6 2" xfId="18201" xr:uid="{100BAEDE-109D-472F-A0E5-A4817D898F6B}"/>
    <cellStyle name="Normal 11 21 7" xfId="12327" xr:uid="{39A2EAFA-DE51-48D4-A816-B13CA8C7C5F0}"/>
    <cellStyle name="Normal 11 22" xfId="532" xr:uid="{B78115E3-4B20-44D5-82F1-8B7F9EE94F14}"/>
    <cellStyle name="Normal 11 22 2" xfId="1033" xr:uid="{6B7029EE-23A0-4E0D-9CCB-EBFFC12D8F4D}"/>
    <cellStyle name="Normal 11 22 2 2" xfId="2494" xr:uid="{8074833E-2B9B-46E3-9EE6-CE14329B2355}"/>
    <cellStyle name="Normal 11 22 2 2 2" xfId="5427" xr:uid="{A869F25E-09C8-492F-901A-795842DB9D45}"/>
    <cellStyle name="Normal 11 22 2 2 2 2" xfId="11345" xr:uid="{3DCB2D1F-7886-4A13-A690-9DE4BD721B44}"/>
    <cellStyle name="Normal 11 22 2 2 2 3" xfId="17212" xr:uid="{1C26CD20-B4DF-4696-B6F4-CA99912CBA22}"/>
    <cellStyle name="Normal 11 22 2 2 3" xfId="8414" xr:uid="{C8300541-F120-40F3-930A-59787382BB33}"/>
    <cellStyle name="Normal 11 22 2 2 4" xfId="14280" xr:uid="{734F1737-DC5D-4822-9BBE-35DDFC50F74B}"/>
    <cellStyle name="Normal 11 22 2 3" xfId="3966" xr:uid="{773C5F74-E639-4DC0-A8E2-95F39D1AF672}"/>
    <cellStyle name="Normal 11 22 2 3 2" xfId="9884" xr:uid="{C71CFE7C-D7BC-4946-A596-0298FA466DBC}"/>
    <cellStyle name="Normal 11 22 2 3 3" xfId="15751" xr:uid="{9E9715E1-45C6-408A-AEBF-AEC94401B57B}"/>
    <cellStyle name="Normal 11 22 2 4" xfId="6953" xr:uid="{B821BE96-FE3E-4598-809D-078358ABBEDA}"/>
    <cellStyle name="Normal 11 22 2 5" xfId="12819" xr:uid="{FDB4F087-EF43-4F7E-A5B6-F1E001E3D645}"/>
    <cellStyle name="Normal 11 22 3" xfId="1517" xr:uid="{847AB2B2-B81A-4E5A-B4A4-9A744D5F9639}"/>
    <cellStyle name="Normal 11 22 3 2" xfId="2978" xr:uid="{E3B43E68-7659-43D3-8680-599BA04CB102}"/>
    <cellStyle name="Normal 11 22 3 2 2" xfId="5911" xr:uid="{EC604199-3A60-4CBD-936C-06C753832990}"/>
    <cellStyle name="Normal 11 22 3 2 2 2" xfId="11829" xr:uid="{445AE2EA-0A9A-4B7A-A1A9-D12B0D058EE9}"/>
    <cellStyle name="Normal 11 22 3 2 2 3" xfId="17696" xr:uid="{DED668F1-7838-4315-BBB9-A9330CBADB44}"/>
    <cellStyle name="Normal 11 22 3 2 3" xfId="8898" xr:uid="{4D343CBB-9819-4A46-ABD2-9A79C1E90D29}"/>
    <cellStyle name="Normal 11 22 3 2 4" xfId="14764" xr:uid="{672AF20D-7219-469A-8230-CDF925677418}"/>
    <cellStyle name="Normal 11 22 3 3" xfId="4450" xr:uid="{C76DD9E8-E233-4CFA-97E8-339060020972}"/>
    <cellStyle name="Normal 11 22 3 3 2" xfId="10368" xr:uid="{5309FB09-1B71-41CF-96FE-6691D192252F}"/>
    <cellStyle name="Normal 11 22 3 3 3" xfId="16235" xr:uid="{13D91A1B-3686-4C45-B9F4-DCAFA40A948E}"/>
    <cellStyle name="Normal 11 22 3 4" xfId="7437" xr:uid="{16F5457C-C57F-40E2-9762-BDE443DEF891}"/>
    <cellStyle name="Normal 11 22 3 5" xfId="13303" xr:uid="{59466E65-5239-4AAC-B623-F13B8F7F8234}"/>
    <cellStyle name="Normal 11 22 4" xfId="2006" xr:uid="{1F30B372-72F1-49AF-B8C6-F45874F9D57C}"/>
    <cellStyle name="Normal 11 22 4 2" xfId="4939" xr:uid="{7A54B06D-FBB8-4C4C-AE65-63F23B9AE6AB}"/>
    <cellStyle name="Normal 11 22 4 2 2" xfId="10857" xr:uid="{C6944433-0AC4-4BB8-ACE1-0F2CE18339F1}"/>
    <cellStyle name="Normal 11 22 4 2 3" xfId="16724" xr:uid="{27F73061-52BD-4854-AB19-00CB4307000D}"/>
    <cellStyle name="Normal 11 22 4 3" xfId="7926" xr:uid="{FE7E4BFF-A1C2-4A29-9FE5-A43F4AF54CA8}"/>
    <cellStyle name="Normal 11 22 4 4" xfId="13792" xr:uid="{FCA9239F-D99B-4883-9F50-D494218B1012}"/>
    <cellStyle name="Normal 11 22 5" xfId="3478" xr:uid="{F6CC889C-4998-47B4-BFFD-9AF96D9930B3}"/>
    <cellStyle name="Normal 11 22 5 2" xfId="9396" xr:uid="{78594CA3-CBEB-4144-90EC-6C434F0C61AD}"/>
    <cellStyle name="Normal 11 22 5 3" xfId="15263" xr:uid="{DBBE20D2-297C-4C90-B66E-C7B7C4298C93}"/>
    <cellStyle name="Normal 11 22 6" xfId="6425" xr:uid="{DCB1ABEF-0383-44EA-B1AA-B71B00EE2162}"/>
    <cellStyle name="Normal 11 22 6 2" xfId="18205" xr:uid="{BCB96374-BCA7-4BE7-A933-6AA82EDC4126}"/>
    <cellStyle name="Normal 11 22 7" xfId="12331" xr:uid="{847FCE9B-42EC-474B-AAF4-D2B4682E6C4E}"/>
    <cellStyle name="Normal 11 23" xfId="536" xr:uid="{D0422866-CB43-4201-AC94-30A3F2D32C89}"/>
    <cellStyle name="Normal 11 23 2" xfId="1037" xr:uid="{E231CDCF-209C-475B-9654-89838AE23FA3}"/>
    <cellStyle name="Normal 11 23 2 2" xfId="2498" xr:uid="{77A98617-D4F5-4F1E-8ECC-A9E892254778}"/>
    <cellStyle name="Normal 11 23 2 2 2" xfId="5431" xr:uid="{337FF56E-F31A-49E5-A9B3-B9C591036DE8}"/>
    <cellStyle name="Normal 11 23 2 2 2 2" xfId="11349" xr:uid="{AEDBD470-0E05-4812-850D-2DB7186531D3}"/>
    <cellStyle name="Normal 11 23 2 2 2 3" xfId="17216" xr:uid="{DFE6100B-A0C3-46B8-B0A8-607C1201524E}"/>
    <cellStyle name="Normal 11 23 2 2 3" xfId="8418" xr:uid="{BB16E734-8DF4-4242-9CD3-1DE746CFE78A}"/>
    <cellStyle name="Normal 11 23 2 2 4" xfId="14284" xr:uid="{DE17BF6D-39BF-4EA3-934A-C845C8FE27F2}"/>
    <cellStyle name="Normal 11 23 2 3" xfId="3970" xr:uid="{C269E359-1D55-447A-8DF0-5D749658EE1A}"/>
    <cellStyle name="Normal 11 23 2 3 2" xfId="9888" xr:uid="{80C3CA32-BCB7-4D23-B637-4673B0AD1C04}"/>
    <cellStyle name="Normal 11 23 2 3 3" xfId="15755" xr:uid="{382A7DE5-2936-43C6-863C-71E831CA2B89}"/>
    <cellStyle name="Normal 11 23 2 4" xfId="6957" xr:uid="{048FA62A-3653-4164-8808-D4A7420F7AD1}"/>
    <cellStyle name="Normal 11 23 2 5" xfId="12823" xr:uid="{07C70741-0D88-4ED5-9EF2-6267AB2BCE21}"/>
    <cellStyle name="Normal 11 23 3" xfId="1521" xr:uid="{FD47B094-A020-45FA-8901-393C0AD6A4F1}"/>
    <cellStyle name="Normal 11 23 3 2" xfId="2982" xr:uid="{23507625-B126-4D26-A464-E283F1BA24D9}"/>
    <cellStyle name="Normal 11 23 3 2 2" xfId="5915" xr:uid="{49DC8101-1529-44E0-8825-6C7086671CFC}"/>
    <cellStyle name="Normal 11 23 3 2 2 2" xfId="11833" xr:uid="{424A8709-C1F9-4B6E-AEA4-B82C8535910F}"/>
    <cellStyle name="Normal 11 23 3 2 2 3" xfId="17700" xr:uid="{1ABEA058-ED83-4C12-837B-ED85F6FD4E2F}"/>
    <cellStyle name="Normal 11 23 3 2 3" xfId="8902" xr:uid="{96719AA5-B95A-4473-99E1-2801A7908447}"/>
    <cellStyle name="Normal 11 23 3 2 4" xfId="14768" xr:uid="{297E2582-B56B-4EAF-BFD9-DA241BBD9888}"/>
    <cellStyle name="Normal 11 23 3 3" xfId="4454" xr:uid="{528ADA3F-4C15-4564-94E9-880B7A46D68D}"/>
    <cellStyle name="Normal 11 23 3 3 2" xfId="10372" xr:uid="{5B04AFBF-3625-4814-86F8-D2D8069A73E9}"/>
    <cellStyle name="Normal 11 23 3 3 3" xfId="16239" xr:uid="{754F6997-A401-4790-8C83-CF4D63CAC3EC}"/>
    <cellStyle name="Normal 11 23 3 4" xfId="7441" xr:uid="{78A84E33-A388-44C7-8499-EE561C63EB0D}"/>
    <cellStyle name="Normal 11 23 3 5" xfId="13307" xr:uid="{166B78B6-3E41-47AD-9622-6CB71996816B}"/>
    <cellStyle name="Normal 11 23 4" xfId="2010" xr:uid="{D20C31B6-D00B-4DE4-B350-4E1DE302D183}"/>
    <cellStyle name="Normal 11 23 4 2" xfId="4943" xr:uid="{413F3B5A-ED66-4404-80B2-0B080A88A900}"/>
    <cellStyle name="Normal 11 23 4 2 2" xfId="10861" xr:uid="{5E76DB5D-76F2-4C58-92EF-C49D675BC42A}"/>
    <cellStyle name="Normal 11 23 4 2 3" xfId="16728" xr:uid="{A8D018C7-FDEA-4DA1-8AE9-F12DB579B342}"/>
    <cellStyle name="Normal 11 23 4 3" xfId="7930" xr:uid="{20236611-DAC9-43BC-9451-F748C74AB9EE}"/>
    <cellStyle name="Normal 11 23 4 4" xfId="13796" xr:uid="{E8137F0A-2D6E-4276-B9FA-7EDCB8A4100B}"/>
    <cellStyle name="Normal 11 23 5" xfId="3482" xr:uid="{3E465B48-EF38-4DF8-BDC6-1D56BABBC843}"/>
    <cellStyle name="Normal 11 23 5 2" xfId="9400" xr:uid="{CEE99AD0-7E29-40BD-99F0-60585D9BE238}"/>
    <cellStyle name="Normal 11 23 5 3" xfId="15267" xr:uid="{58D01150-1977-42EF-B326-0A64DCD71F4A}"/>
    <cellStyle name="Normal 11 23 6" xfId="6429" xr:uid="{9F169265-5614-42B4-9042-3D814955C719}"/>
    <cellStyle name="Normal 11 23 6 2" xfId="18209" xr:uid="{5345E467-37EF-4964-B0A6-E236CD1CD2AA}"/>
    <cellStyle name="Normal 11 23 7" xfId="12335" xr:uid="{663D8F6C-E7CA-450E-8B34-9DDAB6B7F978}"/>
    <cellStyle name="Normal 11 24" xfId="540" xr:uid="{65ED21FB-2E18-4F49-A0D3-20BCC1B78242}"/>
    <cellStyle name="Normal 11 24 2" xfId="1040" xr:uid="{5899FFEE-90C5-4B0A-B2BD-86D7E48C7002}"/>
    <cellStyle name="Normal 11 24 2 2" xfId="2501" xr:uid="{C3F3BF1E-BBC0-4988-A00F-5B9052005C6D}"/>
    <cellStyle name="Normal 11 24 2 2 2" xfId="5434" xr:uid="{7A5F507D-8AB9-45EB-BD6E-824490E26892}"/>
    <cellStyle name="Normal 11 24 2 2 2 2" xfId="11352" xr:uid="{9813E8CC-5839-42B4-BE55-2C51803DB300}"/>
    <cellStyle name="Normal 11 24 2 2 2 3" xfId="17219" xr:uid="{F250D169-D98E-44C0-867D-EF1873FD49B7}"/>
    <cellStyle name="Normal 11 24 2 2 3" xfId="8421" xr:uid="{D354317A-EB0F-4F07-B215-C054213F99E7}"/>
    <cellStyle name="Normal 11 24 2 2 4" xfId="14287" xr:uid="{55B6950A-7542-421F-82AF-28B5E124428D}"/>
    <cellStyle name="Normal 11 24 2 3" xfId="3973" xr:uid="{AD235967-2D71-4BC4-BCA2-D0E128F540F4}"/>
    <cellStyle name="Normal 11 24 2 3 2" xfId="9891" xr:uid="{7B12518D-07AE-4DDA-803A-6DEB8315E982}"/>
    <cellStyle name="Normal 11 24 2 3 3" xfId="15758" xr:uid="{E50EF990-1315-48BB-9797-7E0AA816B3FA}"/>
    <cellStyle name="Normal 11 24 2 4" xfId="6960" xr:uid="{D2785EDD-CCA9-4839-98B1-86986F2D3A83}"/>
    <cellStyle name="Normal 11 24 2 5" xfId="12826" xr:uid="{67F105E4-D323-4A6F-837C-90B4AE79B3FE}"/>
    <cellStyle name="Normal 11 24 3" xfId="1524" xr:uid="{4CB474F0-7DF1-4512-8F42-55BC8A0F3870}"/>
    <cellStyle name="Normal 11 24 3 2" xfId="2985" xr:uid="{ED5527FB-3656-489D-9BDA-908C7EB575A2}"/>
    <cellStyle name="Normal 11 24 3 2 2" xfId="5918" xr:uid="{173EF6E0-4746-482F-8652-4FF65D718E95}"/>
    <cellStyle name="Normal 11 24 3 2 2 2" xfId="11836" xr:uid="{DBCAC00F-D591-4AE0-9782-A6B6A9EAC33A}"/>
    <cellStyle name="Normal 11 24 3 2 2 3" xfId="17703" xr:uid="{45693F0C-D806-4960-9504-578D675D7A8A}"/>
    <cellStyle name="Normal 11 24 3 2 3" xfId="8905" xr:uid="{704F1E01-C21D-455F-BE62-543F9F8C2397}"/>
    <cellStyle name="Normal 11 24 3 2 4" xfId="14771" xr:uid="{3F2D9935-4AA0-415C-A583-EF0E614794F5}"/>
    <cellStyle name="Normal 11 24 3 3" xfId="4457" xr:uid="{7687F40C-E423-4149-AD9F-B2A4A809D3B7}"/>
    <cellStyle name="Normal 11 24 3 3 2" xfId="10375" xr:uid="{3AA2A85B-B375-4E00-BF06-46550CB9C076}"/>
    <cellStyle name="Normal 11 24 3 3 3" xfId="16242" xr:uid="{E58D467C-A80F-4C51-A41D-C25C0ACAA652}"/>
    <cellStyle name="Normal 11 24 3 4" xfId="7444" xr:uid="{07BD43E1-B50F-4347-9166-70356104BBAF}"/>
    <cellStyle name="Normal 11 24 3 5" xfId="13310" xr:uid="{A1DDE688-D169-4145-A592-03F2DC145B52}"/>
    <cellStyle name="Normal 11 24 4" xfId="2014" xr:uid="{FD960D65-9DCE-4620-B187-4F30564F4C2D}"/>
    <cellStyle name="Normal 11 24 4 2" xfId="4947" xr:uid="{FF48AB03-7877-4A15-978A-00200BEFB7D0}"/>
    <cellStyle name="Normal 11 24 4 2 2" xfId="10865" xr:uid="{8109DD13-FCFE-428C-9E63-873CD5FB731A}"/>
    <cellStyle name="Normal 11 24 4 2 3" xfId="16732" xr:uid="{50D4EB00-716D-41D6-BBDA-9408BDF9D24B}"/>
    <cellStyle name="Normal 11 24 4 3" xfId="7934" xr:uid="{205FEBB9-A0E7-4307-9EA4-CCC8293F61A4}"/>
    <cellStyle name="Normal 11 24 4 4" xfId="13800" xr:uid="{9CDE0F28-F236-4FBD-BBA9-A8560E9F42D9}"/>
    <cellStyle name="Normal 11 24 5" xfId="3486" xr:uid="{831A5182-E25F-4E58-B65A-F74DCC4BA115}"/>
    <cellStyle name="Normal 11 24 5 2" xfId="9404" xr:uid="{57A7D97B-A69F-43A6-9467-6546D3D0F39B}"/>
    <cellStyle name="Normal 11 24 5 3" xfId="15271" xr:uid="{95115642-6D78-467E-B041-54CDFB3797FC}"/>
    <cellStyle name="Normal 11 24 6" xfId="6432" xr:uid="{F883F3E3-415A-4312-AC84-83F57CD88CF4}"/>
    <cellStyle name="Normal 11 24 6 2" xfId="18212" xr:uid="{441CF058-C819-4D5B-AA0B-34794DF82D63}"/>
    <cellStyle name="Normal 11 24 7" xfId="12339" xr:uid="{36BE3319-AC81-42E4-8C64-7B37530242ED}"/>
    <cellStyle name="Normal 11 25" xfId="544" xr:uid="{A4909C28-ADA9-41B3-82BF-8288766BF06F}"/>
    <cellStyle name="Normal 11 25 2" xfId="1044" xr:uid="{23886EF3-1EAE-4D12-9379-6C6F2F139228}"/>
    <cellStyle name="Normal 11 25 2 2" xfId="2505" xr:uid="{BF13F8AC-2B5D-4EA0-8090-6B06BCFC7B31}"/>
    <cellStyle name="Normal 11 25 2 2 2" xfId="5438" xr:uid="{761F6A42-9106-4977-9011-04F9D7703FEF}"/>
    <cellStyle name="Normal 11 25 2 2 2 2" xfId="11356" xr:uid="{2AAEBD56-A48C-401E-8B22-B093871D50E7}"/>
    <cellStyle name="Normal 11 25 2 2 2 3" xfId="17223" xr:uid="{60B935A7-AD88-4528-B3C7-3FE3BBDCC1B0}"/>
    <cellStyle name="Normal 11 25 2 2 3" xfId="8425" xr:uid="{703150DB-A2C7-4503-B0F4-B63C36D3B864}"/>
    <cellStyle name="Normal 11 25 2 2 4" xfId="14291" xr:uid="{3036387D-C4CD-483C-88BD-2C03C957988C}"/>
    <cellStyle name="Normal 11 25 2 3" xfId="3977" xr:uid="{F776B86B-281E-4AF0-AEE1-F130E72496CB}"/>
    <cellStyle name="Normal 11 25 2 3 2" xfId="9895" xr:uid="{49BD355C-69F8-4DE7-BA48-45E99E7C3D87}"/>
    <cellStyle name="Normal 11 25 2 3 3" xfId="15762" xr:uid="{D34980D5-A407-4A92-A356-CD1C92A7F07C}"/>
    <cellStyle name="Normal 11 25 2 4" xfId="6964" xr:uid="{AC96E792-ADB7-4A04-B308-50DB90376602}"/>
    <cellStyle name="Normal 11 25 2 5" xfId="12830" xr:uid="{39C1C802-635F-4605-B577-C3B8ED6FD538}"/>
    <cellStyle name="Normal 11 25 3" xfId="1528" xr:uid="{1DE8A069-30F2-4F25-BC5B-4EBCDF26898E}"/>
    <cellStyle name="Normal 11 25 3 2" xfId="2989" xr:uid="{72F3C985-8A37-4C3E-BDED-518A6FC56620}"/>
    <cellStyle name="Normal 11 25 3 2 2" xfId="5922" xr:uid="{418E0FA4-89BE-466C-BAA3-AB8254E7B6DF}"/>
    <cellStyle name="Normal 11 25 3 2 2 2" xfId="11840" xr:uid="{9C293ED5-25E5-4DD5-A961-D58919A99A34}"/>
    <cellStyle name="Normal 11 25 3 2 2 3" xfId="17707" xr:uid="{3AB9F422-97A9-40D0-BC10-FC02CB8540CC}"/>
    <cellStyle name="Normal 11 25 3 2 3" xfId="8909" xr:uid="{02568017-2E91-4854-A464-AF8247231CEE}"/>
    <cellStyle name="Normal 11 25 3 2 4" xfId="14775" xr:uid="{69267E5F-6D24-4FBC-A65C-8D4303BF6C64}"/>
    <cellStyle name="Normal 11 25 3 3" xfId="4461" xr:uid="{70DE9EFC-A445-42E3-BD55-4BDCDDB4C440}"/>
    <cellStyle name="Normal 11 25 3 3 2" xfId="10379" xr:uid="{50D18FDB-B352-482A-A6A1-839827BD49B0}"/>
    <cellStyle name="Normal 11 25 3 3 3" xfId="16246" xr:uid="{3D8E24CB-858B-4989-A1CC-4D1C093DD50A}"/>
    <cellStyle name="Normal 11 25 3 4" xfId="7448" xr:uid="{0333376A-57DA-4792-A7CA-9C5F491CB747}"/>
    <cellStyle name="Normal 11 25 3 5" xfId="13314" xr:uid="{B4DD771D-6CC0-4D1B-B7D4-9000B121CF9D}"/>
    <cellStyle name="Normal 11 25 4" xfId="2018" xr:uid="{9AF59BA5-AADF-4060-9E8D-B43CA3F62379}"/>
    <cellStyle name="Normal 11 25 4 2" xfId="4951" xr:uid="{858CC123-CD91-4E5F-AFA8-04080A6072A0}"/>
    <cellStyle name="Normal 11 25 4 2 2" xfId="10869" xr:uid="{C3CFD8BB-1296-4A6F-AF1E-5298BE9987EA}"/>
    <cellStyle name="Normal 11 25 4 2 3" xfId="16736" xr:uid="{B569C989-1C27-4B0F-9837-4435595A29AC}"/>
    <cellStyle name="Normal 11 25 4 3" xfId="7938" xr:uid="{CD58A277-7FD0-4C09-B211-14C529690654}"/>
    <cellStyle name="Normal 11 25 4 4" xfId="13804" xr:uid="{D3A053BF-AF19-4BDC-94BD-0C233E920FFB}"/>
    <cellStyle name="Normal 11 25 5" xfId="3490" xr:uid="{B2C9976A-D502-4D1C-BC24-4B44A22C0B68}"/>
    <cellStyle name="Normal 11 25 5 2" xfId="9408" xr:uid="{726F817E-551D-40C4-9915-D6CE863A5320}"/>
    <cellStyle name="Normal 11 25 5 3" xfId="15275" xr:uid="{CD422DE8-7D61-492C-8579-9A62BBC51CB4}"/>
    <cellStyle name="Normal 11 25 6" xfId="6436" xr:uid="{F4767A19-C3AD-4283-8AEE-4605814A5A71}"/>
    <cellStyle name="Normal 11 25 6 2" xfId="18216" xr:uid="{CCD41054-9A53-49BE-AB1D-154EF1FF7D36}"/>
    <cellStyle name="Normal 11 25 7" xfId="12343" xr:uid="{F51FB08C-466E-4B81-B1D0-CCCC6F74F56D}"/>
    <cellStyle name="Normal 11 26" xfId="548" xr:uid="{3E0A86EE-7EE7-40D3-984C-BA06D29CA26C}"/>
    <cellStyle name="Normal 11 26 2" xfId="1048" xr:uid="{5143D701-C102-47B4-B0A1-8C9A38F86A76}"/>
    <cellStyle name="Normal 11 26 2 2" xfId="2509" xr:uid="{6C916B3F-443D-4964-A810-A3705CE49DED}"/>
    <cellStyle name="Normal 11 26 2 2 2" xfId="5442" xr:uid="{1AC9CAD3-7464-4154-A0B8-64B396D79188}"/>
    <cellStyle name="Normal 11 26 2 2 2 2" xfId="11360" xr:uid="{67CC9665-B788-4214-96C2-527823DB50CD}"/>
    <cellStyle name="Normal 11 26 2 2 2 3" xfId="17227" xr:uid="{5898A390-A593-4C66-BC5C-3BD7760861C5}"/>
    <cellStyle name="Normal 11 26 2 2 3" xfId="8429" xr:uid="{7890AF18-A72D-4548-BFE1-232EBF85F300}"/>
    <cellStyle name="Normal 11 26 2 2 4" xfId="14295" xr:uid="{183AD491-68EC-4BEF-BD4D-0953465AF25B}"/>
    <cellStyle name="Normal 11 26 2 3" xfId="3981" xr:uid="{2BA203B3-F8D5-4ABE-ACA1-0D3EFFD2B78E}"/>
    <cellStyle name="Normal 11 26 2 3 2" xfId="9899" xr:uid="{B39B0F38-4468-45B0-8778-4A1DF5D601ED}"/>
    <cellStyle name="Normal 11 26 2 3 3" xfId="15766" xr:uid="{FD00EBC2-7CAC-40E2-8A8E-6E1D959E639B}"/>
    <cellStyle name="Normal 11 26 2 4" xfId="6968" xr:uid="{06877FBC-E45A-45B0-85D1-7C17FB6EA62A}"/>
    <cellStyle name="Normal 11 26 2 5" xfId="12834" xr:uid="{39CD3792-1C62-4E2E-B8E6-3E1CDC036E7C}"/>
    <cellStyle name="Normal 11 26 3" xfId="1532" xr:uid="{DA69E66B-7E78-4F0D-9C52-7CDFDA7A81DA}"/>
    <cellStyle name="Normal 11 26 3 2" xfId="2993" xr:uid="{246ACD2F-9B71-488D-8373-3101F2FBDCC3}"/>
    <cellStyle name="Normal 11 26 3 2 2" xfId="5926" xr:uid="{ACDF29AF-8C5D-4540-8BAF-1F0A9D443C48}"/>
    <cellStyle name="Normal 11 26 3 2 2 2" xfId="11844" xr:uid="{AA60B388-BE92-4762-AD8C-64B42B3374DC}"/>
    <cellStyle name="Normal 11 26 3 2 2 3" xfId="17711" xr:uid="{FD584586-FC09-44AE-B743-4D1FB9ECF675}"/>
    <cellStyle name="Normal 11 26 3 2 3" xfId="8913" xr:uid="{9CFFC0A4-5237-4610-91A6-6F0F8D815E06}"/>
    <cellStyle name="Normal 11 26 3 2 4" xfId="14779" xr:uid="{5858357B-23FD-4BC6-8C77-6D21739E41BA}"/>
    <cellStyle name="Normal 11 26 3 3" xfId="4465" xr:uid="{770AE2D4-C86B-4902-87E0-1978C19D1733}"/>
    <cellStyle name="Normal 11 26 3 3 2" xfId="10383" xr:uid="{99652259-E5C8-43D9-B4BA-46958067CEA5}"/>
    <cellStyle name="Normal 11 26 3 3 3" xfId="16250" xr:uid="{91066EB2-7610-4794-8FB5-47DB99A97D1C}"/>
    <cellStyle name="Normal 11 26 3 4" xfId="7452" xr:uid="{787C644F-46DF-4FE5-90EB-874F01135829}"/>
    <cellStyle name="Normal 11 26 3 5" xfId="13318" xr:uid="{8421A62A-0C5B-4D7C-9D10-62E4E837982D}"/>
    <cellStyle name="Normal 11 26 4" xfId="2022" xr:uid="{B3CC2833-8C9A-4B7D-8D4F-9A6092AD09B8}"/>
    <cellStyle name="Normal 11 26 4 2" xfId="4955" xr:uid="{CF4B8F96-E78D-4457-AA7E-A985A2725743}"/>
    <cellStyle name="Normal 11 26 4 2 2" xfId="10873" xr:uid="{EE10A836-9D28-43C8-B668-EF5EA03DD306}"/>
    <cellStyle name="Normal 11 26 4 2 3" xfId="16740" xr:uid="{24B66620-B550-4E3A-8DD1-4DC7A947FAAC}"/>
    <cellStyle name="Normal 11 26 4 3" xfId="7942" xr:uid="{6C27DF17-2C5A-4761-B3D0-03BFF0B47ECD}"/>
    <cellStyle name="Normal 11 26 4 4" xfId="13808" xr:uid="{0158FE5F-A4D7-4470-87B8-C422762BC75F}"/>
    <cellStyle name="Normal 11 26 5" xfId="3494" xr:uid="{786EA63A-3D65-49FA-AA43-20C9DB2EF35A}"/>
    <cellStyle name="Normal 11 26 5 2" xfId="9412" xr:uid="{6E40E6A4-D659-4221-9C05-5587293B36A4}"/>
    <cellStyle name="Normal 11 26 5 3" xfId="15279" xr:uid="{8EFA2A03-ED5A-41C1-BD37-3ABFBCCDF0BE}"/>
    <cellStyle name="Normal 11 26 6" xfId="6440" xr:uid="{61CE64CB-204D-4121-B9E7-4086D20C0D8F}"/>
    <cellStyle name="Normal 11 26 6 2" xfId="18220" xr:uid="{7B48F80F-1F51-4E86-88DF-52B213F1F734}"/>
    <cellStyle name="Normal 11 26 7" xfId="12347" xr:uid="{856818C1-E191-4988-8462-FE22B2924E22}"/>
    <cellStyle name="Normal 11 27" xfId="552" xr:uid="{55C15F96-368D-42D9-90F1-C42517F0DECF}"/>
    <cellStyle name="Normal 11 27 2" xfId="2026" xr:uid="{2A8FC649-10C3-48EF-89E4-8525CB01730F}"/>
    <cellStyle name="Normal 11 27 2 2" xfId="4959" xr:uid="{8081D692-B482-410F-B061-B4CD4958C8D0}"/>
    <cellStyle name="Normal 11 27 2 2 2" xfId="10877" xr:uid="{914BA034-12F5-4884-92F1-BA444681E005}"/>
    <cellStyle name="Normal 11 27 2 2 3" xfId="16744" xr:uid="{35DC5527-ECE6-4425-8F77-E9A92F3B76C0}"/>
    <cellStyle name="Normal 11 27 2 3" xfId="7946" xr:uid="{FE007DF6-4BFA-4E8C-8BDA-2ED37E26F630}"/>
    <cellStyle name="Normal 11 27 2 4" xfId="13812" xr:uid="{615844D1-B46F-4F75-9E57-F6F8B6A88116}"/>
    <cellStyle name="Normal 11 27 3" xfId="3498" xr:uid="{0E43A07B-F854-4038-8DC8-605086C19F81}"/>
    <cellStyle name="Normal 11 27 3 2" xfId="9416" xr:uid="{31E72EDF-A289-4EEC-B5C7-68330149486C}"/>
    <cellStyle name="Normal 11 27 3 3" xfId="15283" xr:uid="{84528E52-F20E-4C10-802E-EB256117B15A}"/>
    <cellStyle name="Normal 11 27 4" xfId="6486" xr:uid="{6A973063-DEE0-4DD3-8926-705BD7D78E74}"/>
    <cellStyle name="Normal 11 27 5" xfId="12351" xr:uid="{1814377B-24E4-4B01-A811-8D0AC8A4EF94}"/>
    <cellStyle name="Normal 11 28" xfId="605" xr:uid="{0A62DDF3-B381-4EDC-B7B1-B1C687D0FA97}"/>
    <cellStyle name="Normal 11 28 2" xfId="2079" xr:uid="{F5FFB336-536F-41F9-81F6-533DA0090529}"/>
    <cellStyle name="Normal 11 28 2 2" xfId="5012" xr:uid="{DDA8F0B7-D142-4907-A388-4CAAB385261E}"/>
    <cellStyle name="Normal 11 28 2 2 2" xfId="10930" xr:uid="{0824EC89-414C-4ED7-9408-067139BF6119}"/>
    <cellStyle name="Normal 11 28 2 2 3" xfId="16797" xr:uid="{4B4ED549-6DD1-461C-9C03-807A13802CDA}"/>
    <cellStyle name="Normal 11 28 2 3" xfId="7999" xr:uid="{B05A7C78-CA7E-4736-8961-E7635F0BE2E4}"/>
    <cellStyle name="Normal 11 28 2 4" xfId="13865" xr:uid="{4DB634E3-266B-4550-857F-20C334C20910}"/>
    <cellStyle name="Normal 11 28 3" xfId="3551" xr:uid="{F850C753-54DB-467A-9441-842FF741D879}"/>
    <cellStyle name="Normal 11 28 3 2" xfId="9469" xr:uid="{AA80BE1C-6CA4-4318-9D6A-457AA11F51EA}"/>
    <cellStyle name="Normal 11 28 3 3" xfId="15336" xr:uid="{DC717422-7322-4429-A8A0-38C1A32665C2}"/>
    <cellStyle name="Normal 11 28 4" xfId="6539" xr:uid="{30E15CA6-0D0E-4940-8283-D5F79412CA9D}"/>
    <cellStyle name="Normal 11 28 5" xfId="12404" xr:uid="{2E538564-ABB1-4B9E-B824-37B011139959}"/>
    <cellStyle name="Normal 11 29" xfId="1102" xr:uid="{2CFA0F91-592F-44CD-864F-EA879BC83034}"/>
    <cellStyle name="Normal 11 29 2" xfId="2563" xr:uid="{0ED61D97-F713-401C-B55C-9570CAED6C37}"/>
    <cellStyle name="Normal 11 29 2 2" xfId="5496" xr:uid="{AE3DA188-4C6E-43CB-9103-FFE0AC063E26}"/>
    <cellStyle name="Normal 11 29 2 2 2" xfId="11414" xr:uid="{23533BBC-26DC-4844-B18F-8CFFE8C1D628}"/>
    <cellStyle name="Normal 11 29 2 2 3" xfId="17281" xr:uid="{21D64447-AD34-4B78-9E6A-1899B2A0F35D}"/>
    <cellStyle name="Normal 11 29 2 3" xfId="8483" xr:uid="{A74592B6-E056-4E49-BD3A-C60BCFCE5727}"/>
    <cellStyle name="Normal 11 29 2 4" xfId="14349" xr:uid="{70A3F6F8-FC63-4794-AEA7-3FDC625866B0}"/>
    <cellStyle name="Normal 11 29 3" xfId="4035" xr:uid="{3682D526-7C44-4398-81A8-8525464DD5A4}"/>
    <cellStyle name="Normal 11 29 3 2" xfId="9953" xr:uid="{610BE41C-984A-4C18-8F8C-BEA9CDB2560A}"/>
    <cellStyle name="Normal 11 29 3 3" xfId="15820" xr:uid="{83C6F0E1-3A46-4D06-B9BF-BBB3CE1EDC31}"/>
    <cellStyle name="Normal 11 29 4" xfId="7022" xr:uid="{0D29540F-1C2C-4004-9D0C-C3FD6A7F11E1}"/>
    <cellStyle name="Normal 11 29 5" xfId="12888" xr:uid="{77DB5675-F1AB-46FD-834F-97C9B844A5AD}"/>
    <cellStyle name="Normal 11 3" xfId="63" xr:uid="{A507C986-D689-4EBB-99E6-304D4009AEC3}"/>
    <cellStyle name="Normal 11 3 2" xfId="175" xr:uid="{AB5D6616-3D56-42EB-BA56-1F4EB8E4F2C0}"/>
    <cellStyle name="Normal 11 3 2 2" xfId="391" xr:uid="{250B9BE3-DB86-4319-97EA-719451AC4E6B}"/>
    <cellStyle name="Normal 11 3 2 2 2" xfId="895" xr:uid="{01D24ACF-3077-4A1E-B0B5-1B48E362007F}"/>
    <cellStyle name="Normal 11 3 2 2 2 2" xfId="2356" xr:uid="{FB86623F-90B7-4069-90D7-B0AFBE94DE43}"/>
    <cellStyle name="Normal 11 3 2 2 2 2 2" xfId="5289" xr:uid="{369CDCCC-6C34-434D-A3C8-DF6AA90AF234}"/>
    <cellStyle name="Normal 11 3 2 2 2 2 2 2" xfId="11207" xr:uid="{D84EA6AA-3260-44DA-B735-8353A376F374}"/>
    <cellStyle name="Normal 11 3 2 2 2 2 2 3" xfId="17074" xr:uid="{0968D731-256F-4BC1-BCFB-97759349F829}"/>
    <cellStyle name="Normal 11 3 2 2 2 2 3" xfId="8276" xr:uid="{64EF10CB-9AF5-494F-894D-9A800CA0437B}"/>
    <cellStyle name="Normal 11 3 2 2 2 2 4" xfId="14142" xr:uid="{6E9DDCCF-879B-4649-9678-71B9008E8674}"/>
    <cellStyle name="Normal 11 3 2 2 2 3" xfId="3828" xr:uid="{520C53FC-1E5E-4B11-8BF3-923E9552C3E2}"/>
    <cellStyle name="Normal 11 3 2 2 2 3 2" xfId="9746" xr:uid="{DC6EC6B1-1796-4128-A3F8-676D7A45112D}"/>
    <cellStyle name="Normal 11 3 2 2 2 3 3" xfId="15613" xr:uid="{36E5D582-536A-4CAB-AA11-A65A407AE5F4}"/>
    <cellStyle name="Normal 11 3 2 2 2 4" xfId="6816" xr:uid="{558F3741-F193-44AA-96FA-8F0AAD96AA23}"/>
    <cellStyle name="Normal 11 3 2 2 2 5" xfId="12681" xr:uid="{2BEA4D5D-F0BD-4FB6-856B-77F3D9B9EDF5}"/>
    <cellStyle name="Normal 11 3 2 2 3" xfId="1379" xr:uid="{7FA2F089-BF47-419F-9A3C-4D53D991AFC2}"/>
    <cellStyle name="Normal 11 3 2 2 3 2" xfId="2840" xr:uid="{411D33B1-A1EE-439F-9650-91F5E63F7B7D}"/>
    <cellStyle name="Normal 11 3 2 2 3 2 2" xfId="5773" xr:uid="{393A11B0-362B-4096-9A93-0602DA7E16C1}"/>
    <cellStyle name="Normal 11 3 2 2 3 2 2 2" xfId="11691" xr:uid="{DD32276F-6E6C-43DF-94A2-B5835B3DB02E}"/>
    <cellStyle name="Normal 11 3 2 2 3 2 2 3" xfId="17558" xr:uid="{9B811741-C0A1-413C-82A7-E0DB9D0A60F2}"/>
    <cellStyle name="Normal 11 3 2 2 3 2 3" xfId="8760" xr:uid="{D14BF018-468A-4958-9CDD-0F79E1BEE4DE}"/>
    <cellStyle name="Normal 11 3 2 2 3 2 4" xfId="14626" xr:uid="{5ED9698A-238A-4430-AE85-812653966C99}"/>
    <cellStyle name="Normal 11 3 2 2 3 3" xfId="4312" xr:uid="{4022B1D8-94D8-4C92-82F0-F1A0E1C14291}"/>
    <cellStyle name="Normal 11 3 2 2 3 3 2" xfId="10230" xr:uid="{2A53F4DD-441A-415A-A89D-50788BBA59E6}"/>
    <cellStyle name="Normal 11 3 2 2 3 3 3" xfId="16097" xr:uid="{BE8A86AF-8099-4616-9F41-149D4D5A3D84}"/>
    <cellStyle name="Normal 11 3 2 2 3 4" xfId="7299" xr:uid="{1A6C4F03-0A57-411A-8FBE-32F3BF426356}"/>
    <cellStyle name="Normal 11 3 2 2 3 5" xfId="13165" xr:uid="{C27435AF-9E9E-4CDD-AD53-028E8D007763}"/>
    <cellStyle name="Normal 11 3 2 2 4" xfId="1865" xr:uid="{7B2D46B1-0357-4890-B1F3-2DA267BD3D17}"/>
    <cellStyle name="Normal 11 3 2 2 4 2" xfId="4798" xr:uid="{B7AADBE4-786E-4162-B627-668325AC338F}"/>
    <cellStyle name="Normal 11 3 2 2 4 2 2" xfId="10716" xr:uid="{50378AD5-DAFA-4AE4-9055-D456A062F4AD}"/>
    <cellStyle name="Normal 11 3 2 2 4 2 3" xfId="16583" xr:uid="{E71BA115-BB70-4C77-9289-7AD74A57C1DB}"/>
    <cellStyle name="Normal 11 3 2 2 4 3" xfId="7785" xr:uid="{5457A512-8819-4A58-9513-63DAFBFDAB2A}"/>
    <cellStyle name="Normal 11 3 2 2 4 4" xfId="13651" xr:uid="{F2CF941D-1159-4364-808C-17892C20306B}"/>
    <cellStyle name="Normal 11 3 2 2 5" xfId="3337" xr:uid="{B58C7F62-3446-40B0-BE66-407BB4725BE8}"/>
    <cellStyle name="Normal 11 3 2 2 5 2" xfId="9255" xr:uid="{D3AF4A3A-E010-4B88-8D05-B0A3D16017A6}"/>
    <cellStyle name="Normal 11 3 2 2 5 3" xfId="15122" xr:uid="{02BB9B10-4E56-4A47-B817-BB737AC1EB81}"/>
    <cellStyle name="Normal 11 3 2 2 6" xfId="6287" xr:uid="{AF7EE712-8020-4EB2-ACE9-9256EC4747E0}"/>
    <cellStyle name="Normal 11 3 2 2 6 2" xfId="18067" xr:uid="{56EDF1F6-6FB7-447F-92C0-571B18C0998F}"/>
    <cellStyle name="Normal 11 3 2 2 7" xfId="12190" xr:uid="{F6EB079D-6B76-45F3-B3BA-D7C9D534DB52}"/>
    <cellStyle name="Normal 11 3 2 3" xfId="675" xr:uid="{EFDD102B-4232-41AA-8AF5-370AD80C5724}"/>
    <cellStyle name="Normal 11 3 2 3 2" xfId="2147" xr:uid="{B18EC85F-5A5D-4845-B73E-EE3E0556DD08}"/>
    <cellStyle name="Normal 11 3 2 3 2 2" xfId="5080" xr:uid="{5995D8E4-A045-4BDA-A842-C309CAFEE719}"/>
    <cellStyle name="Normal 11 3 2 3 2 2 2" xfId="10998" xr:uid="{DF676526-F0D7-42AB-80AC-667546CDF6D0}"/>
    <cellStyle name="Normal 11 3 2 3 2 2 3" xfId="16865" xr:uid="{752D702C-7583-479B-82CF-828BE7A5311C}"/>
    <cellStyle name="Normal 11 3 2 3 2 3" xfId="8067" xr:uid="{499952EA-1142-439E-89CE-83618093A28C}"/>
    <cellStyle name="Normal 11 3 2 3 2 4" xfId="13933" xr:uid="{4F2FAC1B-89F0-4350-963F-623EC3F1675C}"/>
    <cellStyle name="Normal 11 3 2 3 3" xfId="3619" xr:uid="{1A956E98-2244-458A-9B00-ACAE159DF4A2}"/>
    <cellStyle name="Normal 11 3 2 3 3 2" xfId="9537" xr:uid="{8E860498-E2DC-4D3C-9388-65F77CE365A5}"/>
    <cellStyle name="Normal 11 3 2 3 3 3" xfId="15404" xr:uid="{9874C386-3CA2-4B9E-BEDE-DEF65ACA8445}"/>
    <cellStyle name="Normal 11 3 2 3 4" xfId="6607" xr:uid="{37E394EC-1A90-4762-9663-B123CC40574C}"/>
    <cellStyle name="Normal 11 3 2 3 5" xfId="12472" xr:uid="{4C0F2FBF-BBE8-4394-B798-1E4DF636F141}"/>
    <cellStyle name="Normal 11 3 2 4" xfId="1170" xr:uid="{A53E7DCC-25D2-42E4-AD21-9D3FC992BC6D}"/>
    <cellStyle name="Normal 11 3 2 4 2" xfId="2631" xr:uid="{B4228AAA-8907-4D8C-AB36-A8BA8C0171F7}"/>
    <cellStyle name="Normal 11 3 2 4 2 2" xfId="5564" xr:uid="{07BBAF30-EE61-4638-AAD6-78184A97C6DA}"/>
    <cellStyle name="Normal 11 3 2 4 2 2 2" xfId="11482" xr:uid="{178BDBBE-1A45-49DC-92E5-15B53A8DD17A}"/>
    <cellStyle name="Normal 11 3 2 4 2 2 3" xfId="17349" xr:uid="{C3FA464C-1135-495E-B2BE-CD0BEC1F2EBC}"/>
    <cellStyle name="Normal 11 3 2 4 2 3" xfId="8551" xr:uid="{26C2F446-F7FD-4AF0-8549-1116E7738453}"/>
    <cellStyle name="Normal 11 3 2 4 2 4" xfId="14417" xr:uid="{C86034DE-77DC-49D0-9A68-208F122842D7}"/>
    <cellStyle name="Normal 11 3 2 4 3" xfId="4103" xr:uid="{DFAFACB3-EEAA-4697-86A4-CB747E7D8DA9}"/>
    <cellStyle name="Normal 11 3 2 4 3 2" xfId="10021" xr:uid="{B599E709-B84F-4CBF-AB04-C75753CFCCB8}"/>
    <cellStyle name="Normal 11 3 2 4 3 3" xfId="15888" xr:uid="{813530AA-A487-492E-A56F-DA36CA6FD4CC}"/>
    <cellStyle name="Normal 11 3 2 4 4" xfId="7090" xr:uid="{94E096C8-0AF0-48ED-99E2-9DF8DFEF2363}"/>
    <cellStyle name="Normal 11 3 2 4 5" xfId="12956" xr:uid="{DD4CB494-ECBD-404A-A214-08E29DD526D5}"/>
    <cellStyle name="Normal 11 3 2 5" xfId="1653" xr:uid="{9EA626D2-E9DE-4DE2-A08C-6AF09FE708B1}"/>
    <cellStyle name="Normal 11 3 2 5 2" xfId="4586" xr:uid="{BEA7E923-65EB-43F9-951D-BA6EF283FFDA}"/>
    <cellStyle name="Normal 11 3 2 5 2 2" xfId="10504" xr:uid="{D7FE55DF-AC68-434D-86E0-91AECE08E9D5}"/>
    <cellStyle name="Normal 11 3 2 5 2 3" xfId="16371" xr:uid="{EF3F9E14-77C3-4078-B9FF-3F9D8EC67983}"/>
    <cellStyle name="Normal 11 3 2 5 3" xfId="7573" xr:uid="{3DBBB629-8532-4656-9A28-DAFCE44DC3E7}"/>
    <cellStyle name="Normal 11 3 2 5 4" xfId="13439" xr:uid="{75B39B50-7ED2-4933-B569-968D0DADB8C5}"/>
    <cellStyle name="Normal 11 3 2 6" xfId="3125" xr:uid="{63F0D3D4-DC7B-4C05-89CA-ACE7053EC5BA}"/>
    <cellStyle name="Normal 11 3 2 6 2" xfId="9043" xr:uid="{B9085FEC-CE71-4E49-8FE9-111E5CD3611B}"/>
    <cellStyle name="Normal 11 3 2 6 3" xfId="14910" xr:uid="{E37F4BF9-42D8-4418-90A8-025B5186FA21}"/>
    <cellStyle name="Normal 11 3 2 7" xfId="6078" xr:uid="{C8E14981-BCD4-4383-AE17-A9C21658A476}"/>
    <cellStyle name="Normal 11 3 2 7 2" xfId="17858" xr:uid="{C35A32FF-FD3E-4E06-B2E0-F2D72DA59792}"/>
    <cellStyle name="Normal 11 3 2 8" xfId="11978" xr:uid="{D3EFBF81-04AA-4257-91FA-8529B63BCDD4}"/>
    <cellStyle name="Normal 11 3 3" xfId="295" xr:uid="{9CA76CE5-AC6E-4902-9E52-A7CEA24B3533}"/>
    <cellStyle name="Normal 11 3 3 2" xfId="803" xr:uid="{16839608-452F-4E37-B268-26C15867AA09}"/>
    <cellStyle name="Normal 11 3 3 2 2" xfId="2264" xr:uid="{5301CC06-4188-4F65-9E49-4F67F387C0A6}"/>
    <cellStyle name="Normal 11 3 3 2 2 2" xfId="5197" xr:uid="{D0DE4CE3-9562-4692-87AD-8853CC49E78B}"/>
    <cellStyle name="Normal 11 3 3 2 2 2 2" xfId="11115" xr:uid="{7FC592C9-660C-4FF6-9D1A-E6F2FD411ED8}"/>
    <cellStyle name="Normal 11 3 3 2 2 2 3" xfId="16982" xr:uid="{D18075AF-D187-47A6-9497-79DDA8C9B451}"/>
    <cellStyle name="Normal 11 3 3 2 2 3" xfId="8184" xr:uid="{0B79CCCA-921D-488C-BF10-B7E7CC50F9D3}"/>
    <cellStyle name="Normal 11 3 3 2 2 4" xfId="14050" xr:uid="{1E4DF22B-6BC4-4E7B-80A1-D9F80EC90F04}"/>
    <cellStyle name="Normal 11 3 3 2 3" xfId="3736" xr:uid="{20905BDD-5D73-4378-AFE8-C2A8D02969BB}"/>
    <cellStyle name="Normal 11 3 3 2 3 2" xfId="9654" xr:uid="{C28408E4-668D-4495-BA46-E0B137861361}"/>
    <cellStyle name="Normal 11 3 3 2 3 3" xfId="15521" xr:uid="{5EF97775-F093-4F85-8577-65F6FC57EAF7}"/>
    <cellStyle name="Normal 11 3 3 2 4" xfId="6724" xr:uid="{05E55B80-D385-4DB9-8825-0A58F3D38BAC}"/>
    <cellStyle name="Normal 11 3 3 2 5" xfId="12589" xr:uid="{D5C02001-D41B-47D4-8458-892F2DF66DC4}"/>
    <cellStyle name="Normal 11 3 3 3" xfId="1287" xr:uid="{C8132F6B-8729-4CCA-B760-FC1D56F6C0D1}"/>
    <cellStyle name="Normal 11 3 3 3 2" xfId="2748" xr:uid="{1F23DF9A-4C84-422C-B97C-C98A03E5D1AE}"/>
    <cellStyle name="Normal 11 3 3 3 2 2" xfId="5681" xr:uid="{F3012E82-81F8-40C7-B647-3557E10F9240}"/>
    <cellStyle name="Normal 11 3 3 3 2 2 2" xfId="11599" xr:uid="{CDCB1866-4426-41F7-847A-D01D4B34BC1B}"/>
    <cellStyle name="Normal 11 3 3 3 2 2 3" xfId="17466" xr:uid="{ECB9745C-52DB-4BF5-89E3-EEAE120E3902}"/>
    <cellStyle name="Normal 11 3 3 3 2 3" xfId="8668" xr:uid="{645D99AA-BF00-4701-8C79-72C742572E07}"/>
    <cellStyle name="Normal 11 3 3 3 2 4" xfId="14534" xr:uid="{E84A173D-27AC-478C-9319-FABB83A8C9DE}"/>
    <cellStyle name="Normal 11 3 3 3 3" xfId="4220" xr:uid="{7DF685B2-397B-4AF3-8C52-CDF3577A7081}"/>
    <cellStyle name="Normal 11 3 3 3 3 2" xfId="10138" xr:uid="{0EB307C4-0FE6-48D0-B508-5BC1944016E8}"/>
    <cellStyle name="Normal 11 3 3 3 3 3" xfId="16005" xr:uid="{AF6A9E4C-C2F8-4A94-8FD7-CEE01D18A70B}"/>
    <cellStyle name="Normal 11 3 3 3 4" xfId="7207" xr:uid="{8420E878-FFE3-40EA-BA37-F336AA070A78}"/>
    <cellStyle name="Normal 11 3 3 3 5" xfId="13073" xr:uid="{8AAA8319-D9EC-404F-A643-DBC03ABA677E}"/>
    <cellStyle name="Normal 11 3 3 4" xfId="1769" xr:uid="{0C6D2C7A-4956-40AD-A37E-ECF5160F39A5}"/>
    <cellStyle name="Normal 11 3 3 4 2" xfId="4702" xr:uid="{B9AC5039-5819-4D82-8D2D-F386E2BE6597}"/>
    <cellStyle name="Normal 11 3 3 4 2 2" xfId="10620" xr:uid="{E8CB96FF-C070-46A4-8D97-D7D5C8F68CD1}"/>
    <cellStyle name="Normal 11 3 3 4 2 3" xfId="16487" xr:uid="{41DCCAFB-EF38-4FA5-86F0-3A4787107F04}"/>
    <cellStyle name="Normal 11 3 3 4 3" xfId="7689" xr:uid="{7E986521-DB31-458B-BF38-DEFB06D548CB}"/>
    <cellStyle name="Normal 11 3 3 4 4" xfId="13555" xr:uid="{DD7BB294-8CE5-4716-A11C-533F4E05BE4E}"/>
    <cellStyle name="Normal 11 3 3 5" xfId="3241" xr:uid="{5E42B078-B366-4AE2-B028-E41AED520DB8}"/>
    <cellStyle name="Normal 11 3 3 5 2" xfId="9159" xr:uid="{3C6790E4-E8B7-413F-8A6D-77C95612404B}"/>
    <cellStyle name="Normal 11 3 3 5 3" xfId="15026" xr:uid="{667AFBBE-8A29-4C67-8324-D2E4C2AC22A1}"/>
    <cellStyle name="Normal 11 3 3 6" xfId="6195" xr:uid="{61586F8B-54B6-43DE-BC4E-0DCCEDFEEE96}"/>
    <cellStyle name="Normal 11 3 3 6 2" xfId="17975" xr:uid="{8D2D629D-C2F6-4FB1-8678-EF5EB6326AE8}"/>
    <cellStyle name="Normal 11 3 3 7" xfId="12094" xr:uid="{B520F52B-4061-4B11-A422-82557259317D}"/>
    <cellStyle name="Normal 11 3 4" xfId="617" xr:uid="{2A00896C-9BF1-4B02-A4BE-EF1D66EF088F}"/>
    <cellStyle name="Normal 11 3 4 2" xfId="2091" xr:uid="{650197CE-4C5D-43F3-9EE4-F387E2690C49}"/>
    <cellStyle name="Normal 11 3 4 2 2" xfId="5024" xr:uid="{4C353FF7-F351-47A7-A20A-EC701FCEB37E}"/>
    <cellStyle name="Normal 11 3 4 2 2 2" xfId="10942" xr:uid="{0A7CB249-CE6E-4DA0-8555-3F9EA8E63DE2}"/>
    <cellStyle name="Normal 11 3 4 2 2 3" xfId="16809" xr:uid="{BF40DFD3-3E53-41C4-B247-E23365C6C814}"/>
    <cellStyle name="Normal 11 3 4 2 3" xfId="8011" xr:uid="{0B32EBB9-F34D-4796-9C0D-5A8314235BB7}"/>
    <cellStyle name="Normal 11 3 4 2 4" xfId="13877" xr:uid="{778072E1-CEF8-4FA5-A043-4AE29AFDEE1C}"/>
    <cellStyle name="Normal 11 3 4 3" xfId="3563" xr:uid="{E3D53B09-B20C-417D-9342-5ACC849E6CA5}"/>
    <cellStyle name="Normal 11 3 4 3 2" xfId="9481" xr:uid="{5832F142-EA68-43AE-BCC7-C701737338AE}"/>
    <cellStyle name="Normal 11 3 4 3 3" xfId="15348" xr:uid="{79D59CB7-45FF-4418-A168-8F464DD511D8}"/>
    <cellStyle name="Normal 11 3 4 4" xfId="6551" xr:uid="{29BF3554-34BA-44E4-BED0-D6DD28D6C881}"/>
    <cellStyle name="Normal 11 3 4 5" xfId="12416" xr:uid="{A8350C2E-0D53-4B42-9124-176CCECFA023}"/>
    <cellStyle name="Normal 11 3 5" xfId="1114" xr:uid="{213ECDFE-BA63-406A-A22F-F0F42609A7F8}"/>
    <cellStyle name="Normal 11 3 5 2" xfId="2575" xr:uid="{91D5F310-C23D-4058-92C8-3B68B6A29FDF}"/>
    <cellStyle name="Normal 11 3 5 2 2" xfId="5508" xr:uid="{AD1EDABD-0F60-4D9A-99D0-E831C5E30F97}"/>
    <cellStyle name="Normal 11 3 5 2 2 2" xfId="11426" xr:uid="{F0E43D79-7539-4C9F-B851-1FFB8D0802F6}"/>
    <cellStyle name="Normal 11 3 5 2 2 3" xfId="17293" xr:uid="{0A80DDE0-B6D5-4083-8ADD-FA7E1B9A9B56}"/>
    <cellStyle name="Normal 11 3 5 2 3" xfId="8495" xr:uid="{09B10990-B9FF-4C06-95FE-BD9FC899D137}"/>
    <cellStyle name="Normal 11 3 5 2 4" xfId="14361" xr:uid="{3750521E-013D-43BA-A430-F327C240CA37}"/>
    <cellStyle name="Normal 11 3 5 3" xfId="4047" xr:uid="{74724D2E-E0FE-46EE-A53A-4613C169CD8D}"/>
    <cellStyle name="Normal 11 3 5 3 2" xfId="9965" xr:uid="{F9B54510-65B5-44F7-9201-19198EDE744C}"/>
    <cellStyle name="Normal 11 3 5 3 3" xfId="15832" xr:uid="{3F126CE6-0C10-44D7-A14B-59AF4A87E451}"/>
    <cellStyle name="Normal 11 3 5 4" xfId="7034" xr:uid="{EF40E5F4-A92D-439E-9B1E-DDF1E9E8AA81}"/>
    <cellStyle name="Normal 11 3 5 5" xfId="12900" xr:uid="{B0EFC732-D8D6-471D-BBC2-2F787BF12962}"/>
    <cellStyle name="Normal 11 3 6" xfId="1557" xr:uid="{E19F7DA9-7CAC-468A-85DB-431EA3D3138B}"/>
    <cellStyle name="Normal 11 3 6 2" xfId="4490" xr:uid="{2C1F58D1-9359-40DB-BBCD-63B71D0BBE28}"/>
    <cellStyle name="Normal 11 3 6 2 2" xfId="10408" xr:uid="{5E06C3F6-6CCF-4F3C-B362-ACAA483A96B2}"/>
    <cellStyle name="Normal 11 3 6 2 3" xfId="16275" xr:uid="{4356BA4C-E775-4BF7-A27F-5AB1B5446C98}"/>
    <cellStyle name="Normal 11 3 6 3" xfId="7477" xr:uid="{482FCE4F-3E7D-48BD-B618-11EC30A79F67}"/>
    <cellStyle name="Normal 11 3 6 4" xfId="13343" xr:uid="{0A02C9B8-548E-45D0-B552-60943A9072F1}"/>
    <cellStyle name="Normal 11 3 7" xfId="3029" xr:uid="{62E2D5E1-9E71-4C6C-AF3D-0AC5F13DF251}"/>
    <cellStyle name="Normal 11 3 7 2" xfId="8947" xr:uid="{90184A4E-D268-441C-A81A-24B0AB720093}"/>
    <cellStyle name="Normal 11 3 7 3" xfId="14814" xr:uid="{FBD4DB6D-AFFE-48C3-BA64-F7C18860090C}"/>
    <cellStyle name="Normal 11 3 8" xfId="6022" xr:uid="{0995BE2A-6330-4851-AE6E-177F0AF2FC3A}"/>
    <cellStyle name="Normal 11 3 8 2" xfId="17802" xr:uid="{3220213B-BEDB-4480-9F03-D07EA3E5C52C}"/>
    <cellStyle name="Normal 11 3 9" xfId="11882" xr:uid="{4E9BF367-D79A-447D-9C25-1D5D6E26A0DC}"/>
    <cellStyle name="Normal 11 30" xfId="1537" xr:uid="{038C5DBD-3A3E-453E-B6F3-3643C6AD711F}"/>
    <cellStyle name="Normal 11 30 2" xfId="2998" xr:uid="{B559B72F-9A37-47A3-BAD3-FAB0AC00DD3E}"/>
    <cellStyle name="Normal 11 30 2 2" xfId="5931" xr:uid="{F27E781D-004A-4D22-A829-445DF15DBEAB}"/>
    <cellStyle name="Normal 11 30 2 2 2" xfId="11849" xr:uid="{29F21A78-BF00-435A-BADD-8BFA33A88E24}"/>
    <cellStyle name="Normal 11 30 2 2 3" xfId="17716" xr:uid="{D8C3EB0A-DF35-456A-B709-3DC97BEA2EB4}"/>
    <cellStyle name="Normal 11 30 2 3" xfId="8918" xr:uid="{2109AAA9-3FFD-4977-ACE8-4E88D424E666}"/>
    <cellStyle name="Normal 11 30 2 4" xfId="14784" xr:uid="{8EE9989E-8179-44F9-BB7A-4CDDBC0E8EA4}"/>
    <cellStyle name="Normal 11 30 3" xfId="4470" xr:uid="{BA5D4884-FA66-4B8D-8757-96CE90DE9AD0}"/>
    <cellStyle name="Normal 11 30 3 2" xfId="10388" xr:uid="{7F32B2EE-1F1F-4DE7-ACB7-DA04F40795D2}"/>
    <cellStyle name="Normal 11 30 3 3" xfId="16255" xr:uid="{1B4149F2-8AFE-495B-B033-73A798C568CD}"/>
    <cellStyle name="Normal 11 30 4" xfId="7457" xr:uid="{D6E3A0F7-16F8-41F7-8228-279CF27F7F35}"/>
    <cellStyle name="Normal 11 30 5" xfId="13323" xr:uid="{C3443CD5-C6B6-41C6-A92C-A53B6376630B}"/>
    <cellStyle name="Normal 11 31" xfId="1541" xr:uid="{CE89FF95-CC6E-41B6-BA65-0DC0C1A3C2B9}"/>
    <cellStyle name="Normal 11 31 2" xfId="4474" xr:uid="{0755A37A-56AB-42A5-BD1E-A24FE78FA914}"/>
    <cellStyle name="Normal 11 31 2 2" xfId="10392" xr:uid="{6F302DFD-B314-458F-8E4A-A2C74EC5206A}"/>
    <cellStyle name="Normal 11 31 2 3" xfId="16259" xr:uid="{732FA1CC-7971-4895-8B7C-E4AECDE8C0E4}"/>
    <cellStyle name="Normal 11 31 3" xfId="7461" xr:uid="{F6B3FC4A-42E4-40BF-BF66-DB6ED3CCE2DB}"/>
    <cellStyle name="Normal 11 31 4" xfId="13327" xr:uid="{154BBB10-D253-49E2-9602-B41453A51630}"/>
    <cellStyle name="Normal 11 32" xfId="3003" xr:uid="{59B151EE-7CF0-4CB1-80E2-77AF5732C7F2}"/>
    <cellStyle name="Normal 11 32 2" xfId="5935" xr:uid="{B37E45FF-A1CE-47DB-BD8C-413043262C43}"/>
    <cellStyle name="Normal 11 32 2 2" xfId="11853" xr:uid="{2B1AD011-2A53-49D4-8A8B-EAB94341C299}"/>
    <cellStyle name="Normal 11 32 2 3" xfId="17720" xr:uid="{B5958A45-2D4A-4351-B1A4-76D09B548CDA}"/>
    <cellStyle name="Normal 11 32 3" xfId="8922" xr:uid="{FD770BB8-8C6D-4A60-9171-BD8F969E4AE7}"/>
    <cellStyle name="Normal 11 32 4" xfId="14788" xr:uid="{13047234-6127-4E84-AD43-45CEC1F9D5B5}"/>
    <cellStyle name="Normal 11 33" xfId="3007" xr:uid="{DFAD489D-DAE7-43CB-9CA3-C0150B8955AD}"/>
    <cellStyle name="Normal 11 33 2" xfId="5939" xr:uid="{52C37EB4-DC06-4FED-81AE-FA0B07D21C3B}"/>
    <cellStyle name="Normal 11 33 2 2" xfId="11857" xr:uid="{99D35FD6-82A1-421D-8C93-ACA812A95C05}"/>
    <cellStyle name="Normal 11 33 2 3" xfId="17724" xr:uid="{2CD54D54-1C9B-4805-9F38-B8640B961558}"/>
    <cellStyle name="Normal 11 33 3" xfId="8926" xr:uid="{DD5B2BDF-19D5-4E36-8C33-F00959463476}"/>
    <cellStyle name="Normal 11 33 4" xfId="14792" xr:uid="{AE357C30-9509-4B57-A358-BF1BD6DAA736}"/>
    <cellStyle name="Normal 11 34" xfId="3011" xr:uid="{AA588481-6402-45B2-A88A-942930B28867}"/>
    <cellStyle name="Normal 11 34 2" xfId="5943" xr:uid="{2597B917-09BB-4ACE-BF1D-4D1BB760D946}"/>
    <cellStyle name="Normal 11 34 2 2" xfId="11861" xr:uid="{7368FC9F-D9A9-43A0-8166-FC8BE14A58DB}"/>
    <cellStyle name="Normal 11 34 2 3" xfId="17728" xr:uid="{ECF05407-D68D-4494-87F7-C2EAA8CE082A}"/>
    <cellStyle name="Normal 11 34 3" xfId="8929" xr:uid="{3B04DB7C-24AB-455E-B56D-690E6B008220}"/>
    <cellStyle name="Normal 11 34 4" xfId="14796" xr:uid="{A7485487-517A-4FEC-AA02-6500C04F14E1}"/>
    <cellStyle name="Normal 11 35" xfId="3017" xr:uid="{3CE88114-DB21-475E-91B1-FBB21C29F6CA}"/>
    <cellStyle name="Normal 11 35 2" xfId="8935" xr:uid="{C068998A-2D9A-43C5-B373-6E094D731D3C}"/>
    <cellStyle name="Normal 11 35 3" xfId="14802" xr:uid="{C81A22F4-EA43-4F40-A559-056A4F0529CE}"/>
    <cellStyle name="Normal 11 36" xfId="5949" xr:uid="{62E777BC-26F6-4EAD-B207-A2BCA2847C02}"/>
    <cellStyle name="Normal 11 36 2" xfId="11864" xr:uid="{025C12FD-1489-49D3-A482-3E659F527CFB}"/>
    <cellStyle name="Normal 11 36 3" xfId="17732" xr:uid="{56E86410-C942-472F-9ED9-CBA125F4C39F}"/>
    <cellStyle name="Normal 11 37" xfId="5953" xr:uid="{2DAA8B7D-8FEC-478F-BD77-DBADE6201067}"/>
    <cellStyle name="Normal 11 37 2" xfId="17736" xr:uid="{482ADD28-A521-477F-860B-2C46C364267C}"/>
    <cellStyle name="Normal 11 38" xfId="5957" xr:uid="{FE049B6E-18D7-43DE-8685-F72D88991371}"/>
    <cellStyle name="Normal 11 38 2" xfId="17740" xr:uid="{2E3C66A9-2AC7-4989-AEBC-1C52D832BFDD}"/>
    <cellStyle name="Normal 11 39" xfId="6010" xr:uid="{33846E9A-418A-4916-BB75-1A0C519FED6C}"/>
    <cellStyle name="Normal 11 4" xfId="75" xr:uid="{06A6933A-2769-4B08-8C9E-5E49971FCC49}"/>
    <cellStyle name="Normal 11 4 2" xfId="187" xr:uid="{50B301A4-ED8C-41CA-9E40-4A551199AD70}"/>
    <cellStyle name="Normal 11 4 2 2" xfId="403" xr:uid="{6CC30E1F-F956-40C5-BF9E-AEA0530E1895}"/>
    <cellStyle name="Normal 11 4 2 2 2" xfId="907" xr:uid="{622F83FB-577C-4751-BD77-D9D5D3B6A9B2}"/>
    <cellStyle name="Normal 11 4 2 2 2 2" xfId="2368" xr:uid="{A04A8625-B4C4-42C8-82A4-70AF91BDDE19}"/>
    <cellStyle name="Normal 11 4 2 2 2 2 2" xfId="5301" xr:uid="{EEB7CF40-9F3E-4BF2-9FC6-EC9B21122402}"/>
    <cellStyle name="Normal 11 4 2 2 2 2 2 2" xfId="11219" xr:uid="{CB9A43BA-5146-4E97-85AC-EB133BD46313}"/>
    <cellStyle name="Normal 11 4 2 2 2 2 2 3" xfId="17086" xr:uid="{E937E97F-0FF2-4EFE-B3E3-63320CA3D22E}"/>
    <cellStyle name="Normal 11 4 2 2 2 2 3" xfId="8288" xr:uid="{9EE5CFE3-9D6B-4ACF-B0D6-91D09DE5D1A0}"/>
    <cellStyle name="Normal 11 4 2 2 2 2 4" xfId="14154" xr:uid="{1D3F92B3-1680-434A-9B26-85BF22D8B892}"/>
    <cellStyle name="Normal 11 4 2 2 2 3" xfId="3840" xr:uid="{1A4B0E99-7AF9-4569-B2B6-F2471135B7A0}"/>
    <cellStyle name="Normal 11 4 2 2 2 3 2" xfId="9758" xr:uid="{39677F47-D1FE-4799-B878-634E1016A06E}"/>
    <cellStyle name="Normal 11 4 2 2 2 3 3" xfId="15625" xr:uid="{F22019BB-C391-4347-B480-7A256905576D}"/>
    <cellStyle name="Normal 11 4 2 2 2 4" xfId="6828" xr:uid="{60B44C25-F73C-407E-9F01-B1504620FDCD}"/>
    <cellStyle name="Normal 11 4 2 2 2 5" xfId="12693" xr:uid="{BDA34EBA-A5F2-4771-A0AE-1705A2E666CC}"/>
    <cellStyle name="Normal 11 4 2 2 3" xfId="1391" xr:uid="{D8740DE8-9883-4EB2-8154-C7D8E578CA02}"/>
    <cellStyle name="Normal 11 4 2 2 3 2" xfId="2852" xr:uid="{903B8FCA-C0A2-4150-9344-82CAD16B11B2}"/>
    <cellStyle name="Normal 11 4 2 2 3 2 2" xfId="5785" xr:uid="{63075130-2FE5-496C-B983-C227C755309B}"/>
    <cellStyle name="Normal 11 4 2 2 3 2 2 2" xfId="11703" xr:uid="{FCC8CCA8-7B6A-48D7-A96E-58CEFD90C71F}"/>
    <cellStyle name="Normal 11 4 2 2 3 2 2 3" xfId="17570" xr:uid="{505F8831-228B-4566-A8FB-DFAEA42FAD11}"/>
    <cellStyle name="Normal 11 4 2 2 3 2 3" xfId="8772" xr:uid="{EC21F0E1-F02B-4F90-A9F4-95ED2B7B6898}"/>
    <cellStyle name="Normal 11 4 2 2 3 2 4" xfId="14638" xr:uid="{59CD93F2-9561-4D51-B844-B478EEAB4FCF}"/>
    <cellStyle name="Normal 11 4 2 2 3 3" xfId="4324" xr:uid="{09D3FBF6-BC02-4338-B0F6-A2332282A8DE}"/>
    <cellStyle name="Normal 11 4 2 2 3 3 2" xfId="10242" xr:uid="{B4E0DC0B-FD4D-4143-A385-3F965B69B5A0}"/>
    <cellStyle name="Normal 11 4 2 2 3 3 3" xfId="16109" xr:uid="{C6905214-5AF3-4A4A-B3D2-95A2FE5147CB}"/>
    <cellStyle name="Normal 11 4 2 2 3 4" xfId="7311" xr:uid="{657F2B5F-4097-43BC-B317-E5786BDEA2C2}"/>
    <cellStyle name="Normal 11 4 2 2 3 5" xfId="13177" xr:uid="{910259AF-D92B-43E9-9C61-24540A5F1464}"/>
    <cellStyle name="Normal 11 4 2 2 4" xfId="1877" xr:uid="{6BCEA4D3-92BF-43ED-B65C-E3C275AEF9C6}"/>
    <cellStyle name="Normal 11 4 2 2 4 2" xfId="4810" xr:uid="{02A3CF7B-2901-409A-A24B-ED01A32FA76E}"/>
    <cellStyle name="Normal 11 4 2 2 4 2 2" xfId="10728" xr:uid="{45F0D066-1B1E-4257-AD23-3B8CE36BB588}"/>
    <cellStyle name="Normal 11 4 2 2 4 2 3" xfId="16595" xr:uid="{6055EF9B-E636-4771-B853-D52DED913CE5}"/>
    <cellStyle name="Normal 11 4 2 2 4 3" xfId="7797" xr:uid="{8BB79FE4-E7F0-436E-98FC-D930095C1092}"/>
    <cellStyle name="Normal 11 4 2 2 4 4" xfId="13663" xr:uid="{3F764F8E-4DF3-431C-AE59-09C0F1BDF348}"/>
    <cellStyle name="Normal 11 4 2 2 5" xfId="3349" xr:uid="{F7988D9E-75E8-4102-B612-478825887E31}"/>
    <cellStyle name="Normal 11 4 2 2 5 2" xfId="9267" xr:uid="{8D0F9E18-042E-46C1-9E0D-7AD73CD41808}"/>
    <cellStyle name="Normal 11 4 2 2 5 3" xfId="15134" xr:uid="{778A41F8-153A-4AF1-B64D-542E8FCB76EB}"/>
    <cellStyle name="Normal 11 4 2 2 6" xfId="6299" xr:uid="{E1EF97C4-02FC-4FEA-AE5D-1973C1F11305}"/>
    <cellStyle name="Normal 11 4 2 2 6 2" xfId="18079" xr:uid="{88B0DA60-C7BB-484F-8E90-4FDEDFD60BE1}"/>
    <cellStyle name="Normal 11 4 2 2 7" xfId="12202" xr:uid="{E0F723C1-6377-4DE0-996A-B34C4C1CBC37}"/>
    <cellStyle name="Normal 11 4 2 3" xfId="687" xr:uid="{D4010BF9-CBC4-4DC4-87A5-F494322EBFC3}"/>
    <cellStyle name="Normal 11 4 2 3 2" xfId="2159" xr:uid="{60ABACCB-EDD3-4A13-BE7B-5F3E6CDB9280}"/>
    <cellStyle name="Normal 11 4 2 3 2 2" xfId="5092" xr:uid="{41A22C03-0779-4E0F-B4D6-6490325E1A20}"/>
    <cellStyle name="Normal 11 4 2 3 2 2 2" xfId="11010" xr:uid="{7202581B-2BE0-4AA5-BFDB-D137DA708DC3}"/>
    <cellStyle name="Normal 11 4 2 3 2 2 3" xfId="16877" xr:uid="{56297FEC-38A8-4B3F-AFEA-39891F79E1DE}"/>
    <cellStyle name="Normal 11 4 2 3 2 3" xfId="8079" xr:uid="{1DE6CC92-B3B2-4F96-82CB-D67225895B32}"/>
    <cellStyle name="Normal 11 4 2 3 2 4" xfId="13945" xr:uid="{3171F73C-F1A5-49C3-88B2-F77679A18356}"/>
    <cellStyle name="Normal 11 4 2 3 3" xfId="3631" xr:uid="{69E8C486-15BF-43FB-8ECF-BBA97D287442}"/>
    <cellStyle name="Normal 11 4 2 3 3 2" xfId="9549" xr:uid="{18F61214-2647-427B-840C-A7472E193941}"/>
    <cellStyle name="Normal 11 4 2 3 3 3" xfId="15416" xr:uid="{717D49E4-4C22-4670-A3D2-1CF472411CA3}"/>
    <cellStyle name="Normal 11 4 2 3 4" xfId="6619" xr:uid="{C0EA69F9-A3EB-4DDF-A959-16C8763C3430}"/>
    <cellStyle name="Normal 11 4 2 3 5" xfId="12484" xr:uid="{40FB1BB4-928C-48F8-92A2-1DCF445A4178}"/>
    <cellStyle name="Normal 11 4 2 4" xfId="1182" xr:uid="{3ACA7533-DF9A-402E-AC35-EB42C3038FFD}"/>
    <cellStyle name="Normal 11 4 2 4 2" xfId="2643" xr:uid="{83AD72B0-0FE3-46CF-9F1A-42FDED950C28}"/>
    <cellStyle name="Normal 11 4 2 4 2 2" xfId="5576" xr:uid="{8F78C318-06ED-4C9B-A149-5D34340D9927}"/>
    <cellStyle name="Normal 11 4 2 4 2 2 2" xfId="11494" xr:uid="{0A1656F0-21E3-4064-80DD-B56ECE536075}"/>
    <cellStyle name="Normal 11 4 2 4 2 2 3" xfId="17361" xr:uid="{85D9B25B-12DB-4582-9C69-D372D774A159}"/>
    <cellStyle name="Normal 11 4 2 4 2 3" xfId="8563" xr:uid="{E01453A1-EDAC-43C3-AD00-62A78FC37444}"/>
    <cellStyle name="Normal 11 4 2 4 2 4" xfId="14429" xr:uid="{FF1F8647-F9F7-4436-84BD-83DDB22D98BD}"/>
    <cellStyle name="Normal 11 4 2 4 3" xfId="4115" xr:uid="{417CBE92-911B-4809-AA1C-78067D1A41D3}"/>
    <cellStyle name="Normal 11 4 2 4 3 2" xfId="10033" xr:uid="{E31F7F34-2707-444F-9F60-C9CAE12E8C8C}"/>
    <cellStyle name="Normal 11 4 2 4 3 3" xfId="15900" xr:uid="{C2486D3C-D787-4173-9C53-5F71651CE641}"/>
    <cellStyle name="Normal 11 4 2 4 4" xfId="7102" xr:uid="{78F490A8-090D-4DA4-998D-1C96CF7AF497}"/>
    <cellStyle name="Normal 11 4 2 4 5" xfId="12968" xr:uid="{0F4A4EB3-F24E-45C0-9757-2C980A497A94}"/>
    <cellStyle name="Normal 11 4 2 5" xfId="1665" xr:uid="{475C8F8D-920E-47C0-952D-FED5E2B7049E}"/>
    <cellStyle name="Normal 11 4 2 5 2" xfId="4598" xr:uid="{7974F645-D56A-43CE-AAE6-64A8AFB44F58}"/>
    <cellStyle name="Normal 11 4 2 5 2 2" xfId="10516" xr:uid="{5F798087-483D-4100-A45D-0FEFAB9EF516}"/>
    <cellStyle name="Normal 11 4 2 5 2 3" xfId="16383" xr:uid="{B8D584D2-27FC-4199-96BB-FBADEC1B074C}"/>
    <cellStyle name="Normal 11 4 2 5 3" xfId="7585" xr:uid="{7171B648-3EAA-431F-9338-9EF8FE863B59}"/>
    <cellStyle name="Normal 11 4 2 5 4" xfId="13451" xr:uid="{8DEF0A3F-76B7-42B4-92DA-36B27DBA0DB0}"/>
    <cellStyle name="Normal 11 4 2 6" xfId="3137" xr:uid="{C6FA6350-3533-48A1-A566-E920B7CF383D}"/>
    <cellStyle name="Normal 11 4 2 6 2" xfId="9055" xr:uid="{DD3D7799-4784-4944-AD4B-D72954DCFED4}"/>
    <cellStyle name="Normal 11 4 2 6 3" xfId="14922" xr:uid="{92E69EB5-6FFF-4F48-BCF9-324D20F230C6}"/>
    <cellStyle name="Normal 11 4 2 7" xfId="6090" xr:uid="{FC91B13E-1110-4C57-9042-2A48737607C9}"/>
    <cellStyle name="Normal 11 4 2 7 2" xfId="17870" xr:uid="{CE366908-70E1-46FA-8639-E7437784D1BC}"/>
    <cellStyle name="Normal 11 4 2 8" xfId="11990" xr:uid="{1AE5F494-15F6-47B8-B8D0-438A8B9E28D3}"/>
    <cellStyle name="Normal 11 4 3" xfId="307" xr:uid="{8BC45503-68DC-48E0-B128-C2E8D98999B7}"/>
    <cellStyle name="Normal 11 4 3 2" xfId="813" xr:uid="{2CFE78B9-F4B0-4450-BD09-FA327C3D9557}"/>
    <cellStyle name="Normal 11 4 3 2 2" xfId="2274" xr:uid="{44B8E9B5-149F-4C5C-9F91-649B6BB48B6A}"/>
    <cellStyle name="Normal 11 4 3 2 2 2" xfId="5207" xr:uid="{2976A4FA-64B8-46E2-B4D8-24BEE2EA4F8C}"/>
    <cellStyle name="Normal 11 4 3 2 2 2 2" xfId="11125" xr:uid="{F4655456-BDC1-46E7-B860-326C6E541BB7}"/>
    <cellStyle name="Normal 11 4 3 2 2 2 3" xfId="16992" xr:uid="{99EF0EC2-EA98-4D5E-8666-EDFEE80A4A61}"/>
    <cellStyle name="Normal 11 4 3 2 2 3" xfId="8194" xr:uid="{20B1F5A4-3DA5-46E1-BCD9-F1D7BA795BE3}"/>
    <cellStyle name="Normal 11 4 3 2 2 4" xfId="14060" xr:uid="{70D3A51A-CB7E-485D-BC05-6052B16A620C}"/>
    <cellStyle name="Normal 11 4 3 2 3" xfId="3746" xr:uid="{7D812E13-4BFB-4BF2-B72E-959C21B4AAC4}"/>
    <cellStyle name="Normal 11 4 3 2 3 2" xfId="9664" xr:uid="{1A930151-DB9C-4504-8C58-9368CA25F008}"/>
    <cellStyle name="Normal 11 4 3 2 3 3" xfId="15531" xr:uid="{BC1B1467-9B26-47C1-AAA9-C9C8D52E14CE}"/>
    <cellStyle name="Normal 11 4 3 2 4" xfId="6734" xr:uid="{7109D5EE-DF56-49F1-9372-CCD8ECE3B2C4}"/>
    <cellStyle name="Normal 11 4 3 2 5" xfId="12599" xr:uid="{D7CEFAB6-D158-4760-A005-0722655B4A5B}"/>
    <cellStyle name="Normal 11 4 3 3" xfId="1297" xr:uid="{0173AE68-4820-4A1D-BD33-C2CCD3F5DA7D}"/>
    <cellStyle name="Normal 11 4 3 3 2" xfId="2758" xr:uid="{EE830701-1CF6-4C3E-B844-E257D4A68971}"/>
    <cellStyle name="Normal 11 4 3 3 2 2" xfId="5691" xr:uid="{88910C4B-B562-4B1F-A881-18A7C9E6A9FF}"/>
    <cellStyle name="Normal 11 4 3 3 2 2 2" xfId="11609" xr:uid="{FAB6A8FC-D5A9-4944-BD47-F6D88B9ED991}"/>
    <cellStyle name="Normal 11 4 3 3 2 2 3" xfId="17476" xr:uid="{1DE0BDD9-5E29-419F-BCA8-3AA6F957AD6F}"/>
    <cellStyle name="Normal 11 4 3 3 2 3" xfId="8678" xr:uid="{4FACB84E-CC37-4CDA-AEAC-A2BCD2B4424A}"/>
    <cellStyle name="Normal 11 4 3 3 2 4" xfId="14544" xr:uid="{6ABF14D2-F5CB-4FBB-B31D-5B57F7511680}"/>
    <cellStyle name="Normal 11 4 3 3 3" xfId="4230" xr:uid="{EE0279CD-9E8A-4007-BB9B-93C924F175F6}"/>
    <cellStyle name="Normal 11 4 3 3 3 2" xfId="10148" xr:uid="{8B16F0E5-F1E9-4C44-921E-DD68FBCB7F9E}"/>
    <cellStyle name="Normal 11 4 3 3 3 3" xfId="16015" xr:uid="{4FC4EC1E-D4EB-4D4A-B614-AD0A6AA6016F}"/>
    <cellStyle name="Normal 11 4 3 3 4" xfId="7217" xr:uid="{26F56CA5-B46E-4063-95B0-CE64B2B2F0ED}"/>
    <cellStyle name="Normal 11 4 3 3 5" xfId="13083" xr:uid="{6ED3C73F-0C69-4190-B35E-9034DED06F88}"/>
    <cellStyle name="Normal 11 4 3 4" xfId="1781" xr:uid="{8443C1F8-27A7-4B4C-9333-07F607A14640}"/>
    <cellStyle name="Normal 11 4 3 4 2" xfId="4714" xr:uid="{5ACBC469-7F4B-408D-BFB3-9EC8B0C3D7C1}"/>
    <cellStyle name="Normal 11 4 3 4 2 2" xfId="10632" xr:uid="{FF1A26CA-AF4A-4E4B-ADF1-50F07CC5DF77}"/>
    <cellStyle name="Normal 11 4 3 4 2 3" xfId="16499" xr:uid="{BF0696E0-D532-4B59-BCA1-6D2858736283}"/>
    <cellStyle name="Normal 11 4 3 4 3" xfId="7701" xr:uid="{880605F5-3C97-4F12-9C83-D40737246E79}"/>
    <cellStyle name="Normal 11 4 3 4 4" xfId="13567" xr:uid="{2B5DF40E-AE08-42EC-BD46-72E3BBBE869D}"/>
    <cellStyle name="Normal 11 4 3 5" xfId="3253" xr:uid="{670444DA-544C-4102-83C9-6E7D6E7CD103}"/>
    <cellStyle name="Normal 11 4 3 5 2" xfId="9171" xr:uid="{C8E85BA1-E76E-45D6-B4BD-21EDC8B633F5}"/>
    <cellStyle name="Normal 11 4 3 5 3" xfId="15038" xr:uid="{CBC77F22-6A43-4590-AC9A-1D24A6986CBE}"/>
    <cellStyle name="Normal 11 4 3 6" xfId="6205" xr:uid="{E6D98E47-BAB2-4609-8BD3-D7E5C02B8AA2}"/>
    <cellStyle name="Normal 11 4 3 6 2" xfId="17985" xr:uid="{A1F94811-BE43-4B7B-B201-E3E4E2B35673}"/>
    <cellStyle name="Normal 11 4 3 7" xfId="12106" xr:uid="{899F1EAB-F6E2-41AB-97EC-939A3E59A4F2}"/>
    <cellStyle name="Normal 11 4 4" xfId="629" xr:uid="{93ED55DF-F604-42D8-9904-8B6CDECE1459}"/>
    <cellStyle name="Normal 11 4 4 2" xfId="2103" xr:uid="{9E79195E-AF5C-4191-9B2D-FC57FBF7C8AD}"/>
    <cellStyle name="Normal 11 4 4 2 2" xfId="5036" xr:uid="{1D0B9252-5051-4321-B6D9-6A4316D2C4A5}"/>
    <cellStyle name="Normal 11 4 4 2 2 2" xfId="10954" xr:uid="{F7F636FE-5711-47D1-87DA-53A2428BA2C2}"/>
    <cellStyle name="Normal 11 4 4 2 2 3" xfId="16821" xr:uid="{2D3B4121-D67E-4616-B48D-CE5FDB2C6ADB}"/>
    <cellStyle name="Normal 11 4 4 2 3" xfId="8023" xr:uid="{E0AE9881-6FE0-4F51-A095-F0D2EDDFA2A4}"/>
    <cellStyle name="Normal 11 4 4 2 4" xfId="13889" xr:uid="{368AD057-277D-4F76-92BB-FA81786BDDFE}"/>
    <cellStyle name="Normal 11 4 4 3" xfId="3575" xr:uid="{4CE4BFEF-3929-4BD7-917D-F519C6799235}"/>
    <cellStyle name="Normal 11 4 4 3 2" xfId="9493" xr:uid="{E06F0CC1-749E-4A27-9884-C98BC57892A1}"/>
    <cellStyle name="Normal 11 4 4 3 3" xfId="15360" xr:uid="{35216FA5-F91E-42D4-AF6D-FBC363FCE5CD}"/>
    <cellStyle name="Normal 11 4 4 4" xfId="6563" xr:uid="{F550E6DD-32C3-4346-8E77-4DB43028644D}"/>
    <cellStyle name="Normal 11 4 4 5" xfId="12428" xr:uid="{B3F91083-CE32-45C2-88F2-D2872E60EB3A}"/>
    <cellStyle name="Normal 11 4 5" xfId="1126" xr:uid="{4895EFE4-B759-419C-A045-F9C6B5E8817E}"/>
    <cellStyle name="Normal 11 4 5 2" xfId="2587" xr:uid="{9865DDB1-0FF7-4D09-AD4F-D0BC541770FA}"/>
    <cellStyle name="Normal 11 4 5 2 2" xfId="5520" xr:uid="{1F2FECEE-622D-4896-9DE0-66C1D38E0AED}"/>
    <cellStyle name="Normal 11 4 5 2 2 2" xfId="11438" xr:uid="{40B82C40-F56B-4545-9D5D-DBAB39063BB6}"/>
    <cellStyle name="Normal 11 4 5 2 2 3" xfId="17305" xr:uid="{0578520F-DC72-43B0-860D-0B7AECE16A95}"/>
    <cellStyle name="Normal 11 4 5 2 3" xfId="8507" xr:uid="{C7438331-46BD-430F-A0DA-6DFBFA8B3E2C}"/>
    <cellStyle name="Normal 11 4 5 2 4" xfId="14373" xr:uid="{D61F1511-C874-4BEF-83F4-1A1C369C3A9B}"/>
    <cellStyle name="Normal 11 4 5 3" xfId="4059" xr:uid="{C386A800-8B29-4805-8A4A-91CB343B87C5}"/>
    <cellStyle name="Normal 11 4 5 3 2" xfId="9977" xr:uid="{55AA4067-3690-4A1C-9598-6207055AC637}"/>
    <cellStyle name="Normal 11 4 5 3 3" xfId="15844" xr:uid="{3B239527-917B-433E-ADEA-D2347EB26930}"/>
    <cellStyle name="Normal 11 4 5 4" xfId="7046" xr:uid="{FCC2BF07-E422-441B-BD0C-B8F8C560DFE6}"/>
    <cellStyle name="Normal 11 4 5 5" xfId="12912" xr:uid="{E5343D39-E974-4F74-A9C3-8B9D05F62060}"/>
    <cellStyle name="Normal 11 4 6" xfId="1569" xr:uid="{BFE0682F-E169-4F8C-8035-ACABCB48C3B8}"/>
    <cellStyle name="Normal 11 4 6 2" xfId="4502" xr:uid="{A57E2CBE-34B3-4150-AB6F-8AFEF5BBC5D3}"/>
    <cellStyle name="Normal 11 4 6 2 2" xfId="10420" xr:uid="{0B6D2C66-E456-4C0C-A0CC-2D28271849A9}"/>
    <cellStyle name="Normal 11 4 6 2 3" xfId="16287" xr:uid="{D096BCB7-0602-43CB-8A13-823A8AB43A02}"/>
    <cellStyle name="Normal 11 4 6 3" xfId="7489" xr:uid="{2CF34ABC-2A96-4040-A426-6792425DF698}"/>
    <cellStyle name="Normal 11 4 6 4" xfId="13355" xr:uid="{41B6314C-FE7A-4988-A78D-4D31F61CB923}"/>
    <cellStyle name="Normal 11 4 7" xfId="3041" xr:uid="{EABAB0A4-1559-46CC-9490-D8570B7D3CE4}"/>
    <cellStyle name="Normal 11 4 7 2" xfId="8959" xr:uid="{38FA402B-EEDB-48F7-A714-5B6E139D062D}"/>
    <cellStyle name="Normal 11 4 7 3" xfId="14826" xr:uid="{48EE2413-7476-45E5-8C74-0A1C88506F5C}"/>
    <cellStyle name="Normal 11 4 8" xfId="6034" xr:uid="{F88C7ACB-B652-462A-B11D-BD70E89A7C7F}"/>
    <cellStyle name="Normal 11 4 8 2" xfId="17814" xr:uid="{D6303EB8-317F-4C2F-95EC-07D8ED21D2F9}"/>
    <cellStyle name="Normal 11 4 9" xfId="11894" xr:uid="{9FEF9352-832E-493C-81AD-4ADA96D46636}"/>
    <cellStyle name="Normal 11 40" xfId="11870" xr:uid="{43171882-0EDF-4AD2-BD7F-75BD105DC1A1}"/>
    <cellStyle name="Normal 11 41" xfId="18227" xr:uid="{D8CE0B56-2C38-43CA-8300-2AD7C5345ACA}"/>
    <cellStyle name="Normal 11 5" xfId="81" xr:uid="{10AE7C91-E0D3-4878-9DD5-BBA212426F14}"/>
    <cellStyle name="Normal 11 5 2" xfId="193" xr:uid="{8040885E-E34C-4432-BF0A-8B5689223186}"/>
    <cellStyle name="Normal 11 5 2 2" xfId="409" xr:uid="{C7B92865-5E92-4BBC-A346-A2DDABA62112}"/>
    <cellStyle name="Normal 11 5 2 2 2" xfId="913" xr:uid="{3C6E5781-3F2D-4A2D-89D7-CA3881DECED6}"/>
    <cellStyle name="Normal 11 5 2 2 2 2" xfId="2374" xr:uid="{635E81BE-FB43-40A4-8757-001E5741F78B}"/>
    <cellStyle name="Normal 11 5 2 2 2 2 2" xfId="5307" xr:uid="{1B744BE5-82D5-4699-A101-C03687D3D1D3}"/>
    <cellStyle name="Normal 11 5 2 2 2 2 2 2" xfId="11225" xr:uid="{B903509A-A371-4948-A45B-517DEC119C26}"/>
    <cellStyle name="Normal 11 5 2 2 2 2 2 3" xfId="17092" xr:uid="{EE4A6817-CED5-4A3E-AB23-2C03EB023B3C}"/>
    <cellStyle name="Normal 11 5 2 2 2 2 3" xfId="8294" xr:uid="{204926E0-2F65-47A4-92B7-A272328A2CE6}"/>
    <cellStyle name="Normal 11 5 2 2 2 2 4" xfId="14160" xr:uid="{B9764D4F-9395-45F1-8F6F-6CDAF4DDF3EF}"/>
    <cellStyle name="Normal 11 5 2 2 2 3" xfId="3846" xr:uid="{E9398C9A-4FFA-4963-8431-0190E5884CBC}"/>
    <cellStyle name="Normal 11 5 2 2 2 3 2" xfId="9764" xr:uid="{C05F73D6-BEEF-4E6C-8D18-7ADDA5E03982}"/>
    <cellStyle name="Normal 11 5 2 2 2 3 3" xfId="15631" xr:uid="{29903D4F-EEEC-4283-AC50-356338103E24}"/>
    <cellStyle name="Normal 11 5 2 2 2 4" xfId="6834" xr:uid="{362D80EB-0125-4727-84A3-A7953F386950}"/>
    <cellStyle name="Normal 11 5 2 2 2 5" xfId="12699" xr:uid="{BBFAEC4D-35AE-47C0-A3AA-7352121EC05F}"/>
    <cellStyle name="Normal 11 5 2 2 3" xfId="1397" xr:uid="{6608CA7C-3008-446F-BECE-7E8FF09493C0}"/>
    <cellStyle name="Normal 11 5 2 2 3 2" xfId="2858" xr:uid="{B40B3EDB-9ADE-4CDE-99B8-5DAAAE8C157C}"/>
    <cellStyle name="Normal 11 5 2 2 3 2 2" xfId="5791" xr:uid="{889AE837-208F-4167-89A8-65A4F1F9FB6A}"/>
    <cellStyle name="Normal 11 5 2 2 3 2 2 2" xfId="11709" xr:uid="{98FE4C26-0B5B-46B1-8B33-ECBFF6AF1C6E}"/>
    <cellStyle name="Normal 11 5 2 2 3 2 2 3" xfId="17576" xr:uid="{0DA2199D-1452-40EE-B65E-EEF046652967}"/>
    <cellStyle name="Normal 11 5 2 2 3 2 3" xfId="8778" xr:uid="{119195F9-895F-432B-9C90-4195E84368BD}"/>
    <cellStyle name="Normal 11 5 2 2 3 2 4" xfId="14644" xr:uid="{10BA0DED-5303-4A9C-A1B2-4A5251F6BC4F}"/>
    <cellStyle name="Normal 11 5 2 2 3 3" xfId="4330" xr:uid="{5BFCEA2E-B5D9-4E06-9345-63F180B48013}"/>
    <cellStyle name="Normal 11 5 2 2 3 3 2" xfId="10248" xr:uid="{F643593B-9FC1-459D-AE32-4E9E664ADC06}"/>
    <cellStyle name="Normal 11 5 2 2 3 3 3" xfId="16115" xr:uid="{68B21289-83DF-4D73-8911-5C5ABA767C23}"/>
    <cellStyle name="Normal 11 5 2 2 3 4" xfId="7317" xr:uid="{52553706-8FE9-4096-8894-B60E8646FFBB}"/>
    <cellStyle name="Normal 11 5 2 2 3 5" xfId="13183" xr:uid="{944E72D9-D1F6-4B2E-8506-070CA5E3AE70}"/>
    <cellStyle name="Normal 11 5 2 2 4" xfId="1883" xr:uid="{1B654630-C535-44A0-9EA9-7DBDAB63D76B}"/>
    <cellStyle name="Normal 11 5 2 2 4 2" xfId="4816" xr:uid="{0BFA123C-0FD0-4FA6-896D-07495DDEC834}"/>
    <cellStyle name="Normal 11 5 2 2 4 2 2" xfId="10734" xr:uid="{283FCEA6-D263-47D6-85D5-FD553D58D71E}"/>
    <cellStyle name="Normal 11 5 2 2 4 2 3" xfId="16601" xr:uid="{3411F08F-110F-4A92-A9BF-DB15DE487C59}"/>
    <cellStyle name="Normal 11 5 2 2 4 3" xfId="7803" xr:uid="{ED51BA74-0ED2-480F-82C5-3DBCFE263A58}"/>
    <cellStyle name="Normal 11 5 2 2 4 4" xfId="13669" xr:uid="{C8AD5FAD-8E31-4A35-AF2D-6B4482D835DE}"/>
    <cellStyle name="Normal 11 5 2 2 5" xfId="3355" xr:uid="{B2172B35-2197-4BB6-BDBF-16F4B0C234F5}"/>
    <cellStyle name="Normal 11 5 2 2 5 2" xfId="9273" xr:uid="{B95C1B4B-87A2-482E-BAD2-008E2D3892C5}"/>
    <cellStyle name="Normal 11 5 2 2 5 3" xfId="15140" xr:uid="{C0749108-AF2E-4039-95EA-FB852920AA3F}"/>
    <cellStyle name="Normal 11 5 2 2 6" xfId="6305" xr:uid="{9F40DBEF-3746-41AD-8311-4A7920BA87EC}"/>
    <cellStyle name="Normal 11 5 2 2 6 2" xfId="18085" xr:uid="{E32D3F04-BDD9-4772-834F-796E3AA71873}"/>
    <cellStyle name="Normal 11 5 2 2 7" xfId="12208" xr:uid="{EA64B277-9ABC-40F7-885B-C4322F047D18}"/>
    <cellStyle name="Normal 11 5 2 3" xfId="693" xr:uid="{92165DA6-E918-4CC3-90D6-EDD981A4791B}"/>
    <cellStyle name="Normal 11 5 2 3 2" xfId="2165" xr:uid="{847001AE-0C74-464A-A815-FE0510E2AEF3}"/>
    <cellStyle name="Normal 11 5 2 3 2 2" xfId="5098" xr:uid="{02712B8F-9492-4E5A-B028-5CF3B53C5475}"/>
    <cellStyle name="Normal 11 5 2 3 2 2 2" xfId="11016" xr:uid="{13BB4383-16A3-4955-8CB2-BB297D8EFCB8}"/>
    <cellStyle name="Normal 11 5 2 3 2 2 3" xfId="16883" xr:uid="{8D81A41C-951C-47FD-980C-88E9BF99FD00}"/>
    <cellStyle name="Normal 11 5 2 3 2 3" xfId="8085" xr:uid="{C879BFEA-5652-4E6D-80BA-64651F49A92E}"/>
    <cellStyle name="Normal 11 5 2 3 2 4" xfId="13951" xr:uid="{1F037701-8CAC-453A-B46A-E28752E76480}"/>
    <cellStyle name="Normal 11 5 2 3 3" xfId="3637" xr:uid="{BC8A762E-9D99-4600-BD57-0660017D5FA2}"/>
    <cellStyle name="Normal 11 5 2 3 3 2" xfId="9555" xr:uid="{D9820280-26DD-4A09-AAEE-5B67F479F779}"/>
    <cellStyle name="Normal 11 5 2 3 3 3" xfId="15422" xr:uid="{9DD1AA0B-79E9-47D6-9780-E4DE012978A0}"/>
    <cellStyle name="Normal 11 5 2 3 4" xfId="6625" xr:uid="{F58A9994-CF6B-4AFB-9674-FBA86F422210}"/>
    <cellStyle name="Normal 11 5 2 3 5" xfId="12490" xr:uid="{3991163A-555E-4192-9552-85E301333715}"/>
    <cellStyle name="Normal 11 5 2 4" xfId="1188" xr:uid="{858D1B6D-51D6-4038-ABC0-64570B93F220}"/>
    <cellStyle name="Normal 11 5 2 4 2" xfId="2649" xr:uid="{BBA675B3-D325-4961-A8D5-0398DE89B8E2}"/>
    <cellStyle name="Normal 11 5 2 4 2 2" xfId="5582" xr:uid="{3C822C77-4FAC-45DC-881A-8A0A0F2C46EC}"/>
    <cellStyle name="Normal 11 5 2 4 2 2 2" xfId="11500" xr:uid="{4877451D-62C5-4B5A-ACF3-FCA52AA73F9F}"/>
    <cellStyle name="Normal 11 5 2 4 2 2 3" xfId="17367" xr:uid="{E9F5E75D-8F32-4819-BAC9-88AE2C8E5F76}"/>
    <cellStyle name="Normal 11 5 2 4 2 3" xfId="8569" xr:uid="{45A9D624-5B10-472B-A070-4C289D9D7652}"/>
    <cellStyle name="Normal 11 5 2 4 2 4" xfId="14435" xr:uid="{F396C55D-B617-4111-AA07-CFB3A6B93C3A}"/>
    <cellStyle name="Normal 11 5 2 4 3" xfId="4121" xr:uid="{2602A26D-FA0D-451A-8EF5-140594058CFC}"/>
    <cellStyle name="Normal 11 5 2 4 3 2" xfId="10039" xr:uid="{7EE3015E-211C-40CF-92B4-AB8AC3A1FB9C}"/>
    <cellStyle name="Normal 11 5 2 4 3 3" xfId="15906" xr:uid="{E15B9C04-5BD5-48B1-B5C8-5329DF5F98DB}"/>
    <cellStyle name="Normal 11 5 2 4 4" xfId="7108" xr:uid="{88D6269F-28DC-4EB1-AB3D-A0C65AFDBD95}"/>
    <cellStyle name="Normal 11 5 2 4 5" xfId="12974" xr:uid="{7B055DC3-B7E5-454A-AD2A-FFFF03B26BD1}"/>
    <cellStyle name="Normal 11 5 2 5" xfId="1671" xr:uid="{E3576930-3668-4C4A-9F08-B00676EE3AC2}"/>
    <cellStyle name="Normal 11 5 2 5 2" xfId="4604" xr:uid="{67839D4F-61D3-4A32-B101-5A2F3B735B89}"/>
    <cellStyle name="Normal 11 5 2 5 2 2" xfId="10522" xr:uid="{E33CE1FD-F26D-40C9-A16B-58B86BA33A30}"/>
    <cellStyle name="Normal 11 5 2 5 2 3" xfId="16389" xr:uid="{3CDD9946-5465-47D8-BFA5-3A3BAC2E2ECC}"/>
    <cellStyle name="Normal 11 5 2 5 3" xfId="7591" xr:uid="{BE2CA16D-65F7-426E-81EE-5508B94ED59E}"/>
    <cellStyle name="Normal 11 5 2 5 4" xfId="13457" xr:uid="{A660C26C-3428-48C8-899F-6D73DAC1DC66}"/>
    <cellStyle name="Normal 11 5 2 6" xfId="3143" xr:uid="{9BF5CB31-EC8D-4648-A858-1BB19E9FA043}"/>
    <cellStyle name="Normal 11 5 2 6 2" xfId="9061" xr:uid="{55CDDD42-6D20-45F7-A2B1-F4D14B967DC3}"/>
    <cellStyle name="Normal 11 5 2 6 3" xfId="14928" xr:uid="{E2AADEF8-C58E-42A7-8996-3D586BC983BF}"/>
    <cellStyle name="Normal 11 5 2 7" xfId="6096" xr:uid="{31D8ACF3-388E-4305-9C18-B969EEDB5D74}"/>
    <cellStyle name="Normal 11 5 2 7 2" xfId="17876" xr:uid="{EB235AE0-B9E7-4924-ABAE-1535D2C7F887}"/>
    <cellStyle name="Normal 11 5 2 8" xfId="11996" xr:uid="{383F5309-F301-4402-A452-C2F30B94C56B}"/>
    <cellStyle name="Normal 11 5 3" xfId="313" xr:uid="{A557B44E-3B85-4EAD-A0C2-ABCBD3D40D83}"/>
    <cellStyle name="Normal 11 5 3 2" xfId="818" xr:uid="{0071652B-F702-40FA-A8D9-3E7A2C8A0D16}"/>
    <cellStyle name="Normal 11 5 3 2 2" xfId="2279" xr:uid="{3166ECC1-282A-47CD-B377-252F961C4BB9}"/>
    <cellStyle name="Normal 11 5 3 2 2 2" xfId="5212" xr:uid="{7F5E6691-1C89-4EE5-8069-D096ABE1A4AE}"/>
    <cellStyle name="Normal 11 5 3 2 2 2 2" xfId="11130" xr:uid="{971A3B8F-DD7B-4BF1-8EB8-DD2A4274EFA7}"/>
    <cellStyle name="Normal 11 5 3 2 2 2 3" xfId="16997" xr:uid="{35F45BA6-2340-456C-99B8-84CC22B64EB5}"/>
    <cellStyle name="Normal 11 5 3 2 2 3" xfId="8199" xr:uid="{8769647B-1AEF-41CC-813D-CC2137311635}"/>
    <cellStyle name="Normal 11 5 3 2 2 4" xfId="14065" xr:uid="{C7C4A2A7-3939-4E9E-AC79-779268CF3566}"/>
    <cellStyle name="Normal 11 5 3 2 3" xfId="3751" xr:uid="{4D8EE99C-DE28-43DC-8169-D56CD173A42F}"/>
    <cellStyle name="Normal 11 5 3 2 3 2" xfId="9669" xr:uid="{FC9AF2BE-A645-43FA-9361-E3F64B0753D1}"/>
    <cellStyle name="Normal 11 5 3 2 3 3" xfId="15536" xr:uid="{ADCFFAE9-3093-4C47-8493-C13ABDA4AE47}"/>
    <cellStyle name="Normal 11 5 3 2 4" xfId="6739" xr:uid="{CB92AE56-AE6C-4C78-9E02-8714598684B8}"/>
    <cellStyle name="Normal 11 5 3 2 5" xfId="12604" xr:uid="{670D88B7-7512-423C-92CC-93C0A61CB30A}"/>
    <cellStyle name="Normal 11 5 3 3" xfId="1302" xr:uid="{6FF39230-AAE0-4229-BEAF-42310C3D6573}"/>
    <cellStyle name="Normal 11 5 3 3 2" xfId="2763" xr:uid="{594AD18F-63B0-4756-94C5-4EBDCA245983}"/>
    <cellStyle name="Normal 11 5 3 3 2 2" xfId="5696" xr:uid="{A686ADB0-C030-4E60-8D2D-52A6171DF5C2}"/>
    <cellStyle name="Normal 11 5 3 3 2 2 2" xfId="11614" xr:uid="{2667B27C-CE0C-489A-8C3A-ABB67EC46BD3}"/>
    <cellStyle name="Normal 11 5 3 3 2 2 3" xfId="17481" xr:uid="{DBFECD25-AD82-40C1-994D-606C250F8B8B}"/>
    <cellStyle name="Normal 11 5 3 3 2 3" xfId="8683" xr:uid="{23AB9E79-134E-47BD-969D-A95DC4722FE0}"/>
    <cellStyle name="Normal 11 5 3 3 2 4" xfId="14549" xr:uid="{D6A01B45-84D6-4F09-9BDC-6AD85DA56F44}"/>
    <cellStyle name="Normal 11 5 3 3 3" xfId="4235" xr:uid="{E3485F55-1FEC-4621-BA25-38BFC5AD2380}"/>
    <cellStyle name="Normal 11 5 3 3 3 2" xfId="10153" xr:uid="{5D2A3F60-4AE1-4922-9858-2B5F33882655}"/>
    <cellStyle name="Normal 11 5 3 3 3 3" xfId="16020" xr:uid="{3C28E4F8-69D2-477E-A0C5-6C3A190BB440}"/>
    <cellStyle name="Normal 11 5 3 3 4" xfId="7222" xr:uid="{701225C4-2315-42CD-9A91-B1C1022C37EB}"/>
    <cellStyle name="Normal 11 5 3 3 5" xfId="13088" xr:uid="{32B346CE-9FDB-4609-8268-216D0BA9C86B}"/>
    <cellStyle name="Normal 11 5 3 4" xfId="1787" xr:uid="{70DBE3C5-A759-4D7B-8F1F-FF15B8F9C836}"/>
    <cellStyle name="Normal 11 5 3 4 2" xfId="4720" xr:uid="{89E3CFB2-FB20-420C-BE85-5AB0EF6792B7}"/>
    <cellStyle name="Normal 11 5 3 4 2 2" xfId="10638" xr:uid="{DB14CA32-59B9-4D37-9A3F-5D00C5B05703}"/>
    <cellStyle name="Normal 11 5 3 4 2 3" xfId="16505" xr:uid="{ECEAA78B-61A2-41AA-80B3-4144637297A9}"/>
    <cellStyle name="Normal 11 5 3 4 3" xfId="7707" xr:uid="{83564FC5-986F-4CE6-83AD-2AE98CDE14E8}"/>
    <cellStyle name="Normal 11 5 3 4 4" xfId="13573" xr:uid="{F84048C8-205A-4C1B-BE04-BBD46D99C9F1}"/>
    <cellStyle name="Normal 11 5 3 5" xfId="3259" xr:uid="{D3C48F9A-8DB4-4D13-B25B-41696DA4469B}"/>
    <cellStyle name="Normal 11 5 3 5 2" xfId="9177" xr:uid="{9B95A51A-3433-4667-82E7-66B805B8957A}"/>
    <cellStyle name="Normal 11 5 3 5 3" xfId="15044" xr:uid="{FE3446CC-1A4D-497F-97EB-08FD6C91CCEF}"/>
    <cellStyle name="Normal 11 5 3 6" xfId="6210" xr:uid="{6186929B-EFAB-4A5B-B8BC-7B15CCC0D243}"/>
    <cellStyle name="Normal 11 5 3 6 2" xfId="17990" xr:uid="{733B1116-DCF4-40B6-B61A-AB3A9D6481D5}"/>
    <cellStyle name="Normal 11 5 3 7" xfId="12112" xr:uid="{7B6F9A63-53A4-4A16-A395-87481A977E32}"/>
    <cellStyle name="Normal 11 5 4" xfId="635" xr:uid="{0550ED53-0EB5-4374-9799-F62E13867FED}"/>
    <cellStyle name="Normal 11 5 4 2" xfId="2109" xr:uid="{9ADBBA31-9316-4DA5-A571-2EDDA5F9D572}"/>
    <cellStyle name="Normal 11 5 4 2 2" xfId="5042" xr:uid="{414AED7B-84AB-47CB-8ED1-C4AEC87DE46B}"/>
    <cellStyle name="Normal 11 5 4 2 2 2" xfId="10960" xr:uid="{C088D990-46AB-41C4-A48D-75C2EEA3D7DC}"/>
    <cellStyle name="Normal 11 5 4 2 2 3" xfId="16827" xr:uid="{44C68EB7-116E-4D3F-B322-76AF2CD45BFB}"/>
    <cellStyle name="Normal 11 5 4 2 3" xfId="8029" xr:uid="{2EFAC542-6474-488A-AD85-D037099FD258}"/>
    <cellStyle name="Normal 11 5 4 2 4" xfId="13895" xr:uid="{6BD6BD3B-BEBF-4DA4-B9B8-999E2E1B6BC9}"/>
    <cellStyle name="Normal 11 5 4 3" xfId="3581" xr:uid="{8A471014-E560-4091-A99E-E1818386F078}"/>
    <cellStyle name="Normal 11 5 4 3 2" xfId="9499" xr:uid="{684D1B8C-A8B4-42D4-B141-9904C029321E}"/>
    <cellStyle name="Normal 11 5 4 3 3" xfId="15366" xr:uid="{442DFD8E-FC97-4CCB-9E9D-54D302555AB5}"/>
    <cellStyle name="Normal 11 5 4 4" xfId="6569" xr:uid="{3C69532C-EE52-4B8A-8BE4-02A1C5578980}"/>
    <cellStyle name="Normal 11 5 4 5" xfId="12434" xr:uid="{CDB5C9FC-CD1A-46E0-B821-589426A3522E}"/>
    <cellStyle name="Normal 11 5 5" xfId="1132" xr:uid="{862A320E-4488-4428-886B-97108B1AD05C}"/>
    <cellStyle name="Normal 11 5 5 2" xfId="2593" xr:uid="{CC409DE5-1610-4BA6-B186-E66999168F15}"/>
    <cellStyle name="Normal 11 5 5 2 2" xfId="5526" xr:uid="{314BF204-A391-4CF1-A175-5B9C7B17FFDB}"/>
    <cellStyle name="Normal 11 5 5 2 2 2" xfId="11444" xr:uid="{7CA619A2-25BC-4032-9DFD-401B55354281}"/>
    <cellStyle name="Normal 11 5 5 2 2 3" xfId="17311" xr:uid="{1A5F87CF-2DCF-434B-B4BA-18C1699BF4D1}"/>
    <cellStyle name="Normal 11 5 5 2 3" xfId="8513" xr:uid="{08907165-377E-418B-9962-6A125BC27CF1}"/>
    <cellStyle name="Normal 11 5 5 2 4" xfId="14379" xr:uid="{E47D1B98-8C9F-4D3F-A812-FA74DA10E569}"/>
    <cellStyle name="Normal 11 5 5 3" xfId="4065" xr:uid="{783125D7-B999-47E3-8927-F46BA422682A}"/>
    <cellStyle name="Normal 11 5 5 3 2" xfId="9983" xr:uid="{4DBA6ECB-8BB3-4687-BC88-E0BCF55F1FCC}"/>
    <cellStyle name="Normal 11 5 5 3 3" xfId="15850" xr:uid="{F9FFD607-4046-44D0-9701-A78D756597D6}"/>
    <cellStyle name="Normal 11 5 5 4" xfId="7052" xr:uid="{855E0052-6B93-44DC-BF91-6E9C6597647F}"/>
    <cellStyle name="Normal 11 5 5 5" xfId="12918" xr:uid="{4C136026-A08C-4EEA-9943-7BB2293FE57A}"/>
    <cellStyle name="Normal 11 5 6" xfId="1575" xr:uid="{75C73DBD-7D3F-47EB-A2AE-3F375A488968}"/>
    <cellStyle name="Normal 11 5 6 2" xfId="4508" xr:uid="{0DBDF0C2-2972-495D-ABBE-FB90ADE328FA}"/>
    <cellStyle name="Normal 11 5 6 2 2" xfId="10426" xr:uid="{BB4DDC93-287A-40E6-AE0A-03449098E406}"/>
    <cellStyle name="Normal 11 5 6 2 3" xfId="16293" xr:uid="{48DC96D3-2233-44B1-BF22-591F84FD5A7F}"/>
    <cellStyle name="Normal 11 5 6 3" xfId="7495" xr:uid="{756963C5-596E-4F8F-9373-966BE7468ECC}"/>
    <cellStyle name="Normal 11 5 6 4" xfId="13361" xr:uid="{E7C01D9E-78C3-4050-A8BE-D58BB1495FA0}"/>
    <cellStyle name="Normal 11 5 7" xfId="3047" xr:uid="{0078195B-85B3-40EC-99B7-FABC25968FA2}"/>
    <cellStyle name="Normal 11 5 7 2" xfId="8965" xr:uid="{F4BA6F7A-1BB8-411D-AE64-89A5853A9B0B}"/>
    <cellStyle name="Normal 11 5 7 3" xfId="14832" xr:uid="{4B5D7F9A-77E1-445F-BE76-48998F2CE99F}"/>
    <cellStyle name="Normal 11 5 8" xfId="6040" xr:uid="{9922D411-E1E3-417C-ABB7-0D96D2D8DBFA}"/>
    <cellStyle name="Normal 11 5 8 2" xfId="17820" xr:uid="{8CAA53FA-FA15-4401-B7EA-22BDE2C32DA7}"/>
    <cellStyle name="Normal 11 5 9" xfId="11900" xr:uid="{7B457358-902A-4909-ABAA-23F6E6DA656C}"/>
    <cellStyle name="Normal 11 6" xfId="150" xr:uid="{63FBF10F-1CBF-45E9-8F32-DB56A54CD157}"/>
    <cellStyle name="Normal 11 6 2" xfId="247" xr:uid="{472EA50C-2D3B-44C5-B3D1-5DE9A8146442}"/>
    <cellStyle name="Normal 11 6 2 2" xfId="463" xr:uid="{421E2A98-3B19-4E79-ABD7-7270C62766C4}"/>
    <cellStyle name="Normal 11 6 2 2 2" xfId="967" xr:uid="{241C9E70-9C15-49AD-BBD4-DCEA584A3BB3}"/>
    <cellStyle name="Normal 11 6 2 2 2 2" xfId="2428" xr:uid="{544A3846-7149-48AA-8E03-FE1B9CD289C0}"/>
    <cellStyle name="Normal 11 6 2 2 2 2 2" xfId="5361" xr:uid="{44FC04AE-AD35-4488-9331-4C28422820F9}"/>
    <cellStyle name="Normal 11 6 2 2 2 2 2 2" xfId="11279" xr:uid="{D2B3DD35-C4B0-4DA3-8992-F8AE50E920A1}"/>
    <cellStyle name="Normal 11 6 2 2 2 2 2 3" xfId="17146" xr:uid="{174674E0-F1E7-41EC-B78B-608CA2DF2319}"/>
    <cellStyle name="Normal 11 6 2 2 2 2 3" xfId="8348" xr:uid="{A8C92A28-BCCC-4FF9-A422-845D309412D5}"/>
    <cellStyle name="Normal 11 6 2 2 2 2 4" xfId="14214" xr:uid="{5DBB2969-C438-44AA-BFC6-DE20052859B1}"/>
    <cellStyle name="Normal 11 6 2 2 2 3" xfId="3900" xr:uid="{0327C439-C1D4-4503-A518-0E173F6FE5A7}"/>
    <cellStyle name="Normal 11 6 2 2 2 3 2" xfId="9818" xr:uid="{41443CBF-A729-474A-B4D1-733A4FA083D5}"/>
    <cellStyle name="Normal 11 6 2 2 2 3 3" xfId="15685" xr:uid="{1EAA167C-E3F3-4D0E-A025-37532E6B86AA}"/>
    <cellStyle name="Normal 11 6 2 2 2 4" xfId="6888" xr:uid="{A18DD23C-48F8-42C4-9F62-462ED918535D}"/>
    <cellStyle name="Normal 11 6 2 2 2 5" xfId="12753" xr:uid="{81B34A2A-6B15-4479-B8DB-49F7711FF0A8}"/>
    <cellStyle name="Normal 11 6 2 2 3" xfId="1451" xr:uid="{A947CDE8-8707-422F-8AE7-A54390B2D933}"/>
    <cellStyle name="Normal 11 6 2 2 3 2" xfId="2912" xr:uid="{27148AC7-E09E-41F5-A3B9-ADC709F61184}"/>
    <cellStyle name="Normal 11 6 2 2 3 2 2" xfId="5845" xr:uid="{ADFFB17D-A521-4ADA-BD09-73E23D7D1100}"/>
    <cellStyle name="Normal 11 6 2 2 3 2 2 2" xfId="11763" xr:uid="{EA89F6BF-F341-4EB3-8C30-C7C8888C93AD}"/>
    <cellStyle name="Normal 11 6 2 2 3 2 2 3" xfId="17630" xr:uid="{A713DDC3-73A4-40E7-819A-565C4303194E}"/>
    <cellStyle name="Normal 11 6 2 2 3 2 3" xfId="8832" xr:uid="{320958A7-E9DD-45A4-A176-59BC9B433F29}"/>
    <cellStyle name="Normal 11 6 2 2 3 2 4" xfId="14698" xr:uid="{2868F3F0-ACAC-4BF1-A1D6-7A85B8880FBE}"/>
    <cellStyle name="Normal 11 6 2 2 3 3" xfId="4384" xr:uid="{869AABC3-173A-4342-BE49-97C16B8E9B3A}"/>
    <cellStyle name="Normal 11 6 2 2 3 3 2" xfId="10302" xr:uid="{45A57E2C-8495-44DC-8F97-A7F086AB2097}"/>
    <cellStyle name="Normal 11 6 2 2 3 3 3" xfId="16169" xr:uid="{B5B8F638-1FE1-4AA7-81F8-BB428BB77185}"/>
    <cellStyle name="Normal 11 6 2 2 3 4" xfId="7371" xr:uid="{2F9C2630-FAE6-4422-BD25-89CAD5E31657}"/>
    <cellStyle name="Normal 11 6 2 2 3 5" xfId="13237" xr:uid="{98E8E76C-11AB-49C8-B7F7-7FB6E04568B2}"/>
    <cellStyle name="Normal 11 6 2 2 4" xfId="1937" xr:uid="{F1FE4802-0C6F-4B59-9090-C1395EF8C82B}"/>
    <cellStyle name="Normal 11 6 2 2 4 2" xfId="4870" xr:uid="{FA058718-4B49-4248-B003-AC889746596B}"/>
    <cellStyle name="Normal 11 6 2 2 4 2 2" xfId="10788" xr:uid="{D28EF7B0-DDF3-43EE-BC7C-E1E6D9CE44B3}"/>
    <cellStyle name="Normal 11 6 2 2 4 2 3" xfId="16655" xr:uid="{0FBEE356-47FC-48D3-8AFA-88610C2AB47C}"/>
    <cellStyle name="Normal 11 6 2 2 4 3" xfId="7857" xr:uid="{C9D097C4-C9BA-49B3-825E-E41FB3768B2F}"/>
    <cellStyle name="Normal 11 6 2 2 4 4" xfId="13723" xr:uid="{92E77527-627E-4335-B05F-50FE8AF90E97}"/>
    <cellStyle name="Normal 11 6 2 2 5" xfId="3409" xr:uid="{669FE2CF-ACBF-4CC3-9EA9-421FE44CC2F6}"/>
    <cellStyle name="Normal 11 6 2 2 5 2" xfId="9327" xr:uid="{F7478EF2-0D25-4810-99C0-3343ED789AA2}"/>
    <cellStyle name="Normal 11 6 2 2 5 3" xfId="15194" xr:uid="{FFC19DEE-E41B-4EDD-A2CC-6A9A6CDF7DAE}"/>
    <cellStyle name="Normal 11 6 2 2 6" xfId="6359" xr:uid="{150A0ED8-24DB-4E19-A6C9-FB56509CED3E}"/>
    <cellStyle name="Normal 11 6 2 2 6 2" xfId="18139" xr:uid="{58634CED-5971-453C-837D-6F3B82594E47}"/>
    <cellStyle name="Normal 11 6 2 2 7" xfId="12262" xr:uid="{0686C929-94F9-4C10-9D96-81199A7405F5}"/>
    <cellStyle name="Normal 11 6 2 3" xfId="747" xr:uid="{12593BF1-0673-4A4E-8A93-ED888A5EE1E4}"/>
    <cellStyle name="Normal 11 6 2 3 2" xfId="2219" xr:uid="{E9BEAB05-3A79-4BF8-8B16-59A2D7616EC4}"/>
    <cellStyle name="Normal 11 6 2 3 2 2" xfId="5152" xr:uid="{B66315FC-2DCA-4616-975B-DC533097C511}"/>
    <cellStyle name="Normal 11 6 2 3 2 2 2" xfId="11070" xr:uid="{6B4A4C8B-8D0B-4251-A46D-782328C6479E}"/>
    <cellStyle name="Normal 11 6 2 3 2 2 3" xfId="16937" xr:uid="{A22FCB43-1AEF-473F-B8F7-BBCD8B0383D4}"/>
    <cellStyle name="Normal 11 6 2 3 2 3" xfId="8139" xr:uid="{34537454-8311-4228-A287-1596FE010979}"/>
    <cellStyle name="Normal 11 6 2 3 2 4" xfId="14005" xr:uid="{DB6DF2FA-1C02-485A-ACDD-D7AECF0F29E5}"/>
    <cellStyle name="Normal 11 6 2 3 3" xfId="3691" xr:uid="{5E89EA2E-F9BD-4117-8B86-053AC99CE02D}"/>
    <cellStyle name="Normal 11 6 2 3 3 2" xfId="9609" xr:uid="{55D895A2-350E-4ACC-B640-68D0BF780D50}"/>
    <cellStyle name="Normal 11 6 2 3 3 3" xfId="15476" xr:uid="{32A8B470-FFB0-4462-9E4A-35BA35D7FE51}"/>
    <cellStyle name="Normal 11 6 2 3 4" xfId="6679" xr:uid="{B04D45CC-D0A8-4642-A452-0DB03FB253DE}"/>
    <cellStyle name="Normal 11 6 2 3 5" xfId="12544" xr:uid="{EB44660F-FA2C-40E9-BC37-375DD843496E}"/>
    <cellStyle name="Normal 11 6 2 4" xfId="1242" xr:uid="{A9005CFA-3FBB-4EEB-906B-D692C3B043E0}"/>
    <cellStyle name="Normal 11 6 2 4 2" xfId="2703" xr:uid="{E0E9AB1C-2CF2-41BD-A463-54AFF3AA2E01}"/>
    <cellStyle name="Normal 11 6 2 4 2 2" xfId="5636" xr:uid="{B51611D2-ACEF-418F-8650-0341D6175B11}"/>
    <cellStyle name="Normal 11 6 2 4 2 2 2" xfId="11554" xr:uid="{8E5295F1-8200-48A3-A16B-77B2D1C0CAF0}"/>
    <cellStyle name="Normal 11 6 2 4 2 2 3" xfId="17421" xr:uid="{C8A2EF5A-2D34-40FE-9504-5C42A270C8AD}"/>
    <cellStyle name="Normal 11 6 2 4 2 3" xfId="8623" xr:uid="{0144F7AE-A973-493C-8C2D-2D430CEFFB36}"/>
    <cellStyle name="Normal 11 6 2 4 2 4" xfId="14489" xr:uid="{527F6306-B771-4679-B3C3-8DAB8500AB53}"/>
    <cellStyle name="Normal 11 6 2 4 3" xfId="4175" xr:uid="{E446E43D-C957-4BB1-B941-C9CC3160D944}"/>
    <cellStyle name="Normal 11 6 2 4 3 2" xfId="10093" xr:uid="{7192A2B6-29A4-47E0-A770-DD9BDE6AAB06}"/>
    <cellStyle name="Normal 11 6 2 4 3 3" xfId="15960" xr:uid="{193BA134-4073-4F10-87D0-060B5E926B63}"/>
    <cellStyle name="Normal 11 6 2 4 4" xfId="7162" xr:uid="{AC792A0C-8455-4097-A824-DAA5ED496A22}"/>
    <cellStyle name="Normal 11 6 2 4 5" xfId="13028" xr:uid="{08F749F3-E464-4098-B585-2F3CC702C295}"/>
    <cellStyle name="Normal 11 6 2 5" xfId="1725" xr:uid="{A33639E2-09EA-488E-9681-1FD37B402346}"/>
    <cellStyle name="Normal 11 6 2 5 2" xfId="4658" xr:uid="{7D79DC22-D191-44CE-BC6D-DFE46AF148A5}"/>
    <cellStyle name="Normal 11 6 2 5 2 2" xfId="10576" xr:uid="{11B5EA2F-A7FC-47BE-86B2-5E1DA941E671}"/>
    <cellStyle name="Normal 11 6 2 5 2 3" xfId="16443" xr:uid="{71C3EB30-4F5A-48C6-B13E-7DD94316A28B}"/>
    <cellStyle name="Normal 11 6 2 5 3" xfId="7645" xr:uid="{FAFE7F55-94B0-4233-9785-D8CE13316F6F}"/>
    <cellStyle name="Normal 11 6 2 5 4" xfId="13511" xr:uid="{80EB7450-8920-4FED-878D-9ABFD9888804}"/>
    <cellStyle name="Normal 11 6 2 6" xfId="3197" xr:uid="{D69F209E-B238-4362-805F-54E7A8F52C60}"/>
    <cellStyle name="Normal 11 6 2 6 2" xfId="9115" xr:uid="{DC0CB6C8-0144-4D85-BD7B-FD2A198EDDCA}"/>
    <cellStyle name="Normal 11 6 2 6 3" xfId="14982" xr:uid="{FDB44B1E-6E80-42B2-8A5C-CD4A1B7238F8}"/>
    <cellStyle name="Normal 11 6 2 7" xfId="6150" xr:uid="{FCA6D15E-7B3D-4826-890F-B16363B271FA}"/>
    <cellStyle name="Normal 11 6 2 7 2" xfId="17930" xr:uid="{DC21C008-61CE-4821-B07D-AF98B83D7027}"/>
    <cellStyle name="Normal 11 6 2 8" xfId="12050" xr:uid="{F268A5EB-2738-49C7-AF22-4FB03D00F01A}"/>
    <cellStyle name="Normal 11 6 3" xfId="367" xr:uid="{32DA3BF1-BFEF-4DC0-8F0B-083D95ED0151}"/>
    <cellStyle name="Normal 11 6 3 2" xfId="871" xr:uid="{8F25180A-7397-40AB-86A9-99734E0BA1C3}"/>
    <cellStyle name="Normal 11 6 3 2 2" xfId="2332" xr:uid="{CC5DC1E2-CAF6-455E-8247-92A3B8835A7B}"/>
    <cellStyle name="Normal 11 6 3 2 2 2" xfId="5265" xr:uid="{692E2B63-C2E8-4D73-BB71-D73014298794}"/>
    <cellStyle name="Normal 11 6 3 2 2 2 2" xfId="11183" xr:uid="{0686379C-A9A0-452E-AFBF-46B81068A17C}"/>
    <cellStyle name="Normal 11 6 3 2 2 2 3" xfId="17050" xr:uid="{4EDFA147-E1C7-432D-829F-20FA0CDBD100}"/>
    <cellStyle name="Normal 11 6 3 2 2 3" xfId="8252" xr:uid="{A59EA820-14C3-4779-9A5F-4764DC950C1D}"/>
    <cellStyle name="Normal 11 6 3 2 2 4" xfId="14118" xr:uid="{3BD093A1-ED94-40BF-8EC0-F63C323AE56B}"/>
    <cellStyle name="Normal 11 6 3 2 3" xfId="3804" xr:uid="{7E40471E-9BEE-470F-A758-BCC32E750F16}"/>
    <cellStyle name="Normal 11 6 3 2 3 2" xfId="9722" xr:uid="{F1DAC678-49CD-45E0-8F6E-BD5E14C6D361}"/>
    <cellStyle name="Normal 11 6 3 2 3 3" xfId="15589" xr:uid="{F93C9544-4656-4F41-B8EC-D334CE0602AE}"/>
    <cellStyle name="Normal 11 6 3 2 4" xfId="6792" xr:uid="{1FC699CB-71E8-4154-BD11-FF65F5902A90}"/>
    <cellStyle name="Normal 11 6 3 2 5" xfId="12657" xr:uid="{07677DC0-21CA-46E5-B3E4-4D74AAF65A7E}"/>
    <cellStyle name="Normal 11 6 3 3" xfId="1355" xr:uid="{1BA8A6F5-EF63-440D-B870-41E4023079F2}"/>
    <cellStyle name="Normal 11 6 3 3 2" xfId="2816" xr:uid="{43FB2C07-D09A-46B9-B3BE-3DE7CB25B33D}"/>
    <cellStyle name="Normal 11 6 3 3 2 2" xfId="5749" xr:uid="{AC59F7EC-CA34-4306-881A-7D669BD47FEA}"/>
    <cellStyle name="Normal 11 6 3 3 2 2 2" xfId="11667" xr:uid="{68910122-9B0D-4CDA-AC73-C9C6A1C99E53}"/>
    <cellStyle name="Normal 11 6 3 3 2 2 3" xfId="17534" xr:uid="{29FFA2C0-9C01-4CDB-958B-657C51B1B095}"/>
    <cellStyle name="Normal 11 6 3 3 2 3" xfId="8736" xr:uid="{333B4100-5300-4F3A-8C84-2B1D1370F99A}"/>
    <cellStyle name="Normal 11 6 3 3 2 4" xfId="14602" xr:uid="{DA4E0B48-A862-4047-9CA4-775DEF46A600}"/>
    <cellStyle name="Normal 11 6 3 3 3" xfId="4288" xr:uid="{725BD7FB-AB16-4D4D-8D0F-A201EF5DAFB8}"/>
    <cellStyle name="Normal 11 6 3 3 3 2" xfId="10206" xr:uid="{34A78A96-FFFC-4D02-AD56-5F7A42F4FE9D}"/>
    <cellStyle name="Normal 11 6 3 3 3 3" xfId="16073" xr:uid="{EA7CC3EB-4519-4DBF-8002-BD3D366E6427}"/>
    <cellStyle name="Normal 11 6 3 3 4" xfId="7275" xr:uid="{6EA4D1C9-4E88-4A0B-A22E-7ACCB28FBB4C}"/>
    <cellStyle name="Normal 11 6 3 3 5" xfId="13141" xr:uid="{D549553B-36EF-438E-B9DD-904F5205A309}"/>
    <cellStyle name="Normal 11 6 3 4" xfId="1841" xr:uid="{793C8072-61DB-45E6-8688-DBA557148007}"/>
    <cellStyle name="Normal 11 6 3 4 2" xfId="4774" xr:uid="{C56B746B-726E-414F-8FAD-7C071BE35EF0}"/>
    <cellStyle name="Normal 11 6 3 4 2 2" xfId="10692" xr:uid="{63F84815-B2E9-48E3-8F9A-B1A5C16C2DC2}"/>
    <cellStyle name="Normal 11 6 3 4 2 3" xfId="16559" xr:uid="{D543343E-9995-40F6-8E9B-A45B17720728}"/>
    <cellStyle name="Normal 11 6 3 4 3" xfId="7761" xr:uid="{4211FCF0-DB9D-44E0-9F4B-83B88603990B}"/>
    <cellStyle name="Normal 11 6 3 4 4" xfId="13627" xr:uid="{003EB5AF-987F-47BB-850E-982178938091}"/>
    <cellStyle name="Normal 11 6 3 5" xfId="3313" xr:uid="{1C098058-0E84-43B5-B95E-D877842F3A3E}"/>
    <cellStyle name="Normal 11 6 3 5 2" xfId="9231" xr:uid="{94B2E9D1-5B31-4B64-B9E9-EF69AA6E3BE7}"/>
    <cellStyle name="Normal 11 6 3 5 3" xfId="15098" xr:uid="{7EFDA1FB-3DC3-42B5-B431-F1A3AE6C9D25}"/>
    <cellStyle name="Normal 11 6 3 6" xfId="6263" xr:uid="{73C1455F-B9F9-4159-96C1-509F340E7E77}"/>
    <cellStyle name="Normal 11 6 3 6 2" xfId="18043" xr:uid="{FA980E97-EE62-428B-9842-91133FA602C5}"/>
    <cellStyle name="Normal 11 6 3 7" xfId="12166" xr:uid="{2ED7626D-D665-47C7-82F0-34B3C51D7707}"/>
    <cellStyle name="Normal 11 6 4" xfId="652" xr:uid="{E56C8A7C-33B0-4EA6-8EAE-5BDC6190FDCB}"/>
    <cellStyle name="Normal 11 6 4 2" xfId="2124" xr:uid="{98AAA47F-6854-49DD-89CB-B22A1123A9CF}"/>
    <cellStyle name="Normal 11 6 4 2 2" xfId="5057" xr:uid="{9630B5CE-86B0-445C-B47F-D91FB71A5125}"/>
    <cellStyle name="Normal 11 6 4 2 2 2" xfId="10975" xr:uid="{02E8B98B-5032-4911-B478-E756DE7B5C54}"/>
    <cellStyle name="Normal 11 6 4 2 2 3" xfId="16842" xr:uid="{7DB93BAE-83D9-4B00-A21E-C4795C8B067A}"/>
    <cellStyle name="Normal 11 6 4 2 3" xfId="8044" xr:uid="{A399D63D-8C16-4740-B7E0-66D2DB9ED383}"/>
    <cellStyle name="Normal 11 6 4 2 4" xfId="13910" xr:uid="{0A0A0347-0B8A-4928-B9E3-DC02E9E8EE62}"/>
    <cellStyle name="Normal 11 6 4 3" xfId="3596" xr:uid="{13E1B42C-6A40-4349-8DA4-280EEF010075}"/>
    <cellStyle name="Normal 11 6 4 3 2" xfId="9514" xr:uid="{E6CC5211-42DC-463B-AE2E-AEC0387C9807}"/>
    <cellStyle name="Normal 11 6 4 3 3" xfId="15381" xr:uid="{D4FE1F3E-C1D0-4DEE-82DE-93AFDC265513}"/>
    <cellStyle name="Normal 11 6 4 4" xfId="6584" xr:uid="{95175BDF-4568-471B-B543-54513A360208}"/>
    <cellStyle name="Normal 11 6 4 5" xfId="12449" xr:uid="{068CBFBD-15DB-4F42-8E47-CEDB28A9EED5}"/>
    <cellStyle name="Normal 11 6 5" xfId="1147" xr:uid="{CB463AF8-057F-46EF-AA75-ECA27202B839}"/>
    <cellStyle name="Normal 11 6 5 2" xfId="2608" xr:uid="{7419FF31-DDA2-40F2-A3E2-63265B9AE7D3}"/>
    <cellStyle name="Normal 11 6 5 2 2" xfId="5541" xr:uid="{60A922C4-9274-4A48-AB5F-C23CB2F26EF9}"/>
    <cellStyle name="Normal 11 6 5 2 2 2" xfId="11459" xr:uid="{F8B6598C-C8B8-48D5-9C8D-C2F52A8F5F86}"/>
    <cellStyle name="Normal 11 6 5 2 2 3" xfId="17326" xr:uid="{384ED0C5-0DB0-4A55-8AE9-8430B63D4F76}"/>
    <cellStyle name="Normal 11 6 5 2 3" xfId="8528" xr:uid="{E5C9BE82-9653-46D2-8E51-27C77303512D}"/>
    <cellStyle name="Normal 11 6 5 2 4" xfId="14394" xr:uid="{8C70C740-306F-41D9-AC8F-C3946DB6547D}"/>
    <cellStyle name="Normal 11 6 5 3" xfId="4080" xr:uid="{1A6BA198-8154-4C08-9F6A-6EF5A16DC457}"/>
    <cellStyle name="Normal 11 6 5 3 2" xfId="9998" xr:uid="{997F0E60-9626-4990-91B8-0F3D0B31F2B3}"/>
    <cellStyle name="Normal 11 6 5 3 3" xfId="15865" xr:uid="{0A549F3F-C86A-4314-A5C3-282A9F89ED3D}"/>
    <cellStyle name="Normal 11 6 5 4" xfId="7067" xr:uid="{ABAFE4C4-B3AD-45E1-9A0C-8631A670C7F7}"/>
    <cellStyle name="Normal 11 6 5 5" xfId="12933" xr:uid="{51DFA68B-FE01-4ECF-8B1A-4371B88E9A91}"/>
    <cellStyle name="Normal 11 6 6" xfId="1629" xr:uid="{1B71FD15-563B-48FB-9799-8DE403541775}"/>
    <cellStyle name="Normal 11 6 6 2" xfId="4562" xr:uid="{048891FE-6BE1-4771-8384-3039DEC892F4}"/>
    <cellStyle name="Normal 11 6 6 2 2" xfId="10480" xr:uid="{9B528449-D31C-4E32-B4B3-092800AE7FFE}"/>
    <cellStyle name="Normal 11 6 6 2 3" xfId="16347" xr:uid="{C71CE83E-8126-473D-9D31-C15A5D9CBE45}"/>
    <cellStyle name="Normal 11 6 6 3" xfId="7549" xr:uid="{79AD8164-1644-47EC-B262-5C234A7FD8D3}"/>
    <cellStyle name="Normal 11 6 6 4" xfId="13415" xr:uid="{8271E626-2866-4D63-BEC4-BFCDAEF76C28}"/>
    <cellStyle name="Normal 11 6 7" xfId="3101" xr:uid="{DAC011C7-1E1A-4988-A734-10C2FBC8DD49}"/>
    <cellStyle name="Normal 11 6 7 2" xfId="9019" xr:uid="{370C54EF-5C4B-4EAA-A8B6-C7AE12EC7FF1}"/>
    <cellStyle name="Normal 11 6 7 3" xfId="14886" xr:uid="{4122B217-2F22-4A80-8CB0-4AF7B9CA2EF2}"/>
    <cellStyle name="Normal 11 6 8" xfId="6055" xr:uid="{F8D46228-5AAE-4A2C-B2E5-F72D6E0F33EE}"/>
    <cellStyle name="Normal 11 6 8 2" xfId="17835" xr:uid="{ADB4D5BC-3846-4635-95B9-101DFB3FC2EB}"/>
    <cellStyle name="Normal 11 6 9" xfId="11954" xr:uid="{BB15A94B-5240-46FB-B428-1FF5D944BBCC}"/>
    <cellStyle name="Normal 11 7" xfId="163" xr:uid="{76794A6A-B707-4AEC-9E25-AA3860B649CA}"/>
    <cellStyle name="Normal 11 7 2" xfId="379" xr:uid="{5A101494-5D27-42D9-B808-EA293781D3F0}"/>
    <cellStyle name="Normal 11 7 2 2" xfId="883" xr:uid="{33C71C4C-B9C3-41C7-A494-C8BA191D724C}"/>
    <cellStyle name="Normal 11 7 2 2 2" xfId="2344" xr:uid="{BD27E6BF-B092-477D-9BB7-11922D091964}"/>
    <cellStyle name="Normal 11 7 2 2 2 2" xfId="5277" xr:uid="{DF642CAE-7720-4656-BB95-C6ADAEC8DEB2}"/>
    <cellStyle name="Normal 11 7 2 2 2 2 2" xfId="11195" xr:uid="{4D763956-D4AA-4AD2-98AC-47672CE68D4A}"/>
    <cellStyle name="Normal 11 7 2 2 2 2 3" xfId="17062" xr:uid="{F985303F-7182-4AEC-89E0-BCEFC060FA9B}"/>
    <cellStyle name="Normal 11 7 2 2 2 3" xfId="8264" xr:uid="{A5CDD0E2-7991-4323-BA6E-A4978AA023E7}"/>
    <cellStyle name="Normal 11 7 2 2 2 4" xfId="14130" xr:uid="{B2F6EBB0-8E1E-47FA-92FC-AE9666059FD9}"/>
    <cellStyle name="Normal 11 7 2 2 3" xfId="3816" xr:uid="{F3F13001-78D7-4B61-B146-C1323C360C91}"/>
    <cellStyle name="Normal 11 7 2 2 3 2" xfId="9734" xr:uid="{3FEA994C-A860-4B47-9A29-2951EA21F4B6}"/>
    <cellStyle name="Normal 11 7 2 2 3 3" xfId="15601" xr:uid="{E22A42A4-896E-47E3-8184-F72440E11B70}"/>
    <cellStyle name="Normal 11 7 2 2 4" xfId="6804" xr:uid="{6A25781E-9C54-466B-81E6-02AFBC4A9DED}"/>
    <cellStyle name="Normal 11 7 2 2 5" xfId="12669" xr:uid="{2508805D-AAEB-497A-A51C-0438D52557B6}"/>
    <cellStyle name="Normal 11 7 2 3" xfId="1367" xr:uid="{7889F8DD-428D-4BEB-95D2-1CF15FB9C78E}"/>
    <cellStyle name="Normal 11 7 2 3 2" xfId="2828" xr:uid="{D5F85A1A-947D-45AF-8772-936ABE27ECAB}"/>
    <cellStyle name="Normal 11 7 2 3 2 2" xfId="5761" xr:uid="{E6DF9B23-97F8-40E5-A5CE-2A0F69C4C47A}"/>
    <cellStyle name="Normal 11 7 2 3 2 2 2" xfId="11679" xr:uid="{68AF4BCA-74D7-4318-89AB-46F777FB3FD2}"/>
    <cellStyle name="Normal 11 7 2 3 2 2 3" xfId="17546" xr:uid="{130DCD9C-78E7-4936-8242-ED6C2A2736AB}"/>
    <cellStyle name="Normal 11 7 2 3 2 3" xfId="8748" xr:uid="{AA1D9885-D221-4B68-9DAF-96F8CE60CC08}"/>
    <cellStyle name="Normal 11 7 2 3 2 4" xfId="14614" xr:uid="{95BA4287-F831-4C89-987A-4B817975F0B8}"/>
    <cellStyle name="Normal 11 7 2 3 3" xfId="4300" xr:uid="{04EEB9C6-D660-4D4D-9FCD-9E8D7FBF37FC}"/>
    <cellStyle name="Normal 11 7 2 3 3 2" xfId="10218" xr:uid="{577D1A73-1BD8-45E7-AE07-A1857DFF0560}"/>
    <cellStyle name="Normal 11 7 2 3 3 3" xfId="16085" xr:uid="{7DAA1311-837B-4348-991C-A4A33E6C4E07}"/>
    <cellStyle name="Normal 11 7 2 3 4" xfId="7287" xr:uid="{51794B18-B1C4-4742-8A0A-D44E3C18AFF0}"/>
    <cellStyle name="Normal 11 7 2 3 5" xfId="13153" xr:uid="{DF9BC450-FB61-4C31-927A-43088808C8EB}"/>
    <cellStyle name="Normal 11 7 2 4" xfId="1853" xr:uid="{EDB977AC-4E8A-4FDB-941A-6364A430E457}"/>
    <cellStyle name="Normal 11 7 2 4 2" xfId="4786" xr:uid="{ED488D28-08CC-40C4-B3AC-E863E49CA7C5}"/>
    <cellStyle name="Normal 11 7 2 4 2 2" xfId="10704" xr:uid="{3EC25D57-E029-4DAA-9A4E-ACF81B583973}"/>
    <cellStyle name="Normal 11 7 2 4 2 3" xfId="16571" xr:uid="{1241C6B7-5D77-47F3-9B4F-16474103DB7B}"/>
    <cellStyle name="Normal 11 7 2 4 3" xfId="7773" xr:uid="{2EBC41D9-EABC-4844-B2BF-0F07B6BBBC0D}"/>
    <cellStyle name="Normal 11 7 2 4 4" xfId="13639" xr:uid="{B3076811-644B-4A82-BE9F-DD11D3080081}"/>
    <cellStyle name="Normal 11 7 2 5" xfId="3325" xr:uid="{F0533437-C829-490F-9F6B-ED0508334210}"/>
    <cellStyle name="Normal 11 7 2 5 2" xfId="9243" xr:uid="{13967F42-5222-4251-A208-37CFA2272624}"/>
    <cellStyle name="Normal 11 7 2 5 3" xfId="15110" xr:uid="{8A90B97F-AE4B-4D04-98AD-DD3AA41C3A3F}"/>
    <cellStyle name="Normal 11 7 2 6" xfId="6275" xr:uid="{F25E3D8E-94F2-402D-8AD1-531F0CC8C69B}"/>
    <cellStyle name="Normal 11 7 2 6 2" xfId="18055" xr:uid="{F0D6B9FB-5ABD-4BCC-926B-A4A02FA1BE3B}"/>
    <cellStyle name="Normal 11 7 2 7" xfId="12178" xr:uid="{0670F591-3F63-46AB-8459-EC793819D184}"/>
    <cellStyle name="Normal 11 7 3" xfId="663" xr:uid="{ADC2B084-4923-4EED-8150-884A095524C7}"/>
    <cellStyle name="Normal 11 7 3 2" xfId="2135" xr:uid="{32839B15-86E8-45E5-84B8-B6719F7A85BB}"/>
    <cellStyle name="Normal 11 7 3 2 2" xfId="5068" xr:uid="{A81B1AB9-BFE0-4A9A-9B05-CA8F24A64FBD}"/>
    <cellStyle name="Normal 11 7 3 2 2 2" xfId="10986" xr:uid="{2B11F179-1091-46AB-9C01-027D51094309}"/>
    <cellStyle name="Normal 11 7 3 2 2 3" xfId="16853" xr:uid="{5A45BFE7-87BB-4233-8170-1F2C7A549E48}"/>
    <cellStyle name="Normal 11 7 3 2 3" xfId="8055" xr:uid="{2CDEBA47-42E4-4E8A-97D7-6DD2D7FB105D}"/>
    <cellStyle name="Normal 11 7 3 2 4" xfId="13921" xr:uid="{83534296-EA23-4B86-9665-F54CBE3E4602}"/>
    <cellStyle name="Normal 11 7 3 3" xfId="3607" xr:uid="{D212F9A5-81E9-4BBB-B5EA-E7319C09FDFA}"/>
    <cellStyle name="Normal 11 7 3 3 2" xfId="9525" xr:uid="{F222FE81-127D-4F05-87F7-7EE5B49FB00A}"/>
    <cellStyle name="Normal 11 7 3 3 3" xfId="15392" xr:uid="{B6C56DD4-A95B-45D5-B464-820EEF69C55E}"/>
    <cellStyle name="Normal 11 7 3 4" xfId="6595" xr:uid="{F316D7B5-E34F-4A7F-9AF9-62F61B382C23}"/>
    <cellStyle name="Normal 11 7 3 5" xfId="12460" xr:uid="{1B4EEB6D-4963-4985-A924-3FE3FA3347C0}"/>
    <cellStyle name="Normal 11 7 4" xfId="1158" xr:uid="{D18BEF81-8EA8-4C87-B06D-278F9B3BB5EB}"/>
    <cellStyle name="Normal 11 7 4 2" xfId="2619" xr:uid="{E13954E3-655E-4DDC-BE7A-6446E2B9DFF3}"/>
    <cellStyle name="Normal 11 7 4 2 2" xfId="5552" xr:uid="{F4AC548B-6388-4BD7-98DE-9A5B849EE955}"/>
    <cellStyle name="Normal 11 7 4 2 2 2" xfId="11470" xr:uid="{D8BAADAC-4DAC-4CCD-B9DE-CBA31E801718}"/>
    <cellStyle name="Normal 11 7 4 2 2 3" xfId="17337" xr:uid="{D15A6E39-DCC2-4960-B190-2DDC1903BA81}"/>
    <cellStyle name="Normal 11 7 4 2 3" xfId="8539" xr:uid="{31E3BD98-B8C2-4DF9-95BF-7DC7219CA5D1}"/>
    <cellStyle name="Normal 11 7 4 2 4" xfId="14405" xr:uid="{9BF54FDF-A033-406D-8AB2-54BF3878B472}"/>
    <cellStyle name="Normal 11 7 4 3" xfId="4091" xr:uid="{640DF28A-D3EE-4C6B-A0AA-AB7919775CAB}"/>
    <cellStyle name="Normal 11 7 4 3 2" xfId="10009" xr:uid="{53E6CB78-F626-44A8-8294-6E2215EB862C}"/>
    <cellStyle name="Normal 11 7 4 3 3" xfId="15876" xr:uid="{C59E5EE5-D854-4D61-A9ED-DD60F9E0629B}"/>
    <cellStyle name="Normal 11 7 4 4" xfId="7078" xr:uid="{42080438-6630-49F3-9475-2927D9205568}"/>
    <cellStyle name="Normal 11 7 4 5" xfId="12944" xr:uid="{08865371-B443-46E5-AC46-440539ACC3FF}"/>
    <cellStyle name="Normal 11 7 5" xfId="1641" xr:uid="{9F856CD4-1CE4-464C-9595-283F57617B4F}"/>
    <cellStyle name="Normal 11 7 5 2" xfId="4574" xr:uid="{F4F16444-718F-4505-BA98-0343C94F9430}"/>
    <cellStyle name="Normal 11 7 5 2 2" xfId="10492" xr:uid="{7F50040B-7AD5-43AB-95F3-EF2E8B8AA30E}"/>
    <cellStyle name="Normal 11 7 5 2 3" xfId="16359" xr:uid="{17AFC0F6-FB7E-485E-99D6-E12B9EBED4AF}"/>
    <cellStyle name="Normal 11 7 5 3" xfId="7561" xr:uid="{38802688-7A61-4737-9AD5-6DB44EDDAF2B}"/>
    <cellStyle name="Normal 11 7 5 4" xfId="13427" xr:uid="{B8793195-FB77-4285-9AA2-A322596C64E6}"/>
    <cellStyle name="Normal 11 7 6" xfId="3113" xr:uid="{354FA5F0-8999-4C8C-9B98-BBB84956E09A}"/>
    <cellStyle name="Normal 11 7 6 2" xfId="9031" xr:uid="{2B1811C6-701E-4558-A756-3AD0EABC0D47}"/>
    <cellStyle name="Normal 11 7 6 3" xfId="14898" xr:uid="{E74562EE-E8B5-442C-9E07-4E2CBEA4C34B}"/>
    <cellStyle name="Normal 11 7 7" xfId="6066" xr:uid="{6F0521AA-729B-4185-B337-AB7AFBBB20FA}"/>
    <cellStyle name="Normal 11 7 7 2" xfId="17846" xr:uid="{82F44D7D-EB63-465A-96BA-0405F4361641}"/>
    <cellStyle name="Normal 11 7 8" xfId="11966" xr:uid="{DCC7BC0A-F3A5-4D96-BB2B-A547716F5B0B}"/>
    <cellStyle name="Normal 11 8" xfId="259" xr:uid="{715DFD5B-DADE-4815-8F43-E5FB06715BEF}"/>
    <cellStyle name="Normal 11 8 2" xfId="475" xr:uid="{17C9E86F-4AE1-4A0E-9225-AE396306D49E}"/>
    <cellStyle name="Normal 11 8 2 2" xfId="979" xr:uid="{065144C8-7B4E-444F-AF5B-E03F64C17420}"/>
    <cellStyle name="Normal 11 8 2 2 2" xfId="2440" xr:uid="{D0DA72C0-BC9C-4A51-8FDC-A1C6C3C53411}"/>
    <cellStyle name="Normal 11 8 2 2 2 2" xfId="5373" xr:uid="{729A85E5-CC32-494D-BC95-15BB876A18E8}"/>
    <cellStyle name="Normal 11 8 2 2 2 2 2" xfId="11291" xr:uid="{65BE96B6-EB10-4B4A-92CB-9CECEDE517CB}"/>
    <cellStyle name="Normal 11 8 2 2 2 2 3" xfId="17158" xr:uid="{94EF22F5-A274-407B-AFFA-4CFA17A5033C}"/>
    <cellStyle name="Normal 11 8 2 2 2 3" xfId="8360" xr:uid="{96B9D15C-1DB9-4D54-A3C2-CA61C7671CF8}"/>
    <cellStyle name="Normal 11 8 2 2 2 4" xfId="14226" xr:uid="{C4181CAE-77FD-4A2D-AF68-8A7F41A57035}"/>
    <cellStyle name="Normal 11 8 2 2 3" xfId="3912" xr:uid="{ECFCECA3-EF63-47AE-9FCE-A8428B0D2976}"/>
    <cellStyle name="Normal 11 8 2 2 3 2" xfId="9830" xr:uid="{20CDD90F-C286-40DF-B200-8CC9BB326CC1}"/>
    <cellStyle name="Normal 11 8 2 2 3 3" xfId="15697" xr:uid="{DAF7F15E-2D98-4F64-833F-319FC6BA8CFA}"/>
    <cellStyle name="Normal 11 8 2 2 4" xfId="6900" xr:uid="{6E627959-710E-41A0-95C1-0BEA39EDDD7C}"/>
    <cellStyle name="Normal 11 8 2 2 5" xfId="12765" xr:uid="{36FB756C-925B-4A0E-8C31-6B81A2EDD305}"/>
    <cellStyle name="Normal 11 8 2 3" xfId="1463" xr:uid="{8F91F246-8C07-40AB-AB01-583B8F4D966A}"/>
    <cellStyle name="Normal 11 8 2 3 2" xfId="2924" xr:uid="{1EF5A4B4-E26E-4ABD-8084-13475E18D326}"/>
    <cellStyle name="Normal 11 8 2 3 2 2" xfId="5857" xr:uid="{D64FC181-953F-41A5-B8D4-2FC7C5068C26}"/>
    <cellStyle name="Normal 11 8 2 3 2 2 2" xfId="11775" xr:uid="{7C4C4C75-8F5C-4065-93A8-72F637628C15}"/>
    <cellStyle name="Normal 11 8 2 3 2 2 3" xfId="17642" xr:uid="{55D537CE-4D44-4123-982C-F62B279C530C}"/>
    <cellStyle name="Normal 11 8 2 3 2 3" xfId="8844" xr:uid="{D1531F49-8C43-43B5-BFDD-C28D2F8125E7}"/>
    <cellStyle name="Normal 11 8 2 3 2 4" xfId="14710" xr:uid="{16C94A7A-2620-4BA6-B05E-1910C66C1D6F}"/>
    <cellStyle name="Normal 11 8 2 3 3" xfId="4396" xr:uid="{29B943C5-14DB-4401-BCEB-F8FD487AB671}"/>
    <cellStyle name="Normal 11 8 2 3 3 2" xfId="10314" xr:uid="{8573432A-CA28-41BE-B9AD-E2F4276A6528}"/>
    <cellStyle name="Normal 11 8 2 3 3 3" xfId="16181" xr:uid="{FB182D1F-3A08-4966-B75C-5F40FCCEA7D6}"/>
    <cellStyle name="Normal 11 8 2 3 4" xfId="7383" xr:uid="{0B0C3927-2E6D-4F73-B78C-B7918E048167}"/>
    <cellStyle name="Normal 11 8 2 3 5" xfId="13249" xr:uid="{5D6A3B69-1BEC-440B-A8B0-DCD41A1BAA6E}"/>
    <cellStyle name="Normal 11 8 2 4" xfId="1949" xr:uid="{179799F6-7A52-4C38-99CE-A767ADD032B4}"/>
    <cellStyle name="Normal 11 8 2 4 2" xfId="4882" xr:uid="{5628EDA2-0DD8-4242-A880-1E64B16C948E}"/>
    <cellStyle name="Normal 11 8 2 4 2 2" xfId="10800" xr:uid="{583FE141-F33B-427A-9640-0C392DB27734}"/>
    <cellStyle name="Normal 11 8 2 4 2 3" xfId="16667" xr:uid="{328E2593-30EA-4C49-8488-821251788EDB}"/>
    <cellStyle name="Normal 11 8 2 4 3" xfId="7869" xr:uid="{E8A932CC-E48A-4EF7-A818-2DE57E373F7B}"/>
    <cellStyle name="Normal 11 8 2 4 4" xfId="13735" xr:uid="{AAD36A87-B6F4-4BBA-A74F-150B33CCAE58}"/>
    <cellStyle name="Normal 11 8 2 5" xfId="3421" xr:uid="{BC657ABA-E965-4C0D-9AEC-68A011EFB7AD}"/>
    <cellStyle name="Normal 11 8 2 5 2" xfId="9339" xr:uid="{5772422E-E794-45FF-A88D-6A79EFE8D75F}"/>
    <cellStyle name="Normal 11 8 2 5 3" xfId="15206" xr:uid="{B0B4538D-03C6-493F-9089-1BC93E0E4A2B}"/>
    <cellStyle name="Normal 11 8 2 6" xfId="6371" xr:uid="{11DBD747-3FC1-4AD2-9C00-F902B7AB63B3}"/>
    <cellStyle name="Normal 11 8 2 6 2" xfId="18151" xr:uid="{25FEFCBC-639D-4FBF-8FCE-B48451BD3860}"/>
    <cellStyle name="Normal 11 8 2 7" xfId="12274" xr:uid="{4DB447A1-3CCB-4A9E-90AA-F0BB2DF2FC71}"/>
    <cellStyle name="Normal 11 8 3" xfId="759" xr:uid="{EED2C259-8545-4468-BCC5-4634B01EF26A}"/>
    <cellStyle name="Normal 11 8 3 2" xfId="2231" xr:uid="{8DAA62F0-1BF5-4B6B-B577-A0752ECD6EB8}"/>
    <cellStyle name="Normal 11 8 3 2 2" xfId="5164" xr:uid="{EAE669DB-E304-4096-9A4F-4394CC42C870}"/>
    <cellStyle name="Normal 11 8 3 2 2 2" xfId="11082" xr:uid="{5B5DEDDA-C8B5-48D6-93CA-D6521CC5661E}"/>
    <cellStyle name="Normal 11 8 3 2 2 3" xfId="16949" xr:uid="{ED6B372B-5374-4384-80EE-37A37B977175}"/>
    <cellStyle name="Normal 11 8 3 2 3" xfId="8151" xr:uid="{37368363-3ACE-44E9-9C34-C8EF4A9314DD}"/>
    <cellStyle name="Normal 11 8 3 2 4" xfId="14017" xr:uid="{BF34A910-B5C0-4631-B6AE-F20FD98D1126}"/>
    <cellStyle name="Normal 11 8 3 3" xfId="3703" xr:uid="{547D24E3-24EC-43E6-8A27-92D65AB052E8}"/>
    <cellStyle name="Normal 11 8 3 3 2" xfId="9621" xr:uid="{4E403663-4532-4110-BF27-555ECC12C18B}"/>
    <cellStyle name="Normal 11 8 3 3 3" xfId="15488" xr:uid="{5B727517-4C1B-4390-BAB5-88BA2DC778CF}"/>
    <cellStyle name="Normal 11 8 3 4" xfId="6691" xr:uid="{984C6EEA-BD0F-40D1-BB51-C7FFB1A0BB77}"/>
    <cellStyle name="Normal 11 8 3 5" xfId="12556" xr:uid="{E375389A-5309-43B3-9209-AC1F822D5EBD}"/>
    <cellStyle name="Normal 11 8 4" xfId="1254" xr:uid="{E06D5E20-C1A5-40CB-89AB-9FAE8D1388D2}"/>
    <cellStyle name="Normal 11 8 4 2" xfId="2715" xr:uid="{FB2E6F89-6E41-4CDC-85EB-B31D3FBBCB17}"/>
    <cellStyle name="Normal 11 8 4 2 2" xfId="5648" xr:uid="{FC87E590-BA6E-417F-8C6E-19962A96794F}"/>
    <cellStyle name="Normal 11 8 4 2 2 2" xfId="11566" xr:uid="{B821B972-1769-4AC7-8E72-10F4081023D7}"/>
    <cellStyle name="Normal 11 8 4 2 2 3" xfId="17433" xr:uid="{27075D97-5331-4E65-AF58-B4680CE7741E}"/>
    <cellStyle name="Normal 11 8 4 2 3" xfId="8635" xr:uid="{ACDCCDE3-5FE4-48B1-B9C3-3EB056A2EAE8}"/>
    <cellStyle name="Normal 11 8 4 2 4" xfId="14501" xr:uid="{8CAD0FBC-7888-43EF-B545-38026FA0E9A0}"/>
    <cellStyle name="Normal 11 8 4 3" xfId="4187" xr:uid="{EEFBE23F-4522-4804-8449-768626C7A78C}"/>
    <cellStyle name="Normal 11 8 4 3 2" xfId="10105" xr:uid="{2B6F2B00-B049-4855-9614-1D459B69F407}"/>
    <cellStyle name="Normal 11 8 4 3 3" xfId="15972" xr:uid="{0CF97E82-8FE7-42F7-AC40-2F3E0D87589C}"/>
    <cellStyle name="Normal 11 8 4 4" xfId="7174" xr:uid="{3C21329A-03CF-4ACF-AEB2-C573DFC34D70}"/>
    <cellStyle name="Normal 11 8 4 5" xfId="13040" xr:uid="{A86A7DDB-B1FC-4256-9CA0-31AB7FB12251}"/>
    <cellStyle name="Normal 11 8 5" xfId="1737" xr:uid="{6367B87B-5073-4D3F-B7FA-F80923C14A28}"/>
    <cellStyle name="Normal 11 8 5 2" xfId="4670" xr:uid="{B06421F9-A393-489A-8439-B09696EC92FB}"/>
    <cellStyle name="Normal 11 8 5 2 2" xfId="10588" xr:uid="{F284737F-13E8-47C1-BA37-D70F0E604F4A}"/>
    <cellStyle name="Normal 11 8 5 2 3" xfId="16455" xr:uid="{2323E9D0-6804-4544-B373-CE03B24EB8D0}"/>
    <cellStyle name="Normal 11 8 5 3" xfId="7657" xr:uid="{3595EA4D-C787-46B1-AB02-F1D7461A6FD2}"/>
    <cellStyle name="Normal 11 8 5 4" xfId="13523" xr:uid="{BDDB0C9E-8D5B-4AC5-84A8-8F60B76E1D19}"/>
    <cellStyle name="Normal 11 8 6" xfId="3209" xr:uid="{D79FF4F4-0A68-42CE-A4A6-48BEFEA3B74C}"/>
    <cellStyle name="Normal 11 8 6 2" xfId="9127" xr:uid="{1A1A1745-4E5B-48C3-BB41-99995239A8B9}"/>
    <cellStyle name="Normal 11 8 6 3" xfId="14994" xr:uid="{41721033-5E05-40E1-BFBF-A8A94CB43605}"/>
    <cellStyle name="Normal 11 8 7" xfId="6162" xr:uid="{6CDB2F50-23F2-4EC7-9824-F2BBFE10C071}"/>
    <cellStyle name="Normal 11 8 7 2" xfId="17942" xr:uid="{7876C1AF-8B0A-4C31-B3FF-4CA57D9B10CA}"/>
    <cellStyle name="Normal 11 8 8" xfId="12062" xr:uid="{7C1EA569-6D28-49D6-BAA1-47D9FF255A1A}"/>
    <cellStyle name="Normal 11 9" xfId="263" xr:uid="{DB0861D6-E521-4300-BCDB-F9CC471A981D}"/>
    <cellStyle name="Normal 11 9 2" xfId="479" xr:uid="{FBE96347-25D0-4EA6-B5C8-1FA164D32C51}"/>
    <cellStyle name="Normal 11 9 2 2" xfId="983" xr:uid="{A3355325-2033-48E0-ADA8-30DF27DB09BC}"/>
    <cellStyle name="Normal 11 9 2 2 2" xfId="2444" xr:uid="{34557CF1-0C8D-4D1A-A10A-59B86ADE4917}"/>
    <cellStyle name="Normal 11 9 2 2 2 2" xfId="5377" xr:uid="{565B4633-D156-47AC-ADA5-75D9EE53A49D}"/>
    <cellStyle name="Normal 11 9 2 2 2 2 2" xfId="11295" xr:uid="{33352E8D-83A7-4F79-8F93-B8B9EFB6A7A0}"/>
    <cellStyle name="Normal 11 9 2 2 2 2 3" xfId="17162" xr:uid="{1F58D72B-5E8C-4451-9B63-92B0A8159517}"/>
    <cellStyle name="Normal 11 9 2 2 2 3" xfId="8364" xr:uid="{181D7B3B-0B45-45DB-AAAE-DFEA9B6D5D41}"/>
    <cellStyle name="Normal 11 9 2 2 2 4" xfId="14230" xr:uid="{D5BC4699-4D13-422A-961B-6B22B3495FB3}"/>
    <cellStyle name="Normal 11 9 2 2 3" xfId="3916" xr:uid="{DC3CACB0-2E23-4A7D-AA76-E5AD4577F5B5}"/>
    <cellStyle name="Normal 11 9 2 2 3 2" xfId="9834" xr:uid="{2FF105F6-CD08-41D6-B970-C580E1769472}"/>
    <cellStyle name="Normal 11 9 2 2 3 3" xfId="15701" xr:uid="{C44A4BA0-2189-4C89-B401-B1CB12D8E7B2}"/>
    <cellStyle name="Normal 11 9 2 2 4" xfId="6904" xr:uid="{427C81EF-442D-4E03-B3B7-9423A5FCABD8}"/>
    <cellStyle name="Normal 11 9 2 2 5" xfId="12769" xr:uid="{32E1160A-CD7D-4697-A18D-037E685039E1}"/>
    <cellStyle name="Normal 11 9 2 3" xfId="1467" xr:uid="{3ED80D64-7442-4671-BC93-8015CC8B7C92}"/>
    <cellStyle name="Normal 11 9 2 3 2" xfId="2928" xr:uid="{ACA7B410-3AAB-4548-9DE5-9872BEF66BA3}"/>
    <cellStyle name="Normal 11 9 2 3 2 2" xfId="5861" xr:uid="{227ED0F8-DDFF-47BE-A696-C64BBC6D143C}"/>
    <cellStyle name="Normal 11 9 2 3 2 2 2" xfId="11779" xr:uid="{C8287E92-B6CD-4413-B104-F19D1E42AA9E}"/>
    <cellStyle name="Normal 11 9 2 3 2 2 3" xfId="17646" xr:uid="{CE804791-5418-4059-886D-8692BB24D2CB}"/>
    <cellStyle name="Normal 11 9 2 3 2 3" xfId="8848" xr:uid="{6AB63E6D-BC16-4E53-8054-8C16637C738C}"/>
    <cellStyle name="Normal 11 9 2 3 2 4" xfId="14714" xr:uid="{E30492D2-65F0-436E-B9C6-62587885CC9F}"/>
    <cellStyle name="Normal 11 9 2 3 3" xfId="4400" xr:uid="{AC5D1C81-30A8-4305-A1CA-74E021A6F1FE}"/>
    <cellStyle name="Normal 11 9 2 3 3 2" xfId="10318" xr:uid="{0A4C74C8-6303-4A33-8C1B-848267D8A0CD}"/>
    <cellStyle name="Normal 11 9 2 3 3 3" xfId="16185" xr:uid="{A7472B54-6976-406D-B88E-FA889D45157E}"/>
    <cellStyle name="Normal 11 9 2 3 4" xfId="7387" xr:uid="{2FE568FC-7DF7-4C36-8E7A-E50ACB9D01AA}"/>
    <cellStyle name="Normal 11 9 2 3 5" xfId="13253" xr:uid="{B8CF5E81-36DD-4A5F-A8D0-945E86CE275C}"/>
    <cellStyle name="Normal 11 9 2 4" xfId="1953" xr:uid="{8DD3E2C3-068A-4ADD-BAE8-6D1D0D9889B1}"/>
    <cellStyle name="Normal 11 9 2 4 2" xfId="4886" xr:uid="{8829B108-8E36-4081-8845-62F302658CF4}"/>
    <cellStyle name="Normal 11 9 2 4 2 2" xfId="10804" xr:uid="{3E9B489C-6A91-442C-B18D-D694227634A1}"/>
    <cellStyle name="Normal 11 9 2 4 2 3" xfId="16671" xr:uid="{D451B343-E1B7-4E99-9F6D-36644434E3ED}"/>
    <cellStyle name="Normal 11 9 2 4 3" xfId="7873" xr:uid="{649ACED8-451C-41A8-85EB-4934C4E306FC}"/>
    <cellStyle name="Normal 11 9 2 4 4" xfId="13739" xr:uid="{F06949B0-CDC7-489C-93C8-3C8F4D079A13}"/>
    <cellStyle name="Normal 11 9 2 5" xfId="3425" xr:uid="{51276368-A1D5-4CBF-BA1C-C987423415E0}"/>
    <cellStyle name="Normal 11 9 2 5 2" xfId="9343" xr:uid="{17E0B705-5BF2-4A1A-BDE4-22634F56DD45}"/>
    <cellStyle name="Normal 11 9 2 5 3" xfId="15210" xr:uid="{EF2FA8DD-4272-4404-8D07-DC775F819C2E}"/>
    <cellStyle name="Normal 11 9 2 6" xfId="6375" xr:uid="{B1170BD5-A321-4C9B-A823-DFA7464B10CC}"/>
    <cellStyle name="Normal 11 9 2 6 2" xfId="18155" xr:uid="{FF03D392-DE77-4699-877A-7480F9BD883A}"/>
    <cellStyle name="Normal 11 9 2 7" xfId="12278" xr:uid="{E154347D-06FD-4436-A68A-CB41429AF7AA}"/>
    <cellStyle name="Normal 11 9 3" xfId="763" xr:uid="{064F6079-6627-4CB5-BD8B-DAD73680B521}"/>
    <cellStyle name="Normal 11 9 3 2" xfId="2235" xr:uid="{155D59C1-7EE9-41C4-AE55-9334EFCFE1CE}"/>
    <cellStyle name="Normal 11 9 3 2 2" xfId="5168" xr:uid="{BFDD428B-1602-4B39-8A5D-D01555152FD9}"/>
    <cellStyle name="Normal 11 9 3 2 2 2" xfId="11086" xr:uid="{C0FE50CD-F1A9-40BA-9DD3-01186658364F}"/>
    <cellStyle name="Normal 11 9 3 2 2 3" xfId="16953" xr:uid="{915D9E76-DDD5-4B33-BEB8-A72027239EF4}"/>
    <cellStyle name="Normal 11 9 3 2 3" xfId="8155" xr:uid="{59623604-226D-4403-B79E-A1194ACB93ED}"/>
    <cellStyle name="Normal 11 9 3 2 4" xfId="14021" xr:uid="{8D477C7B-8B32-41E6-85FD-CD44CF42FDBC}"/>
    <cellStyle name="Normal 11 9 3 3" xfId="3707" xr:uid="{9EB20C42-84D6-4B24-A552-5F380AFFA321}"/>
    <cellStyle name="Normal 11 9 3 3 2" xfId="9625" xr:uid="{8A835E5D-49C8-45EC-A7DA-20B362C30D7C}"/>
    <cellStyle name="Normal 11 9 3 3 3" xfId="15492" xr:uid="{94423133-AC40-40A5-854B-0E15F710EF91}"/>
    <cellStyle name="Normal 11 9 3 4" xfId="6695" xr:uid="{A5F2D675-EDC9-49FA-A7A6-9135C8E89941}"/>
    <cellStyle name="Normal 11 9 3 5" xfId="12560" xr:uid="{5D0FCA07-F09D-4170-98E9-4D72D6200789}"/>
    <cellStyle name="Normal 11 9 4" xfId="1258" xr:uid="{2F989038-912D-4A98-93EF-82F626C7562B}"/>
    <cellStyle name="Normal 11 9 4 2" xfId="2719" xr:uid="{552F9C53-5C01-4087-A102-0541C35DBACC}"/>
    <cellStyle name="Normal 11 9 4 2 2" xfId="5652" xr:uid="{ECD79599-866D-48D0-8BF6-586E29D62CD9}"/>
    <cellStyle name="Normal 11 9 4 2 2 2" xfId="11570" xr:uid="{E55BABA9-5D39-4653-B12E-1DFD82849139}"/>
    <cellStyle name="Normal 11 9 4 2 2 3" xfId="17437" xr:uid="{B623CEDB-8DD9-4EF1-8293-6F8E77CB1E08}"/>
    <cellStyle name="Normal 11 9 4 2 3" xfId="8639" xr:uid="{3AD4D603-6F6A-4C57-815D-967A7FADF6E6}"/>
    <cellStyle name="Normal 11 9 4 2 4" xfId="14505" xr:uid="{E4EB4541-80F8-4B2F-AB1D-A3C32B29E312}"/>
    <cellStyle name="Normal 11 9 4 3" xfId="4191" xr:uid="{0A16DF31-4689-4313-8133-88F15328721F}"/>
    <cellStyle name="Normal 11 9 4 3 2" xfId="10109" xr:uid="{BA26DEC7-5AE9-433D-99A8-76465AEDC26C}"/>
    <cellStyle name="Normal 11 9 4 3 3" xfId="15976" xr:uid="{16B3DA5D-1D44-4981-A8F6-D47B4080EAA8}"/>
    <cellStyle name="Normal 11 9 4 4" xfId="7178" xr:uid="{D9328562-AE80-4F2B-9198-B7523064C5E3}"/>
    <cellStyle name="Normal 11 9 4 5" xfId="13044" xr:uid="{60E517A2-B4E2-492F-AF8E-84DC9E2E97FF}"/>
    <cellStyle name="Normal 11 9 5" xfId="1741" xr:uid="{06F5F5C3-4146-427B-A2B7-CB64CEEF739B}"/>
    <cellStyle name="Normal 11 9 5 2" xfId="4674" xr:uid="{9D45A286-2292-454A-B253-5B62F86E14EF}"/>
    <cellStyle name="Normal 11 9 5 2 2" xfId="10592" xr:uid="{27AB21E2-6CF7-41FF-9D37-316FD8541D7A}"/>
    <cellStyle name="Normal 11 9 5 2 3" xfId="16459" xr:uid="{EC16A5FB-E35D-4D14-8523-A8BDC3390C9D}"/>
    <cellStyle name="Normal 11 9 5 3" xfId="7661" xr:uid="{1B66F11C-1047-4CC6-B2B7-3A934694B315}"/>
    <cellStyle name="Normal 11 9 5 4" xfId="13527" xr:uid="{F9D1A1D0-D503-4D85-AB8E-C3567ABCD038}"/>
    <cellStyle name="Normal 11 9 6" xfId="3213" xr:uid="{DB117921-BDA7-4D91-9E23-8592B417E0AC}"/>
    <cellStyle name="Normal 11 9 6 2" xfId="9131" xr:uid="{A2EF4BF3-2005-4840-BDB8-CEB923FD43E5}"/>
    <cellStyle name="Normal 11 9 6 3" xfId="14998" xr:uid="{F707AF2D-46D4-4A84-9A59-D2A8255A560D}"/>
    <cellStyle name="Normal 11 9 7" xfId="6166" xr:uid="{63FDC59F-62A1-4203-BD92-714E4CA5514B}"/>
    <cellStyle name="Normal 11 9 7 2" xfId="17946" xr:uid="{EDE6593C-C7CE-4389-9E18-C19AAF470B1E}"/>
    <cellStyle name="Normal 11 9 8" xfId="12066" xr:uid="{B56FE48A-D01B-47C2-93E5-529CAEFBD0D8}"/>
    <cellStyle name="Normal 119 9 2 2" xfId="110" xr:uid="{9B0DA0A4-C8C9-46D9-B6AD-F174A140AC55}"/>
    <cellStyle name="Normal 119 9 2 2 2" xfId="213" xr:uid="{CE78684B-7C5E-492E-A678-9481A29D7449}"/>
    <cellStyle name="Normal 119 9 2 2 2 2" xfId="429" xr:uid="{A4ABC0ED-7183-453C-88A9-EFAD89787F2E}"/>
    <cellStyle name="Normal 119 9 2 2 2 2 2" xfId="933" xr:uid="{7D692D7A-6A45-4A7B-BDEA-72F26C559BDA}"/>
    <cellStyle name="Normal 119 9 2 2 2 2 2 2" xfId="2394" xr:uid="{4997BA43-EFF8-4A9F-AB86-C2D3D6BE6F88}"/>
    <cellStyle name="Normal 119 9 2 2 2 2 2 2 2" xfId="5327" xr:uid="{D79D8ED4-1F51-4D9E-8972-6E8E6260F27B}"/>
    <cellStyle name="Normal 119 9 2 2 2 2 2 2 2 2" xfId="11245" xr:uid="{1CDB7DBF-9770-4D69-92F5-3EBA64623632}"/>
    <cellStyle name="Normal 119 9 2 2 2 2 2 2 2 3" xfId="17112" xr:uid="{B32A70B0-CCB2-49F7-B2BE-469B63DE5CED}"/>
    <cellStyle name="Normal 119 9 2 2 2 2 2 2 3" xfId="8314" xr:uid="{0B689B57-AAAE-4876-B750-98057F6DB109}"/>
    <cellStyle name="Normal 119 9 2 2 2 2 2 2 4" xfId="14180" xr:uid="{407DB5EE-41A1-4324-81E5-15AA732A2996}"/>
    <cellStyle name="Normal 119 9 2 2 2 2 2 3" xfId="3866" xr:uid="{EF8985A2-4BB6-434A-BEC7-2CA8B531660D}"/>
    <cellStyle name="Normal 119 9 2 2 2 2 2 3 2" xfId="9784" xr:uid="{EB7ACF8C-E6EF-4895-BD66-4389FCF80A57}"/>
    <cellStyle name="Normal 119 9 2 2 2 2 2 3 3" xfId="15651" xr:uid="{DC0FE696-F0C8-4198-8BE1-35DB2A4EA879}"/>
    <cellStyle name="Normal 119 9 2 2 2 2 2 4" xfId="6854" xr:uid="{C85A33CC-1D10-44DE-9E48-82BB61F5943D}"/>
    <cellStyle name="Normal 119 9 2 2 2 2 2 5" xfId="12719" xr:uid="{F65B842B-ECA5-4E89-9CD6-C2E3F23E376B}"/>
    <cellStyle name="Normal 119 9 2 2 2 2 3" xfId="1417" xr:uid="{459306AB-9015-4A17-82AC-E7085DE8288A}"/>
    <cellStyle name="Normal 119 9 2 2 2 2 3 2" xfId="2878" xr:uid="{1F98A4AC-7452-4BBE-9259-04B6CC971016}"/>
    <cellStyle name="Normal 119 9 2 2 2 2 3 2 2" xfId="5811" xr:uid="{F81A5547-7BFA-47DC-8983-FE4997CA08F7}"/>
    <cellStyle name="Normal 119 9 2 2 2 2 3 2 2 2" xfId="11729" xr:uid="{16788F09-E18E-4E30-A4CD-F621BB974609}"/>
    <cellStyle name="Normal 119 9 2 2 2 2 3 2 2 3" xfId="17596" xr:uid="{0B7CABDF-E0C0-4267-A273-6FE9EF97CE19}"/>
    <cellStyle name="Normal 119 9 2 2 2 2 3 2 3" xfId="8798" xr:uid="{B32FEA22-3CAB-4695-9CD7-136301A5240F}"/>
    <cellStyle name="Normal 119 9 2 2 2 2 3 2 4" xfId="14664" xr:uid="{239148DE-B355-4E7E-9FFD-C5554599A9E1}"/>
    <cellStyle name="Normal 119 9 2 2 2 2 3 3" xfId="4350" xr:uid="{28F6E1CC-8840-443A-9178-2950E6DAF6C3}"/>
    <cellStyle name="Normal 119 9 2 2 2 2 3 3 2" xfId="10268" xr:uid="{1741E0C6-62B9-433B-9150-D79A3EE28711}"/>
    <cellStyle name="Normal 119 9 2 2 2 2 3 3 3" xfId="16135" xr:uid="{4D8EEC26-4193-47A1-9E9F-0B49BD359F08}"/>
    <cellStyle name="Normal 119 9 2 2 2 2 3 4" xfId="7337" xr:uid="{E60ED428-FA31-4C64-989D-F603F3632D9C}"/>
    <cellStyle name="Normal 119 9 2 2 2 2 3 5" xfId="13203" xr:uid="{4DC6A0E8-B86D-41CE-9268-EFAB8446EFD9}"/>
    <cellStyle name="Normal 119 9 2 2 2 2 4" xfId="1903" xr:uid="{A3DD8CAE-FC12-4BF7-B1FF-829901A90DA9}"/>
    <cellStyle name="Normal 119 9 2 2 2 2 4 2" xfId="4836" xr:uid="{4BA0D83D-5F40-4E30-A3FF-65C8E6D32555}"/>
    <cellStyle name="Normal 119 9 2 2 2 2 4 2 2" xfId="10754" xr:uid="{572883AD-34D4-4B21-A6B3-7BABE5CAE903}"/>
    <cellStyle name="Normal 119 9 2 2 2 2 4 2 3" xfId="16621" xr:uid="{4A1C84F2-CF05-4EBD-89F5-7BC3FF54CF6D}"/>
    <cellStyle name="Normal 119 9 2 2 2 2 4 3" xfId="7823" xr:uid="{CB071E45-C507-4AE0-9C9D-7197772B61C7}"/>
    <cellStyle name="Normal 119 9 2 2 2 2 4 4" xfId="13689" xr:uid="{D150AA79-173B-4C15-A524-5112F43CECB3}"/>
    <cellStyle name="Normal 119 9 2 2 2 2 5" xfId="3375" xr:uid="{950DC7A1-1E56-44CE-8E84-3CBC57FAEE24}"/>
    <cellStyle name="Normal 119 9 2 2 2 2 5 2" xfId="9293" xr:uid="{CA5CC8B4-AEE0-46D9-BE97-DF8112318BCD}"/>
    <cellStyle name="Normal 119 9 2 2 2 2 5 3" xfId="15160" xr:uid="{1DCA2C1A-B753-4599-A36E-D2D3D4870E32}"/>
    <cellStyle name="Normal 119 9 2 2 2 2 6" xfId="6325" xr:uid="{7142509E-D123-4CF3-8DFF-A60D9BED4373}"/>
    <cellStyle name="Normal 119 9 2 2 2 2 6 2" xfId="18105" xr:uid="{8DB969FA-E881-459E-915D-8C7564788F80}"/>
    <cellStyle name="Normal 119 9 2 2 2 2 7" xfId="12228" xr:uid="{F5F59639-438E-48AB-A985-2E22826FC427}"/>
    <cellStyle name="Normal 119 9 2 2 2 3" xfId="713" xr:uid="{7E7D7D9B-EDC2-45DC-A136-53EDCCB5428E}"/>
    <cellStyle name="Normal 119 9 2 2 2 3 2" xfId="2185" xr:uid="{717F6245-29AD-4BA9-B9C9-D03CB625EACC}"/>
    <cellStyle name="Normal 119 9 2 2 2 3 2 2" xfId="5118" xr:uid="{0C39562A-93F6-41BA-AEB3-3E17F145B1ED}"/>
    <cellStyle name="Normal 119 9 2 2 2 3 2 2 2" xfId="11036" xr:uid="{2A701A31-CF75-4F65-BA88-20108EC37798}"/>
    <cellStyle name="Normal 119 9 2 2 2 3 2 2 3" xfId="16903" xr:uid="{A3F7B66E-5B03-4096-B667-E4EEF6D48504}"/>
    <cellStyle name="Normal 119 9 2 2 2 3 2 3" xfId="8105" xr:uid="{97F3C1D9-D84C-4455-A3E7-196E99344653}"/>
    <cellStyle name="Normal 119 9 2 2 2 3 2 4" xfId="13971" xr:uid="{A2AA9579-D155-4861-8970-8A5C6457D7E9}"/>
    <cellStyle name="Normal 119 9 2 2 2 3 3" xfId="3657" xr:uid="{018225C4-DD1C-4EB7-9029-1816D13CE195}"/>
    <cellStyle name="Normal 119 9 2 2 2 3 3 2" xfId="9575" xr:uid="{A02F1C45-AC83-4D11-BC5A-6A7209D57AC7}"/>
    <cellStyle name="Normal 119 9 2 2 2 3 3 3" xfId="15442" xr:uid="{83F4E9E9-FFE6-4E35-AD9C-4F477B778A53}"/>
    <cellStyle name="Normal 119 9 2 2 2 3 4" xfId="6645" xr:uid="{FFBC0C19-2F2F-43BC-AB53-FFB94300B082}"/>
    <cellStyle name="Normal 119 9 2 2 2 3 5" xfId="12510" xr:uid="{EA28196A-4CB9-4E24-BFEA-D5546C8BCE80}"/>
    <cellStyle name="Normal 119 9 2 2 2 4" xfId="1208" xr:uid="{F5E5C11D-A111-44FB-BCD4-DA06E0592181}"/>
    <cellStyle name="Normal 119 9 2 2 2 4 2" xfId="2669" xr:uid="{ABD5604F-2B61-45DB-9A69-F3A97AF5A4AD}"/>
    <cellStyle name="Normal 119 9 2 2 2 4 2 2" xfId="5602" xr:uid="{B7A3D5C8-2231-49B0-A21E-6522FA747BA5}"/>
    <cellStyle name="Normal 119 9 2 2 2 4 2 2 2" xfId="11520" xr:uid="{248D809A-F2F4-44D2-9F65-DB67081B1C7C}"/>
    <cellStyle name="Normal 119 9 2 2 2 4 2 2 3" xfId="17387" xr:uid="{E0C456E0-F510-4EED-860C-F5A21106D004}"/>
    <cellStyle name="Normal 119 9 2 2 2 4 2 3" xfId="8589" xr:uid="{2768A23E-A678-4A8C-A803-F307A96498E8}"/>
    <cellStyle name="Normal 119 9 2 2 2 4 2 4" xfId="14455" xr:uid="{B076037A-36E7-4AE6-8645-01C5C731E4DF}"/>
    <cellStyle name="Normal 119 9 2 2 2 4 3" xfId="4141" xr:uid="{55EAB3F2-714F-400E-9F65-DC49657508E7}"/>
    <cellStyle name="Normal 119 9 2 2 2 4 3 2" xfId="10059" xr:uid="{1E1AD08C-C7F8-4E73-8CFA-3B3E90AA2128}"/>
    <cellStyle name="Normal 119 9 2 2 2 4 3 3" xfId="15926" xr:uid="{4A1C58A6-966E-43D4-A5D5-3E94C121EE8D}"/>
    <cellStyle name="Normal 119 9 2 2 2 4 4" xfId="7128" xr:uid="{2D268B21-854E-489F-A2EC-E4D175CE18C5}"/>
    <cellStyle name="Normal 119 9 2 2 2 4 5" xfId="12994" xr:uid="{50D963E9-068C-4FDD-9F24-4F1FF1D3D208}"/>
    <cellStyle name="Normal 119 9 2 2 2 5" xfId="1691" xr:uid="{7CE036BD-6E80-4FD2-84F4-1A36249A613F}"/>
    <cellStyle name="Normal 119 9 2 2 2 5 2" xfId="4624" xr:uid="{7039DAA2-4385-4AE2-85DE-69C032246AD9}"/>
    <cellStyle name="Normal 119 9 2 2 2 5 2 2" xfId="10542" xr:uid="{8BB2A483-CC57-424C-A7BD-3EA9C76B2A47}"/>
    <cellStyle name="Normal 119 9 2 2 2 5 2 3" xfId="16409" xr:uid="{6DB7FBDA-B017-41A4-9976-EE2720C9F937}"/>
    <cellStyle name="Normal 119 9 2 2 2 5 3" xfId="7611" xr:uid="{4AC6BEBA-4C26-4023-8133-7768EF67218B}"/>
    <cellStyle name="Normal 119 9 2 2 2 5 4" xfId="13477" xr:uid="{5EB9FBC3-0A12-4F8D-9937-2C345F3851F8}"/>
    <cellStyle name="Normal 119 9 2 2 2 6" xfId="3163" xr:uid="{429FD000-BCEE-4FE6-8FC4-23CD6B25821F}"/>
    <cellStyle name="Normal 119 9 2 2 2 6 2" xfId="9081" xr:uid="{A41332CF-2432-4E02-805A-1D5C90E9E1D6}"/>
    <cellStyle name="Normal 119 9 2 2 2 6 3" xfId="14948" xr:uid="{221D32A5-0A18-47C4-A65B-761CCB605B20}"/>
    <cellStyle name="Normal 119 9 2 2 2 7" xfId="6116" xr:uid="{96C54507-ECF3-49E1-A21E-E6B095C4B9E3}"/>
    <cellStyle name="Normal 119 9 2 2 2 7 2" xfId="17896" xr:uid="{80AF5C10-7839-4003-96C2-27124612B52D}"/>
    <cellStyle name="Normal 119 9 2 2 2 8" xfId="12016" xr:uid="{85C23874-32F1-45F4-9500-41906A5CE276}"/>
    <cellStyle name="Normal 119 9 2 2 3" xfId="333" xr:uid="{A6578568-FDB0-4467-BC58-7E17C960B3B9}"/>
    <cellStyle name="Normal 119 9 2 2 3 2" xfId="837" xr:uid="{378DA466-F824-48DD-8426-13E08838E25A}"/>
    <cellStyle name="Normal 119 9 2 2 3 2 2" xfId="2298" xr:uid="{711F26A8-6688-4CDD-8330-D076D1B9C61E}"/>
    <cellStyle name="Normal 119 9 2 2 3 2 2 2" xfId="5231" xr:uid="{36ABAE04-7531-4CCB-A4BB-526417FDDB06}"/>
    <cellStyle name="Normal 119 9 2 2 3 2 2 2 2" xfId="11149" xr:uid="{5F87EF54-9E1B-4168-9210-C9CC3A2CC703}"/>
    <cellStyle name="Normal 119 9 2 2 3 2 2 2 3" xfId="17016" xr:uid="{1C28CC49-FD26-4806-A195-0E8B7315644D}"/>
    <cellStyle name="Normal 119 9 2 2 3 2 2 3" xfId="8218" xr:uid="{DC08B11F-48E2-404E-BA0F-0E2F6BBC8313}"/>
    <cellStyle name="Normal 119 9 2 2 3 2 2 4" xfId="14084" xr:uid="{E85A78BD-541C-46AC-B5BC-FB2712AB8C33}"/>
    <cellStyle name="Normal 119 9 2 2 3 2 3" xfId="3770" xr:uid="{BE5393ED-1C21-4302-8B08-B6C72F7843C2}"/>
    <cellStyle name="Normal 119 9 2 2 3 2 3 2" xfId="9688" xr:uid="{ED4A730F-203B-432A-B105-842C5F49DFF4}"/>
    <cellStyle name="Normal 119 9 2 2 3 2 3 3" xfId="15555" xr:uid="{31AD87BA-8772-4868-B104-77A82A51C6DF}"/>
    <cellStyle name="Normal 119 9 2 2 3 2 4" xfId="6758" xr:uid="{DC3543B8-8C8E-4E29-B3B2-6323C583754D}"/>
    <cellStyle name="Normal 119 9 2 2 3 2 5" xfId="12623" xr:uid="{4FB6C812-AB82-4805-B48B-1A32396DEB76}"/>
    <cellStyle name="Normal 119 9 2 2 3 3" xfId="1321" xr:uid="{354EBDCB-9256-4891-B2A4-BB0CC994A2A2}"/>
    <cellStyle name="Normal 119 9 2 2 3 3 2" xfId="2782" xr:uid="{348216F4-14CA-410E-800F-9D634DEE04D8}"/>
    <cellStyle name="Normal 119 9 2 2 3 3 2 2" xfId="5715" xr:uid="{44268433-6E0E-41A4-B0A6-38EB545F6FB9}"/>
    <cellStyle name="Normal 119 9 2 2 3 3 2 2 2" xfId="11633" xr:uid="{E3A5F835-A7F1-4569-8A59-B8E3CF5DB35D}"/>
    <cellStyle name="Normal 119 9 2 2 3 3 2 2 3" xfId="17500" xr:uid="{CE3F9A9B-6C31-4248-B82B-10238587A68F}"/>
    <cellStyle name="Normal 119 9 2 2 3 3 2 3" xfId="8702" xr:uid="{37B641F6-806C-4A6C-AD90-0BE8FAA47A48}"/>
    <cellStyle name="Normal 119 9 2 2 3 3 2 4" xfId="14568" xr:uid="{C90BF2ED-1B12-4F61-B2CD-84E6C468BEBF}"/>
    <cellStyle name="Normal 119 9 2 2 3 3 3" xfId="4254" xr:uid="{56749403-0A7D-41C5-9425-E30A51347995}"/>
    <cellStyle name="Normal 119 9 2 2 3 3 3 2" xfId="10172" xr:uid="{ECB83221-CF60-481D-8C8A-010E9F4AB7EE}"/>
    <cellStyle name="Normal 119 9 2 2 3 3 3 3" xfId="16039" xr:uid="{BE91072E-3DD2-4EF8-AD88-69AD81E66759}"/>
    <cellStyle name="Normal 119 9 2 2 3 3 4" xfId="7241" xr:uid="{F5E10881-211A-4A5C-AA63-2609AD1F145A}"/>
    <cellStyle name="Normal 119 9 2 2 3 3 5" xfId="13107" xr:uid="{2D9DE56A-E46A-4A2A-A246-1FC82CF70DDA}"/>
    <cellStyle name="Normal 119 9 2 2 3 4" xfId="1807" xr:uid="{467D65CD-D5B1-4A78-9507-0465DFECC633}"/>
    <cellStyle name="Normal 119 9 2 2 3 4 2" xfId="4740" xr:uid="{60C0E696-5230-4F94-AD2A-9A522E987264}"/>
    <cellStyle name="Normal 119 9 2 2 3 4 2 2" xfId="10658" xr:uid="{66368E6D-4E32-4D5D-907E-13AABAB76097}"/>
    <cellStyle name="Normal 119 9 2 2 3 4 2 3" xfId="16525" xr:uid="{BDE19DD3-D8F2-451B-A8B0-83626671379D}"/>
    <cellStyle name="Normal 119 9 2 2 3 4 3" xfId="7727" xr:uid="{5E265AC6-B5CB-49D9-B311-6D05F82736CA}"/>
    <cellStyle name="Normal 119 9 2 2 3 4 4" xfId="13593" xr:uid="{E3F771AA-BFA0-4C76-81A3-6D078ADD8BB9}"/>
    <cellStyle name="Normal 119 9 2 2 3 5" xfId="3279" xr:uid="{1EE6F80E-BA8A-4FBD-9769-550B841C859B}"/>
    <cellStyle name="Normal 119 9 2 2 3 5 2" xfId="9197" xr:uid="{0657A7E4-477A-4701-B356-979B6D999614}"/>
    <cellStyle name="Normal 119 9 2 2 3 5 3" xfId="15064" xr:uid="{E8070659-89EE-4721-85D8-EDA5E8E7AC63}"/>
    <cellStyle name="Normal 119 9 2 2 3 6" xfId="6229" xr:uid="{AD2F10B1-11AD-49BC-BB59-DF327F773ECC}"/>
    <cellStyle name="Normal 119 9 2 2 3 6 2" xfId="18009" xr:uid="{8636E04D-E369-4DE1-A48E-18D355B1B740}"/>
    <cellStyle name="Normal 119 9 2 2 3 7" xfId="12132" xr:uid="{7D037B35-2124-42B4-A38C-E3227CB3BE96}"/>
    <cellStyle name="Normal 119 9 2 2 4" xfId="572" xr:uid="{CD39A519-1649-4FE8-BFC8-BE03F3570522}"/>
    <cellStyle name="Normal 119 9 2 2 4 2" xfId="2045" xr:uid="{FF4FCB38-FFC3-4F58-AE75-66248E075EC2}"/>
    <cellStyle name="Normal 119 9 2 2 4 2 2" xfId="4978" xr:uid="{413DB4AD-29F7-49E7-B7D3-48B604B76E57}"/>
    <cellStyle name="Normal 119 9 2 2 4 2 2 2" xfId="10896" xr:uid="{84CA3589-CBE2-4E91-9308-DE6054388C95}"/>
    <cellStyle name="Normal 119 9 2 2 4 2 2 3" xfId="16763" xr:uid="{ABD272C4-7AF1-4FAB-AD16-3315ECB957D3}"/>
    <cellStyle name="Normal 119 9 2 2 4 2 3" xfId="7965" xr:uid="{D78B8A7F-9A32-4B3C-A671-FC9D2E2F7FFB}"/>
    <cellStyle name="Normal 119 9 2 2 4 2 4" xfId="13831" xr:uid="{AB410C8F-3BF0-44BE-8CAF-69791BEB8B1E}"/>
    <cellStyle name="Normal 119 9 2 2 4 3" xfId="3517" xr:uid="{371AAC29-E20D-423B-90C7-AB2AC6ECFDAC}"/>
    <cellStyle name="Normal 119 9 2 2 4 3 2" xfId="9435" xr:uid="{4E558114-6D2E-4539-8735-BB2AD08A26C1}"/>
    <cellStyle name="Normal 119 9 2 2 4 3 3" xfId="15302" xr:uid="{2B9FE176-8CCC-403F-A8EF-0689D67179E2}"/>
    <cellStyle name="Normal 119 9 2 2 4 4" xfId="6505" xr:uid="{773D342D-DB77-415E-BD7D-E1A48FE1F8AF}"/>
    <cellStyle name="Normal 119 9 2 2 4 5" xfId="12370" xr:uid="{591DA2AC-9CED-4AB5-9200-7B6C39F48159}"/>
    <cellStyle name="Normal 119 9 2 2 5" xfId="1068" xr:uid="{5FA1538A-DEF0-4009-9E4D-8BB2C172EFF0}"/>
    <cellStyle name="Normal 119 9 2 2 5 2" xfId="2529" xr:uid="{C0ADDE6C-8BCA-4242-8CBD-133551ADA91A}"/>
    <cellStyle name="Normal 119 9 2 2 5 2 2" xfId="5462" xr:uid="{8E4B6EF6-6332-4B37-AB62-A5382E56B6C8}"/>
    <cellStyle name="Normal 119 9 2 2 5 2 2 2" xfId="11380" xr:uid="{2870719D-F0D5-49E6-AD9E-F12AA2E0C9C8}"/>
    <cellStyle name="Normal 119 9 2 2 5 2 2 3" xfId="17247" xr:uid="{A684AC6B-01A7-43C7-B00C-B778E05F3BE1}"/>
    <cellStyle name="Normal 119 9 2 2 5 2 3" xfId="8449" xr:uid="{9E58859D-5EB7-4A02-B165-7011ECD87D3A}"/>
    <cellStyle name="Normal 119 9 2 2 5 2 4" xfId="14315" xr:uid="{A2EA59CC-0976-49E5-A982-07848758B4F4}"/>
    <cellStyle name="Normal 119 9 2 2 5 3" xfId="4001" xr:uid="{D0A1DED5-E6B3-4355-9CD7-918E33381A69}"/>
    <cellStyle name="Normal 119 9 2 2 5 3 2" xfId="9919" xr:uid="{3CF31BD9-750E-45AF-92E3-D1ED4BD0E59B}"/>
    <cellStyle name="Normal 119 9 2 2 5 3 3" xfId="15786" xr:uid="{8289BD29-AB04-4978-B532-4915CC66D7E3}"/>
    <cellStyle name="Normal 119 9 2 2 5 4" xfId="6988" xr:uid="{2C2BD917-1BB4-42F5-841F-427C2F7D6FE9}"/>
    <cellStyle name="Normal 119 9 2 2 5 5" xfId="12854" xr:uid="{3E363A0C-FB89-4AC9-9EB1-09F0C1953D90}"/>
    <cellStyle name="Normal 119 9 2 2 6" xfId="1595" xr:uid="{8D1BC88D-C3A5-4429-A550-3D7A26809A9C}"/>
    <cellStyle name="Normal 119 9 2 2 6 2" xfId="4528" xr:uid="{9089EED6-A286-48B7-918E-B13684B0124F}"/>
    <cellStyle name="Normal 119 9 2 2 6 2 2" xfId="10446" xr:uid="{640F4BB1-CC34-46AD-91BD-49914AC552C0}"/>
    <cellStyle name="Normal 119 9 2 2 6 2 3" xfId="16313" xr:uid="{F95DE70F-65C4-49F0-A6A6-8E6486D47CA8}"/>
    <cellStyle name="Normal 119 9 2 2 6 3" xfId="7515" xr:uid="{F4BBEC23-A486-43F1-81DB-6064CC597431}"/>
    <cellStyle name="Normal 119 9 2 2 6 4" xfId="13381" xr:uid="{453F5BDE-0C0C-42A3-AFA2-CEEF618C8825}"/>
    <cellStyle name="Normal 119 9 2 2 7" xfId="3067" xr:uid="{902C7F46-8C2A-4476-A79F-EDEA1B434313}"/>
    <cellStyle name="Normal 119 9 2 2 7 2" xfId="8985" xr:uid="{05693BF3-02FC-4639-BD59-39CA29E82941}"/>
    <cellStyle name="Normal 119 9 2 2 7 3" xfId="14852" xr:uid="{17C018F7-EEE5-4937-ABF6-6737A3DA1588}"/>
    <cellStyle name="Normal 119 9 2 2 8" xfId="5976" xr:uid="{F961E352-A755-43F2-82C4-2CCC56517E32}"/>
    <cellStyle name="Normal 119 9 2 2 8 2" xfId="17758" xr:uid="{1AAF9F3F-2ABA-401E-8E39-5BD5AA785481}"/>
    <cellStyle name="Normal 119 9 2 2 9" xfId="11920" xr:uid="{9EBCF3C6-FE22-4717-B5AF-B3D926A02194}"/>
    <cellStyle name="Normal 12" xfId="254" xr:uid="{73154E06-7627-4D31-B65E-6AB7880B85FE}"/>
    <cellStyle name="Normal 12 2" xfId="470" xr:uid="{EDE7A28E-33B5-46DE-96D9-F6122577D918}"/>
    <cellStyle name="Normal 12 2 2" xfId="974" xr:uid="{94078BA0-D619-4D69-9EC4-1D079D48F27E}"/>
    <cellStyle name="Normal 12 2 2 2" xfId="2435" xr:uid="{369350E7-2E0B-4095-BD2E-18DAEA55307F}"/>
    <cellStyle name="Normal 12 2 2 2 2" xfId="5368" xr:uid="{128F50A2-AAA2-430C-83FC-727160A84506}"/>
    <cellStyle name="Normal 12 2 2 2 2 2" xfId="11286" xr:uid="{445A0E05-9AF8-463C-ABD7-8CFD9DA12673}"/>
    <cellStyle name="Normal 12 2 2 2 2 3" xfId="17153" xr:uid="{74514D0F-72F8-4F68-B299-95D303F61268}"/>
    <cellStyle name="Normal 12 2 2 2 3" xfId="8355" xr:uid="{50FD9185-C005-42D6-9605-3B65CB1B55E9}"/>
    <cellStyle name="Normal 12 2 2 2 4" xfId="14221" xr:uid="{79AC8E88-84FC-4B0C-AE92-20BC50AF65E6}"/>
    <cellStyle name="Normal 12 2 2 3" xfId="3907" xr:uid="{0C073A98-3A2C-447F-9A83-0BAC74348D0F}"/>
    <cellStyle name="Normal 12 2 2 3 2" xfId="9825" xr:uid="{5D07FE8D-A547-4656-982F-63CAF882B451}"/>
    <cellStyle name="Normal 12 2 2 3 3" xfId="15692" xr:uid="{B09E288C-7A73-453B-BE81-1FE718ADFC49}"/>
    <cellStyle name="Normal 12 2 2 4" xfId="6895" xr:uid="{F79CD11D-06B7-4B22-BBBF-3E70D2C8B23F}"/>
    <cellStyle name="Normal 12 2 2 5" xfId="12760" xr:uid="{1BA70175-68B0-467B-A5A0-C7FAC299402B}"/>
    <cellStyle name="Normal 12 2 3" xfId="1458" xr:uid="{4E9018CF-2AFC-4852-956F-89ED67A9767D}"/>
    <cellStyle name="Normal 12 2 3 2" xfId="2919" xr:uid="{AA98E58B-2A76-405B-BCD8-91A47797BD83}"/>
    <cellStyle name="Normal 12 2 3 2 2" xfId="5852" xr:uid="{FA6BA5AD-6241-4B1E-9348-532D0DEACDF2}"/>
    <cellStyle name="Normal 12 2 3 2 2 2" xfId="11770" xr:uid="{FBF239F2-9B10-4826-96F2-30AE1337DA52}"/>
    <cellStyle name="Normal 12 2 3 2 2 3" xfId="17637" xr:uid="{071B4BE3-2992-4C5B-A578-D46530F266D4}"/>
    <cellStyle name="Normal 12 2 3 2 3" xfId="8839" xr:uid="{63DF43E9-2C54-4028-9C7D-1BA71CD057F0}"/>
    <cellStyle name="Normal 12 2 3 2 4" xfId="14705" xr:uid="{E6BEB7B7-0AE0-4D05-B001-5458ED6DDEF1}"/>
    <cellStyle name="Normal 12 2 3 3" xfId="4391" xr:uid="{B0D98B8B-A593-4884-B5BF-225BC0812368}"/>
    <cellStyle name="Normal 12 2 3 3 2" xfId="10309" xr:uid="{4DD513F9-B88A-4BD5-99BF-E6FC1F80099F}"/>
    <cellStyle name="Normal 12 2 3 3 3" xfId="16176" xr:uid="{78F2CFD2-BA96-4FD6-BCD2-9BC146EE082A}"/>
    <cellStyle name="Normal 12 2 3 4" xfId="7378" xr:uid="{1C6256EB-29D8-4AC8-A195-96D29DD7B872}"/>
    <cellStyle name="Normal 12 2 3 5" xfId="13244" xr:uid="{821B5502-929A-40E7-BC7C-1C5F0A215928}"/>
    <cellStyle name="Normal 12 2 4" xfId="1944" xr:uid="{90B3E449-2B58-4059-AE13-0FC731AB6FAD}"/>
    <cellStyle name="Normal 12 2 4 2" xfId="4877" xr:uid="{5154EAEB-D926-4312-ACCB-1F8E310767FE}"/>
    <cellStyle name="Normal 12 2 4 2 2" xfId="10795" xr:uid="{42A2E8FE-960C-4E1D-BEF9-008E8CE1618C}"/>
    <cellStyle name="Normal 12 2 4 2 3" xfId="16662" xr:uid="{E3FF23EC-270A-41A9-B9F5-626651206E63}"/>
    <cellStyle name="Normal 12 2 4 3" xfId="7864" xr:uid="{A9887EEF-E4A6-40CB-9FD9-D23AB11D8C29}"/>
    <cellStyle name="Normal 12 2 4 4" xfId="13730" xr:uid="{21CB3D3A-D830-4545-8E60-EF01F63BDC2A}"/>
    <cellStyle name="Normal 12 2 5" xfId="3416" xr:uid="{A713D902-C049-4D2D-AD6B-51E45C451681}"/>
    <cellStyle name="Normal 12 2 5 2" xfId="9334" xr:uid="{B21BDCCC-615A-434E-AE02-168503C98C2E}"/>
    <cellStyle name="Normal 12 2 5 3" xfId="15201" xr:uid="{7CB8C251-C8AF-4CA2-A740-6E146E012862}"/>
    <cellStyle name="Normal 12 2 6" xfId="6366" xr:uid="{8D1A2248-D077-4050-B5D8-10DDF2CEF249}"/>
    <cellStyle name="Normal 12 2 6 2" xfId="18146" xr:uid="{F83B41FC-352B-40B1-9B88-FD01E396FD23}"/>
    <cellStyle name="Normal 12 2 7" xfId="12269" xr:uid="{BD19179D-9CA9-4DB4-8933-518C482663DF}"/>
    <cellStyle name="Normal 12 3" xfId="754" xr:uid="{15916733-6005-4109-9091-5CBF9678F9D4}"/>
    <cellStyle name="Normal 12 3 2" xfId="2226" xr:uid="{5EECF1F5-FA24-4199-8445-EC5B9EBAB715}"/>
    <cellStyle name="Normal 12 3 2 2" xfId="5159" xr:uid="{59DC7B32-B19F-4742-B461-2144CB9C9657}"/>
    <cellStyle name="Normal 12 3 2 2 2" xfId="11077" xr:uid="{F356FB58-27E3-447C-B261-179A24F5FAE8}"/>
    <cellStyle name="Normal 12 3 2 2 3" xfId="16944" xr:uid="{CE0362FD-E050-4869-AC8C-36848C1A048C}"/>
    <cellStyle name="Normal 12 3 2 3" xfId="8146" xr:uid="{8F692A82-1C99-478B-BB4B-6DE038F47FB3}"/>
    <cellStyle name="Normal 12 3 2 4" xfId="14012" xr:uid="{AE9AB373-D854-4B5D-A795-73774ED5C451}"/>
    <cellStyle name="Normal 12 3 3" xfId="3698" xr:uid="{1A9A2703-A4C6-4F66-AE65-709640BDF16E}"/>
    <cellStyle name="Normal 12 3 3 2" xfId="9616" xr:uid="{04E2EB88-BC46-48ED-A65E-7FC7BB2A2F6B}"/>
    <cellStyle name="Normal 12 3 3 3" xfId="15483" xr:uid="{F2AAC857-5CCF-4FEA-B361-8E1162458E26}"/>
    <cellStyle name="Normal 12 3 4" xfId="6686" xr:uid="{4CC93BC9-7B06-4E84-BED8-46C37DB77933}"/>
    <cellStyle name="Normal 12 3 5" xfId="12551" xr:uid="{E837BE09-F5F7-4EBF-8FB2-13C05D634421}"/>
    <cellStyle name="Normal 12 4" xfId="1249" xr:uid="{2738D9F0-FE34-48E7-AC04-D1E319C545DB}"/>
    <cellStyle name="Normal 12 4 2" xfId="2710" xr:uid="{F4221C03-EF03-4AD5-8AF0-E8BE2D1EA395}"/>
    <cellStyle name="Normal 12 4 2 2" xfId="5643" xr:uid="{733191F5-B0BB-4290-A3A1-DAAF8E8E1C55}"/>
    <cellStyle name="Normal 12 4 2 2 2" xfId="11561" xr:uid="{B788A485-F081-43A8-9934-029251483DCD}"/>
    <cellStyle name="Normal 12 4 2 2 3" xfId="17428" xr:uid="{50088889-B00E-4970-B206-020553DD6864}"/>
    <cellStyle name="Normal 12 4 2 3" xfId="8630" xr:uid="{0A7B6B0D-5E71-4D07-8E0F-9AEE7BABE7D5}"/>
    <cellStyle name="Normal 12 4 2 4" xfId="14496" xr:uid="{8A00F249-D240-475A-94A7-3DDD53970124}"/>
    <cellStyle name="Normal 12 4 3" xfId="4182" xr:uid="{268850F5-717A-4E4C-B266-428831504316}"/>
    <cellStyle name="Normal 12 4 3 2" xfId="10100" xr:uid="{4B5CB8E7-5CD7-4B85-82D8-5C9A7D748002}"/>
    <cellStyle name="Normal 12 4 3 3" xfId="15967" xr:uid="{AD4FFA7C-7C45-4DB5-B308-466C720BA1EA}"/>
    <cellStyle name="Normal 12 4 4" xfId="7169" xr:uid="{1D244ACE-40FC-437D-BC76-D4279290391E}"/>
    <cellStyle name="Normal 12 4 5" xfId="13035" xr:uid="{9D119B91-2A8D-4603-AD96-1ACA5350CE2D}"/>
    <cellStyle name="Normal 12 5" xfId="1732" xr:uid="{4694B26C-8AB1-4475-98B6-9A73ADFB146A}"/>
    <cellStyle name="Normal 12 5 2" xfId="4665" xr:uid="{3B37CAC2-0849-484B-B615-B870CC9566AB}"/>
    <cellStyle name="Normal 12 5 2 2" xfId="10583" xr:uid="{B09D74CE-7D4B-4F66-A41D-EA82D19623E8}"/>
    <cellStyle name="Normal 12 5 2 3" xfId="16450" xr:uid="{76E4CADE-E925-4CCC-AAC1-A250972D531D}"/>
    <cellStyle name="Normal 12 5 3" xfId="7652" xr:uid="{AA1745A8-79E2-4552-8751-3A9286DF48E8}"/>
    <cellStyle name="Normal 12 5 4" xfId="13518" xr:uid="{5D647075-AAB7-458D-8986-9BF63BFEC2DC}"/>
    <cellStyle name="Normal 12 6" xfId="3204" xr:uid="{315EEFBD-5DA5-4D31-B538-F0D4C3AD23B8}"/>
    <cellStyle name="Normal 12 6 2" xfId="9122" xr:uid="{DBCD48C8-75F3-4AAF-9C87-AE8BF3557F7B}"/>
    <cellStyle name="Normal 12 6 3" xfId="14989" xr:uid="{AFBD13A4-F791-4839-92C3-2D69DDA77B4F}"/>
    <cellStyle name="Normal 12 7" xfId="6157" xr:uid="{5E7506FF-703F-40E0-B7BB-3F8AA80AA57D}"/>
    <cellStyle name="Normal 12 7 2" xfId="17937" xr:uid="{E5AFAB25-0FEF-46C6-9DE1-85CACEB26452}"/>
    <cellStyle name="Normal 12 8" xfId="12057" xr:uid="{7D357764-9730-4B36-B389-BE2B71C62B85}"/>
    <cellStyle name="Normal 13" xfId="260" xr:uid="{7F93B495-0C7E-435F-AB35-D726594AAE16}"/>
    <cellStyle name="Normal 13 2" xfId="476" xr:uid="{AF40C94F-81EB-4616-A387-FC98C4F1F901}"/>
    <cellStyle name="Normal 13 2 2" xfId="980" xr:uid="{89475452-3BD7-412C-B0D1-EF8B5FB11457}"/>
    <cellStyle name="Normal 13 2 2 2" xfId="2441" xr:uid="{4AEBE195-C803-4A97-8911-E02EF2B39D3E}"/>
    <cellStyle name="Normal 13 2 2 2 2" xfId="5374" xr:uid="{EB344E12-5C18-4D9B-9CB9-451142E35F18}"/>
    <cellStyle name="Normal 13 2 2 2 2 2" xfId="11292" xr:uid="{39017E14-E43B-45ED-95C9-2F5E38E35446}"/>
    <cellStyle name="Normal 13 2 2 2 2 3" xfId="17159" xr:uid="{1FED2AD8-51A3-4DB4-95D8-00933DDA689C}"/>
    <cellStyle name="Normal 13 2 2 2 3" xfId="8361" xr:uid="{CAC5FE2E-329A-4D0B-BAA2-63247D110B1F}"/>
    <cellStyle name="Normal 13 2 2 2 4" xfId="14227" xr:uid="{E922536D-DB29-463A-A945-9919DFB10ECF}"/>
    <cellStyle name="Normal 13 2 2 3" xfId="3913" xr:uid="{D9A1A943-C2A5-455F-9967-D8FE32B0ABD7}"/>
    <cellStyle name="Normal 13 2 2 3 2" xfId="9831" xr:uid="{427FE3C4-FBCB-43D4-A73A-C4A21930D32A}"/>
    <cellStyle name="Normal 13 2 2 3 3" xfId="15698" xr:uid="{7F4047F9-60D0-4AAA-9919-11C7844BAFE5}"/>
    <cellStyle name="Normal 13 2 2 4" xfId="6901" xr:uid="{F10B5662-4FE7-4501-910D-A1B7B1DF5DBE}"/>
    <cellStyle name="Normal 13 2 2 5" xfId="12766" xr:uid="{7777FC26-2EA9-4253-AD41-F478A81DD54F}"/>
    <cellStyle name="Normal 13 2 3" xfId="1464" xr:uid="{DAB3DD63-2F21-4C7E-B6C8-A1E3594B76F9}"/>
    <cellStyle name="Normal 13 2 3 2" xfId="2925" xr:uid="{1971FF53-7B4C-4ED6-BFAB-D5181A16008A}"/>
    <cellStyle name="Normal 13 2 3 2 2" xfId="5858" xr:uid="{0DA54FA3-AD50-4D26-B6A2-995891D0DB7B}"/>
    <cellStyle name="Normal 13 2 3 2 2 2" xfId="11776" xr:uid="{B7D0D24E-6297-421C-B922-1FF3CB01BA6A}"/>
    <cellStyle name="Normal 13 2 3 2 2 3" xfId="17643" xr:uid="{3A64D641-2D55-444E-9609-C1BCFF43D977}"/>
    <cellStyle name="Normal 13 2 3 2 3" xfId="8845" xr:uid="{81384D95-D08D-49ED-9A81-474524145FD1}"/>
    <cellStyle name="Normal 13 2 3 2 4" xfId="14711" xr:uid="{9811E5A5-F6FD-40EE-8B4C-E4ECAC04830C}"/>
    <cellStyle name="Normal 13 2 3 3" xfId="4397" xr:uid="{920D9F30-4719-420A-A4D3-96DE51702240}"/>
    <cellStyle name="Normal 13 2 3 3 2" xfId="10315" xr:uid="{20B74D3E-9E74-4EDC-B368-CD7787DA1585}"/>
    <cellStyle name="Normal 13 2 3 3 3" xfId="16182" xr:uid="{0AF47A78-ACCD-4015-826E-5F4ED8605916}"/>
    <cellStyle name="Normal 13 2 3 4" xfId="7384" xr:uid="{5D7EBBD5-CE2E-48A0-ABD6-1F8A99C3AA41}"/>
    <cellStyle name="Normal 13 2 3 5" xfId="13250" xr:uid="{D0518BC8-3E60-4920-90C7-69F72A892006}"/>
    <cellStyle name="Normal 13 2 4" xfId="1950" xr:uid="{C3D05265-1255-4E24-9141-26C1533B9DA8}"/>
    <cellStyle name="Normal 13 2 4 2" xfId="4883" xr:uid="{9D564646-7619-403C-AB33-C4B89A7DE549}"/>
    <cellStyle name="Normal 13 2 4 2 2" xfId="10801" xr:uid="{C9D99910-B588-475E-B4D8-04C570C76925}"/>
    <cellStyle name="Normal 13 2 4 2 3" xfId="16668" xr:uid="{B8DE556C-A833-49A5-B0CE-4746E27483F9}"/>
    <cellStyle name="Normal 13 2 4 3" xfId="7870" xr:uid="{C9DCE8BF-A072-4968-91DA-7AC9EE6490BF}"/>
    <cellStyle name="Normal 13 2 4 4" xfId="13736" xr:uid="{293AE862-6571-4BDF-8A52-927211DD7F7F}"/>
    <cellStyle name="Normal 13 2 5" xfId="3422" xr:uid="{5FC9667E-8B1A-4538-AEC1-70899D29C641}"/>
    <cellStyle name="Normal 13 2 5 2" xfId="9340" xr:uid="{67ACB1C8-0C11-4B7A-AA95-ED2D559DF83A}"/>
    <cellStyle name="Normal 13 2 5 3" xfId="15207" xr:uid="{80252FF5-9326-4267-B385-4C592F57E7FB}"/>
    <cellStyle name="Normal 13 2 6" xfId="6372" xr:uid="{7D878042-FA47-4CFA-A64B-06FD93ABFAC2}"/>
    <cellStyle name="Normal 13 2 6 2" xfId="18152" xr:uid="{E1E78A03-76F5-4420-B882-65151E88B53C}"/>
    <cellStyle name="Normal 13 2 7" xfId="12275" xr:uid="{B93C7EAC-2E6A-4CA2-9651-4D88716ECB46}"/>
    <cellStyle name="Normal 13 3" xfId="760" xr:uid="{A28C1483-41AD-4A6A-B3DB-429548FF9F0A}"/>
    <cellStyle name="Normal 13 3 2" xfId="2232" xr:uid="{EFA075E6-D293-46C4-A2A7-67BCF6F16E4B}"/>
    <cellStyle name="Normal 13 3 2 2" xfId="5165" xr:uid="{DAF89D0C-2413-415B-9E24-89E8F982D4A5}"/>
    <cellStyle name="Normal 13 3 2 2 2" xfId="11083" xr:uid="{8445BED5-A423-4769-8602-936FEDF8AAAF}"/>
    <cellStyle name="Normal 13 3 2 2 3" xfId="16950" xr:uid="{7F4C8717-2D8C-4254-B8C0-17E33AF92EBD}"/>
    <cellStyle name="Normal 13 3 2 3" xfId="8152" xr:uid="{8C670E46-F6F3-40FA-8D07-A72EDF85D140}"/>
    <cellStyle name="Normal 13 3 2 4" xfId="14018" xr:uid="{ED7CD753-229D-42CA-8229-DBB53E55FB0B}"/>
    <cellStyle name="Normal 13 3 3" xfId="3704" xr:uid="{26317B17-7FA6-4D9B-A257-1B77E7C3F4DC}"/>
    <cellStyle name="Normal 13 3 3 2" xfId="9622" xr:uid="{A31E7E3D-64EE-48E5-8B92-3714B572A3A5}"/>
    <cellStyle name="Normal 13 3 3 3" xfId="15489" xr:uid="{DAB5CC09-BC92-4CE1-A6CD-DA92FE1610D5}"/>
    <cellStyle name="Normal 13 3 4" xfId="6692" xr:uid="{1D486ED1-20C8-4803-BD73-7226E2F4CE05}"/>
    <cellStyle name="Normal 13 3 5" xfId="12557" xr:uid="{36510E33-DCFF-44C9-8112-F30DB9C80289}"/>
    <cellStyle name="Normal 13 4" xfId="1255" xr:uid="{69A88E52-29EC-4DF2-9D2E-71EF0E8ADF51}"/>
    <cellStyle name="Normal 13 4 2" xfId="2716" xr:uid="{DB0E0799-55DC-4A11-82E0-38FE39A9B58A}"/>
    <cellStyle name="Normal 13 4 2 2" xfId="5649" xr:uid="{7D498883-8411-433E-86C1-6062817CB989}"/>
    <cellStyle name="Normal 13 4 2 2 2" xfId="11567" xr:uid="{C67169CE-7E58-404F-96FC-F8CE1600A7A4}"/>
    <cellStyle name="Normal 13 4 2 2 3" xfId="17434" xr:uid="{DC8B79B6-4DEA-42ED-BE4E-929075A5D72B}"/>
    <cellStyle name="Normal 13 4 2 3" xfId="8636" xr:uid="{389F75D7-CB2B-476D-BBEE-0CC3A1ED37AC}"/>
    <cellStyle name="Normal 13 4 2 4" xfId="14502" xr:uid="{85AF272D-1F72-4C83-874A-27A9BE919642}"/>
    <cellStyle name="Normal 13 4 3" xfId="4188" xr:uid="{AA1C5490-A0C0-4B86-993A-F21FECE77F1A}"/>
    <cellStyle name="Normal 13 4 3 2" xfId="10106" xr:uid="{A4CFBB43-B722-46F2-952B-B1357A6523AE}"/>
    <cellStyle name="Normal 13 4 3 3" xfId="15973" xr:uid="{508792F2-663D-4CEA-A93B-7F49F3797460}"/>
    <cellStyle name="Normal 13 4 4" xfId="7175" xr:uid="{DB939575-6B25-4698-92FB-DB09DDAABC24}"/>
    <cellStyle name="Normal 13 4 5" xfId="13041" xr:uid="{C76F9AFC-CBDD-48BE-94CF-C8E3C1E1CA11}"/>
    <cellStyle name="Normal 13 5" xfId="1738" xr:uid="{0A00062B-BC19-423D-B189-C08A368971F5}"/>
    <cellStyle name="Normal 13 5 2" xfId="4671" xr:uid="{FBEC808D-2F9B-4960-BD74-13F424E60956}"/>
    <cellStyle name="Normal 13 5 2 2" xfId="10589" xr:uid="{3EFA33C0-7C03-4F4B-9659-8B1C1E64B39A}"/>
    <cellStyle name="Normal 13 5 2 3" xfId="16456" xr:uid="{DAF4D921-DA72-49AD-A635-71460FBD738C}"/>
    <cellStyle name="Normal 13 5 3" xfId="7658" xr:uid="{08D46A8A-0AE2-4DAC-8B8F-7B37BD51F5B4}"/>
    <cellStyle name="Normal 13 5 4" xfId="13524" xr:uid="{38052291-BF9E-4D00-AE60-A22D21D1F928}"/>
    <cellStyle name="Normal 13 6" xfId="3210" xr:uid="{29065389-F1E7-4B74-B4A0-7DCCB75F22FE}"/>
    <cellStyle name="Normal 13 6 2" xfId="9128" xr:uid="{5296E496-C3E8-4B73-8B44-57F0B681C5BE}"/>
    <cellStyle name="Normal 13 6 3" xfId="14995" xr:uid="{D0642F8C-A20C-4519-BC6D-0447BD6EE894}"/>
    <cellStyle name="Normal 13 7" xfId="6163" xr:uid="{F62133E7-8493-4833-9B6C-7768B43DC2E1}"/>
    <cellStyle name="Normal 13 7 2" xfId="17943" xr:uid="{5BD30D12-08A8-4B84-BA68-3464C0948D70}"/>
    <cellStyle name="Normal 13 8" xfId="12063" xr:uid="{B8533703-6B70-4215-AF23-42D7CE2EBB7D}"/>
    <cellStyle name="Normal 132 9 3 2" xfId="113" xr:uid="{06C35286-222E-42AC-B9F9-B70896B2BAF7}"/>
    <cellStyle name="Normal 132 9 3 2 2" xfId="217" xr:uid="{380E0098-CC17-4398-ADB1-AF41AF1DAF58}"/>
    <cellStyle name="Normal 132 9 3 2 2 2" xfId="433" xr:uid="{4152EBEB-EC63-4F83-87EF-1D1E504D17CF}"/>
    <cellStyle name="Normal 132 9 3 2 2 2 2" xfId="937" xr:uid="{5AF0C8D7-F71D-46D0-A807-02706367BF76}"/>
    <cellStyle name="Normal 132 9 3 2 2 2 2 2" xfId="2398" xr:uid="{8FE12EAC-9ADB-4674-9CA3-7060F9C21BE3}"/>
    <cellStyle name="Normal 132 9 3 2 2 2 2 2 2" xfId="5331" xr:uid="{1096455D-549E-42F1-A7F0-CFF4B9FEBE78}"/>
    <cellStyle name="Normal 132 9 3 2 2 2 2 2 2 2" xfId="11249" xr:uid="{B75D3B14-5C23-4533-A039-274BEC53DF09}"/>
    <cellStyle name="Normal 132 9 3 2 2 2 2 2 2 3" xfId="17116" xr:uid="{1CD6D4D2-0DBD-4684-922A-65AD901E603C}"/>
    <cellStyle name="Normal 132 9 3 2 2 2 2 2 3" xfId="8318" xr:uid="{7B3590EC-9048-474E-9C5B-C1841A265C7A}"/>
    <cellStyle name="Normal 132 9 3 2 2 2 2 2 4" xfId="14184" xr:uid="{C2F355B0-7C94-4324-87F5-BCC9A62E2836}"/>
    <cellStyle name="Normal 132 9 3 2 2 2 2 3" xfId="3870" xr:uid="{E2DFBE63-F557-494F-99A7-8123666A63B2}"/>
    <cellStyle name="Normal 132 9 3 2 2 2 2 3 2" xfId="9788" xr:uid="{103621CE-4FD6-460F-BB43-5EA5A4F07B56}"/>
    <cellStyle name="Normal 132 9 3 2 2 2 2 3 3" xfId="15655" xr:uid="{2167A63F-598D-4130-8DD2-14939F63E039}"/>
    <cellStyle name="Normal 132 9 3 2 2 2 2 4" xfId="6858" xr:uid="{F128414B-845E-40B5-BF1E-703261E1B143}"/>
    <cellStyle name="Normal 132 9 3 2 2 2 2 5" xfId="12723" xr:uid="{31F227FF-B789-4E3F-842B-A0F84525BBFC}"/>
    <cellStyle name="Normal 132 9 3 2 2 2 3" xfId="1421" xr:uid="{1EBB7EC0-0C7F-4E99-B73F-622247ED0579}"/>
    <cellStyle name="Normal 132 9 3 2 2 2 3 2" xfId="2882" xr:uid="{6BC45785-53DE-46C8-BED9-336FCC806B86}"/>
    <cellStyle name="Normal 132 9 3 2 2 2 3 2 2" xfId="5815" xr:uid="{82187EE9-3D74-4DEB-AC24-D1DDD5F41584}"/>
    <cellStyle name="Normal 132 9 3 2 2 2 3 2 2 2" xfId="11733" xr:uid="{5A065386-12E4-4D6D-BC6B-E1778252743B}"/>
    <cellStyle name="Normal 132 9 3 2 2 2 3 2 2 3" xfId="17600" xr:uid="{9E280313-3E0C-4E90-B74E-DF0DCF11C1FE}"/>
    <cellStyle name="Normal 132 9 3 2 2 2 3 2 3" xfId="8802" xr:uid="{97B74C10-1FFD-45FC-9CBF-4ACB2AF131C8}"/>
    <cellStyle name="Normal 132 9 3 2 2 2 3 2 4" xfId="14668" xr:uid="{17B089B6-A245-47CF-9D56-694A66A0C278}"/>
    <cellStyle name="Normal 132 9 3 2 2 2 3 3" xfId="4354" xr:uid="{39D1C017-8C81-441A-9BD8-A371BE1E8C12}"/>
    <cellStyle name="Normal 132 9 3 2 2 2 3 3 2" xfId="10272" xr:uid="{E8ADE114-0A30-463A-AB95-ADAB4B9652DB}"/>
    <cellStyle name="Normal 132 9 3 2 2 2 3 3 3" xfId="16139" xr:uid="{683B648A-66E5-454F-8203-360F489AF6C5}"/>
    <cellStyle name="Normal 132 9 3 2 2 2 3 4" xfId="7341" xr:uid="{ADDFC0E6-4562-48B4-A307-80885A0E01DE}"/>
    <cellStyle name="Normal 132 9 3 2 2 2 3 5" xfId="13207" xr:uid="{26F5BA73-1860-4E32-A714-923C755CF7EE}"/>
    <cellStyle name="Normal 132 9 3 2 2 2 4" xfId="1907" xr:uid="{C89F8E46-6850-43D4-ABBD-2AEA0C8F1B8B}"/>
    <cellStyle name="Normal 132 9 3 2 2 2 4 2" xfId="4840" xr:uid="{8DFF01CD-710E-439E-A04E-E78AFABC80F2}"/>
    <cellStyle name="Normal 132 9 3 2 2 2 4 2 2" xfId="10758" xr:uid="{91BA0BF3-E04C-456E-9124-D0D97281F8E6}"/>
    <cellStyle name="Normal 132 9 3 2 2 2 4 2 3" xfId="16625" xr:uid="{12670676-546F-4D00-AAA0-E679F6A596D6}"/>
    <cellStyle name="Normal 132 9 3 2 2 2 4 3" xfId="7827" xr:uid="{E2CCF562-3B87-457F-B0DE-4A6900F8FD10}"/>
    <cellStyle name="Normal 132 9 3 2 2 2 4 4" xfId="13693" xr:uid="{141B378B-4ADC-44F5-8996-401A48552059}"/>
    <cellStyle name="Normal 132 9 3 2 2 2 5" xfId="3379" xr:uid="{F76F6924-9763-444C-8A10-E4DEEC78C32F}"/>
    <cellStyle name="Normal 132 9 3 2 2 2 5 2" xfId="9297" xr:uid="{A0B6C89F-F089-453B-82B4-491E9ED999BE}"/>
    <cellStyle name="Normal 132 9 3 2 2 2 5 3" xfId="15164" xr:uid="{6527EB6A-09B5-46E5-A450-FAF98492D933}"/>
    <cellStyle name="Normal 132 9 3 2 2 2 6" xfId="6329" xr:uid="{A75B58D0-F5E8-44D4-AFEA-2DC77BAE3C2F}"/>
    <cellStyle name="Normal 132 9 3 2 2 2 6 2" xfId="18109" xr:uid="{E130A327-4F47-4F3B-A54D-3FACD1304F6A}"/>
    <cellStyle name="Normal 132 9 3 2 2 2 7" xfId="12232" xr:uid="{5E119D9B-EF71-4397-B152-85B1032D0D37}"/>
    <cellStyle name="Normal 132 9 3 2 2 3" xfId="717" xr:uid="{5431A494-11F1-412F-A322-9014C5114CDE}"/>
    <cellStyle name="Normal 132 9 3 2 2 3 2" xfId="2189" xr:uid="{705882F9-186F-41F2-83DE-B5D03D668789}"/>
    <cellStyle name="Normal 132 9 3 2 2 3 2 2" xfId="5122" xr:uid="{213E99D2-AC3F-4ED4-97C7-F74327394AC5}"/>
    <cellStyle name="Normal 132 9 3 2 2 3 2 2 2" xfId="11040" xr:uid="{32858EC8-47EA-4E44-9A08-8CA0EE81A44D}"/>
    <cellStyle name="Normal 132 9 3 2 2 3 2 2 3" xfId="16907" xr:uid="{0B4B7200-0A42-47C4-8C0E-CE76340B7421}"/>
    <cellStyle name="Normal 132 9 3 2 2 3 2 3" xfId="8109" xr:uid="{0A885B00-6E7D-457B-BC45-3D6BB30B19C1}"/>
    <cellStyle name="Normal 132 9 3 2 2 3 2 4" xfId="13975" xr:uid="{E8A151C1-F328-4B84-B491-D96EEDD57B5C}"/>
    <cellStyle name="Normal 132 9 3 2 2 3 3" xfId="3661" xr:uid="{411A4419-CE5C-4F8B-8ED6-4FAE7472E4BA}"/>
    <cellStyle name="Normal 132 9 3 2 2 3 3 2" xfId="9579" xr:uid="{AD8C65E7-862F-45DE-AE9B-CA8641AF0769}"/>
    <cellStyle name="Normal 132 9 3 2 2 3 3 3" xfId="15446" xr:uid="{01B329FC-65EF-41A4-8EF2-920F14586D51}"/>
    <cellStyle name="Normal 132 9 3 2 2 3 4" xfId="6649" xr:uid="{77B147D0-8509-456A-B291-F383ADC141A1}"/>
    <cellStyle name="Normal 132 9 3 2 2 3 5" xfId="12514" xr:uid="{D12E83BC-219B-4363-9CC4-74ABD9532223}"/>
    <cellStyle name="Normal 132 9 3 2 2 4" xfId="1212" xr:uid="{A99A3C74-2A54-47CF-886B-83176192B0AB}"/>
    <cellStyle name="Normal 132 9 3 2 2 4 2" xfId="2673" xr:uid="{EDD667AF-8881-4772-B60D-F75C6ADAE011}"/>
    <cellStyle name="Normal 132 9 3 2 2 4 2 2" xfId="5606" xr:uid="{CC3B9F5D-A1B5-4D3C-B230-14C0181E8CD1}"/>
    <cellStyle name="Normal 132 9 3 2 2 4 2 2 2" xfId="11524" xr:uid="{4CD910BC-8179-41DD-A8CB-AB55693A7166}"/>
    <cellStyle name="Normal 132 9 3 2 2 4 2 2 3" xfId="17391" xr:uid="{52AA6BC7-4128-48EE-88C0-DD6149041271}"/>
    <cellStyle name="Normal 132 9 3 2 2 4 2 3" xfId="8593" xr:uid="{655A1B2A-9EC7-4B8B-A9D5-40DEB6B7DCB2}"/>
    <cellStyle name="Normal 132 9 3 2 2 4 2 4" xfId="14459" xr:uid="{43F89998-697B-41DF-8FFB-29D2A83F359E}"/>
    <cellStyle name="Normal 132 9 3 2 2 4 3" xfId="4145" xr:uid="{755ED119-5F7D-4D53-80D4-1D95D4BBF44E}"/>
    <cellStyle name="Normal 132 9 3 2 2 4 3 2" xfId="10063" xr:uid="{ED678724-40B7-42F2-B2F7-65D86E823373}"/>
    <cellStyle name="Normal 132 9 3 2 2 4 3 3" xfId="15930" xr:uid="{97788C3B-FFB0-427B-9B99-212AC90D0A44}"/>
    <cellStyle name="Normal 132 9 3 2 2 4 4" xfId="7132" xr:uid="{C74F5A8C-8986-429C-A5AA-32BCF38261D3}"/>
    <cellStyle name="Normal 132 9 3 2 2 4 5" xfId="12998" xr:uid="{90FA2F41-1BBE-4B6B-9837-3CA2DDBD0D49}"/>
    <cellStyle name="Normal 132 9 3 2 2 5" xfId="1695" xr:uid="{5DAD38CA-B4E6-4F07-9E54-D2EDF7F041D7}"/>
    <cellStyle name="Normal 132 9 3 2 2 5 2" xfId="4628" xr:uid="{2CE24079-9692-4D95-B383-7A6DFCF4BD98}"/>
    <cellStyle name="Normal 132 9 3 2 2 5 2 2" xfId="10546" xr:uid="{DF57D8C8-B378-4356-9334-BC71215CC815}"/>
    <cellStyle name="Normal 132 9 3 2 2 5 2 3" xfId="16413" xr:uid="{0682BACF-8151-4418-A5B3-6C539D9509DA}"/>
    <cellStyle name="Normal 132 9 3 2 2 5 3" xfId="7615" xr:uid="{F653BEB7-B58E-4E06-9363-E7F396C11D2C}"/>
    <cellStyle name="Normal 132 9 3 2 2 5 4" xfId="13481" xr:uid="{6F3FA648-29DF-4701-97B5-BCFA3C4C0759}"/>
    <cellStyle name="Normal 132 9 3 2 2 6" xfId="3167" xr:uid="{7367751C-C8EF-4453-B82B-4367C3B196B8}"/>
    <cellStyle name="Normal 132 9 3 2 2 6 2" xfId="9085" xr:uid="{465B892E-1B2C-496D-AF76-C65CC17EC8DF}"/>
    <cellStyle name="Normal 132 9 3 2 2 6 3" xfId="14952" xr:uid="{BA6C0B2A-FE73-42B6-9F31-B3C89A120B89}"/>
    <cellStyle name="Normal 132 9 3 2 2 7" xfId="6120" xr:uid="{97121A55-391C-46D3-A30D-780B7BE61318}"/>
    <cellStyle name="Normal 132 9 3 2 2 7 2" xfId="17900" xr:uid="{5B9AB56A-D468-4246-83C7-0BA1981BF723}"/>
    <cellStyle name="Normal 132 9 3 2 2 8" xfId="12020" xr:uid="{871510E2-F450-4323-BEFA-AF6010FB9027}"/>
    <cellStyle name="Normal 132 9 3 2 3" xfId="337" xr:uid="{04FD9520-7D76-4BAC-A284-B60D2B01CF77}"/>
    <cellStyle name="Normal 132 9 3 2 3 2" xfId="841" xr:uid="{CD32651A-0C03-46CB-B104-70CDF8806591}"/>
    <cellStyle name="Normal 132 9 3 2 3 2 2" xfId="2302" xr:uid="{FBDEFA62-CA7B-480F-8187-9A7C79EB0139}"/>
    <cellStyle name="Normal 132 9 3 2 3 2 2 2" xfId="5235" xr:uid="{D3843614-D1F9-49FF-B3A1-26ADBBDB7CEE}"/>
    <cellStyle name="Normal 132 9 3 2 3 2 2 2 2" xfId="11153" xr:uid="{C818306B-248E-4021-B329-9E0E3B4F9F72}"/>
    <cellStyle name="Normal 132 9 3 2 3 2 2 2 3" xfId="17020" xr:uid="{5340C0E8-D742-4AEC-AD27-4BC6A15D6240}"/>
    <cellStyle name="Normal 132 9 3 2 3 2 2 3" xfId="8222" xr:uid="{1EA4FCBF-98E7-49DF-85B1-202D5E97CB07}"/>
    <cellStyle name="Normal 132 9 3 2 3 2 2 4" xfId="14088" xr:uid="{9540A2D2-55DB-4C5F-8C7F-761C330EEA98}"/>
    <cellStyle name="Normal 132 9 3 2 3 2 3" xfId="3774" xr:uid="{519C7851-012A-4866-B12A-D735E0A8B065}"/>
    <cellStyle name="Normal 132 9 3 2 3 2 3 2" xfId="9692" xr:uid="{2878847F-7896-47CA-B037-F0AC6942B917}"/>
    <cellStyle name="Normal 132 9 3 2 3 2 3 3" xfId="15559" xr:uid="{4F3F7657-A5FD-4BF2-8D62-B9ED7380FA35}"/>
    <cellStyle name="Normal 132 9 3 2 3 2 4" xfId="6762" xr:uid="{39985AC7-511A-4965-9E7B-D320AE87807F}"/>
    <cellStyle name="Normal 132 9 3 2 3 2 5" xfId="12627" xr:uid="{CF1BBE83-1018-4B39-A486-5D76F46794BB}"/>
    <cellStyle name="Normal 132 9 3 2 3 3" xfId="1325" xr:uid="{8F007A5D-3A0A-4FB3-8179-A06A2F569299}"/>
    <cellStyle name="Normal 132 9 3 2 3 3 2" xfId="2786" xr:uid="{713A4ECA-7CBB-4CAB-B035-B36060B03806}"/>
    <cellStyle name="Normal 132 9 3 2 3 3 2 2" xfId="5719" xr:uid="{130189B9-9D7A-4E3E-BFAD-ED723ABE045F}"/>
    <cellStyle name="Normal 132 9 3 2 3 3 2 2 2" xfId="11637" xr:uid="{4FA8312B-5B40-44E7-958B-8C5C1D668654}"/>
    <cellStyle name="Normal 132 9 3 2 3 3 2 2 3" xfId="17504" xr:uid="{B97CD6D9-0891-40E2-AAB2-C17A2EEB8E5A}"/>
    <cellStyle name="Normal 132 9 3 2 3 3 2 3" xfId="8706" xr:uid="{E420174F-3992-4066-8BFB-A3B5621449CD}"/>
    <cellStyle name="Normal 132 9 3 2 3 3 2 4" xfId="14572" xr:uid="{8175BF12-0AE9-4F53-A063-45949408D9BB}"/>
    <cellStyle name="Normal 132 9 3 2 3 3 3" xfId="4258" xr:uid="{7D0CA0A9-4B70-4041-B17B-FAF005277CD6}"/>
    <cellStyle name="Normal 132 9 3 2 3 3 3 2" xfId="10176" xr:uid="{0B1D4926-BA02-4963-BF83-B8E80AA113DE}"/>
    <cellStyle name="Normal 132 9 3 2 3 3 3 3" xfId="16043" xr:uid="{13A1B002-692F-4B1D-9128-27C8DCBBE305}"/>
    <cellStyle name="Normal 132 9 3 2 3 3 4" xfId="7245" xr:uid="{C945281F-874F-4691-9A55-B4DE4B34317F}"/>
    <cellStyle name="Normal 132 9 3 2 3 3 5" xfId="13111" xr:uid="{E5DC52BB-4D9D-445A-A9C5-C4C2ED1CC18D}"/>
    <cellStyle name="Normal 132 9 3 2 3 4" xfId="1811" xr:uid="{6F5FE831-3E09-455A-95B1-34C9BCCC0B95}"/>
    <cellStyle name="Normal 132 9 3 2 3 4 2" xfId="4744" xr:uid="{F64EDECC-5C54-45FF-94BE-C775E60824EB}"/>
    <cellStyle name="Normal 132 9 3 2 3 4 2 2" xfId="10662" xr:uid="{79F7C827-371C-4DD3-AFD5-D3E95C81CB6F}"/>
    <cellStyle name="Normal 132 9 3 2 3 4 2 3" xfId="16529" xr:uid="{CB510C54-7B62-4E9F-9B4D-15C29EDB908B}"/>
    <cellStyle name="Normal 132 9 3 2 3 4 3" xfId="7731" xr:uid="{0A535E76-E46D-4E4F-9D1D-DCC1341ABF25}"/>
    <cellStyle name="Normal 132 9 3 2 3 4 4" xfId="13597" xr:uid="{4C3A4798-BC41-46F8-91BF-6E7F134118DC}"/>
    <cellStyle name="Normal 132 9 3 2 3 5" xfId="3283" xr:uid="{066E4088-3FA4-42AA-B1BC-1E44D60B6752}"/>
    <cellStyle name="Normal 132 9 3 2 3 5 2" xfId="9201" xr:uid="{728FA40A-F48F-457B-8121-9CE34CAD26C1}"/>
    <cellStyle name="Normal 132 9 3 2 3 5 3" xfId="15068" xr:uid="{B5F68E54-7C1B-4CDD-BAAD-4D9BC8CDF213}"/>
    <cellStyle name="Normal 132 9 3 2 3 6" xfId="6233" xr:uid="{3CF327FF-053C-4FA8-82F5-0272E33DFF34}"/>
    <cellStyle name="Normal 132 9 3 2 3 6 2" xfId="18013" xr:uid="{85CF87AB-0159-4418-B7D2-9F924F548F2D}"/>
    <cellStyle name="Normal 132 9 3 2 3 7" xfId="12136" xr:uid="{6BD7377A-6C29-419E-8E48-1B4143C2A02D}"/>
    <cellStyle name="Normal 132 9 3 2 4" xfId="576" xr:uid="{AB998E01-B70E-42C2-87F3-EC178FD455EE}"/>
    <cellStyle name="Normal 132 9 3 2 4 2" xfId="2049" xr:uid="{66FDD633-62B8-4DCA-8762-4ED5029EE97C}"/>
    <cellStyle name="Normal 132 9 3 2 4 2 2" xfId="4982" xr:uid="{ED401126-9B6E-45DD-A980-11C958813EED}"/>
    <cellStyle name="Normal 132 9 3 2 4 2 2 2" xfId="10900" xr:uid="{DF1109E1-FCA6-49E3-97EA-5BBED4E3D8AE}"/>
    <cellStyle name="Normal 132 9 3 2 4 2 2 3" xfId="16767" xr:uid="{8F9241AC-E519-4593-810F-5AE90254D8F4}"/>
    <cellStyle name="Normal 132 9 3 2 4 2 3" xfId="7969" xr:uid="{04F43FD6-B706-4306-B0CB-2D322565E9CD}"/>
    <cellStyle name="Normal 132 9 3 2 4 2 4" xfId="13835" xr:uid="{FB5AA332-9E79-4AC1-B968-5520013F1A8D}"/>
    <cellStyle name="Normal 132 9 3 2 4 3" xfId="3521" xr:uid="{EFBBCF61-ABB6-402F-B212-ED44264A051B}"/>
    <cellStyle name="Normal 132 9 3 2 4 3 2" xfId="9439" xr:uid="{04455650-8082-42A7-98DA-56ACB374E1AF}"/>
    <cellStyle name="Normal 132 9 3 2 4 3 3" xfId="15306" xr:uid="{4629E18D-3096-428B-8AE4-9936DE0E227A}"/>
    <cellStyle name="Normal 132 9 3 2 4 4" xfId="6509" xr:uid="{D0F17B18-E8BA-4F78-8CE2-EF8BFEF93DD0}"/>
    <cellStyle name="Normal 132 9 3 2 4 5" xfId="12374" xr:uid="{790A547C-D362-47F4-868A-CF30DBAC396D}"/>
    <cellStyle name="Normal 132 9 3 2 5" xfId="1072" xr:uid="{0B15F93F-682E-4079-9625-0E374877026A}"/>
    <cellStyle name="Normal 132 9 3 2 5 2" xfId="2533" xr:uid="{E6979546-37AD-496A-932B-844E0778321A}"/>
    <cellStyle name="Normal 132 9 3 2 5 2 2" xfId="5466" xr:uid="{498DEF46-C39F-4A2D-A1AF-0235C9DA5A62}"/>
    <cellStyle name="Normal 132 9 3 2 5 2 2 2" xfId="11384" xr:uid="{E3E1B567-3BE0-47A5-9594-2F0520A313F3}"/>
    <cellStyle name="Normal 132 9 3 2 5 2 2 3" xfId="17251" xr:uid="{21C9C455-CB2A-4533-99A1-7500B968EBEC}"/>
    <cellStyle name="Normal 132 9 3 2 5 2 3" xfId="8453" xr:uid="{0CBB9F31-CD95-4BDF-A5E6-0D3B8FD02E41}"/>
    <cellStyle name="Normal 132 9 3 2 5 2 4" xfId="14319" xr:uid="{1CDA1A0E-5345-47FA-BD56-6497F73FF9CB}"/>
    <cellStyle name="Normal 132 9 3 2 5 3" xfId="4005" xr:uid="{DD2364A6-584D-441E-9D15-4C33E9170A94}"/>
    <cellStyle name="Normal 132 9 3 2 5 3 2" xfId="9923" xr:uid="{793BE3FA-DF82-45F6-97B3-AEC0D731045B}"/>
    <cellStyle name="Normal 132 9 3 2 5 3 3" xfId="15790" xr:uid="{C469E91F-29C1-4041-80E1-249B4585764F}"/>
    <cellStyle name="Normal 132 9 3 2 5 4" xfId="6992" xr:uid="{EEF13387-B84D-47F4-ADC6-035176F453A3}"/>
    <cellStyle name="Normal 132 9 3 2 5 5" xfId="12858" xr:uid="{B532F9DE-1342-4C61-95CC-9D9C7DC9125F}"/>
    <cellStyle name="Normal 132 9 3 2 6" xfId="1599" xr:uid="{EBCABC4F-BC9A-484B-8E09-2D8E3EDC8135}"/>
    <cellStyle name="Normal 132 9 3 2 6 2" xfId="4532" xr:uid="{F0B6B6E8-DA67-4CF8-8156-A1162CD6DC70}"/>
    <cellStyle name="Normal 132 9 3 2 6 2 2" xfId="10450" xr:uid="{35C64B96-6604-42B2-93F2-455C606CE684}"/>
    <cellStyle name="Normal 132 9 3 2 6 2 3" xfId="16317" xr:uid="{A1E42F01-67BF-4118-9E7B-76CA1E5865C5}"/>
    <cellStyle name="Normal 132 9 3 2 6 3" xfId="7519" xr:uid="{5526D71A-EBC8-42A2-BF74-6D66C555ED7C}"/>
    <cellStyle name="Normal 132 9 3 2 6 4" xfId="13385" xr:uid="{F6A76B44-88D1-4795-A288-219347F696DB}"/>
    <cellStyle name="Normal 132 9 3 2 7" xfId="3071" xr:uid="{83207A0F-2D75-47D4-8DDD-84B97565D09E}"/>
    <cellStyle name="Normal 132 9 3 2 7 2" xfId="8989" xr:uid="{4F8CECAA-BA72-448C-B601-5F612E6BAA3C}"/>
    <cellStyle name="Normal 132 9 3 2 7 3" xfId="14856" xr:uid="{11D86358-EBB0-42A5-BAFB-5A48D33E9B94}"/>
    <cellStyle name="Normal 132 9 3 2 8" xfId="5980" xr:uid="{74134634-7CCA-4F40-BAC9-4DB4AD29D6F8}"/>
    <cellStyle name="Normal 132 9 3 2 8 2" xfId="17762" xr:uid="{28746A54-132B-4E50-AB31-525E0F58CB73}"/>
    <cellStyle name="Normal 132 9 3 2 9" xfId="11924" xr:uid="{67FDFF37-37AD-4EF8-9F98-2835837FBD3E}"/>
    <cellStyle name="Normal 133 9 2 2" xfId="102" xr:uid="{E96F80EC-AA1D-46F9-9F84-D14A457AD220}"/>
    <cellStyle name="Normal 133 9 2 2 2" xfId="203" xr:uid="{A23F825E-AD65-44A9-99F0-625E9ED2D97F}"/>
    <cellStyle name="Normal 133 9 2 2 2 2" xfId="419" xr:uid="{81E44EDB-B26C-47DB-A84C-F592ADF8AF9A}"/>
    <cellStyle name="Normal 133 9 2 2 2 2 2" xfId="923" xr:uid="{2AE3AEA7-F4DC-4465-9F10-C2E42692990D}"/>
    <cellStyle name="Normal 133 9 2 2 2 2 2 2" xfId="2384" xr:uid="{0157DEDB-C990-4734-8C50-ACAA71A8E82B}"/>
    <cellStyle name="Normal 133 9 2 2 2 2 2 2 2" xfId="5317" xr:uid="{53FCC828-E10E-4B85-A1BD-87FFF6545639}"/>
    <cellStyle name="Normal 133 9 2 2 2 2 2 2 2 2" xfId="11235" xr:uid="{12FE3454-6938-466E-9D36-54E37467EC40}"/>
    <cellStyle name="Normal 133 9 2 2 2 2 2 2 2 3" xfId="17102" xr:uid="{348E978B-45D8-4683-A4D6-E30B8695EA30}"/>
    <cellStyle name="Normal 133 9 2 2 2 2 2 2 3" xfId="8304" xr:uid="{7D6C6E76-E0DC-48D9-8071-271DF2139F4A}"/>
    <cellStyle name="Normal 133 9 2 2 2 2 2 2 4" xfId="14170" xr:uid="{4E5C32F7-5A28-47C8-A5DF-B77777707E4E}"/>
    <cellStyle name="Normal 133 9 2 2 2 2 2 3" xfId="3856" xr:uid="{1248F3BB-A260-491B-A7CB-F264B5A2AC7D}"/>
    <cellStyle name="Normal 133 9 2 2 2 2 2 3 2" xfId="9774" xr:uid="{4F2FF456-3EA2-4FE6-BED9-70319833F952}"/>
    <cellStyle name="Normal 133 9 2 2 2 2 2 3 3" xfId="15641" xr:uid="{3D35E195-C9D8-4419-91B3-4D197A88CBDC}"/>
    <cellStyle name="Normal 133 9 2 2 2 2 2 4" xfId="6844" xr:uid="{E309737F-9A25-4258-A749-A39B4B14955C}"/>
    <cellStyle name="Normal 133 9 2 2 2 2 2 5" xfId="12709" xr:uid="{CFC1EA16-14FF-4F78-8FC1-49882BF59FA6}"/>
    <cellStyle name="Normal 133 9 2 2 2 2 3" xfId="1407" xr:uid="{F300D2F2-CBF0-4FEE-9231-EBAC5A2E14AB}"/>
    <cellStyle name="Normal 133 9 2 2 2 2 3 2" xfId="2868" xr:uid="{206FF80F-1A32-4A68-BC2E-9C05DF601B2A}"/>
    <cellStyle name="Normal 133 9 2 2 2 2 3 2 2" xfId="5801" xr:uid="{F2BB8542-D749-4C8B-A3F8-911406335750}"/>
    <cellStyle name="Normal 133 9 2 2 2 2 3 2 2 2" xfId="11719" xr:uid="{3E87BF70-B070-4E74-9D11-6097D23E13BD}"/>
    <cellStyle name="Normal 133 9 2 2 2 2 3 2 2 3" xfId="17586" xr:uid="{E656C12D-C0EE-44BC-9F8B-92426391E3D6}"/>
    <cellStyle name="Normal 133 9 2 2 2 2 3 2 3" xfId="8788" xr:uid="{B3392D4A-0061-4127-A11A-F5980FEF7360}"/>
    <cellStyle name="Normal 133 9 2 2 2 2 3 2 4" xfId="14654" xr:uid="{F4970EA0-9259-41A5-B414-188666B8A73A}"/>
    <cellStyle name="Normal 133 9 2 2 2 2 3 3" xfId="4340" xr:uid="{A47186CD-835A-431E-AAA8-CB7C3A297C1A}"/>
    <cellStyle name="Normal 133 9 2 2 2 2 3 3 2" xfId="10258" xr:uid="{8C86B966-4205-4686-8676-60D436E7B437}"/>
    <cellStyle name="Normal 133 9 2 2 2 2 3 3 3" xfId="16125" xr:uid="{2A8F0601-F131-4963-8B55-B9AC58F213C2}"/>
    <cellStyle name="Normal 133 9 2 2 2 2 3 4" xfId="7327" xr:uid="{5E0D4AF6-8DF5-49C3-977A-6259CFD288A3}"/>
    <cellStyle name="Normal 133 9 2 2 2 2 3 5" xfId="13193" xr:uid="{59A82698-04A6-4386-93B7-ACA0D28E49E0}"/>
    <cellStyle name="Normal 133 9 2 2 2 2 4" xfId="1893" xr:uid="{937C9920-1C3F-4AB8-8FBD-30A3168F61D7}"/>
    <cellStyle name="Normal 133 9 2 2 2 2 4 2" xfId="4826" xr:uid="{2275975E-F5CA-4A03-B716-738514CE1937}"/>
    <cellStyle name="Normal 133 9 2 2 2 2 4 2 2" xfId="10744" xr:uid="{1B47979B-B6AF-45F4-93C2-AB95289B91B1}"/>
    <cellStyle name="Normal 133 9 2 2 2 2 4 2 3" xfId="16611" xr:uid="{2CFBF67C-9EA0-43C3-AC32-CDBD97E128F4}"/>
    <cellStyle name="Normal 133 9 2 2 2 2 4 3" xfId="7813" xr:uid="{FD482F54-17FC-4B6B-B096-41B335007240}"/>
    <cellStyle name="Normal 133 9 2 2 2 2 4 4" xfId="13679" xr:uid="{91A01CBD-D786-4E10-B8E5-D32E921DB7F4}"/>
    <cellStyle name="Normal 133 9 2 2 2 2 5" xfId="3365" xr:uid="{F6A0926B-F330-44BC-9EC8-5F6533EBF380}"/>
    <cellStyle name="Normal 133 9 2 2 2 2 5 2" xfId="9283" xr:uid="{25E37D23-C46E-4C5C-AFF5-881F2000D9CA}"/>
    <cellStyle name="Normal 133 9 2 2 2 2 5 3" xfId="15150" xr:uid="{C6387B8A-8AA8-4CBB-B561-BC10C6BD26B9}"/>
    <cellStyle name="Normal 133 9 2 2 2 2 6" xfId="6315" xr:uid="{9E7F540D-270F-42F5-AB2D-DA8AA5462519}"/>
    <cellStyle name="Normal 133 9 2 2 2 2 6 2" xfId="18095" xr:uid="{D899094D-8036-4062-8090-6413CAFE9044}"/>
    <cellStyle name="Normal 133 9 2 2 2 2 7" xfId="12218" xr:uid="{2A4C459E-922A-4F3A-928E-5B009F4A65DD}"/>
    <cellStyle name="Normal 133 9 2 2 2 3" xfId="703" xr:uid="{FB2A794E-6484-43EE-B983-9E587EB78A2C}"/>
    <cellStyle name="Normal 133 9 2 2 2 3 2" xfId="2175" xr:uid="{0C769618-1F49-4775-AD1E-9F983BFDCAA3}"/>
    <cellStyle name="Normal 133 9 2 2 2 3 2 2" xfId="5108" xr:uid="{59E4DA94-2062-42C3-9204-5A7B4ECC4A0F}"/>
    <cellStyle name="Normal 133 9 2 2 2 3 2 2 2" xfId="11026" xr:uid="{1E57F96F-CE65-4EEB-90A4-49B4FF9BD3ED}"/>
    <cellStyle name="Normal 133 9 2 2 2 3 2 2 3" xfId="16893" xr:uid="{6386B075-04FC-421D-9634-1858E26EBF05}"/>
    <cellStyle name="Normal 133 9 2 2 2 3 2 3" xfId="8095" xr:uid="{B03540FB-5E05-4BDE-9704-75847D611F82}"/>
    <cellStyle name="Normal 133 9 2 2 2 3 2 4" xfId="13961" xr:uid="{2E649A11-D053-4B9F-B149-6A2BDB7ABBDE}"/>
    <cellStyle name="Normal 133 9 2 2 2 3 3" xfId="3647" xr:uid="{B496A490-3FC1-4DEF-9FCF-967E8553CC41}"/>
    <cellStyle name="Normal 133 9 2 2 2 3 3 2" xfId="9565" xr:uid="{64CC3796-C3AC-45EC-B6D7-12B066D76554}"/>
    <cellStyle name="Normal 133 9 2 2 2 3 3 3" xfId="15432" xr:uid="{A51C0779-5D71-4708-BE68-39115ED73400}"/>
    <cellStyle name="Normal 133 9 2 2 2 3 4" xfId="6635" xr:uid="{103ED1E4-1807-41C6-BA68-0E1E6E8B3B92}"/>
    <cellStyle name="Normal 133 9 2 2 2 3 5" xfId="12500" xr:uid="{485D50F4-9030-4774-A94F-C1333432AB3F}"/>
    <cellStyle name="Normal 133 9 2 2 2 4" xfId="1198" xr:uid="{157F8F44-625D-4865-A7D6-D73031328290}"/>
    <cellStyle name="Normal 133 9 2 2 2 4 2" xfId="2659" xr:uid="{309C9A13-4F65-44BD-9A6C-FEF1CC2C4C40}"/>
    <cellStyle name="Normal 133 9 2 2 2 4 2 2" xfId="5592" xr:uid="{83313293-4738-44D8-8233-6A2F87C54215}"/>
    <cellStyle name="Normal 133 9 2 2 2 4 2 2 2" xfId="11510" xr:uid="{46033295-7D4E-4699-958B-07940CAC4A6C}"/>
    <cellStyle name="Normal 133 9 2 2 2 4 2 2 3" xfId="17377" xr:uid="{AB55DBCC-3EF7-4707-8C29-83E2CF0A787F}"/>
    <cellStyle name="Normal 133 9 2 2 2 4 2 3" xfId="8579" xr:uid="{6E6E1E22-F86D-48B0-BECA-BF58166381B3}"/>
    <cellStyle name="Normal 133 9 2 2 2 4 2 4" xfId="14445" xr:uid="{16A5C35B-F415-42A4-8EF3-C1340EC30CAA}"/>
    <cellStyle name="Normal 133 9 2 2 2 4 3" xfId="4131" xr:uid="{DD0FBEAF-D060-4802-8900-0C96AFBB75BB}"/>
    <cellStyle name="Normal 133 9 2 2 2 4 3 2" xfId="10049" xr:uid="{5C80B48D-92F5-40F1-A345-FF140DAFCDEF}"/>
    <cellStyle name="Normal 133 9 2 2 2 4 3 3" xfId="15916" xr:uid="{3383EB00-F556-44DF-824A-6F72B67F1CB0}"/>
    <cellStyle name="Normal 133 9 2 2 2 4 4" xfId="7118" xr:uid="{5F3A8025-5B7D-4870-B1A1-109A80617D79}"/>
    <cellStyle name="Normal 133 9 2 2 2 4 5" xfId="12984" xr:uid="{BAF9996C-0851-452B-B540-A95E443A42A6}"/>
    <cellStyle name="Normal 133 9 2 2 2 5" xfId="1681" xr:uid="{5AFF0F06-B004-4B26-B66F-9D160234AAB0}"/>
    <cellStyle name="Normal 133 9 2 2 2 5 2" xfId="4614" xr:uid="{C6CDF48E-680A-4DDC-BA73-6AB278DE8072}"/>
    <cellStyle name="Normal 133 9 2 2 2 5 2 2" xfId="10532" xr:uid="{25A92F32-BA2E-4FFC-8AD4-E33D35A663C4}"/>
    <cellStyle name="Normal 133 9 2 2 2 5 2 3" xfId="16399" xr:uid="{51C1BFA7-CCE1-4CF9-97B2-E437D4FA673F}"/>
    <cellStyle name="Normal 133 9 2 2 2 5 3" xfId="7601" xr:uid="{7044E5FA-005E-4456-8F49-D01B830892C0}"/>
    <cellStyle name="Normal 133 9 2 2 2 5 4" xfId="13467" xr:uid="{3DEA140C-68FC-4997-80F7-04FA225DFD30}"/>
    <cellStyle name="Normal 133 9 2 2 2 6" xfId="3153" xr:uid="{2847D8DD-8C54-4BFB-9923-6663A3EA0C68}"/>
    <cellStyle name="Normal 133 9 2 2 2 6 2" xfId="9071" xr:uid="{69AF8265-50D6-4BBC-B6DB-1E5BCF9F63FF}"/>
    <cellStyle name="Normal 133 9 2 2 2 6 3" xfId="14938" xr:uid="{07BC0F7E-C693-4C17-82C7-60A66CFA7127}"/>
    <cellStyle name="Normal 133 9 2 2 2 7" xfId="6106" xr:uid="{7884FC43-2238-4A38-83CD-BFE2F6D1C1FE}"/>
    <cellStyle name="Normal 133 9 2 2 2 7 2" xfId="17886" xr:uid="{CDBB6A5B-ADC0-4FB8-B4FC-457B81E96A59}"/>
    <cellStyle name="Normal 133 9 2 2 2 8" xfId="12006" xr:uid="{23896A53-3AB2-427B-B176-3F90383BE21B}"/>
    <cellStyle name="Normal 133 9 2 2 3" xfId="323" xr:uid="{E6ABDAF1-78C0-4E6B-9E62-DA800C14E50E}"/>
    <cellStyle name="Normal 133 9 2 2 3 2" xfId="827" xr:uid="{BD37E2FF-C0D6-4A71-9EF3-E75A9C7C3EC6}"/>
    <cellStyle name="Normal 133 9 2 2 3 2 2" xfId="2288" xr:uid="{4BFA97ED-EDE4-4113-A718-EDCBD284336B}"/>
    <cellStyle name="Normal 133 9 2 2 3 2 2 2" xfId="5221" xr:uid="{7D59428B-542E-4CBC-87C4-DCB80FDF39FF}"/>
    <cellStyle name="Normal 133 9 2 2 3 2 2 2 2" xfId="11139" xr:uid="{9EAC6DF6-8084-4AA2-A0D6-17CD38A5E094}"/>
    <cellStyle name="Normal 133 9 2 2 3 2 2 2 3" xfId="17006" xr:uid="{16A134F4-B322-45A5-8C09-54EFA6C5FAA0}"/>
    <cellStyle name="Normal 133 9 2 2 3 2 2 3" xfId="8208" xr:uid="{F9E161C0-A801-495A-8C70-C51250507A79}"/>
    <cellStyle name="Normal 133 9 2 2 3 2 2 4" xfId="14074" xr:uid="{DF78E9CD-2D93-4CD4-9459-995D0681D877}"/>
    <cellStyle name="Normal 133 9 2 2 3 2 3" xfId="3760" xr:uid="{D8FD99C2-9558-4042-8575-F0C276E5367F}"/>
    <cellStyle name="Normal 133 9 2 2 3 2 3 2" xfId="9678" xr:uid="{40C62651-743A-4F9F-8A1E-0B0ED8EA8E3A}"/>
    <cellStyle name="Normal 133 9 2 2 3 2 3 3" xfId="15545" xr:uid="{25AF0452-A3A1-44B4-9758-72AD125DE1A4}"/>
    <cellStyle name="Normal 133 9 2 2 3 2 4" xfId="6748" xr:uid="{AC699C62-A570-4137-B900-ECE07C130BAA}"/>
    <cellStyle name="Normal 133 9 2 2 3 2 5" xfId="12613" xr:uid="{102A6FA9-EF8D-49B8-B68E-7F031101B5C8}"/>
    <cellStyle name="Normal 133 9 2 2 3 3" xfId="1311" xr:uid="{1D80FE0C-514A-411D-A259-02D4267B6562}"/>
    <cellStyle name="Normal 133 9 2 2 3 3 2" xfId="2772" xr:uid="{E60ECF0C-70E6-4BA9-9C66-40DFA2249C37}"/>
    <cellStyle name="Normal 133 9 2 2 3 3 2 2" xfId="5705" xr:uid="{1599B240-B609-4B62-BC18-399A4A5F27AE}"/>
    <cellStyle name="Normal 133 9 2 2 3 3 2 2 2" xfId="11623" xr:uid="{1C7E4549-7FC9-442A-86F6-8DF6061B4B5B}"/>
    <cellStyle name="Normal 133 9 2 2 3 3 2 2 3" xfId="17490" xr:uid="{5AA28919-6D0E-4E2A-9239-E43AD25B145E}"/>
    <cellStyle name="Normal 133 9 2 2 3 3 2 3" xfId="8692" xr:uid="{1B0E09FF-7198-4A65-A68F-4431849B68D6}"/>
    <cellStyle name="Normal 133 9 2 2 3 3 2 4" xfId="14558" xr:uid="{928198CF-9514-4E75-B18C-F4DF9CC6FD4E}"/>
    <cellStyle name="Normal 133 9 2 2 3 3 3" xfId="4244" xr:uid="{6CCF9AFF-877B-47A3-BC8F-386618F6A632}"/>
    <cellStyle name="Normal 133 9 2 2 3 3 3 2" xfId="10162" xr:uid="{313ABA16-B108-4030-B946-E527BC7C24B6}"/>
    <cellStyle name="Normal 133 9 2 2 3 3 3 3" xfId="16029" xr:uid="{05E8449F-7C0D-47F3-9E64-1070D676A07E}"/>
    <cellStyle name="Normal 133 9 2 2 3 3 4" xfId="7231" xr:uid="{3F658533-50AE-4DCE-9F9C-9DE16984304B}"/>
    <cellStyle name="Normal 133 9 2 2 3 3 5" xfId="13097" xr:uid="{552AB8B8-70A1-4B8E-A1BE-E206764CE6CE}"/>
    <cellStyle name="Normal 133 9 2 2 3 4" xfId="1797" xr:uid="{696090A1-366D-466D-890B-36A0F5D5FA34}"/>
    <cellStyle name="Normal 133 9 2 2 3 4 2" xfId="4730" xr:uid="{B25C8AC1-CE8B-41AE-B209-8BBD21D81B4F}"/>
    <cellStyle name="Normal 133 9 2 2 3 4 2 2" xfId="10648" xr:uid="{DE79758B-DC85-41AE-8D68-F8A85203E628}"/>
    <cellStyle name="Normal 133 9 2 2 3 4 2 3" xfId="16515" xr:uid="{DC52B317-4DBE-4E9A-B6C8-91AE735B1420}"/>
    <cellStyle name="Normal 133 9 2 2 3 4 3" xfId="7717" xr:uid="{1E934135-2845-4EC1-9DB5-405394277899}"/>
    <cellStyle name="Normal 133 9 2 2 3 4 4" xfId="13583" xr:uid="{969D20BA-1571-4B48-B928-81E0E3D779F9}"/>
    <cellStyle name="Normal 133 9 2 2 3 5" xfId="3269" xr:uid="{F233DCF3-8C22-4C78-8736-ED6B14E56C6D}"/>
    <cellStyle name="Normal 133 9 2 2 3 5 2" xfId="9187" xr:uid="{CAEACFD0-6493-4C1C-A91D-4F6EB3189494}"/>
    <cellStyle name="Normal 133 9 2 2 3 5 3" xfId="15054" xr:uid="{4FB45E47-EDCA-4FAB-8B0A-92F6A46E2C31}"/>
    <cellStyle name="Normal 133 9 2 2 3 6" xfId="6219" xr:uid="{0453FA75-6978-4614-9F1F-3CEBD7D7FFA2}"/>
    <cellStyle name="Normal 133 9 2 2 3 6 2" xfId="17999" xr:uid="{D3836650-5972-4F42-B1F9-9BF7C7257A33}"/>
    <cellStyle name="Normal 133 9 2 2 3 7" xfId="12122" xr:uid="{FDBE4EDB-2E73-4F88-8CCC-62BA7269EB18}"/>
    <cellStyle name="Normal 133 9 2 2 4" xfId="562" xr:uid="{B51C24E4-F0E0-4813-9F4C-C7CC2F01E81A}"/>
    <cellStyle name="Normal 133 9 2 2 4 2" xfId="2035" xr:uid="{E73876D0-6642-4460-B95E-94D23D3CFAF3}"/>
    <cellStyle name="Normal 133 9 2 2 4 2 2" xfId="4968" xr:uid="{D5030993-B30E-449D-9068-A3EF9986A2EC}"/>
    <cellStyle name="Normal 133 9 2 2 4 2 2 2" xfId="10886" xr:uid="{B023FF0E-F733-4FA3-B330-73A862E451A0}"/>
    <cellStyle name="Normal 133 9 2 2 4 2 2 3" xfId="16753" xr:uid="{8E833892-1900-413B-A3A9-4673295958B8}"/>
    <cellStyle name="Normal 133 9 2 2 4 2 3" xfId="7955" xr:uid="{A33DB377-B807-462C-8F13-E071412CE8A9}"/>
    <cellStyle name="Normal 133 9 2 2 4 2 4" xfId="13821" xr:uid="{9C5452C6-63EF-46A9-994E-D1E4869B8800}"/>
    <cellStyle name="Normal 133 9 2 2 4 3" xfId="3507" xr:uid="{7EDF10C5-24B7-4CF4-9FC0-BD7B12DEC1AD}"/>
    <cellStyle name="Normal 133 9 2 2 4 3 2" xfId="9425" xr:uid="{2D15BE2D-FE09-48FA-AC6A-0233DBD76D87}"/>
    <cellStyle name="Normal 133 9 2 2 4 3 3" xfId="15292" xr:uid="{55617184-CF35-4ADC-B466-2F840BA89A46}"/>
    <cellStyle name="Normal 133 9 2 2 4 4" xfId="6495" xr:uid="{954DBCB4-7446-4ECF-B4E6-A89A7B8C1BF9}"/>
    <cellStyle name="Normal 133 9 2 2 4 5" xfId="12360" xr:uid="{6241F864-FC96-4C1B-810D-4D0C5EABCCC4}"/>
    <cellStyle name="Normal 133 9 2 2 5" xfId="1058" xr:uid="{C4A2F0B8-4781-4CE4-906E-C17108DD72AB}"/>
    <cellStyle name="Normal 133 9 2 2 5 2" xfId="2519" xr:uid="{DE7B91F0-0EE3-48E6-B14D-E5C4D9CEB661}"/>
    <cellStyle name="Normal 133 9 2 2 5 2 2" xfId="5452" xr:uid="{8469B4E1-A9D6-4A75-9050-364F52C88180}"/>
    <cellStyle name="Normal 133 9 2 2 5 2 2 2" xfId="11370" xr:uid="{9FB74418-2BB6-4575-9CF5-D3AD95117A9D}"/>
    <cellStyle name="Normal 133 9 2 2 5 2 2 3" xfId="17237" xr:uid="{F2B6FC93-0BDA-4C70-B053-92A22B289330}"/>
    <cellStyle name="Normal 133 9 2 2 5 2 3" xfId="8439" xr:uid="{2CA9CB59-D56E-4DC9-8FF3-6AD193D7981C}"/>
    <cellStyle name="Normal 133 9 2 2 5 2 4" xfId="14305" xr:uid="{6875B675-ABD9-4E46-BD1B-770BCF8A0632}"/>
    <cellStyle name="Normal 133 9 2 2 5 3" xfId="3991" xr:uid="{7B7AEC06-0F94-41DB-A49F-D8FBC77A007A}"/>
    <cellStyle name="Normal 133 9 2 2 5 3 2" xfId="9909" xr:uid="{942EFB64-5124-4AB4-B8FD-566BCED12E36}"/>
    <cellStyle name="Normal 133 9 2 2 5 3 3" xfId="15776" xr:uid="{49B89579-22CC-433F-B76B-323A5BA072E9}"/>
    <cellStyle name="Normal 133 9 2 2 5 4" xfId="6978" xr:uid="{A8BBCB68-91D4-4438-9302-7EAF6548122A}"/>
    <cellStyle name="Normal 133 9 2 2 5 5" xfId="12844" xr:uid="{2CF22DD3-1B4B-4304-A759-BE45E52AB6B1}"/>
    <cellStyle name="Normal 133 9 2 2 6" xfId="1585" xr:uid="{AC481C8F-4F1B-4E04-BC0D-4C32A7EEB839}"/>
    <cellStyle name="Normal 133 9 2 2 6 2" xfId="4518" xr:uid="{815387ED-A844-487E-98E6-6CE2044B886D}"/>
    <cellStyle name="Normal 133 9 2 2 6 2 2" xfId="10436" xr:uid="{4EAA79B7-B4F9-40DA-A845-9D59F9DCED78}"/>
    <cellStyle name="Normal 133 9 2 2 6 2 3" xfId="16303" xr:uid="{5515B993-C4CA-4F52-A4EC-5D7C1F8E03FF}"/>
    <cellStyle name="Normal 133 9 2 2 6 3" xfId="7505" xr:uid="{CDA5F3B6-9AA2-4519-A880-73E06F472168}"/>
    <cellStyle name="Normal 133 9 2 2 6 4" xfId="13371" xr:uid="{AAFF471B-9DF2-4BCC-99BA-8C3EC1FEB26B}"/>
    <cellStyle name="Normal 133 9 2 2 7" xfId="3057" xr:uid="{3BE67469-B3DE-43F2-B403-46D35E7960BB}"/>
    <cellStyle name="Normal 133 9 2 2 7 2" xfId="8975" xr:uid="{8D06CF7D-759A-4F1C-8BEF-424A7E9CA0D7}"/>
    <cellStyle name="Normal 133 9 2 2 7 3" xfId="14842" xr:uid="{C723175F-5F14-4E72-8C5C-D4E40FF79CD2}"/>
    <cellStyle name="Normal 133 9 2 2 8" xfId="5966" xr:uid="{75C18054-A419-4379-9793-72B2F7736640}"/>
    <cellStyle name="Normal 133 9 2 2 8 2" xfId="17748" xr:uid="{4F7C8237-0F74-438B-938C-74879672B34A}"/>
    <cellStyle name="Normal 133 9 2 2 9" xfId="11910" xr:uid="{78DA2EBC-26B3-4F90-9B3D-92710FDF6418}"/>
    <cellStyle name="Normal 136 9 2 2" xfId="119" xr:uid="{E60CAE76-A455-41EF-AA77-196BF7BEDE0B}"/>
    <cellStyle name="Normal 136 9 2 2 2" xfId="224" xr:uid="{76603275-D539-4A79-BBF5-7C5727F237ED}"/>
    <cellStyle name="Normal 136 9 2 2 2 2" xfId="440" xr:uid="{9DD1EB2E-50BE-4E4E-9CD3-70ECA013449F}"/>
    <cellStyle name="Normal 136 9 2 2 2 2 2" xfId="944" xr:uid="{A59E4D59-6673-42A2-88D8-46BEC02C34EF}"/>
    <cellStyle name="Normal 136 9 2 2 2 2 2 2" xfId="2405" xr:uid="{43202135-ABA8-4D5C-8290-C626FFD1D09F}"/>
    <cellStyle name="Normal 136 9 2 2 2 2 2 2 2" xfId="5338" xr:uid="{E234FB0C-0FC9-4E24-94C5-3AC491DD9636}"/>
    <cellStyle name="Normal 136 9 2 2 2 2 2 2 2 2" xfId="11256" xr:uid="{9B994E74-F6CF-4F61-AF5C-92FDBFB857C1}"/>
    <cellStyle name="Normal 136 9 2 2 2 2 2 2 2 3" xfId="17123" xr:uid="{65ED9250-1B12-4615-A720-DCC46610B96F}"/>
    <cellStyle name="Normal 136 9 2 2 2 2 2 2 3" xfId="8325" xr:uid="{D3061119-81B1-4AAD-8102-BED9E76D426E}"/>
    <cellStyle name="Normal 136 9 2 2 2 2 2 2 4" xfId="14191" xr:uid="{B69928D2-DDBA-4F35-81FD-C834705E2276}"/>
    <cellStyle name="Normal 136 9 2 2 2 2 2 3" xfId="3877" xr:uid="{56CCA082-4111-46B7-AB00-FD72AE076375}"/>
    <cellStyle name="Normal 136 9 2 2 2 2 2 3 2" xfId="9795" xr:uid="{28FE3C80-75EA-4CFB-83BD-2BEB0295B9F5}"/>
    <cellStyle name="Normal 136 9 2 2 2 2 2 3 3" xfId="15662" xr:uid="{70929754-EBBB-4A52-BF3D-7EB329291713}"/>
    <cellStyle name="Normal 136 9 2 2 2 2 2 4" xfId="6865" xr:uid="{FFC1B399-114D-4557-8B29-60FB43113FC3}"/>
    <cellStyle name="Normal 136 9 2 2 2 2 2 5" xfId="12730" xr:uid="{BE560E94-B067-47F2-8F4F-82D2CA66D5BD}"/>
    <cellStyle name="Normal 136 9 2 2 2 2 3" xfId="1428" xr:uid="{B1F2D45C-34D1-4A87-9CD8-ECD132CDC098}"/>
    <cellStyle name="Normal 136 9 2 2 2 2 3 2" xfId="2889" xr:uid="{3E64C4FA-32DF-4A2A-A6C5-CD0F7F13E44D}"/>
    <cellStyle name="Normal 136 9 2 2 2 2 3 2 2" xfId="5822" xr:uid="{D82873F9-14B1-417A-A814-6AF224B50BBB}"/>
    <cellStyle name="Normal 136 9 2 2 2 2 3 2 2 2" xfId="11740" xr:uid="{0F61ED06-0F46-4C35-AAB4-F33DE19CFF11}"/>
    <cellStyle name="Normal 136 9 2 2 2 2 3 2 2 3" xfId="17607" xr:uid="{2B9870B6-0695-4448-821F-ECE76E9CAB56}"/>
    <cellStyle name="Normal 136 9 2 2 2 2 3 2 3" xfId="8809" xr:uid="{DF139321-5E47-406C-AE3D-6BE59A2B8EBD}"/>
    <cellStyle name="Normal 136 9 2 2 2 2 3 2 4" xfId="14675" xr:uid="{4271870F-25D6-4E9F-8236-4A6CECEFE913}"/>
    <cellStyle name="Normal 136 9 2 2 2 2 3 3" xfId="4361" xr:uid="{ECE43346-1DB8-4866-A0F3-C17F2DAD97C4}"/>
    <cellStyle name="Normal 136 9 2 2 2 2 3 3 2" xfId="10279" xr:uid="{6292B90B-153A-4282-BD69-C127FD1226C7}"/>
    <cellStyle name="Normal 136 9 2 2 2 2 3 3 3" xfId="16146" xr:uid="{152B6E81-1091-417F-AB1B-C17FC5F2ECAB}"/>
    <cellStyle name="Normal 136 9 2 2 2 2 3 4" xfId="7348" xr:uid="{77EB239A-6901-4B29-AF87-2F3DFB91AD9C}"/>
    <cellStyle name="Normal 136 9 2 2 2 2 3 5" xfId="13214" xr:uid="{4AC571F2-A508-4CF6-BC25-65070FB9A2C7}"/>
    <cellStyle name="Normal 136 9 2 2 2 2 4" xfId="1914" xr:uid="{F8438B7A-3348-49B0-AB1E-5EE3FC971C20}"/>
    <cellStyle name="Normal 136 9 2 2 2 2 4 2" xfId="4847" xr:uid="{C10AF323-5F91-4457-A591-F90A3E75A61B}"/>
    <cellStyle name="Normal 136 9 2 2 2 2 4 2 2" xfId="10765" xr:uid="{EE03DA1B-7DBA-4F00-925A-E607971358DA}"/>
    <cellStyle name="Normal 136 9 2 2 2 2 4 2 3" xfId="16632" xr:uid="{C558C073-9C47-444F-AFAE-312BF9AA7B52}"/>
    <cellStyle name="Normal 136 9 2 2 2 2 4 3" xfId="7834" xr:uid="{0E357BB7-5161-4B49-9EE6-67D6D0FE78DC}"/>
    <cellStyle name="Normal 136 9 2 2 2 2 4 4" xfId="13700" xr:uid="{FC836F7A-4AD5-4EA2-A8D3-A3EC1A8E3448}"/>
    <cellStyle name="Normal 136 9 2 2 2 2 5" xfId="3386" xr:uid="{B0030538-308E-45FD-BBD8-DD3A995870B2}"/>
    <cellStyle name="Normal 136 9 2 2 2 2 5 2" xfId="9304" xr:uid="{086E73DC-8EF7-4333-9FF6-09E021B84D47}"/>
    <cellStyle name="Normal 136 9 2 2 2 2 5 3" xfId="15171" xr:uid="{150BA69B-4A83-4090-BD25-2732BFECA154}"/>
    <cellStyle name="Normal 136 9 2 2 2 2 6" xfId="6336" xr:uid="{37126B71-BE7C-47D9-8EA7-89ABC4858937}"/>
    <cellStyle name="Normal 136 9 2 2 2 2 6 2" xfId="18116" xr:uid="{2BF7D83D-0850-4A70-A7BE-11829AB24DFC}"/>
    <cellStyle name="Normal 136 9 2 2 2 2 7" xfId="12239" xr:uid="{A07CD162-7013-467D-8A5E-7E2DBA239F22}"/>
    <cellStyle name="Normal 136 9 2 2 2 3" xfId="724" xr:uid="{19CAD77B-DB39-4799-854C-9A984862E5BF}"/>
    <cellStyle name="Normal 136 9 2 2 2 3 2" xfId="2196" xr:uid="{ABFDA296-7541-4BC8-AA34-71E466491237}"/>
    <cellStyle name="Normal 136 9 2 2 2 3 2 2" xfId="5129" xr:uid="{65900AC9-FD02-444B-9989-10051BC9B74B}"/>
    <cellStyle name="Normal 136 9 2 2 2 3 2 2 2" xfId="11047" xr:uid="{FC8A85F7-4C00-416C-9761-D82510EC48F5}"/>
    <cellStyle name="Normal 136 9 2 2 2 3 2 2 3" xfId="16914" xr:uid="{8EA39226-674F-4093-B3A5-995268B1B514}"/>
    <cellStyle name="Normal 136 9 2 2 2 3 2 3" xfId="8116" xr:uid="{E6393895-1A41-4E02-A535-8CE5A6C1A75B}"/>
    <cellStyle name="Normal 136 9 2 2 2 3 2 4" xfId="13982" xr:uid="{627AF4E1-2CAC-4C2E-B020-5B6A7A9EA08C}"/>
    <cellStyle name="Normal 136 9 2 2 2 3 3" xfId="3668" xr:uid="{D8986FFB-BDE7-41DA-81D0-91D290A5E034}"/>
    <cellStyle name="Normal 136 9 2 2 2 3 3 2" xfId="9586" xr:uid="{42F81E4E-3F27-41A4-BAF1-E55F4D690C73}"/>
    <cellStyle name="Normal 136 9 2 2 2 3 3 3" xfId="15453" xr:uid="{2D1A8910-265D-4DBA-B828-E9E505DD7642}"/>
    <cellStyle name="Normal 136 9 2 2 2 3 4" xfId="6656" xr:uid="{68555497-5E96-4CC5-904F-42CEB667709B}"/>
    <cellStyle name="Normal 136 9 2 2 2 3 5" xfId="12521" xr:uid="{85FD811B-5CFD-443D-8592-A1132EB682E3}"/>
    <cellStyle name="Normal 136 9 2 2 2 4" xfId="1219" xr:uid="{159721E7-B5FD-4604-B0C5-8E1173F4B7A2}"/>
    <cellStyle name="Normal 136 9 2 2 2 4 2" xfId="2680" xr:uid="{EEF4C54A-9789-4FF7-92D4-5F5857C0D2DD}"/>
    <cellStyle name="Normal 136 9 2 2 2 4 2 2" xfId="5613" xr:uid="{8C694BEA-9DC0-4B17-A89B-B868637310D0}"/>
    <cellStyle name="Normal 136 9 2 2 2 4 2 2 2" xfId="11531" xr:uid="{E6C034AC-6CAD-43DA-BE6D-9475982CE880}"/>
    <cellStyle name="Normal 136 9 2 2 2 4 2 2 3" xfId="17398" xr:uid="{DF17112B-79F5-4AE7-9605-5C356CF879E0}"/>
    <cellStyle name="Normal 136 9 2 2 2 4 2 3" xfId="8600" xr:uid="{4C3FBCB3-74AC-4EA1-B40C-574070877AAD}"/>
    <cellStyle name="Normal 136 9 2 2 2 4 2 4" xfId="14466" xr:uid="{068C7691-210A-4914-8C69-F7F7ED5D728A}"/>
    <cellStyle name="Normal 136 9 2 2 2 4 3" xfId="4152" xr:uid="{115D6392-8557-490A-A372-9B6D7B4BC502}"/>
    <cellStyle name="Normal 136 9 2 2 2 4 3 2" xfId="10070" xr:uid="{DE0742EC-7448-4BCF-9FD6-8EBD9A86EC5F}"/>
    <cellStyle name="Normal 136 9 2 2 2 4 3 3" xfId="15937" xr:uid="{FD9CC049-B155-4F9D-8F54-9F884BB81DE5}"/>
    <cellStyle name="Normal 136 9 2 2 2 4 4" xfId="7139" xr:uid="{C259D74A-6A1E-404E-A109-FD24FC39E6B3}"/>
    <cellStyle name="Normal 136 9 2 2 2 4 5" xfId="13005" xr:uid="{B3D9333E-273D-4052-BDD6-BCB4585AD5E3}"/>
    <cellStyle name="Normal 136 9 2 2 2 5" xfId="1702" xr:uid="{04B0684A-733C-4B8A-A374-4AF8EC5F3159}"/>
    <cellStyle name="Normal 136 9 2 2 2 5 2" xfId="4635" xr:uid="{1F0CA1D6-A84B-4D72-8355-A7B9D6A32495}"/>
    <cellStyle name="Normal 136 9 2 2 2 5 2 2" xfId="10553" xr:uid="{AC3DF741-1DB2-4574-AE5A-67A18D80394D}"/>
    <cellStyle name="Normal 136 9 2 2 2 5 2 3" xfId="16420" xr:uid="{CD321528-E937-4C30-A6E4-C0DD8EBB1685}"/>
    <cellStyle name="Normal 136 9 2 2 2 5 3" xfId="7622" xr:uid="{ABE656E8-39C2-444C-90C4-C03E1E86FB98}"/>
    <cellStyle name="Normal 136 9 2 2 2 5 4" xfId="13488" xr:uid="{E8AE4BAD-47DA-4F28-8A31-4225CD8D467C}"/>
    <cellStyle name="Normal 136 9 2 2 2 6" xfId="3174" xr:uid="{391E838E-BCC9-4C6E-8A6D-616EB4731CA2}"/>
    <cellStyle name="Normal 136 9 2 2 2 6 2" xfId="9092" xr:uid="{5DA442B7-377F-48DE-8E73-81A43650DA19}"/>
    <cellStyle name="Normal 136 9 2 2 2 6 3" xfId="14959" xr:uid="{DE643258-CB5B-4E77-8ED1-9486FEFEF70D}"/>
    <cellStyle name="Normal 136 9 2 2 2 7" xfId="6127" xr:uid="{D494BC21-E394-4D4A-BA0A-DCE1933F04B5}"/>
    <cellStyle name="Normal 136 9 2 2 2 7 2" xfId="17907" xr:uid="{7B95908D-F514-4433-9917-C2FF0D1955FB}"/>
    <cellStyle name="Normal 136 9 2 2 2 8" xfId="12027" xr:uid="{30428BE6-EBAC-457A-B957-DACE0CA7C21C}"/>
    <cellStyle name="Normal 136 9 2 2 3" xfId="344" xr:uid="{A9D1EBA2-9DDE-4044-A857-88E6F6699141}"/>
    <cellStyle name="Normal 136 9 2 2 3 2" xfId="848" xr:uid="{738EFD3F-F422-439F-B165-F3A60A7B19F7}"/>
    <cellStyle name="Normal 136 9 2 2 3 2 2" xfId="2309" xr:uid="{7658B7C0-1745-4188-9BA0-8140045206E7}"/>
    <cellStyle name="Normal 136 9 2 2 3 2 2 2" xfId="5242" xr:uid="{81068888-B629-49D7-A797-F7F2DEB67927}"/>
    <cellStyle name="Normal 136 9 2 2 3 2 2 2 2" xfId="11160" xr:uid="{60B03526-349D-422B-BEA2-BAB4E251A2C8}"/>
    <cellStyle name="Normal 136 9 2 2 3 2 2 2 3" xfId="17027" xr:uid="{5858DC27-AB23-4F83-B013-19F1BD92D2BE}"/>
    <cellStyle name="Normal 136 9 2 2 3 2 2 3" xfId="8229" xr:uid="{0A182D37-2419-4BE2-AB6A-3E8A67BE0E47}"/>
    <cellStyle name="Normal 136 9 2 2 3 2 2 4" xfId="14095" xr:uid="{80338847-4F29-4624-AE82-E5AAEE170848}"/>
    <cellStyle name="Normal 136 9 2 2 3 2 3" xfId="3781" xr:uid="{18875AFC-AE23-42ED-B7C9-54D243008CD4}"/>
    <cellStyle name="Normal 136 9 2 2 3 2 3 2" xfId="9699" xr:uid="{34A9FB9E-ECE5-44E2-91A4-4CD20F2D1BF6}"/>
    <cellStyle name="Normal 136 9 2 2 3 2 3 3" xfId="15566" xr:uid="{EE2662B6-60D2-4298-A10F-98D8038DAE39}"/>
    <cellStyle name="Normal 136 9 2 2 3 2 4" xfId="6769" xr:uid="{C9794B32-F560-4619-8856-AB1DADCF4870}"/>
    <cellStyle name="Normal 136 9 2 2 3 2 5" xfId="12634" xr:uid="{798E5150-4384-4ECD-8E09-10F741BE56CB}"/>
    <cellStyle name="Normal 136 9 2 2 3 3" xfId="1332" xr:uid="{D3FB4F58-6942-4091-9F6F-4025E585D0C1}"/>
    <cellStyle name="Normal 136 9 2 2 3 3 2" xfId="2793" xr:uid="{7A383FB8-4718-42CA-89A2-DC023419EBF2}"/>
    <cellStyle name="Normal 136 9 2 2 3 3 2 2" xfId="5726" xr:uid="{B85DA8C9-4E2A-43AC-AD32-325F68119676}"/>
    <cellStyle name="Normal 136 9 2 2 3 3 2 2 2" xfId="11644" xr:uid="{5489A823-B1C7-439F-8ED0-A93C97DE53B4}"/>
    <cellStyle name="Normal 136 9 2 2 3 3 2 2 3" xfId="17511" xr:uid="{4E2F1E41-3744-499D-BE7D-61160813E018}"/>
    <cellStyle name="Normal 136 9 2 2 3 3 2 3" xfId="8713" xr:uid="{05489109-6A7F-4050-B3A7-A9E844C860DB}"/>
    <cellStyle name="Normal 136 9 2 2 3 3 2 4" xfId="14579" xr:uid="{B8880CF5-8E3C-45E0-AD06-0D4366A10BCF}"/>
    <cellStyle name="Normal 136 9 2 2 3 3 3" xfId="4265" xr:uid="{32F4B849-7F9C-413D-B0C9-6462985538EB}"/>
    <cellStyle name="Normal 136 9 2 2 3 3 3 2" xfId="10183" xr:uid="{35FF7D14-A061-4832-86DE-9F969803BDA5}"/>
    <cellStyle name="Normal 136 9 2 2 3 3 3 3" xfId="16050" xr:uid="{96ECE874-ED2D-4602-BC7A-E9CC71F2FFEE}"/>
    <cellStyle name="Normal 136 9 2 2 3 3 4" xfId="7252" xr:uid="{331A2DF0-84CC-4280-AC77-D23543BC6FF1}"/>
    <cellStyle name="Normal 136 9 2 2 3 3 5" xfId="13118" xr:uid="{09FFB3AB-5709-4C3C-B72E-50FEF38BB1C6}"/>
    <cellStyle name="Normal 136 9 2 2 3 4" xfId="1818" xr:uid="{40D9AF27-4B93-44EE-9432-7D957EEE8144}"/>
    <cellStyle name="Normal 136 9 2 2 3 4 2" xfId="4751" xr:uid="{22ADF07D-6813-4680-B818-DB2E01353A42}"/>
    <cellStyle name="Normal 136 9 2 2 3 4 2 2" xfId="10669" xr:uid="{457CBEAC-A8F6-4FCF-AFD5-7E93CE0C4509}"/>
    <cellStyle name="Normal 136 9 2 2 3 4 2 3" xfId="16536" xr:uid="{2C6BCD11-D205-42DC-8D26-82342658AECE}"/>
    <cellStyle name="Normal 136 9 2 2 3 4 3" xfId="7738" xr:uid="{D1B5543F-EB3B-4566-8067-92D83FED7DA6}"/>
    <cellStyle name="Normal 136 9 2 2 3 4 4" xfId="13604" xr:uid="{7C80E38D-5EFD-42BA-9CF3-1BE2D8EBF3A3}"/>
    <cellStyle name="Normal 136 9 2 2 3 5" xfId="3290" xr:uid="{3D0C1E17-F1FE-4703-85A3-2F72CB98339E}"/>
    <cellStyle name="Normal 136 9 2 2 3 5 2" xfId="9208" xr:uid="{9D2D9B39-ACF6-42D1-A974-C900D313B1B4}"/>
    <cellStyle name="Normal 136 9 2 2 3 5 3" xfId="15075" xr:uid="{5D715ED6-7968-4557-BF99-13C3EEAEDCE4}"/>
    <cellStyle name="Normal 136 9 2 2 3 6" xfId="6240" xr:uid="{4BCFA44B-1CF7-46D9-BC80-6469BF1FEA43}"/>
    <cellStyle name="Normal 136 9 2 2 3 6 2" xfId="18020" xr:uid="{ECDFB52F-59DE-40E8-B6BA-55DF43861BCC}"/>
    <cellStyle name="Normal 136 9 2 2 3 7" xfId="12143" xr:uid="{FDF5E08A-070A-442B-9E4F-2DAEA7E4F135}"/>
    <cellStyle name="Normal 136 9 2 2 4" xfId="583" xr:uid="{E451B692-D4E9-4C88-9573-E55621CDCC2A}"/>
    <cellStyle name="Normal 136 9 2 2 4 2" xfId="2056" xr:uid="{3718CBE5-D370-407A-AC58-1717A8CFEE52}"/>
    <cellStyle name="Normal 136 9 2 2 4 2 2" xfId="4989" xr:uid="{13E7E59F-BA64-4B21-85A0-B38DD61CFA69}"/>
    <cellStyle name="Normal 136 9 2 2 4 2 2 2" xfId="10907" xr:uid="{798D0A8D-AD5F-4B2A-805F-95F6F292F7D8}"/>
    <cellStyle name="Normal 136 9 2 2 4 2 2 3" xfId="16774" xr:uid="{FA9034E9-5A38-43C6-A97B-4BE6F06A5F1A}"/>
    <cellStyle name="Normal 136 9 2 2 4 2 3" xfId="7976" xr:uid="{824D53BA-37CF-45E6-98EB-4B6803993158}"/>
    <cellStyle name="Normal 136 9 2 2 4 2 4" xfId="13842" xr:uid="{AF2FF6F0-66B3-4E31-A260-D19814C84E25}"/>
    <cellStyle name="Normal 136 9 2 2 4 3" xfId="3528" xr:uid="{EDCA71E8-E5BA-40C8-A728-F6B693292EEB}"/>
    <cellStyle name="Normal 136 9 2 2 4 3 2" xfId="9446" xr:uid="{12D533E3-F919-4889-9541-700675B052EB}"/>
    <cellStyle name="Normal 136 9 2 2 4 3 3" xfId="15313" xr:uid="{C3CF6652-70BC-49CA-8E5E-14ECE2FDB233}"/>
    <cellStyle name="Normal 136 9 2 2 4 4" xfId="6516" xr:uid="{883DADDA-CA55-4FD2-A4B5-0CDD9A1C733D}"/>
    <cellStyle name="Normal 136 9 2 2 4 5" xfId="12381" xr:uid="{CB4AB862-A990-4228-AF29-D56AAC229E88}"/>
    <cellStyle name="Normal 136 9 2 2 5" xfId="1079" xr:uid="{2751FAB9-B6F1-4FC7-8A02-9545EF2CC0BF}"/>
    <cellStyle name="Normal 136 9 2 2 5 2" xfId="2540" xr:uid="{1481E632-9F38-4F74-9E09-F27DD00491D2}"/>
    <cellStyle name="Normal 136 9 2 2 5 2 2" xfId="5473" xr:uid="{8FD8F642-F663-4E7B-A3DF-ED6BBB6139E3}"/>
    <cellStyle name="Normal 136 9 2 2 5 2 2 2" xfId="11391" xr:uid="{6B101484-EE98-449A-9158-E26E06F36F6D}"/>
    <cellStyle name="Normal 136 9 2 2 5 2 2 3" xfId="17258" xr:uid="{CC433DB6-91F3-4CD7-A54B-A9448B0077BF}"/>
    <cellStyle name="Normal 136 9 2 2 5 2 3" xfId="8460" xr:uid="{7887F104-9754-45C4-A24B-1592A6F7FD63}"/>
    <cellStyle name="Normal 136 9 2 2 5 2 4" xfId="14326" xr:uid="{71D2F677-81FF-4040-A3BE-D81538D3EC3F}"/>
    <cellStyle name="Normal 136 9 2 2 5 3" xfId="4012" xr:uid="{00E64239-09F4-4E09-A933-B872FE00D935}"/>
    <cellStyle name="Normal 136 9 2 2 5 3 2" xfId="9930" xr:uid="{58BE3C90-BB2D-4380-8092-372AA2768D02}"/>
    <cellStyle name="Normal 136 9 2 2 5 3 3" xfId="15797" xr:uid="{87A36DF7-27C8-43E7-9A2E-9DE6144FAAEA}"/>
    <cellStyle name="Normal 136 9 2 2 5 4" xfId="6999" xr:uid="{87CECA53-9F72-425F-9351-796AD83D5BA9}"/>
    <cellStyle name="Normal 136 9 2 2 5 5" xfId="12865" xr:uid="{4F7AFA07-7F08-4C0D-AFB9-BBB2FFF5071B}"/>
    <cellStyle name="Normal 136 9 2 2 6" xfId="1606" xr:uid="{CA638CBB-BB8E-4697-B86D-2F9DE1113B60}"/>
    <cellStyle name="Normal 136 9 2 2 6 2" xfId="4539" xr:uid="{379F5050-7DC4-4A3B-A75F-8DD6DA1351F4}"/>
    <cellStyle name="Normal 136 9 2 2 6 2 2" xfId="10457" xr:uid="{1239F3BE-C5C3-48D5-B861-95C92ACECD34}"/>
    <cellStyle name="Normal 136 9 2 2 6 2 3" xfId="16324" xr:uid="{5CDC7E16-6FAE-4614-81E3-3CDB6475A5EF}"/>
    <cellStyle name="Normal 136 9 2 2 6 3" xfId="7526" xr:uid="{C888BEEF-61EA-431E-9A3D-9FB31AAF5B12}"/>
    <cellStyle name="Normal 136 9 2 2 6 4" xfId="13392" xr:uid="{6424022A-FA96-45FF-8B85-3EE3BAEDCB6A}"/>
    <cellStyle name="Normal 136 9 2 2 7" xfId="3078" xr:uid="{0F710070-623A-4870-B392-4B59D649F847}"/>
    <cellStyle name="Normal 136 9 2 2 7 2" xfId="8996" xr:uid="{09626C22-097D-43E9-B123-73D6B74451E4}"/>
    <cellStyle name="Normal 136 9 2 2 7 3" xfId="14863" xr:uid="{72246087-DCCD-4A50-AAEB-8966680B7854}"/>
    <cellStyle name="Normal 136 9 2 2 8" xfId="5987" xr:uid="{744715BE-BACC-41B6-AB3C-8E5D41292AE2}"/>
    <cellStyle name="Normal 136 9 2 2 8 2" xfId="17769" xr:uid="{17A9A404-7EED-4732-A420-69F2F30260F3}"/>
    <cellStyle name="Normal 136 9 2 2 9" xfId="11931" xr:uid="{00148979-16A9-466A-9EF7-7E945B0E12D8}"/>
    <cellStyle name="Normal 138 9 2 2" xfId="19" xr:uid="{B2CAB76F-7393-4BB7-BA63-5980061596A6}"/>
    <cellStyle name="Normal 138 9 2 2 2" xfId="225" xr:uid="{F73374CB-C3F0-40E2-AF58-138A3E2D5CF5}"/>
    <cellStyle name="Normal 138 9 2 2 2 2" xfId="441" xr:uid="{56B26149-1442-46F4-9827-B75AA9B2AB10}"/>
    <cellStyle name="Normal 138 9 2 2 2 2 2" xfId="945" xr:uid="{691CFDE4-85E9-4CE4-B9B9-3EAE64F5D23B}"/>
    <cellStyle name="Normal 138 9 2 2 2 2 2 2" xfId="2406" xr:uid="{1EB663BA-7D3E-482E-B5B3-09D561686FDF}"/>
    <cellStyle name="Normal 138 9 2 2 2 2 2 2 2" xfId="5339" xr:uid="{2A3CCEC8-D8A4-41A3-849F-19933B0702A9}"/>
    <cellStyle name="Normal 138 9 2 2 2 2 2 2 2 2" xfId="11257" xr:uid="{49D7C80C-47BE-43E1-A39A-AA9FBDC2777A}"/>
    <cellStyle name="Normal 138 9 2 2 2 2 2 2 2 3" xfId="17124" xr:uid="{1F89F74E-5BD4-4B1C-A6F5-44997999F96D}"/>
    <cellStyle name="Normal 138 9 2 2 2 2 2 2 3" xfId="8326" xr:uid="{71E32D59-3FD8-4460-A473-BADA86FE85C8}"/>
    <cellStyle name="Normal 138 9 2 2 2 2 2 2 4" xfId="14192" xr:uid="{F0EFB2CA-2A28-454B-A6E9-01B335497375}"/>
    <cellStyle name="Normal 138 9 2 2 2 2 2 3" xfId="3878" xr:uid="{1FC19A4B-F19D-44C0-917F-0B9F59E8218B}"/>
    <cellStyle name="Normal 138 9 2 2 2 2 2 3 2" xfId="9796" xr:uid="{A19461E1-DE11-4CD9-90EA-5D319498CCA6}"/>
    <cellStyle name="Normal 138 9 2 2 2 2 2 3 3" xfId="15663" xr:uid="{4C583E7A-94E6-4E0D-BF59-E704D5DA997B}"/>
    <cellStyle name="Normal 138 9 2 2 2 2 2 4" xfId="6866" xr:uid="{E7525323-E03B-4117-9334-7C2451F1CF72}"/>
    <cellStyle name="Normal 138 9 2 2 2 2 2 5" xfId="12731" xr:uid="{BC5D5797-424E-4ABC-8EE7-D7A819E895CB}"/>
    <cellStyle name="Normal 138 9 2 2 2 2 3" xfId="1429" xr:uid="{CAB8876F-B62C-47F6-98F0-9999748E0903}"/>
    <cellStyle name="Normal 138 9 2 2 2 2 3 2" xfId="2890" xr:uid="{4C6171AA-9D62-48C3-AE05-15764CE4237D}"/>
    <cellStyle name="Normal 138 9 2 2 2 2 3 2 2" xfId="5823" xr:uid="{EED7949A-E741-406C-B649-0069D312EDC0}"/>
    <cellStyle name="Normal 138 9 2 2 2 2 3 2 2 2" xfId="11741" xr:uid="{3E8337A1-CD20-4C1E-8076-B3F342973DE5}"/>
    <cellStyle name="Normal 138 9 2 2 2 2 3 2 2 3" xfId="17608" xr:uid="{4756838C-D455-48AD-B4EB-8CDB1F7D5F82}"/>
    <cellStyle name="Normal 138 9 2 2 2 2 3 2 3" xfId="8810" xr:uid="{2B5CABA4-6F35-4F0F-88C4-DEF3AB75AE15}"/>
    <cellStyle name="Normal 138 9 2 2 2 2 3 2 4" xfId="14676" xr:uid="{E7B476E3-A770-4045-90FA-2B5723BD9060}"/>
    <cellStyle name="Normal 138 9 2 2 2 2 3 3" xfId="4362" xr:uid="{A801A843-24D3-4143-B7C1-7BE157D4A5AF}"/>
    <cellStyle name="Normal 138 9 2 2 2 2 3 3 2" xfId="10280" xr:uid="{29B7A6D6-04E7-41C5-9CE1-33D1A4638768}"/>
    <cellStyle name="Normal 138 9 2 2 2 2 3 3 3" xfId="16147" xr:uid="{040C1BC0-DAD6-489F-808D-1A617532BD27}"/>
    <cellStyle name="Normal 138 9 2 2 2 2 3 4" xfId="7349" xr:uid="{2DBDC5EF-3D70-457C-ACCD-0449C192D80C}"/>
    <cellStyle name="Normal 138 9 2 2 2 2 3 5" xfId="13215" xr:uid="{EB891F42-0F8A-41CE-9425-D9BD39ABAF54}"/>
    <cellStyle name="Normal 138 9 2 2 2 2 4" xfId="1915" xr:uid="{7224C6EB-E03A-4D2C-95CB-6C13915435BC}"/>
    <cellStyle name="Normal 138 9 2 2 2 2 4 2" xfId="4848" xr:uid="{7B68A37B-9268-4063-911E-A402BA883845}"/>
    <cellStyle name="Normal 138 9 2 2 2 2 4 2 2" xfId="10766" xr:uid="{BA4F369E-703A-468C-A069-0F65DAF53FD7}"/>
    <cellStyle name="Normal 138 9 2 2 2 2 4 2 3" xfId="16633" xr:uid="{372D959A-345E-4D76-BFAE-D73015219D55}"/>
    <cellStyle name="Normal 138 9 2 2 2 2 4 3" xfId="7835" xr:uid="{CF51B674-96D0-4353-820C-E2EA5E921576}"/>
    <cellStyle name="Normal 138 9 2 2 2 2 4 4" xfId="13701" xr:uid="{EB590811-5BD9-4878-9BFC-909795DADC66}"/>
    <cellStyle name="Normal 138 9 2 2 2 2 5" xfId="3387" xr:uid="{03B36F17-05F8-4F5C-B727-5FC1A0FB1B0E}"/>
    <cellStyle name="Normal 138 9 2 2 2 2 5 2" xfId="9305" xr:uid="{04242446-32B1-458E-A5DD-81AA031AF5A1}"/>
    <cellStyle name="Normal 138 9 2 2 2 2 5 3" xfId="15172" xr:uid="{5FF6B600-4DBB-4092-836D-136F3FF63810}"/>
    <cellStyle name="Normal 138 9 2 2 2 2 6" xfId="6337" xr:uid="{9CFA277F-05E4-4118-A0C4-13C533F156E9}"/>
    <cellStyle name="Normal 138 9 2 2 2 2 6 2" xfId="18117" xr:uid="{F5E9BD8E-7DB1-4530-9199-8E76067DE58E}"/>
    <cellStyle name="Normal 138 9 2 2 2 2 7" xfId="12240" xr:uid="{D6264D41-7A72-4E19-B36A-A8156198F75E}"/>
    <cellStyle name="Normal 138 9 2 2 2 3" xfId="725" xr:uid="{BFA3943E-C798-48DF-A4BF-517738D93BC5}"/>
    <cellStyle name="Normal 138 9 2 2 2 3 2" xfId="2197" xr:uid="{FF63A8C9-11B9-4BCD-B378-801B90D922F2}"/>
    <cellStyle name="Normal 138 9 2 2 2 3 2 2" xfId="5130" xr:uid="{B8104555-BE4A-40BC-A235-987A6F75B9D5}"/>
    <cellStyle name="Normal 138 9 2 2 2 3 2 2 2" xfId="11048" xr:uid="{71766663-1B43-49A1-A6C1-C6FCB1D15C21}"/>
    <cellStyle name="Normal 138 9 2 2 2 3 2 2 3" xfId="16915" xr:uid="{35C693AA-B724-4482-92E4-748BABEEA29D}"/>
    <cellStyle name="Normal 138 9 2 2 2 3 2 3" xfId="8117" xr:uid="{1E90A678-9274-460C-A9AC-9C19CCF35223}"/>
    <cellStyle name="Normal 138 9 2 2 2 3 2 4" xfId="13983" xr:uid="{DE9676FF-D60D-4A28-A2C5-AC80CABD6206}"/>
    <cellStyle name="Normal 138 9 2 2 2 3 3" xfId="3669" xr:uid="{EFA881FE-3434-4AF0-9798-CF31AD7602AA}"/>
    <cellStyle name="Normal 138 9 2 2 2 3 3 2" xfId="9587" xr:uid="{70BF93A5-FC3A-4390-BBC1-8D4FA6DEFD79}"/>
    <cellStyle name="Normal 138 9 2 2 2 3 3 3" xfId="15454" xr:uid="{A42360AC-FF00-4918-89DE-6E65E8083B01}"/>
    <cellStyle name="Normal 138 9 2 2 2 3 4" xfId="6657" xr:uid="{06C0E4DA-B09B-4B5A-B4D5-9B9F55543C77}"/>
    <cellStyle name="Normal 138 9 2 2 2 3 5" xfId="12522" xr:uid="{83892291-1172-4B1E-932F-4248AE4A95A1}"/>
    <cellStyle name="Normal 138 9 2 2 2 4" xfId="1220" xr:uid="{C31AE9B7-6A65-4725-BDCE-5A2AF209C3FA}"/>
    <cellStyle name="Normal 138 9 2 2 2 4 2" xfId="2681" xr:uid="{323BA6CF-4ECE-4C8A-A9C0-8B009111CFCE}"/>
    <cellStyle name="Normal 138 9 2 2 2 4 2 2" xfId="5614" xr:uid="{F68565D7-A5F6-47D2-A4DE-9820E15A2230}"/>
    <cellStyle name="Normal 138 9 2 2 2 4 2 2 2" xfId="11532" xr:uid="{ADCE6AFA-02F6-4390-9DF9-70341A2A5DDA}"/>
    <cellStyle name="Normal 138 9 2 2 2 4 2 2 3" xfId="17399" xr:uid="{EA1F6034-7CEE-465B-BB5D-3F4824895561}"/>
    <cellStyle name="Normal 138 9 2 2 2 4 2 3" xfId="8601" xr:uid="{0ACF1E49-A5BF-4023-8E5D-2FBF1491225F}"/>
    <cellStyle name="Normal 138 9 2 2 2 4 2 4" xfId="14467" xr:uid="{B7EC02BD-595B-492D-80FC-1ACD660C3D19}"/>
    <cellStyle name="Normal 138 9 2 2 2 4 3" xfId="4153" xr:uid="{12F44121-7B52-4A14-B196-23600492513A}"/>
    <cellStyle name="Normal 138 9 2 2 2 4 3 2" xfId="10071" xr:uid="{F141270B-FB85-4444-8C1C-C10E001A377B}"/>
    <cellStyle name="Normal 138 9 2 2 2 4 3 3" xfId="15938" xr:uid="{A385A8D1-8AED-4425-B274-BE595713B26C}"/>
    <cellStyle name="Normal 138 9 2 2 2 4 4" xfId="7140" xr:uid="{C144071B-7AA0-4DF4-870A-AF422E93099B}"/>
    <cellStyle name="Normal 138 9 2 2 2 4 5" xfId="13006" xr:uid="{40E03A91-3DE1-4EB2-A849-D2148C973674}"/>
    <cellStyle name="Normal 138 9 2 2 2 5" xfId="1703" xr:uid="{3A440C0D-1882-4C98-874E-318833C3DB2E}"/>
    <cellStyle name="Normal 138 9 2 2 2 5 2" xfId="4636" xr:uid="{F1B5D3F3-BF2D-45B5-9A5C-ED8457264AE5}"/>
    <cellStyle name="Normal 138 9 2 2 2 5 2 2" xfId="10554" xr:uid="{BA70F593-5D30-4B01-AB15-74D16A1E914F}"/>
    <cellStyle name="Normal 138 9 2 2 2 5 2 3" xfId="16421" xr:uid="{90036B89-AB73-4A48-A5CE-F5FA7E469ABE}"/>
    <cellStyle name="Normal 138 9 2 2 2 5 3" xfId="7623" xr:uid="{AB263296-92CF-4C61-BEB4-E7248505B2FE}"/>
    <cellStyle name="Normal 138 9 2 2 2 5 4" xfId="13489" xr:uid="{C6C18D82-454F-4E0C-BD68-51B1E2347538}"/>
    <cellStyle name="Normal 138 9 2 2 2 6" xfId="3175" xr:uid="{26EE628F-93F2-491C-9C38-AD993891C598}"/>
    <cellStyle name="Normal 138 9 2 2 2 6 2" xfId="9093" xr:uid="{9B33F1CE-A4AD-488D-95FA-673DF93AFB29}"/>
    <cellStyle name="Normal 138 9 2 2 2 6 3" xfId="14960" xr:uid="{A2733284-3D03-4983-89E6-F90A5A73892A}"/>
    <cellStyle name="Normal 138 9 2 2 2 7" xfId="6128" xr:uid="{0610A1D4-5172-40CD-A5D2-B53A90EA6191}"/>
    <cellStyle name="Normal 138 9 2 2 2 7 2" xfId="17908" xr:uid="{1AF4887D-8440-4E29-A5AC-F524C7489F4B}"/>
    <cellStyle name="Normal 138 9 2 2 2 8" xfId="12028" xr:uid="{4DA841D6-91C8-476C-83E9-DB954E2D2FE8}"/>
    <cellStyle name="Normal 138 9 2 2 3" xfId="345" xr:uid="{0DF67D01-3C17-4BFA-BF16-8DFEEFECF136}"/>
    <cellStyle name="Normal 138 9 2 2 3 2" xfId="849" xr:uid="{85904EC7-CFA0-4FB5-AEB4-E03386449EF7}"/>
    <cellStyle name="Normal 138 9 2 2 3 2 2" xfId="2310" xr:uid="{4C8311FA-6BD3-4752-A18C-BDB7DFB421E0}"/>
    <cellStyle name="Normal 138 9 2 2 3 2 2 2" xfId="5243" xr:uid="{32A53ACD-D587-4A0D-B17E-67EC18EEEA60}"/>
    <cellStyle name="Normal 138 9 2 2 3 2 2 2 2" xfId="11161" xr:uid="{6854AD7B-835B-4ECB-9EF5-8B2F0D34FA16}"/>
    <cellStyle name="Normal 138 9 2 2 3 2 2 2 3" xfId="17028" xr:uid="{9D78B74E-CD1F-4AA1-AAF3-8F7FC3BA17E3}"/>
    <cellStyle name="Normal 138 9 2 2 3 2 2 3" xfId="8230" xr:uid="{417C2B1F-80A4-4632-BA6A-E5A46D639578}"/>
    <cellStyle name="Normal 138 9 2 2 3 2 2 4" xfId="14096" xr:uid="{7661347C-4C80-4D55-BDE3-CB1A6B965DD4}"/>
    <cellStyle name="Normal 138 9 2 2 3 2 3" xfId="3782" xr:uid="{BD7B916A-EF9D-4F17-8C4A-7F5F56306E32}"/>
    <cellStyle name="Normal 138 9 2 2 3 2 3 2" xfId="9700" xr:uid="{CF8CDD87-79AA-4008-BA77-1A3882D6F636}"/>
    <cellStyle name="Normal 138 9 2 2 3 2 3 3" xfId="15567" xr:uid="{E4426A4F-6DDD-478D-BE80-74188C34E0B4}"/>
    <cellStyle name="Normal 138 9 2 2 3 2 4" xfId="6770" xr:uid="{38731F13-C33A-4B47-A7B9-10933E36C8E2}"/>
    <cellStyle name="Normal 138 9 2 2 3 2 5" xfId="12635" xr:uid="{039D9E24-F854-4EBB-8E5F-BA757EB5EEB1}"/>
    <cellStyle name="Normal 138 9 2 2 3 3" xfId="1333" xr:uid="{7EFF082A-B134-4031-AFA0-DCBA32C74802}"/>
    <cellStyle name="Normal 138 9 2 2 3 3 2" xfId="2794" xr:uid="{6BAAF111-262E-47C2-9D0B-726EFB723B7A}"/>
    <cellStyle name="Normal 138 9 2 2 3 3 2 2" xfId="5727" xr:uid="{B8F6D50B-06C6-4A90-BD82-AD9A0E51B5C7}"/>
    <cellStyle name="Normal 138 9 2 2 3 3 2 2 2" xfId="11645" xr:uid="{78A0E993-A267-46C3-B266-677AC8F95506}"/>
    <cellStyle name="Normal 138 9 2 2 3 3 2 2 3" xfId="17512" xr:uid="{9E9D6DAF-1B26-444D-B4B3-18DA67F8823F}"/>
    <cellStyle name="Normal 138 9 2 2 3 3 2 3" xfId="8714" xr:uid="{98AFB658-42E4-4770-8D8D-B80AB29D2570}"/>
    <cellStyle name="Normal 138 9 2 2 3 3 2 4" xfId="14580" xr:uid="{0F6EB898-6C5D-4F93-985B-F7EB4FB08C96}"/>
    <cellStyle name="Normal 138 9 2 2 3 3 3" xfId="4266" xr:uid="{E7B08F58-C009-44F0-9307-D13B174B7EEA}"/>
    <cellStyle name="Normal 138 9 2 2 3 3 3 2" xfId="10184" xr:uid="{E9D1124D-332E-48B6-A19C-2C0C169BCECB}"/>
    <cellStyle name="Normal 138 9 2 2 3 3 3 3" xfId="16051" xr:uid="{2B20A99D-0DB1-4515-9B17-206C7E1E186A}"/>
    <cellStyle name="Normal 138 9 2 2 3 3 4" xfId="7253" xr:uid="{99B37547-90FF-4575-A88C-A53BAAA2049A}"/>
    <cellStyle name="Normal 138 9 2 2 3 3 5" xfId="13119" xr:uid="{D45E3837-B4C1-4F88-BD27-EA23E2FFAC65}"/>
    <cellStyle name="Normal 138 9 2 2 3 4" xfId="1819" xr:uid="{063D0106-2480-4549-BCB8-814DA516F333}"/>
    <cellStyle name="Normal 138 9 2 2 3 4 2" xfId="4752" xr:uid="{D95BCA63-8CCD-4330-926E-326D7A66665A}"/>
    <cellStyle name="Normal 138 9 2 2 3 4 2 2" xfId="10670" xr:uid="{13413414-5727-471C-A903-2A0E9D027024}"/>
    <cellStyle name="Normal 138 9 2 2 3 4 2 3" xfId="16537" xr:uid="{2ED3C538-1B04-4E0E-A369-C8AF8FB9B221}"/>
    <cellStyle name="Normal 138 9 2 2 3 4 3" xfId="7739" xr:uid="{27F62377-609A-4D8B-A3AC-6CC2D44017B7}"/>
    <cellStyle name="Normal 138 9 2 2 3 4 4" xfId="13605" xr:uid="{5835808A-080F-4F8A-B888-913AE105B694}"/>
    <cellStyle name="Normal 138 9 2 2 3 5" xfId="3291" xr:uid="{5B180FFA-7DB1-4C0D-B72C-89B6313739F7}"/>
    <cellStyle name="Normal 138 9 2 2 3 5 2" xfId="9209" xr:uid="{10BCC4AA-5E7D-43E2-9725-50F85887772C}"/>
    <cellStyle name="Normal 138 9 2 2 3 5 3" xfId="15076" xr:uid="{75A72BC5-83C3-43B5-82C7-48DB3643615F}"/>
    <cellStyle name="Normal 138 9 2 2 3 6" xfId="6241" xr:uid="{A512A4C1-4050-49CA-82E2-4ED0661D6018}"/>
    <cellStyle name="Normal 138 9 2 2 3 6 2" xfId="18021" xr:uid="{43277A86-0099-4C53-817C-626F4137384E}"/>
    <cellStyle name="Normal 138 9 2 2 3 7" xfId="12144" xr:uid="{1BD7BE69-738D-47C5-8406-183007B81BB8}"/>
    <cellStyle name="Normal 138 9 2 2 4" xfId="584" xr:uid="{0644E3AB-1586-4A94-AEEE-CBFE149BAE46}"/>
    <cellStyle name="Normal 138 9 2 2 4 2" xfId="2057" xr:uid="{0393DB7C-FD3D-42E5-A544-3289F5BD9142}"/>
    <cellStyle name="Normal 138 9 2 2 4 2 2" xfId="4990" xr:uid="{918C9D47-0FFF-47D2-BEDB-50089E234BA0}"/>
    <cellStyle name="Normal 138 9 2 2 4 2 2 2" xfId="10908" xr:uid="{61F8CB72-6F31-4E3C-AF10-B3413FB9B891}"/>
    <cellStyle name="Normal 138 9 2 2 4 2 2 3" xfId="16775" xr:uid="{D6F3501E-9020-4033-8CD9-B357BEB09616}"/>
    <cellStyle name="Normal 138 9 2 2 4 2 3" xfId="7977" xr:uid="{D262F0D6-9E39-4326-AD78-7021A87626B5}"/>
    <cellStyle name="Normal 138 9 2 2 4 2 4" xfId="13843" xr:uid="{FA677889-36AD-4EC3-A300-885F7DDE42CA}"/>
    <cellStyle name="Normal 138 9 2 2 4 3" xfId="3529" xr:uid="{5238660B-244B-48A8-857C-AD0FD57A24A2}"/>
    <cellStyle name="Normal 138 9 2 2 4 3 2" xfId="9447" xr:uid="{139987C4-5D64-49D0-8643-5C35234C8DAA}"/>
    <cellStyle name="Normal 138 9 2 2 4 3 3" xfId="15314" xr:uid="{BC121070-7C7F-459D-9160-C7B359EF8AC4}"/>
    <cellStyle name="Normal 138 9 2 2 4 4" xfId="6517" xr:uid="{B33E615A-7C8B-40F6-BF60-63690877817D}"/>
    <cellStyle name="Normal 138 9 2 2 4 5" xfId="12382" xr:uid="{72D317F8-FD37-4E6A-8500-6DF2AFF8BD27}"/>
    <cellStyle name="Normal 138 9 2 2 5" xfId="1080" xr:uid="{D8CEFF26-B518-48CB-93AF-869E5D4B0E6B}"/>
    <cellStyle name="Normal 138 9 2 2 5 2" xfId="2541" xr:uid="{6200B9EA-878F-41E2-A3F3-55D66619A70C}"/>
    <cellStyle name="Normal 138 9 2 2 5 2 2" xfId="5474" xr:uid="{0E431F9D-76CC-4261-A607-8FA4A5D9F832}"/>
    <cellStyle name="Normal 138 9 2 2 5 2 2 2" xfId="11392" xr:uid="{5EEB9BF1-69E4-4532-BC49-20A45BA254FF}"/>
    <cellStyle name="Normal 138 9 2 2 5 2 2 3" xfId="17259" xr:uid="{5C3F29E1-FD7B-4E76-9EE4-481DB2DAC890}"/>
    <cellStyle name="Normal 138 9 2 2 5 2 3" xfId="8461" xr:uid="{728BF547-3E13-45D9-8D46-FDB5883E379F}"/>
    <cellStyle name="Normal 138 9 2 2 5 2 4" xfId="14327" xr:uid="{1DE907BB-9A5F-4E2A-81D8-D568E616875B}"/>
    <cellStyle name="Normal 138 9 2 2 5 3" xfId="4013" xr:uid="{D2A235E1-1150-4F58-826F-E99DC29772AF}"/>
    <cellStyle name="Normal 138 9 2 2 5 3 2" xfId="9931" xr:uid="{D0D01242-0AEE-4BC6-8890-BD0EAE577BC9}"/>
    <cellStyle name="Normal 138 9 2 2 5 3 3" xfId="15798" xr:uid="{BAD81D60-B9D0-4716-A35F-B81DB851F6C9}"/>
    <cellStyle name="Normal 138 9 2 2 5 4" xfId="7000" xr:uid="{8582EF30-F490-4687-B998-AC9C1FD675D5}"/>
    <cellStyle name="Normal 138 9 2 2 5 5" xfId="12866" xr:uid="{82E6BAB4-72D2-4A32-ABD6-6A6F9BA44803}"/>
    <cellStyle name="Normal 138 9 2 2 6" xfId="1607" xr:uid="{1DAC9982-094B-4720-9C37-F2628C922D84}"/>
    <cellStyle name="Normal 138 9 2 2 6 2" xfId="4540" xr:uid="{8CB59FFA-2CA1-4E41-A4D0-06FE760EF397}"/>
    <cellStyle name="Normal 138 9 2 2 6 2 2" xfId="10458" xr:uid="{25A2B6C9-B54B-435B-8DC0-69853D6A4AFB}"/>
    <cellStyle name="Normal 138 9 2 2 6 2 3" xfId="16325" xr:uid="{3B1E5751-4A92-44F5-A756-472DB99C3408}"/>
    <cellStyle name="Normal 138 9 2 2 6 3" xfId="7527" xr:uid="{D4772C48-1B96-4F82-B73D-CB4653F6512E}"/>
    <cellStyle name="Normal 138 9 2 2 6 4" xfId="13393" xr:uid="{CD25A96F-D475-4993-8799-F7E1EFD03565}"/>
    <cellStyle name="Normal 138 9 2 2 7" xfId="3079" xr:uid="{90BAAC14-6196-4745-81F3-8EAE57D695B6}"/>
    <cellStyle name="Normal 138 9 2 2 7 2" xfId="8997" xr:uid="{55FC133A-B091-4015-9ABF-57C38053BC26}"/>
    <cellStyle name="Normal 138 9 2 2 7 3" xfId="14864" xr:uid="{B06EA13C-89F6-4F79-B00C-8E9C73BAD4E2}"/>
    <cellStyle name="Normal 138 9 2 2 8" xfId="5988" xr:uid="{1013D728-C5A2-4CC7-BD22-6C4EE7D9BE01}"/>
    <cellStyle name="Normal 138 9 2 2 8 2" xfId="17770" xr:uid="{09EF95D5-DFD1-43E9-8411-9906EA0FA79B}"/>
    <cellStyle name="Normal 138 9 2 2 9" xfId="11932" xr:uid="{73D0B532-7D57-457A-A714-2ECAF77CAE96}"/>
    <cellStyle name="Normal 139 9 2 2" xfId="118" xr:uid="{C57C651C-F6A6-4D38-9D41-743AD86095A5}"/>
    <cellStyle name="Normal 139 9 2 2 2" xfId="223" xr:uid="{F6585415-DEE0-4A42-9230-8C1B096B13BA}"/>
    <cellStyle name="Normal 139 9 2 2 2 2" xfId="439" xr:uid="{6E9CE9BE-B7F8-47DF-9AC1-4D95D02D81F7}"/>
    <cellStyle name="Normal 139 9 2 2 2 2 2" xfId="943" xr:uid="{82B2DDEB-A2CB-4DD1-B544-A22DDC9440C8}"/>
    <cellStyle name="Normal 139 9 2 2 2 2 2 2" xfId="2404" xr:uid="{A353F62F-DCA4-4ABF-80FA-E626B205AB82}"/>
    <cellStyle name="Normal 139 9 2 2 2 2 2 2 2" xfId="5337" xr:uid="{9F5C20D0-E430-48BF-AB72-DFC623672DEF}"/>
    <cellStyle name="Normal 139 9 2 2 2 2 2 2 2 2" xfId="11255" xr:uid="{55EB6C82-8022-4F2E-B8E3-5118C8BBE895}"/>
    <cellStyle name="Normal 139 9 2 2 2 2 2 2 2 3" xfId="17122" xr:uid="{4A1C7B1D-578C-48E3-B92C-E92A6204B46B}"/>
    <cellStyle name="Normal 139 9 2 2 2 2 2 2 3" xfId="8324" xr:uid="{96C2574A-6A9D-43D2-816D-874CC4B6BEBE}"/>
    <cellStyle name="Normal 139 9 2 2 2 2 2 2 4" xfId="14190" xr:uid="{E3A60C50-C4A6-4025-9835-C1B08E83F2AF}"/>
    <cellStyle name="Normal 139 9 2 2 2 2 2 3" xfId="3876" xr:uid="{2FD5F6FF-2D24-4495-BD2F-63A057C6E036}"/>
    <cellStyle name="Normal 139 9 2 2 2 2 2 3 2" xfId="9794" xr:uid="{3302AD7C-2B7C-4CD4-AEAF-29A47C1E9239}"/>
    <cellStyle name="Normal 139 9 2 2 2 2 2 3 3" xfId="15661" xr:uid="{91A29ADE-BCBA-4531-913A-A7C9E298FD55}"/>
    <cellStyle name="Normal 139 9 2 2 2 2 2 4" xfId="6864" xr:uid="{3E5E3825-9509-46D9-9FC2-82596AE09621}"/>
    <cellStyle name="Normal 139 9 2 2 2 2 2 5" xfId="12729" xr:uid="{04B483DD-871B-48C4-8976-007557041F74}"/>
    <cellStyle name="Normal 139 9 2 2 2 2 3" xfId="1427" xr:uid="{A4C1729B-4627-474D-AA48-2B7CB8DEC639}"/>
    <cellStyle name="Normal 139 9 2 2 2 2 3 2" xfId="2888" xr:uid="{B8EE0F5E-2442-4458-A77C-1E815EFA8AE6}"/>
    <cellStyle name="Normal 139 9 2 2 2 2 3 2 2" xfId="5821" xr:uid="{0BC96C4A-7FD8-424F-A55E-A10CE602D0F1}"/>
    <cellStyle name="Normal 139 9 2 2 2 2 3 2 2 2" xfId="11739" xr:uid="{FC1E4C88-D8EF-4219-88C8-A4CE34F85991}"/>
    <cellStyle name="Normal 139 9 2 2 2 2 3 2 2 3" xfId="17606" xr:uid="{78686853-66F3-484F-8F43-8C219C3BEA1A}"/>
    <cellStyle name="Normal 139 9 2 2 2 2 3 2 3" xfId="8808" xr:uid="{6B007BE3-FCD6-466C-AE1F-ABB84B673412}"/>
    <cellStyle name="Normal 139 9 2 2 2 2 3 2 4" xfId="14674" xr:uid="{003545C9-B18A-4CDB-BF86-9D6AB59911EA}"/>
    <cellStyle name="Normal 139 9 2 2 2 2 3 3" xfId="4360" xr:uid="{354707D9-80E6-4194-89F3-FBCF416A4213}"/>
    <cellStyle name="Normal 139 9 2 2 2 2 3 3 2" xfId="10278" xr:uid="{03543CB9-BA54-4480-85F6-286A9B52034E}"/>
    <cellStyle name="Normal 139 9 2 2 2 2 3 3 3" xfId="16145" xr:uid="{4F83967F-B1CD-477E-9B5D-741794DCAF33}"/>
    <cellStyle name="Normal 139 9 2 2 2 2 3 4" xfId="7347" xr:uid="{69924A42-C9FC-49E8-AB75-52A6A27F3A30}"/>
    <cellStyle name="Normal 139 9 2 2 2 2 3 5" xfId="13213" xr:uid="{B3AFF852-7E7A-4DF1-92C1-94589D1616E2}"/>
    <cellStyle name="Normal 139 9 2 2 2 2 4" xfId="1913" xr:uid="{A2E337E5-2C5D-4FFB-95E7-4B6B55311FA9}"/>
    <cellStyle name="Normal 139 9 2 2 2 2 4 2" xfId="4846" xr:uid="{0DACC593-8CEA-47E1-9E9E-7621AC8D4524}"/>
    <cellStyle name="Normal 139 9 2 2 2 2 4 2 2" xfId="10764" xr:uid="{859C6707-B01E-4EB3-96C0-747017AA032B}"/>
    <cellStyle name="Normal 139 9 2 2 2 2 4 2 3" xfId="16631" xr:uid="{3CAF1DFC-990D-4B92-89D9-6C056725190C}"/>
    <cellStyle name="Normal 139 9 2 2 2 2 4 3" xfId="7833" xr:uid="{D740C5ED-EBD1-41C3-B847-1FD2C0A97D07}"/>
    <cellStyle name="Normal 139 9 2 2 2 2 4 4" xfId="13699" xr:uid="{57E466BE-22E3-4223-BCDE-C81232987777}"/>
    <cellStyle name="Normal 139 9 2 2 2 2 5" xfId="3385" xr:uid="{38E9869A-450C-4E16-9B48-CE43E6F076E6}"/>
    <cellStyle name="Normal 139 9 2 2 2 2 5 2" xfId="9303" xr:uid="{74C2B7B4-FFB2-4B4A-9D32-133A66E2D2E7}"/>
    <cellStyle name="Normal 139 9 2 2 2 2 5 3" xfId="15170" xr:uid="{A9ED2358-61D3-482A-A4F2-A12789B411C0}"/>
    <cellStyle name="Normal 139 9 2 2 2 2 6" xfId="6335" xr:uid="{B154A338-957D-4B3A-8813-0BA6F1C936CE}"/>
    <cellStyle name="Normal 139 9 2 2 2 2 6 2" xfId="18115" xr:uid="{EE04AFCB-7832-4A3B-934E-6CA0516B4E0B}"/>
    <cellStyle name="Normal 139 9 2 2 2 2 7" xfId="12238" xr:uid="{7055925E-796E-4CBA-B284-176DF7E0DA65}"/>
    <cellStyle name="Normal 139 9 2 2 2 3" xfId="723" xr:uid="{0E4FD872-9F46-4B15-8CAD-2FB54E873310}"/>
    <cellStyle name="Normal 139 9 2 2 2 3 2" xfId="2195" xr:uid="{E6F5CAEB-4DCA-4EBC-96A6-B7189304A273}"/>
    <cellStyle name="Normal 139 9 2 2 2 3 2 2" xfId="5128" xr:uid="{5CF32DE4-4A8F-4EFA-81CD-7A85E277AA5E}"/>
    <cellStyle name="Normal 139 9 2 2 2 3 2 2 2" xfId="11046" xr:uid="{4A983B8E-71F5-4EF5-9324-E165CB00DCEE}"/>
    <cellStyle name="Normal 139 9 2 2 2 3 2 2 3" xfId="16913" xr:uid="{42345661-9E72-4359-A370-A780659481AF}"/>
    <cellStyle name="Normal 139 9 2 2 2 3 2 3" xfId="8115" xr:uid="{664776DB-8D66-477F-9DC9-39CFAFECC02E}"/>
    <cellStyle name="Normal 139 9 2 2 2 3 2 4" xfId="13981" xr:uid="{63561A41-3665-4C47-850F-6B09F681B665}"/>
    <cellStyle name="Normal 139 9 2 2 2 3 3" xfId="3667" xr:uid="{B05A8F4E-2211-4DF9-A841-4D6EBE7DA723}"/>
    <cellStyle name="Normal 139 9 2 2 2 3 3 2" xfId="9585" xr:uid="{42F42988-3CA1-4188-B299-395DF854D9CA}"/>
    <cellStyle name="Normal 139 9 2 2 2 3 3 3" xfId="15452" xr:uid="{F6C5EF00-4F2E-4F50-B8E6-4DCACD9DB0D1}"/>
    <cellStyle name="Normal 139 9 2 2 2 3 4" xfId="6655" xr:uid="{768377C0-C557-4BC7-B67A-DC3F5F599EE5}"/>
    <cellStyle name="Normal 139 9 2 2 2 3 5" xfId="12520" xr:uid="{7DF91B47-8878-41CE-A3CE-5E2C5276EA5C}"/>
    <cellStyle name="Normal 139 9 2 2 2 4" xfId="1218" xr:uid="{63BBD089-0056-410F-B380-485ADA494A6B}"/>
    <cellStyle name="Normal 139 9 2 2 2 4 2" xfId="2679" xr:uid="{4FBDDBA5-93A7-4CA6-828F-59A849399557}"/>
    <cellStyle name="Normal 139 9 2 2 2 4 2 2" xfId="5612" xr:uid="{3E7B11CD-8EB8-4CAB-9500-6DF141AB18AD}"/>
    <cellStyle name="Normal 139 9 2 2 2 4 2 2 2" xfId="11530" xr:uid="{1E17988B-CF2E-4D06-8E7F-9EABDB19C719}"/>
    <cellStyle name="Normal 139 9 2 2 2 4 2 2 3" xfId="17397" xr:uid="{D02D9D5C-6FDF-4FA4-9CEF-8C65A84720D8}"/>
    <cellStyle name="Normal 139 9 2 2 2 4 2 3" xfId="8599" xr:uid="{E127CFF8-62F6-437A-90E6-BA0BB2371F93}"/>
    <cellStyle name="Normal 139 9 2 2 2 4 2 4" xfId="14465" xr:uid="{374A5FF0-085C-4CC9-8924-D6915FF91268}"/>
    <cellStyle name="Normal 139 9 2 2 2 4 3" xfId="4151" xr:uid="{D6ED7927-6442-4DF0-A061-2193567C8F5F}"/>
    <cellStyle name="Normal 139 9 2 2 2 4 3 2" xfId="10069" xr:uid="{AD41F05E-FBA5-4214-900D-7EEE73B9FCC8}"/>
    <cellStyle name="Normal 139 9 2 2 2 4 3 3" xfId="15936" xr:uid="{6457348B-03A9-4A24-806F-BAF1DE0F8B08}"/>
    <cellStyle name="Normal 139 9 2 2 2 4 4" xfId="7138" xr:uid="{E0B23D54-6C9D-4547-937E-8EDEB64E40C6}"/>
    <cellStyle name="Normal 139 9 2 2 2 4 5" xfId="13004" xr:uid="{DE138639-770E-478D-A2FC-4B0AA0B24279}"/>
    <cellStyle name="Normal 139 9 2 2 2 5" xfId="1701" xr:uid="{C3FEAAB8-1206-4354-B01C-B9A3FC4A018D}"/>
    <cellStyle name="Normal 139 9 2 2 2 5 2" xfId="4634" xr:uid="{912B64E6-0E1A-423E-B344-7BB96DF4AD40}"/>
    <cellStyle name="Normal 139 9 2 2 2 5 2 2" xfId="10552" xr:uid="{080C8C47-BCF2-41B8-B433-28B8C9E614EF}"/>
    <cellStyle name="Normal 139 9 2 2 2 5 2 3" xfId="16419" xr:uid="{F18D220A-3BEE-4EF2-8A4E-4D043D372CD1}"/>
    <cellStyle name="Normal 139 9 2 2 2 5 3" xfId="7621" xr:uid="{165589BF-BF80-44D2-9647-CD91C78BC942}"/>
    <cellStyle name="Normal 139 9 2 2 2 5 4" xfId="13487" xr:uid="{FF5029AF-9590-40C5-BAFD-30E7C981B022}"/>
    <cellStyle name="Normal 139 9 2 2 2 6" xfId="3173" xr:uid="{AFB3BE23-ED6B-46D4-83EF-635F8409A0B8}"/>
    <cellStyle name="Normal 139 9 2 2 2 6 2" xfId="9091" xr:uid="{85280C0D-9489-4B0B-80C2-4D011FD8D47C}"/>
    <cellStyle name="Normal 139 9 2 2 2 6 3" xfId="14958" xr:uid="{A716D363-9098-4684-B5D9-3948C799411C}"/>
    <cellStyle name="Normal 139 9 2 2 2 7" xfId="6126" xr:uid="{D0D5E99D-6F57-40F3-988A-CCAA5CA844B4}"/>
    <cellStyle name="Normal 139 9 2 2 2 7 2" xfId="17906" xr:uid="{C493F54C-2460-4B91-BA37-DABFF24EDE83}"/>
    <cellStyle name="Normal 139 9 2 2 2 8" xfId="12026" xr:uid="{1737ACF6-7FD8-4D53-A7FE-70067D9F99BB}"/>
    <cellStyle name="Normal 139 9 2 2 3" xfId="343" xr:uid="{81E327AA-8D66-4CBB-B96B-643C60020494}"/>
    <cellStyle name="Normal 139 9 2 2 3 2" xfId="847" xr:uid="{62EA4E16-2889-48B1-B51F-BCAC122EC254}"/>
    <cellStyle name="Normal 139 9 2 2 3 2 2" xfId="2308" xr:uid="{E7C9D8D2-07C1-46C8-B543-4F4B110BF038}"/>
    <cellStyle name="Normal 139 9 2 2 3 2 2 2" xfId="5241" xr:uid="{BDBC73EB-063F-4809-9303-715633A739A4}"/>
    <cellStyle name="Normal 139 9 2 2 3 2 2 2 2" xfId="11159" xr:uid="{D65666A2-7C6B-477D-9CB3-715DABE40816}"/>
    <cellStyle name="Normal 139 9 2 2 3 2 2 2 3" xfId="17026" xr:uid="{91A0F828-8661-4E12-86CF-1DB3D6875B1B}"/>
    <cellStyle name="Normal 139 9 2 2 3 2 2 3" xfId="8228" xr:uid="{9A801177-AC5D-4EBD-A92E-F05B48BF2EB1}"/>
    <cellStyle name="Normal 139 9 2 2 3 2 2 4" xfId="14094" xr:uid="{C6C36568-24E3-4619-8B86-DD20716CF0A4}"/>
    <cellStyle name="Normal 139 9 2 2 3 2 3" xfId="3780" xr:uid="{D9565921-F5F1-4D6B-A948-3EEF0A25F0E7}"/>
    <cellStyle name="Normal 139 9 2 2 3 2 3 2" xfId="9698" xr:uid="{B015BEBA-9AE6-4590-AEF8-D43B88FE47F0}"/>
    <cellStyle name="Normal 139 9 2 2 3 2 3 3" xfId="15565" xr:uid="{6474367A-C375-489C-B6B7-5AD30E36B7EB}"/>
    <cellStyle name="Normal 139 9 2 2 3 2 4" xfId="6768" xr:uid="{6F5A53A3-1C84-48D0-B5F9-546BE1505492}"/>
    <cellStyle name="Normal 139 9 2 2 3 2 5" xfId="12633" xr:uid="{29E78D11-C34C-4F7C-AEB3-1BAD845CC2BF}"/>
    <cellStyle name="Normal 139 9 2 2 3 3" xfId="1331" xr:uid="{B77BDF80-EF78-4614-A18E-2A262F8FB65C}"/>
    <cellStyle name="Normal 139 9 2 2 3 3 2" xfId="2792" xr:uid="{E5BCCA2B-A915-4D3E-B49B-4A4EBD717D74}"/>
    <cellStyle name="Normal 139 9 2 2 3 3 2 2" xfId="5725" xr:uid="{009F2B48-7822-41C3-A89A-78DCA0B9F45D}"/>
    <cellStyle name="Normal 139 9 2 2 3 3 2 2 2" xfId="11643" xr:uid="{8B987D0B-930D-4B9F-AC3F-787D7CC4BF05}"/>
    <cellStyle name="Normal 139 9 2 2 3 3 2 2 3" xfId="17510" xr:uid="{C9653C0D-CD92-434D-8ED2-8FAA023E46A0}"/>
    <cellStyle name="Normal 139 9 2 2 3 3 2 3" xfId="8712" xr:uid="{69F5BA73-4098-4F6F-85A9-81FC41DAF05A}"/>
    <cellStyle name="Normal 139 9 2 2 3 3 2 4" xfId="14578" xr:uid="{F14F2A84-81DB-4407-9216-6B998539A7A0}"/>
    <cellStyle name="Normal 139 9 2 2 3 3 3" xfId="4264" xr:uid="{3C8053CB-6BE4-4F9B-A234-8BC2EF1057D6}"/>
    <cellStyle name="Normal 139 9 2 2 3 3 3 2" xfId="10182" xr:uid="{FDBEB583-5935-49C2-8B49-E756712DAF6F}"/>
    <cellStyle name="Normal 139 9 2 2 3 3 3 3" xfId="16049" xr:uid="{9916AF95-B6AA-41D0-A2E0-9030DCBC8A10}"/>
    <cellStyle name="Normal 139 9 2 2 3 3 4" xfId="7251" xr:uid="{6E0D296B-D2E1-4C3A-B4A0-F9D7E2ABF6D6}"/>
    <cellStyle name="Normal 139 9 2 2 3 3 5" xfId="13117" xr:uid="{93C4BEDE-B960-42BD-BF68-40D905B71768}"/>
    <cellStyle name="Normal 139 9 2 2 3 4" xfId="1817" xr:uid="{D146E3E7-220C-4E42-A341-3ADD9DE35C37}"/>
    <cellStyle name="Normal 139 9 2 2 3 4 2" xfId="4750" xr:uid="{0227FD25-25ED-441F-8FC0-767FAE3E578A}"/>
    <cellStyle name="Normal 139 9 2 2 3 4 2 2" xfId="10668" xr:uid="{267220FC-26F1-4B4B-91BA-13ED6DC7D89B}"/>
    <cellStyle name="Normal 139 9 2 2 3 4 2 3" xfId="16535" xr:uid="{7ADF0F7E-031A-4802-9A40-A3016DBC4CA9}"/>
    <cellStyle name="Normal 139 9 2 2 3 4 3" xfId="7737" xr:uid="{7232A0EF-595B-475D-88C6-0D1F8B6D02EB}"/>
    <cellStyle name="Normal 139 9 2 2 3 4 4" xfId="13603" xr:uid="{6F60865B-C93F-48D9-A8C8-29DFC7F82F91}"/>
    <cellStyle name="Normal 139 9 2 2 3 5" xfId="3289" xr:uid="{FAE60CB5-7BF3-47F2-987E-05B92DDB6547}"/>
    <cellStyle name="Normal 139 9 2 2 3 5 2" xfId="9207" xr:uid="{A129BD17-75A5-4000-91B3-B9579A46AC13}"/>
    <cellStyle name="Normal 139 9 2 2 3 5 3" xfId="15074" xr:uid="{FC878B06-A6E2-4DF9-AEA9-C661F0A455E2}"/>
    <cellStyle name="Normal 139 9 2 2 3 6" xfId="6239" xr:uid="{62641169-20B4-4E53-A320-5770790B118F}"/>
    <cellStyle name="Normal 139 9 2 2 3 6 2" xfId="18019" xr:uid="{7343EA55-2557-4BE1-8E76-7822CCAB8286}"/>
    <cellStyle name="Normal 139 9 2 2 3 7" xfId="12142" xr:uid="{B453D3DE-BADB-417F-87F0-B5F73E3A7759}"/>
    <cellStyle name="Normal 139 9 2 2 4" xfId="582" xr:uid="{4DF21EEE-BBE5-47D2-95AF-A9C5ABA16F95}"/>
    <cellStyle name="Normal 139 9 2 2 4 2" xfId="2055" xr:uid="{2003B9C4-EB4B-40CE-8DEF-98B2E0F8B3F1}"/>
    <cellStyle name="Normal 139 9 2 2 4 2 2" xfId="4988" xr:uid="{AC3EA3F6-0E72-43E5-B60D-EC61AA260DBD}"/>
    <cellStyle name="Normal 139 9 2 2 4 2 2 2" xfId="10906" xr:uid="{5E0DB2A9-5FAC-4586-B265-50874E118530}"/>
    <cellStyle name="Normal 139 9 2 2 4 2 2 3" xfId="16773" xr:uid="{0F305D21-626F-4B82-B185-26C185A77CD5}"/>
    <cellStyle name="Normal 139 9 2 2 4 2 3" xfId="7975" xr:uid="{2FFC5FFC-2EB2-4E65-8747-8B021A659934}"/>
    <cellStyle name="Normal 139 9 2 2 4 2 4" xfId="13841" xr:uid="{5F247750-AA9A-41CA-B484-27DC0A2BA2E0}"/>
    <cellStyle name="Normal 139 9 2 2 4 3" xfId="3527" xr:uid="{3122B165-8EE8-4798-A749-D8760F0F23CC}"/>
    <cellStyle name="Normal 139 9 2 2 4 3 2" xfId="9445" xr:uid="{3DABD151-2752-4777-A9F9-7FA54419356F}"/>
    <cellStyle name="Normal 139 9 2 2 4 3 3" xfId="15312" xr:uid="{12E3581B-E7A9-48EE-84CD-159E889A950F}"/>
    <cellStyle name="Normal 139 9 2 2 4 4" xfId="6515" xr:uid="{E34B57A2-021A-4998-88EF-73D5421C791F}"/>
    <cellStyle name="Normal 139 9 2 2 4 5" xfId="12380" xr:uid="{EB02E88A-6738-4EAF-A7A9-F31AE8224BA2}"/>
    <cellStyle name="Normal 139 9 2 2 5" xfId="1078" xr:uid="{22B2E66D-2BD1-4844-AF93-965109003E08}"/>
    <cellStyle name="Normal 139 9 2 2 5 2" xfId="2539" xr:uid="{D5CF692E-03B0-4DF7-83DF-190B14887058}"/>
    <cellStyle name="Normal 139 9 2 2 5 2 2" xfId="5472" xr:uid="{B9464021-AF84-4B5D-ADC8-04F87073E50A}"/>
    <cellStyle name="Normal 139 9 2 2 5 2 2 2" xfId="11390" xr:uid="{149F5398-DC66-4429-BF85-EABF48D52538}"/>
    <cellStyle name="Normal 139 9 2 2 5 2 2 3" xfId="17257" xr:uid="{48098831-FE51-423D-9587-E494B7E21CC6}"/>
    <cellStyle name="Normal 139 9 2 2 5 2 3" xfId="8459" xr:uid="{3FA063D5-9670-45C8-975E-F23C4B762AF7}"/>
    <cellStyle name="Normal 139 9 2 2 5 2 4" xfId="14325" xr:uid="{D4DA1A0E-4DE5-485F-A61F-252F3F803113}"/>
    <cellStyle name="Normal 139 9 2 2 5 3" xfId="4011" xr:uid="{0C8E0BE0-360C-4A16-A498-8AD89DF2DD21}"/>
    <cellStyle name="Normal 139 9 2 2 5 3 2" xfId="9929" xr:uid="{E9808BB1-2722-40EA-9036-1E345AAC601B}"/>
    <cellStyle name="Normal 139 9 2 2 5 3 3" xfId="15796" xr:uid="{1B33B810-9933-4F91-B7FF-70F6B1546282}"/>
    <cellStyle name="Normal 139 9 2 2 5 4" xfId="6998" xr:uid="{D41E8478-8D09-4884-A174-1CD3712F0C4E}"/>
    <cellStyle name="Normal 139 9 2 2 5 5" xfId="12864" xr:uid="{77C65957-6B15-4362-B71C-1BF69DC9A92C}"/>
    <cellStyle name="Normal 139 9 2 2 6" xfId="1605" xr:uid="{BF856EF5-6E2B-4BDC-BBE6-3A5228BB8284}"/>
    <cellStyle name="Normal 139 9 2 2 6 2" xfId="4538" xr:uid="{5EFCFABB-168E-4366-8411-C648B9109095}"/>
    <cellStyle name="Normal 139 9 2 2 6 2 2" xfId="10456" xr:uid="{485B0AF0-BCA7-4C65-A38D-36FC35D625BB}"/>
    <cellStyle name="Normal 139 9 2 2 6 2 3" xfId="16323" xr:uid="{AFA7AA5F-2523-40B8-8CD1-CB74C47E15C8}"/>
    <cellStyle name="Normal 139 9 2 2 6 3" xfId="7525" xr:uid="{66105501-DC3A-4BC5-B142-190A179D70DA}"/>
    <cellStyle name="Normal 139 9 2 2 6 4" xfId="13391" xr:uid="{5EA4F9A1-D355-4894-9D3F-4DE758647457}"/>
    <cellStyle name="Normal 139 9 2 2 7" xfId="3077" xr:uid="{8AAA4D7E-37A6-4E75-B761-DE1180488BFF}"/>
    <cellStyle name="Normal 139 9 2 2 7 2" xfId="8995" xr:uid="{45AF6983-5575-425C-900D-81F772E654D5}"/>
    <cellStyle name="Normal 139 9 2 2 7 3" xfId="14862" xr:uid="{51C2D95C-F8BE-4D25-9880-B36D8D576B25}"/>
    <cellStyle name="Normal 139 9 2 2 8" xfId="5986" xr:uid="{4E9866F0-1173-49B2-832B-5F49C81CC843}"/>
    <cellStyle name="Normal 139 9 2 2 8 2" xfId="17768" xr:uid="{FC67AEED-C4C2-4644-A118-6D94AF95CAAA}"/>
    <cellStyle name="Normal 139 9 2 2 9" xfId="11930" xr:uid="{F239AC21-CEC7-40C8-AAFC-207950DD3347}"/>
    <cellStyle name="Normal 14" xfId="264" xr:uid="{F7CE3FCE-A7AF-48AD-99F0-2CC7B17F3721}"/>
    <cellStyle name="Normal 14 2" xfId="480" xr:uid="{73B70516-0E94-4A5C-86DB-EB16944D576E}"/>
    <cellStyle name="Normal 14 2 2" xfId="984" xr:uid="{8EB2E9EE-42D5-45B8-B16B-D1C6B543A4AD}"/>
    <cellStyle name="Normal 14 2 2 2" xfId="2445" xr:uid="{2958C7C7-6F5B-450A-9DB7-29B21F354034}"/>
    <cellStyle name="Normal 14 2 2 2 2" xfId="5378" xr:uid="{E323A636-E6FC-4228-B918-C6ABD0F49007}"/>
    <cellStyle name="Normal 14 2 2 2 2 2" xfId="11296" xr:uid="{0CC0AE33-24F6-4C86-AF73-DF88B03B5D3C}"/>
    <cellStyle name="Normal 14 2 2 2 2 3" xfId="17163" xr:uid="{CDEC25A6-3E05-4F5F-8AB0-DB5C8C9537A1}"/>
    <cellStyle name="Normal 14 2 2 2 3" xfId="8365" xr:uid="{E70A8F49-5349-4113-A932-3DEE334703A4}"/>
    <cellStyle name="Normal 14 2 2 2 4" xfId="14231" xr:uid="{B0BE9C6E-C6DC-4689-9847-9AAA635567ED}"/>
    <cellStyle name="Normal 14 2 2 3" xfId="3917" xr:uid="{908BFAB7-5442-4D02-8F3A-20D3B9BF7C45}"/>
    <cellStyle name="Normal 14 2 2 3 2" xfId="9835" xr:uid="{B733B813-67A8-497E-8164-9ABA18FC4A60}"/>
    <cellStyle name="Normal 14 2 2 3 3" xfId="15702" xr:uid="{956D82B0-5070-4D3C-8E5C-A53D37C913DA}"/>
    <cellStyle name="Normal 14 2 2 4" xfId="6905" xr:uid="{AEC390F5-B1B6-4B54-AB59-AD8A5BAF351B}"/>
    <cellStyle name="Normal 14 2 2 5" xfId="12770" xr:uid="{AD514550-2A38-4047-8D67-5F43CDFACC0B}"/>
    <cellStyle name="Normal 14 2 3" xfId="1468" xr:uid="{057A8D02-D0C7-483C-AAF1-FFE0D8924F75}"/>
    <cellStyle name="Normal 14 2 3 2" xfId="2929" xr:uid="{B51191EC-F729-444E-8174-0DDB604C2425}"/>
    <cellStyle name="Normal 14 2 3 2 2" xfId="5862" xr:uid="{41667ACB-0726-4653-91D5-ACEDB3744CB8}"/>
    <cellStyle name="Normal 14 2 3 2 2 2" xfId="11780" xr:uid="{DA5C2DD9-4312-4BE4-BBC3-C2971AE70AB5}"/>
    <cellStyle name="Normal 14 2 3 2 2 3" xfId="17647" xr:uid="{5CD2D9FA-26C3-4D7E-9B13-05E8CAAA2794}"/>
    <cellStyle name="Normal 14 2 3 2 3" xfId="8849" xr:uid="{BAFA1627-97BC-4508-B1F7-322085B923D4}"/>
    <cellStyle name="Normal 14 2 3 2 4" xfId="14715" xr:uid="{4BFCCB9E-6F79-4753-9A34-39B05EB065D6}"/>
    <cellStyle name="Normal 14 2 3 3" xfId="4401" xr:uid="{2E71D41C-95A3-48D5-A2DF-846B894782E7}"/>
    <cellStyle name="Normal 14 2 3 3 2" xfId="10319" xr:uid="{D0E34A55-BC4A-4BE6-B055-F9E32A1EE828}"/>
    <cellStyle name="Normal 14 2 3 3 3" xfId="16186" xr:uid="{AFDF9192-08EE-4A0D-B14E-F6F1BEF71A6D}"/>
    <cellStyle name="Normal 14 2 3 4" xfId="7388" xr:uid="{F7EBC956-54DE-4FB3-8A8A-93F517AE23C3}"/>
    <cellStyle name="Normal 14 2 3 5" xfId="13254" xr:uid="{F650CB48-C41C-473B-AD85-1BF009C390C6}"/>
    <cellStyle name="Normal 14 2 4" xfId="1954" xr:uid="{7A662381-D498-488E-A61B-18FED61C8C78}"/>
    <cellStyle name="Normal 14 2 4 2" xfId="4887" xr:uid="{AA5D7972-F780-40BF-9CC0-59F3ABD479E4}"/>
    <cellStyle name="Normal 14 2 4 2 2" xfId="10805" xr:uid="{3D021E50-5380-4390-A539-284FA0FC1F79}"/>
    <cellStyle name="Normal 14 2 4 2 3" xfId="16672" xr:uid="{9D7A6D12-9F93-4AD1-A971-0EB0823A0333}"/>
    <cellStyle name="Normal 14 2 4 3" xfId="7874" xr:uid="{0DA5A6AB-EEBD-4C8C-A1EA-1FA2BF4E5692}"/>
    <cellStyle name="Normal 14 2 4 4" xfId="13740" xr:uid="{0A0599C8-F53F-44F1-B610-4C2C6E642D82}"/>
    <cellStyle name="Normal 14 2 5" xfId="3426" xr:uid="{E4555F6B-3BFA-4C90-88B3-6BDB114D2130}"/>
    <cellStyle name="Normal 14 2 5 2" xfId="9344" xr:uid="{5ECBFB05-760D-4917-B6D2-82C8ABE4852C}"/>
    <cellStyle name="Normal 14 2 5 3" xfId="15211" xr:uid="{8B842DB8-8A5D-4D74-8776-ED1053A580C7}"/>
    <cellStyle name="Normal 14 2 6" xfId="6376" xr:uid="{C5E88B6D-5299-4348-90E4-A2ED5999E418}"/>
    <cellStyle name="Normal 14 2 6 2" xfId="18156" xr:uid="{C590130D-B6EE-415B-9FE1-4D732C28D2AC}"/>
    <cellStyle name="Normal 14 2 7" xfId="12279" xr:uid="{24C2BECA-D386-48D7-B6FE-5244A2D61AA9}"/>
    <cellStyle name="Normal 14 3" xfId="764" xr:uid="{02321914-F6D4-4D69-9635-DC076382B92E}"/>
    <cellStyle name="Normal 14 3 2" xfId="2236" xr:uid="{B6DE0BB4-5065-442C-A42C-63C897BF1137}"/>
    <cellStyle name="Normal 14 3 2 2" xfId="5169" xr:uid="{3115FCAC-901A-4383-9365-444A8EEA3B4B}"/>
    <cellStyle name="Normal 14 3 2 2 2" xfId="11087" xr:uid="{F7D5E850-D710-4F93-A2C1-318B2DC1C307}"/>
    <cellStyle name="Normal 14 3 2 2 3" xfId="16954" xr:uid="{43E85A6B-33FE-436E-ACA6-DAD4E23B9B60}"/>
    <cellStyle name="Normal 14 3 2 3" xfId="8156" xr:uid="{EB7023E0-9028-41AC-82A4-6264F9B2FCAD}"/>
    <cellStyle name="Normal 14 3 2 4" xfId="14022" xr:uid="{418EA819-3697-4F31-92A9-A94902AA9360}"/>
    <cellStyle name="Normal 14 3 3" xfId="3708" xr:uid="{3CABB3F2-3D4F-43B5-A523-1505B2DC92AB}"/>
    <cellStyle name="Normal 14 3 3 2" xfId="9626" xr:uid="{C56199F3-AEAF-46A8-A0C7-4F3378FC275E}"/>
    <cellStyle name="Normal 14 3 3 3" xfId="15493" xr:uid="{679DD901-EE05-4C2F-8941-6C4FC143D453}"/>
    <cellStyle name="Normal 14 3 4" xfId="6696" xr:uid="{E0DDBF6F-6EB6-4CE6-872C-5319C3B2FBD6}"/>
    <cellStyle name="Normal 14 3 5" xfId="12561" xr:uid="{18DC8245-62F9-4B92-916A-3CA4D4E40C4F}"/>
    <cellStyle name="Normal 14 4" xfId="1259" xr:uid="{E81B9E89-4BDC-41E4-AA13-823F33924DDE}"/>
    <cellStyle name="Normal 14 4 2" xfId="2720" xr:uid="{37BE2EB6-3178-46DA-8E79-16A9BEBA46D4}"/>
    <cellStyle name="Normal 14 4 2 2" xfId="5653" xr:uid="{96884366-C634-4C8B-B578-6978B76E68BF}"/>
    <cellStyle name="Normal 14 4 2 2 2" xfId="11571" xr:uid="{39A033EC-96C7-4763-BAE5-1B640CB2B774}"/>
    <cellStyle name="Normal 14 4 2 2 3" xfId="17438" xr:uid="{9F4BAC2E-07C2-4CF0-8D5C-135CE120F50A}"/>
    <cellStyle name="Normal 14 4 2 3" xfId="8640" xr:uid="{FCC6331F-0B5A-410F-86BF-65FD5161D8CE}"/>
    <cellStyle name="Normal 14 4 2 4" xfId="14506" xr:uid="{A2367E84-C6E7-466E-BF71-43062E9B736D}"/>
    <cellStyle name="Normal 14 4 3" xfId="4192" xr:uid="{DB18E1DD-2C46-433B-90E4-1B73E593EADB}"/>
    <cellStyle name="Normal 14 4 3 2" xfId="10110" xr:uid="{83638AFB-679E-4E39-BDEC-816A7EDDFDBD}"/>
    <cellStyle name="Normal 14 4 3 3" xfId="15977" xr:uid="{0F25CE3C-6817-45F0-8012-5AD61F64FF55}"/>
    <cellStyle name="Normal 14 4 4" xfId="7179" xr:uid="{AA43F1A0-8123-416C-9D99-29E40C6E7416}"/>
    <cellStyle name="Normal 14 4 5" xfId="13045" xr:uid="{A46D5621-DABD-4808-8C6F-A668F1EB1338}"/>
    <cellStyle name="Normal 14 5" xfId="1742" xr:uid="{4F8594BD-F25C-45D7-AE16-86DB54859DD1}"/>
    <cellStyle name="Normal 14 5 2" xfId="4675" xr:uid="{83A7791F-03F4-4E84-86B7-FDACEDC82041}"/>
    <cellStyle name="Normal 14 5 2 2" xfId="10593" xr:uid="{7ACD9C74-B672-4EF1-9106-ECED7C5F394E}"/>
    <cellStyle name="Normal 14 5 2 3" xfId="16460" xr:uid="{B1683D52-B2BE-4B5E-A0D5-5348167EA819}"/>
    <cellStyle name="Normal 14 5 3" xfId="7662" xr:uid="{2F364D1C-A126-4B03-AD0C-81D8BF54C2C0}"/>
    <cellStyle name="Normal 14 5 4" xfId="13528" xr:uid="{13571899-4ABB-4DE3-B162-EB7048B44830}"/>
    <cellStyle name="Normal 14 6" xfId="3214" xr:uid="{DDA9115C-EDCE-42CD-BF10-A8204B0FDE4D}"/>
    <cellStyle name="Normal 14 6 2" xfId="9132" xr:uid="{CD2EA315-B39B-457A-BDD8-E180CE25098C}"/>
    <cellStyle name="Normal 14 6 3" xfId="14999" xr:uid="{FE3882FC-39FD-47B6-BCC6-9FB9B6C6D9E3}"/>
    <cellStyle name="Normal 14 7" xfId="6167" xr:uid="{4120CDA3-90F3-4827-964A-965ED757974D}"/>
    <cellStyle name="Normal 14 7 2" xfId="17947" xr:uid="{F1FE5E6F-E64A-455E-A7D8-D2FF23CD36D8}"/>
    <cellStyle name="Normal 14 8" xfId="12067" xr:uid="{66A71A5F-6E3A-488B-AF96-05CA5EB946C5}"/>
    <cellStyle name="Normal 140 9 2 2" xfId="18" xr:uid="{29AB7543-C1E2-4C4A-8729-AAB49DBE4EC9}"/>
    <cellStyle name="Normal 140 9 2 2 2" xfId="222" xr:uid="{E8A29639-89D9-4C63-BA7C-683FF7C09649}"/>
    <cellStyle name="Normal 140 9 2 2 2 2" xfId="438" xr:uid="{7EADAA4F-EEF7-402D-A65B-C76DC3524729}"/>
    <cellStyle name="Normal 140 9 2 2 2 2 2" xfId="942" xr:uid="{7C43CDA4-3767-409B-BB93-639F59BF14FA}"/>
    <cellStyle name="Normal 140 9 2 2 2 2 2 2" xfId="2403" xr:uid="{A1E1F223-FE9A-4126-93EB-E8EB0310C06B}"/>
    <cellStyle name="Normal 140 9 2 2 2 2 2 2 2" xfId="5336" xr:uid="{3CC83408-1952-4763-8879-9829AB646CDB}"/>
    <cellStyle name="Normal 140 9 2 2 2 2 2 2 2 2" xfId="11254" xr:uid="{CDB6DA85-B01B-49F1-8EF9-B69038A397CC}"/>
    <cellStyle name="Normal 140 9 2 2 2 2 2 2 2 3" xfId="17121" xr:uid="{8D31ACA4-F831-417A-AF44-1A54B53D4FA4}"/>
    <cellStyle name="Normal 140 9 2 2 2 2 2 2 3" xfId="8323" xr:uid="{80DFA8A1-13A3-4F38-B6E9-0D0ACDBC47FB}"/>
    <cellStyle name="Normal 140 9 2 2 2 2 2 2 4" xfId="14189" xr:uid="{0B5EC579-26B6-469B-BD71-A815BF496AD9}"/>
    <cellStyle name="Normal 140 9 2 2 2 2 2 3" xfId="3875" xr:uid="{B3EB2254-96A1-48DB-B875-43C3A9BA3022}"/>
    <cellStyle name="Normal 140 9 2 2 2 2 2 3 2" xfId="9793" xr:uid="{A43BF72D-4489-453F-895A-AD317C7837AA}"/>
    <cellStyle name="Normal 140 9 2 2 2 2 2 3 3" xfId="15660" xr:uid="{A5774029-FAB2-469A-88FC-E76950C632C8}"/>
    <cellStyle name="Normal 140 9 2 2 2 2 2 4" xfId="6863" xr:uid="{554A8C02-CE53-42CA-A5F9-4C4219E987DC}"/>
    <cellStyle name="Normal 140 9 2 2 2 2 2 5" xfId="12728" xr:uid="{8517F57E-E1A6-4FA6-A60C-802FA56335CF}"/>
    <cellStyle name="Normal 140 9 2 2 2 2 3" xfId="1426" xr:uid="{B81B683E-3715-4B09-9096-A976AAA90FD7}"/>
    <cellStyle name="Normal 140 9 2 2 2 2 3 2" xfId="2887" xr:uid="{5FFF881C-35D2-4224-8D68-3527E54FFBC0}"/>
    <cellStyle name="Normal 140 9 2 2 2 2 3 2 2" xfId="5820" xr:uid="{602E2B83-C71C-488E-A0F6-135917E47CFA}"/>
    <cellStyle name="Normal 140 9 2 2 2 2 3 2 2 2" xfId="11738" xr:uid="{F74ABB3D-DF2E-4F0D-8E6A-369E838B820C}"/>
    <cellStyle name="Normal 140 9 2 2 2 2 3 2 2 3" xfId="17605" xr:uid="{977ADA44-C729-499B-9493-254259DC9104}"/>
    <cellStyle name="Normal 140 9 2 2 2 2 3 2 3" xfId="8807" xr:uid="{AEEAD383-B4EE-45E8-A445-190C92A4D119}"/>
    <cellStyle name="Normal 140 9 2 2 2 2 3 2 4" xfId="14673" xr:uid="{17FD9CF7-BECB-45F6-8265-7C66B8352819}"/>
    <cellStyle name="Normal 140 9 2 2 2 2 3 3" xfId="4359" xr:uid="{DAAB0349-A7A0-491F-9B22-ADD96FE9307C}"/>
    <cellStyle name="Normal 140 9 2 2 2 2 3 3 2" xfId="10277" xr:uid="{8E4A1D69-72F5-4D71-9E9A-E6B84D19D372}"/>
    <cellStyle name="Normal 140 9 2 2 2 2 3 3 3" xfId="16144" xr:uid="{8505B159-466B-4C75-ACB5-36C4885014BC}"/>
    <cellStyle name="Normal 140 9 2 2 2 2 3 4" xfId="7346" xr:uid="{DD6CCDD3-82F4-4848-95F0-204481701636}"/>
    <cellStyle name="Normal 140 9 2 2 2 2 3 5" xfId="13212" xr:uid="{2F0C9096-610A-4B82-BAC6-E616EF9D5CA7}"/>
    <cellStyle name="Normal 140 9 2 2 2 2 4" xfId="1912" xr:uid="{6B792111-4266-4208-9CCE-7FEC3283391C}"/>
    <cellStyle name="Normal 140 9 2 2 2 2 4 2" xfId="4845" xr:uid="{DE0051F5-8466-49CF-8271-1162FE75834D}"/>
    <cellStyle name="Normal 140 9 2 2 2 2 4 2 2" xfId="10763" xr:uid="{3D6753F4-2444-410F-B4CF-474C5E3A4AB5}"/>
    <cellStyle name="Normal 140 9 2 2 2 2 4 2 3" xfId="16630" xr:uid="{C472A800-05B9-4FF3-B800-0CF9D7E5C756}"/>
    <cellStyle name="Normal 140 9 2 2 2 2 4 3" xfId="7832" xr:uid="{FB02EBC3-E1FF-49FA-A560-76F44AB3ABF4}"/>
    <cellStyle name="Normal 140 9 2 2 2 2 4 4" xfId="13698" xr:uid="{40AEE24E-930C-47B8-951D-328F694F8EF7}"/>
    <cellStyle name="Normal 140 9 2 2 2 2 5" xfId="3384" xr:uid="{54FC7B4D-1C97-4D07-8A9C-2129E22A3B34}"/>
    <cellStyle name="Normal 140 9 2 2 2 2 5 2" xfId="9302" xr:uid="{7EF1440E-6E67-4107-9A8D-5D184EEA5A31}"/>
    <cellStyle name="Normal 140 9 2 2 2 2 5 3" xfId="15169" xr:uid="{FB6A1731-426D-4CFA-B9A2-82DB7636D758}"/>
    <cellStyle name="Normal 140 9 2 2 2 2 6" xfId="6334" xr:uid="{8DB4A787-F398-4955-A106-5C7CAF57D28C}"/>
    <cellStyle name="Normal 140 9 2 2 2 2 6 2" xfId="18114" xr:uid="{B19485CC-8AF2-47E9-BA9D-2B221BBC949F}"/>
    <cellStyle name="Normal 140 9 2 2 2 2 7" xfId="12237" xr:uid="{CC527B8B-897F-4788-BFF0-AE73788B87EB}"/>
    <cellStyle name="Normal 140 9 2 2 2 3" xfId="722" xr:uid="{1D2D80AF-A3E9-40DF-B5AD-D2629C8481FC}"/>
    <cellStyle name="Normal 140 9 2 2 2 3 2" xfId="2194" xr:uid="{277B16CF-1BBC-4F3C-974E-6D520F07DFAE}"/>
    <cellStyle name="Normal 140 9 2 2 2 3 2 2" xfId="5127" xr:uid="{A95EB237-D33C-4879-A24D-CED33ACD62D7}"/>
    <cellStyle name="Normal 140 9 2 2 2 3 2 2 2" xfId="11045" xr:uid="{AAE919E4-4892-4456-B515-FFF61E5F412D}"/>
    <cellStyle name="Normal 140 9 2 2 2 3 2 2 3" xfId="16912" xr:uid="{D43C9DEF-638F-4BAA-84AA-29C20C6B5133}"/>
    <cellStyle name="Normal 140 9 2 2 2 3 2 3" xfId="8114" xr:uid="{64F33E9C-6457-4FC5-AD4D-E62007BDAE6C}"/>
    <cellStyle name="Normal 140 9 2 2 2 3 2 4" xfId="13980" xr:uid="{2B9C1EEE-47EC-47D4-9722-583627AB4DAD}"/>
    <cellStyle name="Normal 140 9 2 2 2 3 3" xfId="3666" xr:uid="{FCDA5518-D497-4D48-951D-AB82DE7CD870}"/>
    <cellStyle name="Normal 140 9 2 2 2 3 3 2" xfId="9584" xr:uid="{C710B955-BAB2-4BCF-8B7C-6CF0F1A0C01B}"/>
    <cellStyle name="Normal 140 9 2 2 2 3 3 3" xfId="15451" xr:uid="{FB4D8B3C-7C19-4CED-B6CF-B8C391F5CD9B}"/>
    <cellStyle name="Normal 140 9 2 2 2 3 4" xfId="6654" xr:uid="{43CE5195-A298-4C29-9DEF-C42B12B70A4E}"/>
    <cellStyle name="Normal 140 9 2 2 2 3 5" xfId="12519" xr:uid="{393C197C-9929-4165-8936-5390333A4BFC}"/>
    <cellStyle name="Normal 140 9 2 2 2 4" xfId="1217" xr:uid="{12DEC83E-1AC4-424D-82F3-12E1C34B029A}"/>
    <cellStyle name="Normal 140 9 2 2 2 4 2" xfId="2678" xr:uid="{98200C92-FDCC-4140-A9FF-1676F6908C25}"/>
    <cellStyle name="Normal 140 9 2 2 2 4 2 2" xfId="5611" xr:uid="{62174F1B-128A-4983-94E0-4F2F66DCD966}"/>
    <cellStyle name="Normal 140 9 2 2 2 4 2 2 2" xfId="11529" xr:uid="{01532EC3-4C41-4F7B-BB86-A74DCD969988}"/>
    <cellStyle name="Normal 140 9 2 2 2 4 2 2 3" xfId="17396" xr:uid="{DA56A949-BE2C-4014-8FF6-9EEDB1F5C30B}"/>
    <cellStyle name="Normal 140 9 2 2 2 4 2 3" xfId="8598" xr:uid="{6332DD20-5B32-4881-B539-9BE52F9B57AD}"/>
    <cellStyle name="Normal 140 9 2 2 2 4 2 4" xfId="14464" xr:uid="{64B4CE8D-2704-41DE-BCF2-2A3CA8F0B9BD}"/>
    <cellStyle name="Normal 140 9 2 2 2 4 3" xfId="4150" xr:uid="{3252AF2F-EA69-49A7-87AB-1DFBA0163727}"/>
    <cellStyle name="Normal 140 9 2 2 2 4 3 2" xfId="10068" xr:uid="{970552F2-B5C7-421C-9B82-A4663BA36555}"/>
    <cellStyle name="Normal 140 9 2 2 2 4 3 3" xfId="15935" xr:uid="{B60E21D1-AFB2-43AF-818A-0CB27924B6B2}"/>
    <cellStyle name="Normal 140 9 2 2 2 4 4" xfId="7137" xr:uid="{7A65F7FD-C4EB-4294-BF03-90103879DAB0}"/>
    <cellStyle name="Normal 140 9 2 2 2 4 5" xfId="13003" xr:uid="{ABB54F04-3690-40D9-B22F-0851B3AAB751}"/>
    <cellStyle name="Normal 140 9 2 2 2 5" xfId="1700" xr:uid="{2B08F77D-72CD-4D64-8F94-11465221ECD8}"/>
    <cellStyle name="Normal 140 9 2 2 2 5 2" xfId="4633" xr:uid="{A26453BE-B836-4FA8-965D-12E797D5A976}"/>
    <cellStyle name="Normal 140 9 2 2 2 5 2 2" xfId="10551" xr:uid="{ACE70120-47BD-44C3-A020-30A78DF97388}"/>
    <cellStyle name="Normal 140 9 2 2 2 5 2 3" xfId="16418" xr:uid="{D859A88B-8462-4E97-9E08-55049462CB3D}"/>
    <cellStyle name="Normal 140 9 2 2 2 5 3" xfId="7620" xr:uid="{DF3346AF-DFC6-481C-9905-23CB41050EA3}"/>
    <cellStyle name="Normal 140 9 2 2 2 5 4" xfId="13486" xr:uid="{C384B001-7633-43E4-845F-114826FC77B9}"/>
    <cellStyle name="Normal 140 9 2 2 2 6" xfId="3172" xr:uid="{B3108696-A67C-4A21-B5B3-EEE89783FAA4}"/>
    <cellStyle name="Normal 140 9 2 2 2 6 2" xfId="9090" xr:uid="{C8E057AA-A4F8-4D13-B030-A184CDC75764}"/>
    <cellStyle name="Normal 140 9 2 2 2 6 3" xfId="14957" xr:uid="{E53EA693-6522-4EF2-90BB-8E9E20EE2F91}"/>
    <cellStyle name="Normal 140 9 2 2 2 7" xfId="6125" xr:uid="{3F95513C-0E68-42AB-9AFD-7898FEB2A2D7}"/>
    <cellStyle name="Normal 140 9 2 2 2 7 2" xfId="17905" xr:uid="{C616261C-F2E1-4747-82BF-60158ED334A0}"/>
    <cellStyle name="Normal 140 9 2 2 2 8" xfId="12025" xr:uid="{B1D4B604-AED1-47DE-A429-535524A8D3FE}"/>
    <cellStyle name="Normal 140 9 2 2 3" xfId="342" xr:uid="{921C04D8-61FC-4D17-872A-86E5C29E75B2}"/>
    <cellStyle name="Normal 140 9 2 2 3 2" xfId="846" xr:uid="{5FECF317-17ED-4F4F-B41C-3A5D2D5D8C1A}"/>
    <cellStyle name="Normal 140 9 2 2 3 2 2" xfId="2307" xr:uid="{311544A9-5AD9-48B8-8CC3-EEEF526ADACE}"/>
    <cellStyle name="Normal 140 9 2 2 3 2 2 2" xfId="5240" xr:uid="{C66B0427-7B37-4A32-B20D-E91C9B00D03E}"/>
    <cellStyle name="Normal 140 9 2 2 3 2 2 2 2" xfId="11158" xr:uid="{610D4AB8-A68B-47D0-B27B-5EC413F332BC}"/>
    <cellStyle name="Normal 140 9 2 2 3 2 2 2 3" xfId="17025" xr:uid="{56B3C57A-7A05-48E3-B73C-8BB101614494}"/>
    <cellStyle name="Normal 140 9 2 2 3 2 2 3" xfId="8227" xr:uid="{50F1FC62-4FB4-470C-A38B-02B704B1A28E}"/>
    <cellStyle name="Normal 140 9 2 2 3 2 2 4" xfId="14093" xr:uid="{3B3E7422-4A2A-40D8-8391-A38FA4C3EFFE}"/>
    <cellStyle name="Normal 140 9 2 2 3 2 3" xfId="3779" xr:uid="{B5FFF5F9-20BF-40F5-A6D2-EA73329E0703}"/>
    <cellStyle name="Normal 140 9 2 2 3 2 3 2" xfId="9697" xr:uid="{D82EF0EA-8C4C-482B-8974-418BB10B3151}"/>
    <cellStyle name="Normal 140 9 2 2 3 2 3 3" xfId="15564" xr:uid="{C4CA364D-FAFB-4A3C-B4E8-9D78A909DF84}"/>
    <cellStyle name="Normal 140 9 2 2 3 2 4" xfId="6767" xr:uid="{F2D96C7C-3560-4D83-9101-CDBE19CAF27E}"/>
    <cellStyle name="Normal 140 9 2 2 3 2 5" xfId="12632" xr:uid="{566E3FD9-F536-458C-A803-5DCC920B7C9B}"/>
    <cellStyle name="Normal 140 9 2 2 3 3" xfId="1330" xr:uid="{7C86D6F8-C5D0-45CA-998A-127DAEE4380B}"/>
    <cellStyle name="Normal 140 9 2 2 3 3 2" xfId="2791" xr:uid="{0E4921A9-C44D-45DD-B47C-644E36F21785}"/>
    <cellStyle name="Normal 140 9 2 2 3 3 2 2" xfId="5724" xr:uid="{2B06FC12-D0B7-4C45-A8CF-AE2C44D8C5C3}"/>
    <cellStyle name="Normal 140 9 2 2 3 3 2 2 2" xfId="11642" xr:uid="{13D24DA8-F25B-452B-8AA3-08FA5E4DB488}"/>
    <cellStyle name="Normal 140 9 2 2 3 3 2 2 3" xfId="17509" xr:uid="{4DEA2034-8031-4A23-9BE7-C3AD1385795A}"/>
    <cellStyle name="Normal 140 9 2 2 3 3 2 3" xfId="8711" xr:uid="{A63BFDDF-A501-4069-9B76-20DA06B64D66}"/>
    <cellStyle name="Normal 140 9 2 2 3 3 2 4" xfId="14577" xr:uid="{B4E4231D-F3BC-4F19-BEC8-9B53BA18D167}"/>
    <cellStyle name="Normal 140 9 2 2 3 3 3" xfId="4263" xr:uid="{022DA2FA-0CF2-452C-94FC-965E83D526F2}"/>
    <cellStyle name="Normal 140 9 2 2 3 3 3 2" xfId="10181" xr:uid="{F32ECFA0-88F8-4BED-B8A3-62D622D6A7A4}"/>
    <cellStyle name="Normal 140 9 2 2 3 3 3 3" xfId="16048" xr:uid="{9454F3B4-75E5-4570-8D6C-AD2E456CFC07}"/>
    <cellStyle name="Normal 140 9 2 2 3 3 4" xfId="7250" xr:uid="{D54A1658-9CF2-4180-A830-2FAC8ED5D30A}"/>
    <cellStyle name="Normal 140 9 2 2 3 3 5" xfId="13116" xr:uid="{6FFDFB4B-0EF7-4834-AD8C-695AD765D9A8}"/>
    <cellStyle name="Normal 140 9 2 2 3 4" xfId="1816" xr:uid="{7BA0CD03-DF7F-41D2-A27C-D6244BD8E199}"/>
    <cellStyle name="Normal 140 9 2 2 3 4 2" xfId="4749" xr:uid="{E939EB56-FE3F-4007-A84E-B27072FF4A8F}"/>
    <cellStyle name="Normal 140 9 2 2 3 4 2 2" xfId="10667" xr:uid="{890FFFDF-2DF1-4256-8DCF-814CC69907A8}"/>
    <cellStyle name="Normal 140 9 2 2 3 4 2 3" xfId="16534" xr:uid="{BAA74BE7-B111-43F6-8476-AFA04F110A8D}"/>
    <cellStyle name="Normal 140 9 2 2 3 4 3" xfId="7736" xr:uid="{168EFA14-8CDA-4465-8B00-036A592511AB}"/>
    <cellStyle name="Normal 140 9 2 2 3 4 4" xfId="13602" xr:uid="{A700F931-9C84-4819-A20F-95BBB8CCBD62}"/>
    <cellStyle name="Normal 140 9 2 2 3 5" xfId="3288" xr:uid="{6D236633-807F-46A1-A4BA-500B7401E99C}"/>
    <cellStyle name="Normal 140 9 2 2 3 5 2" xfId="9206" xr:uid="{C9B05DFF-03C3-4C31-84C1-6D5119678977}"/>
    <cellStyle name="Normal 140 9 2 2 3 5 3" xfId="15073" xr:uid="{3F99531E-E941-4EED-92B0-9A36859BD13C}"/>
    <cellStyle name="Normal 140 9 2 2 3 6" xfId="6238" xr:uid="{857B57B8-78BF-4067-BAA3-AC97833AD9FD}"/>
    <cellStyle name="Normal 140 9 2 2 3 6 2" xfId="18018" xr:uid="{5E5D0A96-34B7-4068-B5AA-5326E3C2722B}"/>
    <cellStyle name="Normal 140 9 2 2 3 7" xfId="12141" xr:uid="{6CEAF42A-168F-41B0-B376-AE2C18383E72}"/>
    <cellStyle name="Normal 140 9 2 2 4" xfId="581" xr:uid="{1C5EF92B-5E00-49DD-84B0-25539BAF33C4}"/>
    <cellStyle name="Normal 140 9 2 2 4 2" xfId="2054" xr:uid="{3A7CA65D-0945-4A41-8B2B-52B09771A254}"/>
    <cellStyle name="Normal 140 9 2 2 4 2 2" xfId="4987" xr:uid="{27DB308B-5A7A-4448-8A84-C9F69AD3FD85}"/>
    <cellStyle name="Normal 140 9 2 2 4 2 2 2" xfId="10905" xr:uid="{4D54374B-BDC6-4715-8DC1-D70C9F2816F2}"/>
    <cellStyle name="Normal 140 9 2 2 4 2 2 3" xfId="16772" xr:uid="{212D451C-8EFB-4A74-A2C9-7FD05E5CBEEC}"/>
    <cellStyle name="Normal 140 9 2 2 4 2 3" xfId="7974" xr:uid="{843D15D5-2212-42C2-B564-6F8668FFCB5D}"/>
    <cellStyle name="Normal 140 9 2 2 4 2 4" xfId="13840" xr:uid="{3EC5600C-1764-4C75-AA8D-DBE0B3FC011B}"/>
    <cellStyle name="Normal 140 9 2 2 4 3" xfId="3526" xr:uid="{30A9BF01-78D2-4873-A264-D584A2D54028}"/>
    <cellStyle name="Normal 140 9 2 2 4 3 2" xfId="9444" xr:uid="{6B73C6B3-D2F8-4643-A7F3-78516A2F07BA}"/>
    <cellStyle name="Normal 140 9 2 2 4 3 3" xfId="15311" xr:uid="{F1F07050-8368-4BAD-B9D3-833EBC95E148}"/>
    <cellStyle name="Normal 140 9 2 2 4 4" xfId="6514" xr:uid="{F1416748-0AF7-46B3-A7C1-1247F021CE84}"/>
    <cellStyle name="Normal 140 9 2 2 4 5" xfId="12379" xr:uid="{4E6EC18F-D5ED-4E5F-BE7A-EA4C503F0761}"/>
    <cellStyle name="Normal 140 9 2 2 5" xfId="1077" xr:uid="{11DC8967-1B19-47A8-ACA7-80F9D9D585AF}"/>
    <cellStyle name="Normal 140 9 2 2 5 2" xfId="2538" xr:uid="{A59CDD67-7027-4799-9001-E734BA2F8619}"/>
    <cellStyle name="Normal 140 9 2 2 5 2 2" xfId="5471" xr:uid="{90BB22C2-36ED-4DCC-9848-8E921F42459A}"/>
    <cellStyle name="Normal 140 9 2 2 5 2 2 2" xfId="11389" xr:uid="{D8A5E5CA-A1FB-4593-8A34-CE44D94C3975}"/>
    <cellStyle name="Normal 140 9 2 2 5 2 2 3" xfId="17256" xr:uid="{E5E93456-16A3-40C4-9478-6742664170B8}"/>
    <cellStyle name="Normal 140 9 2 2 5 2 3" xfId="8458" xr:uid="{19229012-518F-45FB-956A-3EF8AB0151B9}"/>
    <cellStyle name="Normal 140 9 2 2 5 2 4" xfId="14324" xr:uid="{A3536DBB-A7F3-46BD-ACBD-DA1E82A0D46B}"/>
    <cellStyle name="Normal 140 9 2 2 5 3" xfId="4010" xr:uid="{7B1A238A-6FA9-4463-AEEB-01192B42F461}"/>
    <cellStyle name="Normal 140 9 2 2 5 3 2" xfId="9928" xr:uid="{E77F39C4-5994-4D3F-8802-60553F44B54E}"/>
    <cellStyle name="Normal 140 9 2 2 5 3 3" xfId="15795" xr:uid="{D6715819-37A1-4B10-B61C-1E56B426A186}"/>
    <cellStyle name="Normal 140 9 2 2 5 4" xfId="6997" xr:uid="{ED6260F5-EF69-45B2-83CA-950601168709}"/>
    <cellStyle name="Normal 140 9 2 2 5 5" xfId="12863" xr:uid="{ED7BEAA1-CD8B-4E0C-B6EB-34024D2A9F35}"/>
    <cellStyle name="Normal 140 9 2 2 6" xfId="1604" xr:uid="{4CEE621B-AF7E-4B1F-819C-57ACC869A2A7}"/>
    <cellStyle name="Normal 140 9 2 2 6 2" xfId="4537" xr:uid="{575BCACC-9F47-4EA4-A31B-16B1C38CDCD9}"/>
    <cellStyle name="Normal 140 9 2 2 6 2 2" xfId="10455" xr:uid="{5331C8A7-1FF4-4C88-BE42-2B9F5AE55DEA}"/>
    <cellStyle name="Normal 140 9 2 2 6 2 3" xfId="16322" xr:uid="{C2ACE252-6B87-4701-8A16-4CE6301D9A54}"/>
    <cellStyle name="Normal 140 9 2 2 6 3" xfId="7524" xr:uid="{C17DA892-C666-472D-A7B7-C4EA036286BC}"/>
    <cellStyle name="Normal 140 9 2 2 6 4" xfId="13390" xr:uid="{38C0447A-5DAB-4CAE-885A-4714A3B95597}"/>
    <cellStyle name="Normal 140 9 2 2 7" xfId="3076" xr:uid="{A178151D-FC3B-4422-99EF-5E49ABBCEF0B}"/>
    <cellStyle name="Normal 140 9 2 2 7 2" xfId="8994" xr:uid="{0C5172D7-BE96-422B-AE54-44DB78F845E1}"/>
    <cellStyle name="Normal 140 9 2 2 7 3" xfId="14861" xr:uid="{D20A84AA-8673-4195-8CDA-6F2B5DC5F3DD}"/>
    <cellStyle name="Normal 140 9 2 2 8" xfId="5985" xr:uid="{0A11DF5A-C77A-4B61-8506-3E0E01B21777}"/>
    <cellStyle name="Normal 140 9 2 2 8 2" xfId="17767" xr:uid="{5162867F-1ED2-4B3D-AEB5-B4C3B977E523}"/>
    <cellStyle name="Normal 140 9 2 2 9" xfId="11929" xr:uid="{962BC33F-DE8E-495D-85BD-FDA34260210E}"/>
    <cellStyle name="Normal 141 9 2 2" xfId="126" xr:uid="{C4E28021-EA62-4D9E-A36E-676BC301C297}"/>
    <cellStyle name="Normal 141 9 2 2 2" xfId="232" xr:uid="{DEA1197A-27FC-4532-89B2-544B93D86D5B}"/>
    <cellStyle name="Normal 141 9 2 2 2 2" xfId="448" xr:uid="{F3B3636B-E1B3-4184-9A97-B1151FF68CCC}"/>
    <cellStyle name="Normal 141 9 2 2 2 2 2" xfId="952" xr:uid="{BE251EDD-47DA-4680-AB16-0DCFAD1317CA}"/>
    <cellStyle name="Normal 141 9 2 2 2 2 2 2" xfId="2413" xr:uid="{CFAA28D4-46E2-443F-B737-7405CD9756C7}"/>
    <cellStyle name="Normal 141 9 2 2 2 2 2 2 2" xfId="5346" xr:uid="{1DE8B730-A9DC-4F10-9323-72A8EFEC6CFF}"/>
    <cellStyle name="Normal 141 9 2 2 2 2 2 2 2 2" xfId="11264" xr:uid="{76C5825E-F6AE-4C92-B656-96AE0A6D09F5}"/>
    <cellStyle name="Normal 141 9 2 2 2 2 2 2 2 3" xfId="17131" xr:uid="{6EBE47C3-7978-4771-8EBE-F1134167BA88}"/>
    <cellStyle name="Normal 141 9 2 2 2 2 2 2 3" xfId="8333" xr:uid="{E5680CCC-B1CD-4316-8646-9CC3777CABFA}"/>
    <cellStyle name="Normal 141 9 2 2 2 2 2 2 4" xfId="14199" xr:uid="{F307010C-DBC0-41E4-9865-9B5145B31965}"/>
    <cellStyle name="Normal 141 9 2 2 2 2 2 3" xfId="3885" xr:uid="{1F26111A-4D46-423B-8746-594F4343B29E}"/>
    <cellStyle name="Normal 141 9 2 2 2 2 2 3 2" xfId="9803" xr:uid="{8B110AF9-72CC-4A82-A2A4-047E08B6CD5A}"/>
    <cellStyle name="Normal 141 9 2 2 2 2 2 3 3" xfId="15670" xr:uid="{DCB3EF2B-E635-4170-892A-ED8809300CEB}"/>
    <cellStyle name="Normal 141 9 2 2 2 2 2 4" xfId="6873" xr:uid="{C5F9365E-1279-4840-88C2-447C0721126A}"/>
    <cellStyle name="Normal 141 9 2 2 2 2 2 5" xfId="12738" xr:uid="{08B4A0DA-8E4D-4648-9B9B-4348782BA14D}"/>
    <cellStyle name="Normal 141 9 2 2 2 2 3" xfId="1436" xr:uid="{DAE3BF8B-CCA1-47D3-9DC6-B0110006F73B}"/>
    <cellStyle name="Normal 141 9 2 2 2 2 3 2" xfId="2897" xr:uid="{A55D934A-C2E8-48BD-A437-25CDCF2DB4FD}"/>
    <cellStyle name="Normal 141 9 2 2 2 2 3 2 2" xfId="5830" xr:uid="{9FE66A6F-6DA1-4DC1-842B-36C9770E5D73}"/>
    <cellStyle name="Normal 141 9 2 2 2 2 3 2 2 2" xfId="11748" xr:uid="{E028C414-DEC7-40F7-86D6-098CBA321703}"/>
    <cellStyle name="Normal 141 9 2 2 2 2 3 2 2 3" xfId="17615" xr:uid="{9BDAA35A-C524-4F6B-B62F-68CF77F1FB7F}"/>
    <cellStyle name="Normal 141 9 2 2 2 2 3 2 3" xfId="8817" xr:uid="{9AFB47C7-A406-48A9-9A25-426AA73F20D2}"/>
    <cellStyle name="Normal 141 9 2 2 2 2 3 2 4" xfId="14683" xr:uid="{96922FDB-B864-4B88-B523-2DE7C0C07B54}"/>
    <cellStyle name="Normal 141 9 2 2 2 2 3 3" xfId="4369" xr:uid="{C4297C54-CD67-45A8-BB3D-953B54FA0E76}"/>
    <cellStyle name="Normal 141 9 2 2 2 2 3 3 2" xfId="10287" xr:uid="{25346BB7-A28E-45D1-9625-E00185831F7B}"/>
    <cellStyle name="Normal 141 9 2 2 2 2 3 3 3" xfId="16154" xr:uid="{A3D920C4-0FC6-46C6-BDE1-D155A6EA5B7D}"/>
    <cellStyle name="Normal 141 9 2 2 2 2 3 4" xfId="7356" xr:uid="{87817C68-183B-4CF4-9026-77C7F6248210}"/>
    <cellStyle name="Normal 141 9 2 2 2 2 3 5" xfId="13222" xr:uid="{DBFB99C7-FB6C-4DB0-95E8-22A2AB3B52E6}"/>
    <cellStyle name="Normal 141 9 2 2 2 2 4" xfId="1922" xr:uid="{566E8F13-C90F-4E8A-BE58-8A808C51EB71}"/>
    <cellStyle name="Normal 141 9 2 2 2 2 4 2" xfId="4855" xr:uid="{7AC562B7-5FA7-49C1-9A3B-89A430DB56EB}"/>
    <cellStyle name="Normal 141 9 2 2 2 2 4 2 2" xfId="10773" xr:uid="{2A95101B-B9BC-4CF7-92D1-92707A7707BA}"/>
    <cellStyle name="Normal 141 9 2 2 2 2 4 2 3" xfId="16640" xr:uid="{54C25FC3-0B5A-4CBD-BDDA-80F5FCC051B7}"/>
    <cellStyle name="Normal 141 9 2 2 2 2 4 3" xfId="7842" xr:uid="{BDCBA244-B24C-49DA-BDFF-E5730690C086}"/>
    <cellStyle name="Normal 141 9 2 2 2 2 4 4" xfId="13708" xr:uid="{E4F82C21-8CF0-4A4D-92B0-3D04B4BB9854}"/>
    <cellStyle name="Normal 141 9 2 2 2 2 5" xfId="3394" xr:uid="{8BE5D07C-00B3-4806-B10E-81869DD6A6F5}"/>
    <cellStyle name="Normal 141 9 2 2 2 2 5 2" xfId="9312" xr:uid="{847C342C-2CFE-4788-9C8A-EA9B4F6791D4}"/>
    <cellStyle name="Normal 141 9 2 2 2 2 5 3" xfId="15179" xr:uid="{5CA3F0D8-44F4-4552-B4D3-50A74B44D027}"/>
    <cellStyle name="Normal 141 9 2 2 2 2 6" xfId="6344" xr:uid="{236AFCAD-352A-4757-BE7C-2A2A1367FFF8}"/>
    <cellStyle name="Normal 141 9 2 2 2 2 6 2" xfId="18124" xr:uid="{1E0CAC2A-844A-4F6F-94A3-E2363E0C12A0}"/>
    <cellStyle name="Normal 141 9 2 2 2 2 7" xfId="12247" xr:uid="{94C19FDB-7812-441C-9E9B-4CD43B7C1AE7}"/>
    <cellStyle name="Normal 141 9 2 2 2 3" xfId="732" xr:uid="{2FF20331-AF85-45E3-BA2B-CC882AAA98AD}"/>
    <cellStyle name="Normal 141 9 2 2 2 3 2" xfId="2204" xr:uid="{5D1F896D-6FF2-4B85-922E-9A48BB36E7D0}"/>
    <cellStyle name="Normal 141 9 2 2 2 3 2 2" xfId="5137" xr:uid="{B2A218CD-D386-4A10-85D4-D28F7FFFA3DC}"/>
    <cellStyle name="Normal 141 9 2 2 2 3 2 2 2" xfId="11055" xr:uid="{67482150-FAA2-4B7C-AA87-D59A8D86D1B7}"/>
    <cellStyle name="Normal 141 9 2 2 2 3 2 2 3" xfId="16922" xr:uid="{8AAC1078-E680-41F6-80EC-151E0AF25CE2}"/>
    <cellStyle name="Normal 141 9 2 2 2 3 2 3" xfId="8124" xr:uid="{D7C5CB91-398B-408A-9215-D2D44B032891}"/>
    <cellStyle name="Normal 141 9 2 2 2 3 2 4" xfId="13990" xr:uid="{E0A5D8B8-4ED0-49AE-86DF-56621AEBEA6D}"/>
    <cellStyle name="Normal 141 9 2 2 2 3 3" xfId="3676" xr:uid="{A71D02B6-9184-41FC-9608-2C735EB1DD3A}"/>
    <cellStyle name="Normal 141 9 2 2 2 3 3 2" xfId="9594" xr:uid="{F3785FA9-FFD7-46E2-8734-E6482065DDA0}"/>
    <cellStyle name="Normal 141 9 2 2 2 3 3 3" xfId="15461" xr:uid="{AC6A83CE-FCF4-4F30-B774-F0981559C8FB}"/>
    <cellStyle name="Normal 141 9 2 2 2 3 4" xfId="6664" xr:uid="{8D156383-6C0B-4D7A-96AF-5B14EA8B1B86}"/>
    <cellStyle name="Normal 141 9 2 2 2 3 5" xfId="12529" xr:uid="{CB57F0F6-2D1E-478D-BC50-666C6F978CE9}"/>
    <cellStyle name="Normal 141 9 2 2 2 4" xfId="1227" xr:uid="{C3CF931F-03EA-44E3-AB8D-A78171B3DF4F}"/>
    <cellStyle name="Normal 141 9 2 2 2 4 2" xfId="2688" xr:uid="{3547D683-AD80-4DA1-A374-DD8AA04D46E5}"/>
    <cellStyle name="Normal 141 9 2 2 2 4 2 2" xfId="5621" xr:uid="{A3CE9080-C140-4E9D-BAA7-EE849956BD93}"/>
    <cellStyle name="Normal 141 9 2 2 2 4 2 2 2" xfId="11539" xr:uid="{7EDCF7F2-6D64-4B41-ADDE-CD166F5739AE}"/>
    <cellStyle name="Normal 141 9 2 2 2 4 2 2 3" xfId="17406" xr:uid="{81C7994C-999E-490E-8655-B99AF2D68702}"/>
    <cellStyle name="Normal 141 9 2 2 2 4 2 3" xfId="8608" xr:uid="{67CD691B-0C5B-4F3E-B823-EE906AEAABF0}"/>
    <cellStyle name="Normal 141 9 2 2 2 4 2 4" xfId="14474" xr:uid="{55507F77-D12A-4990-B228-602307431A39}"/>
    <cellStyle name="Normal 141 9 2 2 2 4 3" xfId="4160" xr:uid="{16E164B0-CFB0-4BCD-BA12-935E5096016A}"/>
    <cellStyle name="Normal 141 9 2 2 2 4 3 2" xfId="10078" xr:uid="{9A407704-1606-4BA8-9122-6041CF8BA451}"/>
    <cellStyle name="Normal 141 9 2 2 2 4 3 3" xfId="15945" xr:uid="{B2B5223A-2555-480B-9178-E6D909E9078C}"/>
    <cellStyle name="Normal 141 9 2 2 2 4 4" xfId="7147" xr:uid="{DC02A807-3317-42EB-A0DD-1F0F2A94E8FF}"/>
    <cellStyle name="Normal 141 9 2 2 2 4 5" xfId="13013" xr:uid="{84A8AEF6-78BF-46CC-96FC-6065C51391A0}"/>
    <cellStyle name="Normal 141 9 2 2 2 5" xfId="1710" xr:uid="{8A2F120B-ED4D-42D6-96B0-B3B5424743BA}"/>
    <cellStyle name="Normal 141 9 2 2 2 5 2" xfId="4643" xr:uid="{219B21FD-85BF-44FC-B1A7-2245A4CB16FD}"/>
    <cellStyle name="Normal 141 9 2 2 2 5 2 2" xfId="10561" xr:uid="{DD517F64-0E48-46F9-B7EC-CA76BC499CFD}"/>
    <cellStyle name="Normal 141 9 2 2 2 5 2 3" xfId="16428" xr:uid="{3CBFDD62-9F0C-4843-ADE7-374D00928D80}"/>
    <cellStyle name="Normal 141 9 2 2 2 5 3" xfId="7630" xr:uid="{4A867461-3FE4-468F-811A-19B4654E66C4}"/>
    <cellStyle name="Normal 141 9 2 2 2 5 4" xfId="13496" xr:uid="{BA21A302-C5B6-4102-9582-E02D01A03380}"/>
    <cellStyle name="Normal 141 9 2 2 2 6" xfId="3182" xr:uid="{47785C3D-29CF-496B-BA1A-A43E948F1B67}"/>
    <cellStyle name="Normal 141 9 2 2 2 6 2" xfId="9100" xr:uid="{232B98E4-044C-4B56-BF3C-F5DB6C09C76C}"/>
    <cellStyle name="Normal 141 9 2 2 2 6 3" xfId="14967" xr:uid="{901FEFC2-4B29-461B-8963-B4438CA1FE1A}"/>
    <cellStyle name="Normal 141 9 2 2 2 7" xfId="6135" xr:uid="{09A5E925-ED05-4258-A117-AD046A1E7786}"/>
    <cellStyle name="Normal 141 9 2 2 2 7 2" xfId="17915" xr:uid="{FA64E67A-8B1E-4C68-93DE-6AC97E44D537}"/>
    <cellStyle name="Normal 141 9 2 2 2 8" xfId="12035" xr:uid="{B9C2D7E8-221C-4724-A7BA-43655AD62BAE}"/>
    <cellStyle name="Normal 141 9 2 2 3" xfId="352" xr:uid="{8A51AF1D-AF25-4004-A40C-2F322CCA3A38}"/>
    <cellStyle name="Normal 141 9 2 2 3 2" xfId="856" xr:uid="{24401CB9-547F-4CA0-BE2F-69B0F3BE6DC6}"/>
    <cellStyle name="Normal 141 9 2 2 3 2 2" xfId="2317" xr:uid="{A962CA7C-BA0C-4CA0-AD6B-D70D9B79F7B6}"/>
    <cellStyle name="Normal 141 9 2 2 3 2 2 2" xfId="5250" xr:uid="{BCB03B01-9662-4652-833D-C7470FB4896D}"/>
    <cellStyle name="Normal 141 9 2 2 3 2 2 2 2" xfId="11168" xr:uid="{FE4E2E41-68DC-450D-8352-C29AC0C82352}"/>
    <cellStyle name="Normal 141 9 2 2 3 2 2 2 3" xfId="17035" xr:uid="{0785684C-01C9-4E0B-B77B-D1C73F926AFE}"/>
    <cellStyle name="Normal 141 9 2 2 3 2 2 3" xfId="8237" xr:uid="{C0FB3F07-97FF-4EB1-BF82-6E050527CA32}"/>
    <cellStyle name="Normal 141 9 2 2 3 2 2 4" xfId="14103" xr:uid="{24EB294A-9776-4EF2-A038-D2348A131B5D}"/>
    <cellStyle name="Normal 141 9 2 2 3 2 3" xfId="3789" xr:uid="{2D45348E-BD15-4FB0-B409-56CDB67B4CCF}"/>
    <cellStyle name="Normal 141 9 2 2 3 2 3 2" xfId="9707" xr:uid="{527589E7-FB9B-4872-8E7B-E200C29C4649}"/>
    <cellStyle name="Normal 141 9 2 2 3 2 3 3" xfId="15574" xr:uid="{DE8FA4FD-BB12-4710-9CE7-25A4BFF9E988}"/>
    <cellStyle name="Normal 141 9 2 2 3 2 4" xfId="6777" xr:uid="{395F2C54-B451-4AB5-900C-11E5BAE15109}"/>
    <cellStyle name="Normal 141 9 2 2 3 2 5" xfId="12642" xr:uid="{4EC5C1D5-9538-4C29-96D5-F04584EF9A74}"/>
    <cellStyle name="Normal 141 9 2 2 3 3" xfId="1340" xr:uid="{CD090ADD-6F7D-4898-ACEB-4ADE136118B1}"/>
    <cellStyle name="Normal 141 9 2 2 3 3 2" xfId="2801" xr:uid="{6DD02C38-3C28-43FE-A3A0-DB6D9E54BDF8}"/>
    <cellStyle name="Normal 141 9 2 2 3 3 2 2" xfId="5734" xr:uid="{E36D9809-A792-4FB2-9BDE-86FBD1E07419}"/>
    <cellStyle name="Normal 141 9 2 2 3 3 2 2 2" xfId="11652" xr:uid="{B485DE71-D0FD-486D-B48C-FC7959121E19}"/>
    <cellStyle name="Normal 141 9 2 2 3 3 2 2 3" xfId="17519" xr:uid="{AA4412AC-F5EB-4F50-BA63-EF815F904B55}"/>
    <cellStyle name="Normal 141 9 2 2 3 3 2 3" xfId="8721" xr:uid="{52EACB55-DE83-4AC7-9761-40F452793E88}"/>
    <cellStyle name="Normal 141 9 2 2 3 3 2 4" xfId="14587" xr:uid="{3D96E490-8561-49D2-B2E2-DDEB3D919910}"/>
    <cellStyle name="Normal 141 9 2 2 3 3 3" xfId="4273" xr:uid="{E9DD5EC8-D0E3-4871-9551-C33C59F5EE50}"/>
    <cellStyle name="Normal 141 9 2 2 3 3 3 2" xfId="10191" xr:uid="{67B7D407-C405-426F-92E8-62B3E23AFD79}"/>
    <cellStyle name="Normal 141 9 2 2 3 3 3 3" xfId="16058" xr:uid="{D2DB308F-BB3E-452C-8142-0EF5F976B511}"/>
    <cellStyle name="Normal 141 9 2 2 3 3 4" xfId="7260" xr:uid="{AFEC3397-C2BE-4C76-9D97-1EFB325FBF32}"/>
    <cellStyle name="Normal 141 9 2 2 3 3 5" xfId="13126" xr:uid="{B6868946-7744-4F66-9954-ED34C1FDDC73}"/>
    <cellStyle name="Normal 141 9 2 2 3 4" xfId="1826" xr:uid="{4D753EB3-6F84-41AF-99E4-A4155EE82C9D}"/>
    <cellStyle name="Normal 141 9 2 2 3 4 2" xfId="4759" xr:uid="{CA01F446-AA5E-4AA6-8E81-E44CDF80998B}"/>
    <cellStyle name="Normal 141 9 2 2 3 4 2 2" xfId="10677" xr:uid="{B278CB35-48D0-4F9C-A57E-A05E917B11D2}"/>
    <cellStyle name="Normal 141 9 2 2 3 4 2 3" xfId="16544" xr:uid="{E35155A3-A99F-4130-B5ED-FA9D024273B2}"/>
    <cellStyle name="Normal 141 9 2 2 3 4 3" xfId="7746" xr:uid="{CF3D6857-9910-4595-B69B-BBAEB1C7312C}"/>
    <cellStyle name="Normal 141 9 2 2 3 4 4" xfId="13612" xr:uid="{C19863E4-EA17-4560-A008-60951117D486}"/>
    <cellStyle name="Normal 141 9 2 2 3 5" xfId="3298" xr:uid="{489D63DD-FCCA-4E75-B23E-081AF932D77A}"/>
    <cellStyle name="Normal 141 9 2 2 3 5 2" xfId="9216" xr:uid="{DBDAA536-CE08-46B6-8B72-23A98C4DBADB}"/>
    <cellStyle name="Normal 141 9 2 2 3 5 3" xfId="15083" xr:uid="{3ABD7B5F-118B-49FD-B1E6-951F285B5953}"/>
    <cellStyle name="Normal 141 9 2 2 3 6" xfId="6248" xr:uid="{073BB3F1-8198-4BB6-A796-E63436D93469}"/>
    <cellStyle name="Normal 141 9 2 2 3 6 2" xfId="18028" xr:uid="{39DF20F5-A346-4139-A25D-254A7C701B04}"/>
    <cellStyle name="Normal 141 9 2 2 3 7" xfId="12151" xr:uid="{A8913F15-C04B-4457-BDB3-B0BE44A71F57}"/>
    <cellStyle name="Normal 141 9 2 2 4" xfId="591" xr:uid="{5547AD7A-2999-4C17-A897-EF12CE918CFD}"/>
    <cellStyle name="Normal 141 9 2 2 4 2" xfId="2064" xr:uid="{2F6AC4B8-6A59-464A-ABF9-8DC7679DD2A6}"/>
    <cellStyle name="Normal 141 9 2 2 4 2 2" xfId="4997" xr:uid="{7B2BC769-D6BF-480A-A940-A0CD8408C286}"/>
    <cellStyle name="Normal 141 9 2 2 4 2 2 2" xfId="10915" xr:uid="{C675C90D-ACD6-45FE-B80F-4AC4798ABC63}"/>
    <cellStyle name="Normal 141 9 2 2 4 2 2 3" xfId="16782" xr:uid="{00657397-A444-44B2-BD29-95D87E2A3975}"/>
    <cellStyle name="Normal 141 9 2 2 4 2 3" xfId="7984" xr:uid="{11097EB6-65BD-405C-81A3-64FC4E0304AB}"/>
    <cellStyle name="Normal 141 9 2 2 4 2 4" xfId="13850" xr:uid="{90F0ED71-DD00-4B52-88D5-D8CC07465C53}"/>
    <cellStyle name="Normal 141 9 2 2 4 3" xfId="3536" xr:uid="{2F629B98-74C2-45B0-9BF5-4DD581D32017}"/>
    <cellStyle name="Normal 141 9 2 2 4 3 2" xfId="9454" xr:uid="{DF6898E4-97B5-42F9-8FF3-1175B6078D12}"/>
    <cellStyle name="Normal 141 9 2 2 4 3 3" xfId="15321" xr:uid="{221F539A-1B69-4D78-8857-0B16826478F4}"/>
    <cellStyle name="Normal 141 9 2 2 4 4" xfId="6524" xr:uid="{E4992659-D8C4-4D21-AAE3-B4E78A1F7B47}"/>
    <cellStyle name="Normal 141 9 2 2 4 5" xfId="12389" xr:uid="{1D50B25D-23A4-4DE1-B499-29AE9A17F37A}"/>
    <cellStyle name="Normal 141 9 2 2 5" xfId="1087" xr:uid="{E716295B-0886-4F22-8BC8-F0BD3F810341}"/>
    <cellStyle name="Normal 141 9 2 2 5 2" xfId="2548" xr:uid="{22E7D1A9-72CD-40F6-9B80-6B53E08E2A1D}"/>
    <cellStyle name="Normal 141 9 2 2 5 2 2" xfId="5481" xr:uid="{E6C43D6C-04E6-473F-9F67-DD45BAEA2B1A}"/>
    <cellStyle name="Normal 141 9 2 2 5 2 2 2" xfId="11399" xr:uid="{6D30720B-7ACE-4E0D-A904-8FFCDE134381}"/>
    <cellStyle name="Normal 141 9 2 2 5 2 2 3" xfId="17266" xr:uid="{E514FACB-1E24-43FC-A8A0-796411FE7BC9}"/>
    <cellStyle name="Normal 141 9 2 2 5 2 3" xfId="8468" xr:uid="{79749D5A-E5AD-4F0C-BAB6-F383CE6B92D5}"/>
    <cellStyle name="Normal 141 9 2 2 5 2 4" xfId="14334" xr:uid="{409A74D6-B77F-428F-8ED3-670EB7AB73C8}"/>
    <cellStyle name="Normal 141 9 2 2 5 3" xfId="4020" xr:uid="{4795DDEB-27C6-4F56-8E04-A36771E1890A}"/>
    <cellStyle name="Normal 141 9 2 2 5 3 2" xfId="9938" xr:uid="{22A95058-4FD9-4006-9AE0-8284FF00FB42}"/>
    <cellStyle name="Normal 141 9 2 2 5 3 3" xfId="15805" xr:uid="{B0111C54-4FBF-4DF7-B023-8485487DCFCE}"/>
    <cellStyle name="Normal 141 9 2 2 5 4" xfId="7007" xr:uid="{B3FAD7BE-E7BA-429D-B8A9-A31A47F3E595}"/>
    <cellStyle name="Normal 141 9 2 2 5 5" xfId="12873" xr:uid="{19E630F2-B847-491E-9CD2-65FA155BF5C1}"/>
    <cellStyle name="Normal 141 9 2 2 6" xfId="1614" xr:uid="{DE3FA3FA-5232-439D-9844-994ED57D383F}"/>
    <cellStyle name="Normal 141 9 2 2 6 2" xfId="4547" xr:uid="{583547A6-11ED-46E9-B7B5-A0F64621A12B}"/>
    <cellStyle name="Normal 141 9 2 2 6 2 2" xfId="10465" xr:uid="{BDB20071-6FD0-41EF-8CC2-6C549D77053B}"/>
    <cellStyle name="Normal 141 9 2 2 6 2 3" xfId="16332" xr:uid="{1105CD4B-CDDC-4BEE-B752-A422628D64D9}"/>
    <cellStyle name="Normal 141 9 2 2 6 3" xfId="7534" xr:uid="{25B714FF-03F9-40CC-8842-05D4DF07E7B9}"/>
    <cellStyle name="Normal 141 9 2 2 6 4" xfId="13400" xr:uid="{42E618DA-4A19-4B70-80C0-A075879398AC}"/>
    <cellStyle name="Normal 141 9 2 2 7" xfId="3086" xr:uid="{64847EE2-E7CD-45D8-882C-1C3DCC2F6150}"/>
    <cellStyle name="Normal 141 9 2 2 7 2" xfId="9004" xr:uid="{39D840A2-ED94-4FE0-8ADD-5FE362CEFC77}"/>
    <cellStyle name="Normal 141 9 2 2 7 3" xfId="14871" xr:uid="{D805AB91-1146-4423-8DD0-215137C7CC89}"/>
    <cellStyle name="Normal 141 9 2 2 8" xfId="5995" xr:uid="{16B89B1E-FD07-4922-BB3C-3F9FAC4BA6FD}"/>
    <cellStyle name="Normal 141 9 2 2 8 2" xfId="17777" xr:uid="{097B2E81-33E1-4CE6-9311-0EFE7D67E817}"/>
    <cellStyle name="Normal 141 9 2 2 9" xfId="11939" xr:uid="{D528D393-5F70-4EB0-9CCE-2F0511C7D355}"/>
    <cellStyle name="Normal 143 9 2 2" xfId="132" xr:uid="{FD6725E8-AF7C-46D3-9E4C-DEE2810C17BB}"/>
    <cellStyle name="Normal 143 9 2 2 2" xfId="238" xr:uid="{9722F36B-48E6-4914-BCB7-F32F619A9EE2}"/>
    <cellStyle name="Normal 143 9 2 2 2 2" xfId="454" xr:uid="{672905BB-AD15-4B4F-A52E-C0B5FFCECD7A}"/>
    <cellStyle name="Normal 143 9 2 2 2 2 2" xfId="958" xr:uid="{8F472319-4515-4891-8772-CF8012E924A7}"/>
    <cellStyle name="Normal 143 9 2 2 2 2 2 2" xfId="2419" xr:uid="{81668E7B-9075-43F1-A5F2-E8B0744A8302}"/>
    <cellStyle name="Normal 143 9 2 2 2 2 2 2 2" xfId="5352" xr:uid="{F632A0A3-BA26-4FA2-BF42-4CAE91FB0A5E}"/>
    <cellStyle name="Normal 143 9 2 2 2 2 2 2 2 2" xfId="11270" xr:uid="{935A8884-2DFC-41C8-B366-1F2BA986043E}"/>
    <cellStyle name="Normal 143 9 2 2 2 2 2 2 2 3" xfId="17137" xr:uid="{BE97C1C0-ADA4-4F72-97C4-47751ECC7F17}"/>
    <cellStyle name="Normal 143 9 2 2 2 2 2 2 3" xfId="8339" xr:uid="{D6DB9C3E-EFED-4BEF-8C0D-89A1BE104A6A}"/>
    <cellStyle name="Normal 143 9 2 2 2 2 2 2 4" xfId="14205" xr:uid="{EE4F05BE-0D74-4DF5-AAC6-189043C113DD}"/>
    <cellStyle name="Normal 143 9 2 2 2 2 2 3" xfId="3891" xr:uid="{10CB0612-4973-45C0-87D5-0386A0E6BE3A}"/>
    <cellStyle name="Normal 143 9 2 2 2 2 2 3 2" xfId="9809" xr:uid="{4C1556BF-1FBB-4274-82DA-A11BA4AF5CE8}"/>
    <cellStyle name="Normal 143 9 2 2 2 2 2 3 3" xfId="15676" xr:uid="{32022B18-C334-4244-96A4-B65E05887CF0}"/>
    <cellStyle name="Normal 143 9 2 2 2 2 2 4" xfId="6879" xr:uid="{6AAF082E-895B-4DC0-B81A-2401BEA41810}"/>
    <cellStyle name="Normal 143 9 2 2 2 2 2 5" xfId="12744" xr:uid="{6493D0B6-311A-4CB8-B1D8-5DA866F69772}"/>
    <cellStyle name="Normal 143 9 2 2 2 2 3" xfId="1442" xr:uid="{42FA956B-60D4-499A-8EC2-A72E93188189}"/>
    <cellStyle name="Normal 143 9 2 2 2 2 3 2" xfId="2903" xr:uid="{A4E20AC1-0266-4785-9326-9F50CFF75CA1}"/>
    <cellStyle name="Normal 143 9 2 2 2 2 3 2 2" xfId="5836" xr:uid="{7BA5F246-35D9-40BC-BB2F-E89D55ADFADE}"/>
    <cellStyle name="Normal 143 9 2 2 2 2 3 2 2 2" xfId="11754" xr:uid="{1BD0524A-8B72-4560-926E-E0838227F660}"/>
    <cellStyle name="Normal 143 9 2 2 2 2 3 2 2 3" xfId="17621" xr:uid="{A4A8E6A3-B7E6-4FF6-84B8-C2213DB847AB}"/>
    <cellStyle name="Normal 143 9 2 2 2 2 3 2 3" xfId="8823" xr:uid="{4F3068F8-7F0E-41E2-9A45-18DB1FC4AD6B}"/>
    <cellStyle name="Normal 143 9 2 2 2 2 3 2 4" xfId="14689" xr:uid="{8F1C246F-3617-4CDB-B122-E56C71EBED5D}"/>
    <cellStyle name="Normal 143 9 2 2 2 2 3 3" xfId="4375" xr:uid="{B827DB7A-9584-4BCC-83C0-7D1430ADFFED}"/>
    <cellStyle name="Normal 143 9 2 2 2 2 3 3 2" xfId="10293" xr:uid="{95AB1338-709A-43D3-8AB1-F2520CFD3F14}"/>
    <cellStyle name="Normal 143 9 2 2 2 2 3 3 3" xfId="16160" xr:uid="{511696E4-C1E7-477F-8826-1BD122FA65E2}"/>
    <cellStyle name="Normal 143 9 2 2 2 2 3 4" xfId="7362" xr:uid="{EED050FB-A63C-4E52-B87D-5A40345B1274}"/>
    <cellStyle name="Normal 143 9 2 2 2 2 3 5" xfId="13228" xr:uid="{1AD4FADE-1E4C-4250-8F11-535451D2A5A7}"/>
    <cellStyle name="Normal 143 9 2 2 2 2 4" xfId="1928" xr:uid="{181DA344-F1A7-4D6D-97B2-BB2CCAA5577B}"/>
    <cellStyle name="Normal 143 9 2 2 2 2 4 2" xfId="4861" xr:uid="{BA43172B-7EBA-486C-AEC3-84E20F5F02C0}"/>
    <cellStyle name="Normal 143 9 2 2 2 2 4 2 2" xfId="10779" xr:uid="{7BCB8391-1E3C-4DF0-B134-DCCB0FAAAAD9}"/>
    <cellStyle name="Normal 143 9 2 2 2 2 4 2 3" xfId="16646" xr:uid="{6F11D6FD-91A6-4B89-AFB7-BFF71C054A60}"/>
    <cellStyle name="Normal 143 9 2 2 2 2 4 3" xfId="7848" xr:uid="{EC9118B3-30E3-4F2B-8521-BC7F17ED8CAB}"/>
    <cellStyle name="Normal 143 9 2 2 2 2 4 4" xfId="13714" xr:uid="{D1AC49C1-D87F-4BB0-8F2D-FD291E2B793F}"/>
    <cellStyle name="Normal 143 9 2 2 2 2 5" xfId="3400" xr:uid="{F189BD75-533D-4B12-88C9-98575BCFE59A}"/>
    <cellStyle name="Normal 143 9 2 2 2 2 5 2" xfId="9318" xr:uid="{4FEE5F92-49CB-47DA-A261-FF2821311D4C}"/>
    <cellStyle name="Normal 143 9 2 2 2 2 5 3" xfId="15185" xr:uid="{65DB123D-D0F9-48B0-B8DD-749C1B750EB6}"/>
    <cellStyle name="Normal 143 9 2 2 2 2 6" xfId="6350" xr:uid="{DB26B2F2-CD18-4A13-8143-C991A50B732B}"/>
    <cellStyle name="Normal 143 9 2 2 2 2 6 2" xfId="18130" xr:uid="{BD0D7E47-6688-4E9E-A07B-D5BE84609D7F}"/>
    <cellStyle name="Normal 143 9 2 2 2 2 7" xfId="12253" xr:uid="{E05D4276-0DC3-4444-BECD-7F63F02D8E94}"/>
    <cellStyle name="Normal 143 9 2 2 2 3" xfId="738" xr:uid="{B34199B8-354A-4C6E-A930-2912B721DF29}"/>
    <cellStyle name="Normal 143 9 2 2 2 3 2" xfId="2210" xr:uid="{1F0F6274-3B34-4F7F-BB6F-0921D8B8832B}"/>
    <cellStyle name="Normal 143 9 2 2 2 3 2 2" xfId="5143" xr:uid="{3D0322F1-96D6-4808-B245-3C2EA42C155C}"/>
    <cellStyle name="Normal 143 9 2 2 2 3 2 2 2" xfId="11061" xr:uid="{AAA38F6D-ED8B-4E9D-A4C2-3BD3BCFE1747}"/>
    <cellStyle name="Normal 143 9 2 2 2 3 2 2 3" xfId="16928" xr:uid="{2B53B2E9-BD74-479A-9A5B-627227EFDCC9}"/>
    <cellStyle name="Normal 143 9 2 2 2 3 2 3" xfId="8130" xr:uid="{ED7106DB-CB24-4EDA-97B1-23FAF19CB20B}"/>
    <cellStyle name="Normal 143 9 2 2 2 3 2 4" xfId="13996" xr:uid="{7C5555E4-4FB3-40D2-A956-C98A3AF5AF5E}"/>
    <cellStyle name="Normal 143 9 2 2 2 3 3" xfId="3682" xr:uid="{4A524B89-1486-4629-AEA7-3D04474770F0}"/>
    <cellStyle name="Normal 143 9 2 2 2 3 3 2" xfId="9600" xr:uid="{257C43F0-F2E6-4991-AB7D-07C6EF5071F7}"/>
    <cellStyle name="Normal 143 9 2 2 2 3 3 3" xfId="15467" xr:uid="{961A0648-8EB5-4AE2-8738-0E9595512B00}"/>
    <cellStyle name="Normal 143 9 2 2 2 3 4" xfId="6670" xr:uid="{909F5DE7-8784-48F8-A2F7-E49402782AB7}"/>
    <cellStyle name="Normal 143 9 2 2 2 3 5" xfId="12535" xr:uid="{1DF8CEE8-D2D0-4CE6-AEDB-CBA086817466}"/>
    <cellStyle name="Normal 143 9 2 2 2 4" xfId="1233" xr:uid="{2333F4C5-6CB4-4980-8E5D-FBBD4286179B}"/>
    <cellStyle name="Normal 143 9 2 2 2 4 2" xfId="2694" xr:uid="{A171490E-6A0A-4A3A-BEC2-9DEBB7EF5440}"/>
    <cellStyle name="Normal 143 9 2 2 2 4 2 2" xfId="5627" xr:uid="{EAEAF6D0-7E94-4851-9642-C59CE32BA823}"/>
    <cellStyle name="Normal 143 9 2 2 2 4 2 2 2" xfId="11545" xr:uid="{5B995781-0ED6-408C-B547-2D0D83F45219}"/>
    <cellStyle name="Normal 143 9 2 2 2 4 2 2 3" xfId="17412" xr:uid="{91B2DEB9-BECD-4977-B3E6-C2D1E1694942}"/>
    <cellStyle name="Normal 143 9 2 2 2 4 2 3" xfId="8614" xr:uid="{97C9B0F7-F879-4015-98E6-A3096B916FD7}"/>
    <cellStyle name="Normal 143 9 2 2 2 4 2 4" xfId="14480" xr:uid="{C3C43C0E-54CD-42CF-AE9C-CD35B1F52A4B}"/>
    <cellStyle name="Normal 143 9 2 2 2 4 3" xfId="4166" xr:uid="{A8313360-4788-428B-9B6A-942C1AA14F83}"/>
    <cellStyle name="Normal 143 9 2 2 2 4 3 2" xfId="10084" xr:uid="{2297CC9E-A7B4-4574-9893-CBC9339DB3FF}"/>
    <cellStyle name="Normal 143 9 2 2 2 4 3 3" xfId="15951" xr:uid="{13544591-C8D5-4AA1-B019-2BC15D4CEE4C}"/>
    <cellStyle name="Normal 143 9 2 2 2 4 4" xfId="7153" xr:uid="{A9FE639B-9063-4F8D-8953-F4CEF11E4FB8}"/>
    <cellStyle name="Normal 143 9 2 2 2 4 5" xfId="13019" xr:uid="{389E1816-32C8-44B4-93E0-1B8AB046B2FD}"/>
    <cellStyle name="Normal 143 9 2 2 2 5" xfId="1716" xr:uid="{15DAFC49-5C0B-4CAD-B34F-F7AE7D47C535}"/>
    <cellStyle name="Normal 143 9 2 2 2 5 2" xfId="4649" xr:uid="{233DDF81-88A7-41F0-BA28-6FE332E045DC}"/>
    <cellStyle name="Normal 143 9 2 2 2 5 2 2" xfId="10567" xr:uid="{8DF41353-EB06-408A-978B-C67D88C18BFF}"/>
    <cellStyle name="Normal 143 9 2 2 2 5 2 3" xfId="16434" xr:uid="{0D7E0A88-FF8D-4721-B016-D8810282823E}"/>
    <cellStyle name="Normal 143 9 2 2 2 5 3" xfId="7636" xr:uid="{EDA24365-8E1D-4AE2-A878-0C3A07BA37DB}"/>
    <cellStyle name="Normal 143 9 2 2 2 5 4" xfId="13502" xr:uid="{AA93E85B-0E1F-4227-9548-B01EFF4274BB}"/>
    <cellStyle name="Normal 143 9 2 2 2 6" xfId="3188" xr:uid="{04490578-227C-4FA5-B400-4789867ECD54}"/>
    <cellStyle name="Normal 143 9 2 2 2 6 2" xfId="9106" xr:uid="{610F0268-F703-4119-BD99-6ACD555D12DE}"/>
    <cellStyle name="Normal 143 9 2 2 2 6 3" xfId="14973" xr:uid="{62845848-74DA-4F52-A7B1-FB9297B2E57C}"/>
    <cellStyle name="Normal 143 9 2 2 2 7" xfId="6141" xr:uid="{754FFE8A-0581-474B-AA55-67FA54A94659}"/>
    <cellStyle name="Normal 143 9 2 2 2 7 2" xfId="17921" xr:uid="{F2029E80-C471-4517-98E0-3EB909DFE6A1}"/>
    <cellStyle name="Normal 143 9 2 2 2 8" xfId="12041" xr:uid="{7A1BB10C-A8AF-4849-825B-CA2420D5D86C}"/>
    <cellStyle name="Normal 143 9 2 2 3" xfId="358" xr:uid="{4AB6BE04-AEB3-4C9C-A72C-E88E86AD1A7E}"/>
    <cellStyle name="Normal 143 9 2 2 3 2" xfId="862" xr:uid="{A2285F03-0391-4F53-9593-246FDAF760FB}"/>
    <cellStyle name="Normal 143 9 2 2 3 2 2" xfId="2323" xr:uid="{0B8B0E56-2F9A-44AD-9B75-874E33531334}"/>
    <cellStyle name="Normal 143 9 2 2 3 2 2 2" xfId="5256" xr:uid="{D76DF78A-E720-4723-A9CA-E31E217AE3CD}"/>
    <cellStyle name="Normal 143 9 2 2 3 2 2 2 2" xfId="11174" xr:uid="{582F6F78-9BB9-4DBD-A003-C8301C063D15}"/>
    <cellStyle name="Normal 143 9 2 2 3 2 2 2 3" xfId="17041" xr:uid="{9ED668FF-4A8E-4920-948C-C19F4D4DA3E7}"/>
    <cellStyle name="Normal 143 9 2 2 3 2 2 3" xfId="8243" xr:uid="{658623FC-1D84-45CA-8BDB-5BD13198156C}"/>
    <cellStyle name="Normal 143 9 2 2 3 2 2 4" xfId="14109" xr:uid="{9D651558-17E9-4115-9C05-913FFCCE0851}"/>
    <cellStyle name="Normal 143 9 2 2 3 2 3" xfId="3795" xr:uid="{73D3199D-61D1-4BDA-A773-9DE4FDFB96EF}"/>
    <cellStyle name="Normal 143 9 2 2 3 2 3 2" xfId="9713" xr:uid="{2DD68F9B-B882-4E29-A6DD-3F9B12259B4A}"/>
    <cellStyle name="Normal 143 9 2 2 3 2 3 3" xfId="15580" xr:uid="{6899BCB3-2AE0-4BB1-8441-81D874465FA0}"/>
    <cellStyle name="Normal 143 9 2 2 3 2 4" xfId="6783" xr:uid="{6C3EFFBF-6374-4FE5-AE1D-1067E08AAE1D}"/>
    <cellStyle name="Normal 143 9 2 2 3 2 5" xfId="12648" xr:uid="{7146BC49-506F-4D9B-B66D-A5A6EB4807AE}"/>
    <cellStyle name="Normal 143 9 2 2 3 3" xfId="1346" xr:uid="{5A5AB782-93FF-47CB-80A5-3C9D6B2D27BC}"/>
    <cellStyle name="Normal 143 9 2 2 3 3 2" xfId="2807" xr:uid="{ABCC0E21-22DE-4142-90F1-A9C6E8A7B991}"/>
    <cellStyle name="Normal 143 9 2 2 3 3 2 2" xfId="5740" xr:uid="{22502AFE-11E6-4B44-A14E-1373DC89F744}"/>
    <cellStyle name="Normal 143 9 2 2 3 3 2 2 2" xfId="11658" xr:uid="{65C679A5-EA09-4EFF-9FBC-24C4C91BF196}"/>
    <cellStyle name="Normal 143 9 2 2 3 3 2 2 3" xfId="17525" xr:uid="{562FFC22-ABB6-49D2-ACC1-D304EC133354}"/>
    <cellStyle name="Normal 143 9 2 2 3 3 2 3" xfId="8727" xr:uid="{58AB5286-7969-421A-BB5A-1E404C019A1C}"/>
    <cellStyle name="Normal 143 9 2 2 3 3 2 4" xfId="14593" xr:uid="{74A77D29-36C7-4215-9E6E-F4E9CC81641A}"/>
    <cellStyle name="Normal 143 9 2 2 3 3 3" xfId="4279" xr:uid="{6CBC9B47-F741-4945-82A5-B07C36291F50}"/>
    <cellStyle name="Normal 143 9 2 2 3 3 3 2" xfId="10197" xr:uid="{0BB4A1C4-835C-4147-96F2-D1924C7D2E5B}"/>
    <cellStyle name="Normal 143 9 2 2 3 3 3 3" xfId="16064" xr:uid="{F9B3846B-D61E-414F-B220-C474DD5E21E5}"/>
    <cellStyle name="Normal 143 9 2 2 3 3 4" xfId="7266" xr:uid="{E0012DC4-0181-4235-AE86-B2356365B4B0}"/>
    <cellStyle name="Normal 143 9 2 2 3 3 5" xfId="13132" xr:uid="{D9AE1241-C5CE-47C2-B0E7-6553FDE2F168}"/>
    <cellStyle name="Normal 143 9 2 2 3 4" xfId="1832" xr:uid="{9FD9412F-09BB-4FFF-B960-38EA267B8E34}"/>
    <cellStyle name="Normal 143 9 2 2 3 4 2" xfId="4765" xr:uid="{153809AD-AC9E-4BE5-A767-C84A0663D79E}"/>
    <cellStyle name="Normal 143 9 2 2 3 4 2 2" xfId="10683" xr:uid="{89B2A8CF-23CD-4229-A317-506DD7293701}"/>
    <cellStyle name="Normal 143 9 2 2 3 4 2 3" xfId="16550" xr:uid="{CBABADDB-15FC-40FC-8E54-E58B491883B0}"/>
    <cellStyle name="Normal 143 9 2 2 3 4 3" xfId="7752" xr:uid="{B54DDFE1-B141-447B-AF92-DA6D90FF8196}"/>
    <cellStyle name="Normal 143 9 2 2 3 4 4" xfId="13618" xr:uid="{27892335-AB5F-4874-B6F5-F19AE3B3C834}"/>
    <cellStyle name="Normal 143 9 2 2 3 5" xfId="3304" xr:uid="{2F41DE81-1EA5-403E-BFB0-B113D4EFAD7B}"/>
    <cellStyle name="Normal 143 9 2 2 3 5 2" xfId="9222" xr:uid="{7F1BFE2A-7A36-4D81-96DB-55F4409B33AA}"/>
    <cellStyle name="Normal 143 9 2 2 3 5 3" xfId="15089" xr:uid="{FFF041B9-BA52-4D56-8909-20C19E11450C}"/>
    <cellStyle name="Normal 143 9 2 2 3 6" xfId="6254" xr:uid="{17DE5B15-BB37-4C96-A12A-06D881082676}"/>
    <cellStyle name="Normal 143 9 2 2 3 6 2" xfId="18034" xr:uid="{C686D83A-A30C-4C4F-9866-997BEBFED955}"/>
    <cellStyle name="Normal 143 9 2 2 3 7" xfId="12157" xr:uid="{B21A821A-396A-487B-8C82-2E000D56E89E}"/>
    <cellStyle name="Normal 143 9 2 2 4" xfId="597" xr:uid="{B8EDCFC6-AA4A-4DB9-B6A7-4131D75B91D6}"/>
    <cellStyle name="Normal 143 9 2 2 4 2" xfId="2070" xr:uid="{8F9B391B-77A2-4459-B88F-F92071031677}"/>
    <cellStyle name="Normal 143 9 2 2 4 2 2" xfId="5003" xr:uid="{03531E39-69B9-4BA0-8B75-73FF3FBBFA28}"/>
    <cellStyle name="Normal 143 9 2 2 4 2 2 2" xfId="10921" xr:uid="{80F055FF-8CEE-4CB2-893B-3FB47DC8404F}"/>
    <cellStyle name="Normal 143 9 2 2 4 2 2 3" xfId="16788" xr:uid="{FEAA717F-BC90-40C6-9130-6097625FA533}"/>
    <cellStyle name="Normal 143 9 2 2 4 2 3" xfId="7990" xr:uid="{C7EEBEB5-0A69-4CE5-BBEB-18B7528ED146}"/>
    <cellStyle name="Normal 143 9 2 2 4 2 4" xfId="13856" xr:uid="{F701D722-6BE3-4D02-BE8F-4C11D931B36F}"/>
    <cellStyle name="Normal 143 9 2 2 4 3" xfId="3542" xr:uid="{EDD98349-BE19-48BB-85FE-B0BDF9C6F78F}"/>
    <cellStyle name="Normal 143 9 2 2 4 3 2" xfId="9460" xr:uid="{DD511632-7E70-4446-B646-277B42C1248F}"/>
    <cellStyle name="Normal 143 9 2 2 4 3 3" xfId="15327" xr:uid="{DAD416C3-1DC7-4C48-80C6-5EC4D00D0019}"/>
    <cellStyle name="Normal 143 9 2 2 4 4" xfId="6530" xr:uid="{3126DE9A-00B6-4282-B731-68622E7B23DF}"/>
    <cellStyle name="Normal 143 9 2 2 4 5" xfId="12395" xr:uid="{CD84583D-7662-449D-895E-D614D7E1473D}"/>
    <cellStyle name="Normal 143 9 2 2 5" xfId="1093" xr:uid="{7B4344BA-0599-4CEB-BCC7-9C2940197879}"/>
    <cellStyle name="Normal 143 9 2 2 5 2" xfId="2554" xr:uid="{01BE44D3-3C77-41B7-A033-8FF0B2EED080}"/>
    <cellStyle name="Normal 143 9 2 2 5 2 2" xfId="5487" xr:uid="{5A800C69-DE48-4FE0-9FEF-A96B7C3101A8}"/>
    <cellStyle name="Normal 143 9 2 2 5 2 2 2" xfId="11405" xr:uid="{6EBD7D51-C96F-4C65-A911-46EED9C75C8F}"/>
    <cellStyle name="Normal 143 9 2 2 5 2 2 3" xfId="17272" xr:uid="{A9C7A56A-A31E-4172-A97D-3C25314997B4}"/>
    <cellStyle name="Normal 143 9 2 2 5 2 3" xfId="8474" xr:uid="{883653EF-4CFE-44F1-8E81-B313271BFE5A}"/>
    <cellStyle name="Normal 143 9 2 2 5 2 4" xfId="14340" xr:uid="{835E3FD7-E13A-4DA9-9067-1AEFCB129110}"/>
    <cellStyle name="Normal 143 9 2 2 5 3" xfId="4026" xr:uid="{287D133D-BDB6-4897-BD8D-4D85258951CE}"/>
    <cellStyle name="Normal 143 9 2 2 5 3 2" xfId="9944" xr:uid="{4C384517-FE66-476B-8BC1-3D8A4D4A8DD9}"/>
    <cellStyle name="Normal 143 9 2 2 5 3 3" xfId="15811" xr:uid="{980EBD0A-4CD3-4462-B97B-124E525269C0}"/>
    <cellStyle name="Normal 143 9 2 2 5 4" xfId="7013" xr:uid="{5DAE5F58-891A-40ED-A1A7-BF15EC21C984}"/>
    <cellStyle name="Normal 143 9 2 2 5 5" xfId="12879" xr:uid="{3691E2ED-B2EC-48AE-869F-E020820C6317}"/>
    <cellStyle name="Normal 143 9 2 2 6" xfId="1620" xr:uid="{7ACAD173-7B14-4D5B-B231-64226F721693}"/>
    <cellStyle name="Normal 143 9 2 2 6 2" xfId="4553" xr:uid="{A0EAF884-DD06-48ED-8D72-2C828AA6BBAE}"/>
    <cellStyle name="Normal 143 9 2 2 6 2 2" xfId="10471" xr:uid="{8A641036-110D-46BD-81AB-29CD12E62A02}"/>
    <cellStyle name="Normal 143 9 2 2 6 2 3" xfId="16338" xr:uid="{D3C0DC65-6ECD-45D8-9C15-84541DBB9597}"/>
    <cellStyle name="Normal 143 9 2 2 6 3" xfId="7540" xr:uid="{BE9BBAA4-E09E-4690-8955-C72025464E12}"/>
    <cellStyle name="Normal 143 9 2 2 6 4" xfId="13406" xr:uid="{F7AD61FE-16AB-4D4E-BA7B-D1726B2A8966}"/>
    <cellStyle name="Normal 143 9 2 2 7" xfId="3092" xr:uid="{F0C05F4D-1E10-4BF0-BDD1-E3D013C3EF86}"/>
    <cellStyle name="Normal 143 9 2 2 7 2" xfId="9010" xr:uid="{41598754-212C-40CF-9EDC-3DF037D72CC8}"/>
    <cellStyle name="Normal 143 9 2 2 7 3" xfId="14877" xr:uid="{AB9C63AF-A4A5-4D49-9FA4-01298E68F733}"/>
    <cellStyle name="Normal 143 9 2 2 8" xfId="6001" xr:uid="{93714E18-069F-499F-A285-14B206DA6B14}"/>
    <cellStyle name="Normal 143 9 2 2 8 2" xfId="17783" xr:uid="{C1F3FB68-5A45-4C3C-80EF-16CDB825BEF2}"/>
    <cellStyle name="Normal 143 9 2 2 9" xfId="11945" xr:uid="{E06254FB-ED03-4CA6-BF3A-CF874DFBC6C5}"/>
    <cellStyle name="Normal 148 9 2 2" xfId="101" xr:uid="{8314182A-1A8D-4A7A-98C5-6FF419443BE4}"/>
    <cellStyle name="Normal 148 9 2 2 2" xfId="202" xr:uid="{713C5031-B715-4BA0-8215-83DEC6DD17BD}"/>
    <cellStyle name="Normal 148 9 2 2 2 2" xfId="418" xr:uid="{B9FF1FF5-AB4B-4296-80FE-A8050FAF30A9}"/>
    <cellStyle name="Normal 148 9 2 2 2 2 2" xfId="922" xr:uid="{85DC746D-E52B-43C3-8672-027E28DE4EAA}"/>
    <cellStyle name="Normal 148 9 2 2 2 2 2 2" xfId="2383" xr:uid="{98530B8F-D85A-46D2-8743-C242BFE9E329}"/>
    <cellStyle name="Normal 148 9 2 2 2 2 2 2 2" xfId="5316" xr:uid="{C325B7B8-FCB7-4B45-A7C6-F5BC860B7019}"/>
    <cellStyle name="Normal 148 9 2 2 2 2 2 2 2 2" xfId="11234" xr:uid="{9DED2BC6-F28C-4FCE-AE3C-277F49574960}"/>
    <cellStyle name="Normal 148 9 2 2 2 2 2 2 2 3" xfId="17101" xr:uid="{71BAB6CC-5511-4845-86E2-20C13B7DF51D}"/>
    <cellStyle name="Normal 148 9 2 2 2 2 2 2 3" xfId="8303" xr:uid="{139B73EF-270E-481D-B111-A25CD6D32406}"/>
    <cellStyle name="Normal 148 9 2 2 2 2 2 2 4" xfId="14169" xr:uid="{6A6B4AD4-982C-4C8B-A34C-6F969A0AC324}"/>
    <cellStyle name="Normal 148 9 2 2 2 2 2 3" xfId="3855" xr:uid="{3A4D6409-BA59-4133-8620-98BA4DCA062F}"/>
    <cellStyle name="Normal 148 9 2 2 2 2 2 3 2" xfId="9773" xr:uid="{998EC7E6-CD86-4001-A5D8-FFA1CEF4F322}"/>
    <cellStyle name="Normal 148 9 2 2 2 2 2 3 3" xfId="15640" xr:uid="{DD7D2D94-8A14-497A-80CE-68280F5A61AE}"/>
    <cellStyle name="Normal 148 9 2 2 2 2 2 4" xfId="6843" xr:uid="{3692D83B-BC7A-4498-AE4D-7AF3D743CB71}"/>
    <cellStyle name="Normal 148 9 2 2 2 2 2 5" xfId="12708" xr:uid="{1760FADA-806A-4CC0-8B45-372265ACBAE6}"/>
    <cellStyle name="Normal 148 9 2 2 2 2 3" xfId="1406" xr:uid="{3737E116-A5D8-4801-99D0-80D692992D56}"/>
    <cellStyle name="Normal 148 9 2 2 2 2 3 2" xfId="2867" xr:uid="{C57B3BB0-6AC0-4DEB-AB4B-C286670D4E32}"/>
    <cellStyle name="Normal 148 9 2 2 2 2 3 2 2" xfId="5800" xr:uid="{8DEA86DB-BDE5-41F8-9341-C66D654B226E}"/>
    <cellStyle name="Normal 148 9 2 2 2 2 3 2 2 2" xfId="11718" xr:uid="{00D2263E-913C-48BB-8CF0-D3CF7CAE3E85}"/>
    <cellStyle name="Normal 148 9 2 2 2 2 3 2 2 3" xfId="17585" xr:uid="{CFBED61E-42BA-423F-B208-5DA43E18CE86}"/>
    <cellStyle name="Normal 148 9 2 2 2 2 3 2 3" xfId="8787" xr:uid="{16E53C42-6174-4251-B088-C0B38A6961DD}"/>
    <cellStyle name="Normal 148 9 2 2 2 2 3 2 4" xfId="14653" xr:uid="{A929D36C-4602-49B7-9CC3-61E6EC617E68}"/>
    <cellStyle name="Normal 148 9 2 2 2 2 3 3" xfId="4339" xr:uid="{84601F5F-ED10-4DE2-ADC8-C764CED744FC}"/>
    <cellStyle name="Normal 148 9 2 2 2 2 3 3 2" xfId="10257" xr:uid="{2F558A3B-4CBB-47B5-82D7-18793C0E5D21}"/>
    <cellStyle name="Normal 148 9 2 2 2 2 3 3 3" xfId="16124" xr:uid="{F4F77FB9-FB33-4371-9965-48FBD0307E6B}"/>
    <cellStyle name="Normal 148 9 2 2 2 2 3 4" xfId="7326" xr:uid="{8FDDE3E5-BA7C-4C51-8061-9A5E76309433}"/>
    <cellStyle name="Normal 148 9 2 2 2 2 3 5" xfId="13192" xr:uid="{BC977495-8A7E-44B3-A3CC-8EACAB0C334E}"/>
    <cellStyle name="Normal 148 9 2 2 2 2 4" xfId="1892" xr:uid="{21E280AB-0DA3-4477-BFAA-77089313F55B}"/>
    <cellStyle name="Normal 148 9 2 2 2 2 4 2" xfId="4825" xr:uid="{BD436A32-5B10-4218-827E-6C7BA27E44D6}"/>
    <cellStyle name="Normal 148 9 2 2 2 2 4 2 2" xfId="10743" xr:uid="{80D4DD37-F21E-499C-9ED2-1EAC272957D8}"/>
    <cellStyle name="Normal 148 9 2 2 2 2 4 2 3" xfId="16610" xr:uid="{0DD9FEF8-83BA-4213-B01C-1DAEDAC33FA1}"/>
    <cellStyle name="Normal 148 9 2 2 2 2 4 3" xfId="7812" xr:uid="{6D7CCFB6-C815-4FCC-89EE-7EE7496A03DD}"/>
    <cellStyle name="Normal 148 9 2 2 2 2 4 4" xfId="13678" xr:uid="{0ED705B2-ACC5-4513-B394-A43076B5EC3D}"/>
    <cellStyle name="Normal 148 9 2 2 2 2 5" xfId="3364" xr:uid="{BB98C2BD-596F-4F0D-B8E0-8563790EF08E}"/>
    <cellStyle name="Normal 148 9 2 2 2 2 5 2" xfId="9282" xr:uid="{CF9370EC-1392-4BE4-A810-D5A240E70656}"/>
    <cellStyle name="Normal 148 9 2 2 2 2 5 3" xfId="15149" xr:uid="{9AD7411D-D144-43D1-ABA5-DD546C6139C9}"/>
    <cellStyle name="Normal 148 9 2 2 2 2 6" xfId="6314" xr:uid="{4CAD0278-007D-459E-835B-64E8C32999A1}"/>
    <cellStyle name="Normal 148 9 2 2 2 2 6 2" xfId="18094" xr:uid="{6B1143A1-3DB4-4E17-B58F-31F2C5237E8A}"/>
    <cellStyle name="Normal 148 9 2 2 2 2 7" xfId="12217" xr:uid="{6B861CCF-438B-4405-9F98-919474743040}"/>
    <cellStyle name="Normal 148 9 2 2 2 3" xfId="702" xr:uid="{11A98979-AE59-467B-ACFC-ACCBD4CC53B4}"/>
    <cellStyle name="Normal 148 9 2 2 2 3 2" xfId="2174" xr:uid="{E4873332-7040-491D-8488-A0491E12488B}"/>
    <cellStyle name="Normal 148 9 2 2 2 3 2 2" xfId="5107" xr:uid="{B58C9E7B-8169-421A-A53F-ABAEA10E599D}"/>
    <cellStyle name="Normal 148 9 2 2 2 3 2 2 2" xfId="11025" xr:uid="{4063A69F-9DBA-4E73-829C-11E9EC286DD7}"/>
    <cellStyle name="Normal 148 9 2 2 2 3 2 2 3" xfId="16892" xr:uid="{C65F713C-A2B1-4DA2-9F8B-AAC369C840CB}"/>
    <cellStyle name="Normal 148 9 2 2 2 3 2 3" xfId="8094" xr:uid="{D5D599A9-B966-424E-84B1-1B3BC9EE66AA}"/>
    <cellStyle name="Normal 148 9 2 2 2 3 2 4" xfId="13960" xr:uid="{8E2A967D-42FA-4094-AFBC-0FAC5EA37446}"/>
    <cellStyle name="Normal 148 9 2 2 2 3 3" xfId="3646" xr:uid="{82E064ED-DC68-48D6-BE12-87B87377054F}"/>
    <cellStyle name="Normal 148 9 2 2 2 3 3 2" xfId="9564" xr:uid="{DC1C3E7D-40EC-44EB-B01C-DE41F7D6D32D}"/>
    <cellStyle name="Normal 148 9 2 2 2 3 3 3" xfId="15431" xr:uid="{48F56525-3746-4215-BBDF-6467AD656E94}"/>
    <cellStyle name="Normal 148 9 2 2 2 3 4" xfId="6634" xr:uid="{48FACB6C-5D80-431F-8371-FE92CCE2A7C5}"/>
    <cellStyle name="Normal 148 9 2 2 2 3 5" xfId="12499" xr:uid="{367F0FCB-C714-4DE6-B4B7-91FCC143C65F}"/>
    <cellStyle name="Normal 148 9 2 2 2 4" xfId="1197" xr:uid="{C4F4327B-8947-4A2D-B7AF-9C32301C6C31}"/>
    <cellStyle name="Normal 148 9 2 2 2 4 2" xfId="2658" xr:uid="{F4CE3843-BD7E-482D-A8D5-FC3223F0D188}"/>
    <cellStyle name="Normal 148 9 2 2 2 4 2 2" xfId="5591" xr:uid="{774F4421-7A17-4303-863C-C3FCC1B6D4F8}"/>
    <cellStyle name="Normal 148 9 2 2 2 4 2 2 2" xfId="11509" xr:uid="{2B20C6D7-4FEA-482D-9531-E59D88F4A22A}"/>
    <cellStyle name="Normal 148 9 2 2 2 4 2 2 3" xfId="17376" xr:uid="{51A6095B-F478-4B7D-A4B4-6069F46BDD99}"/>
    <cellStyle name="Normal 148 9 2 2 2 4 2 3" xfId="8578" xr:uid="{2DA44D5E-52C0-47A6-ADA2-A0A413D88C46}"/>
    <cellStyle name="Normal 148 9 2 2 2 4 2 4" xfId="14444" xr:uid="{C7BB2A3D-EEBF-4914-8357-D2516E41EBA0}"/>
    <cellStyle name="Normal 148 9 2 2 2 4 3" xfId="4130" xr:uid="{ED59EA59-EBCB-4159-AE75-FC1D90FA076E}"/>
    <cellStyle name="Normal 148 9 2 2 2 4 3 2" xfId="10048" xr:uid="{6FDCD8BA-E01F-4CDC-B239-D693013F9FE2}"/>
    <cellStyle name="Normal 148 9 2 2 2 4 3 3" xfId="15915" xr:uid="{C707471B-8123-47BE-96E0-286D4C421579}"/>
    <cellStyle name="Normal 148 9 2 2 2 4 4" xfId="7117" xr:uid="{9E3CCDB0-9B75-48EC-BBB2-FD73FCA003ED}"/>
    <cellStyle name="Normal 148 9 2 2 2 4 5" xfId="12983" xr:uid="{8A68C737-C41D-4F3E-BC92-F4B6BD322498}"/>
    <cellStyle name="Normal 148 9 2 2 2 5" xfId="1680" xr:uid="{C98574BF-CF50-4E63-8C53-1FC2CBA1D90B}"/>
    <cellStyle name="Normal 148 9 2 2 2 5 2" xfId="4613" xr:uid="{9A6D54DA-825B-45C2-9A5F-A4D8092B1FFC}"/>
    <cellStyle name="Normal 148 9 2 2 2 5 2 2" xfId="10531" xr:uid="{1D44C785-51DD-4CB7-A671-61F8576BD570}"/>
    <cellStyle name="Normal 148 9 2 2 2 5 2 3" xfId="16398" xr:uid="{05556F5F-66B3-4623-97B9-79240900D413}"/>
    <cellStyle name="Normal 148 9 2 2 2 5 3" xfId="7600" xr:uid="{8C708174-6A63-48EF-ADE9-DAB171035CD9}"/>
    <cellStyle name="Normal 148 9 2 2 2 5 4" xfId="13466" xr:uid="{10946B9D-AB2C-47B0-B4E5-8C89CA9C0E8C}"/>
    <cellStyle name="Normal 148 9 2 2 2 6" xfId="3152" xr:uid="{0A1F678A-59E3-47BC-9109-2227F5F44387}"/>
    <cellStyle name="Normal 148 9 2 2 2 6 2" xfId="9070" xr:uid="{B7E6F161-69F6-4832-A8FB-FB745B895D52}"/>
    <cellStyle name="Normal 148 9 2 2 2 6 3" xfId="14937" xr:uid="{2BBDFD68-E100-48E7-A8CA-4F6775DCE3CB}"/>
    <cellStyle name="Normal 148 9 2 2 2 7" xfId="6105" xr:uid="{BA2061B4-3BF6-407A-8253-97167A7B594A}"/>
    <cellStyle name="Normal 148 9 2 2 2 7 2" xfId="17885" xr:uid="{CB971499-518D-4EFD-8934-64A2E86A1B9D}"/>
    <cellStyle name="Normal 148 9 2 2 2 8" xfId="12005" xr:uid="{46D68CF6-34E4-493D-BC7C-0A57F6D99ACB}"/>
    <cellStyle name="Normal 148 9 2 2 3" xfId="322" xr:uid="{F09D806A-B9E2-4861-8860-20A1FD8F7DD0}"/>
    <cellStyle name="Normal 148 9 2 2 3 2" xfId="826" xr:uid="{390090D5-CA95-445D-9601-103F52A7B767}"/>
    <cellStyle name="Normal 148 9 2 2 3 2 2" xfId="2287" xr:uid="{FFC805D6-F0AF-41EF-A282-EE9A68B4582C}"/>
    <cellStyle name="Normal 148 9 2 2 3 2 2 2" xfId="5220" xr:uid="{CD0E8345-965A-4D28-8E0D-F0734B57AC32}"/>
    <cellStyle name="Normal 148 9 2 2 3 2 2 2 2" xfId="11138" xr:uid="{630967C8-E690-4381-B1C7-F2984D52D0DD}"/>
    <cellStyle name="Normal 148 9 2 2 3 2 2 2 3" xfId="17005" xr:uid="{64F4378B-D869-41CE-ADE6-C2448F91E7B2}"/>
    <cellStyle name="Normal 148 9 2 2 3 2 2 3" xfId="8207" xr:uid="{1497A275-D3AC-4488-A3D3-FB0DB2671EAC}"/>
    <cellStyle name="Normal 148 9 2 2 3 2 2 4" xfId="14073" xr:uid="{4A846341-E13A-455F-81BF-6496AD5EA38B}"/>
    <cellStyle name="Normal 148 9 2 2 3 2 3" xfId="3759" xr:uid="{B83D5B63-A2B6-40FE-8514-0EBAB785222C}"/>
    <cellStyle name="Normal 148 9 2 2 3 2 3 2" xfId="9677" xr:uid="{D260C66B-A64C-4F2D-9BB6-413CF72F4FDC}"/>
    <cellStyle name="Normal 148 9 2 2 3 2 3 3" xfId="15544" xr:uid="{D98EC3C9-B2A7-4255-9EA1-B7581CC218CB}"/>
    <cellStyle name="Normal 148 9 2 2 3 2 4" xfId="6747" xr:uid="{ADD6107D-2690-4F5A-89FC-7F27DA50CE3E}"/>
    <cellStyle name="Normal 148 9 2 2 3 2 5" xfId="12612" xr:uid="{DC5E161B-78EE-465D-9252-87D0E6C75764}"/>
    <cellStyle name="Normal 148 9 2 2 3 3" xfId="1310" xr:uid="{211C46B5-AC2A-42E9-BB6B-058056CF3ACF}"/>
    <cellStyle name="Normal 148 9 2 2 3 3 2" xfId="2771" xr:uid="{33DC4A26-0842-459F-8E26-B76D3B2786C9}"/>
    <cellStyle name="Normal 148 9 2 2 3 3 2 2" xfId="5704" xr:uid="{9DEAC950-6860-4E34-853F-ADCA484CA1CB}"/>
    <cellStyle name="Normal 148 9 2 2 3 3 2 2 2" xfId="11622" xr:uid="{41F72A3F-BA17-4E89-A9AD-5A5CA30AB49A}"/>
    <cellStyle name="Normal 148 9 2 2 3 3 2 2 3" xfId="17489" xr:uid="{8E82D91A-3CBC-4CC8-A55E-E7B3352D927B}"/>
    <cellStyle name="Normal 148 9 2 2 3 3 2 3" xfId="8691" xr:uid="{E5E17F59-ADFD-40BF-87CE-BD7E75A83D31}"/>
    <cellStyle name="Normal 148 9 2 2 3 3 2 4" xfId="14557" xr:uid="{72B1198E-69D9-4F64-A9A0-40BDF5C44778}"/>
    <cellStyle name="Normal 148 9 2 2 3 3 3" xfId="4243" xr:uid="{6239C703-0EC4-494A-B563-B66D1228B1A7}"/>
    <cellStyle name="Normal 148 9 2 2 3 3 3 2" xfId="10161" xr:uid="{D893E1E1-97FD-4624-887C-B2CCC60EA7AA}"/>
    <cellStyle name="Normal 148 9 2 2 3 3 3 3" xfId="16028" xr:uid="{37512D40-4021-4E21-8A5A-0EE1EA785449}"/>
    <cellStyle name="Normal 148 9 2 2 3 3 4" xfId="7230" xr:uid="{F30D3EEE-2DC0-4435-8045-4DF2A473DB03}"/>
    <cellStyle name="Normal 148 9 2 2 3 3 5" xfId="13096" xr:uid="{2F856B90-AB74-489B-8060-A5CE9E537428}"/>
    <cellStyle name="Normal 148 9 2 2 3 4" xfId="1796" xr:uid="{3ACF3233-2040-44B6-8052-DB108CD064BA}"/>
    <cellStyle name="Normal 148 9 2 2 3 4 2" xfId="4729" xr:uid="{0ADE8CD5-8411-452C-9C87-A6B7FB7B9E07}"/>
    <cellStyle name="Normal 148 9 2 2 3 4 2 2" xfId="10647" xr:uid="{2E9E2B68-9414-4795-BB04-F258412798C8}"/>
    <cellStyle name="Normal 148 9 2 2 3 4 2 3" xfId="16514" xr:uid="{DC4819AB-B12B-4967-A7EB-13C6298D8B32}"/>
    <cellStyle name="Normal 148 9 2 2 3 4 3" xfId="7716" xr:uid="{2BD605DF-B38F-4B83-AAA1-02F67E9FD302}"/>
    <cellStyle name="Normal 148 9 2 2 3 4 4" xfId="13582" xr:uid="{742FB2EB-1538-4E50-8613-F21448EF482D}"/>
    <cellStyle name="Normal 148 9 2 2 3 5" xfId="3268" xr:uid="{7A34A413-6366-4270-8A0C-3C2190A13F6E}"/>
    <cellStyle name="Normal 148 9 2 2 3 5 2" xfId="9186" xr:uid="{E50A91E3-6217-47A0-A92B-C156D372EF25}"/>
    <cellStyle name="Normal 148 9 2 2 3 5 3" xfId="15053" xr:uid="{FF22CFF3-B655-479D-8A00-14C4FE191267}"/>
    <cellStyle name="Normal 148 9 2 2 3 6" xfId="6218" xr:uid="{2D1F841D-37C8-4B4A-9D4E-7EF398C51331}"/>
    <cellStyle name="Normal 148 9 2 2 3 6 2" xfId="17998" xr:uid="{2C72658E-BB6A-41F6-BB7C-F8B4CAF9262A}"/>
    <cellStyle name="Normal 148 9 2 2 3 7" xfId="12121" xr:uid="{9C31DA98-4331-47E8-9320-B51988C6130D}"/>
    <cellStyle name="Normal 148 9 2 2 4" xfId="561" xr:uid="{B8B0E9CD-BDC7-4D8E-AE4D-6A54E759993E}"/>
    <cellStyle name="Normal 148 9 2 2 4 2" xfId="2034" xr:uid="{50E60D67-FD1C-45E0-B78C-6AEEB44BC86C}"/>
    <cellStyle name="Normal 148 9 2 2 4 2 2" xfId="4967" xr:uid="{A66B8647-860D-457A-AF8F-B748149588F8}"/>
    <cellStyle name="Normal 148 9 2 2 4 2 2 2" xfId="10885" xr:uid="{EB9FE421-EF91-45AE-986B-44D0803B7AFC}"/>
    <cellStyle name="Normal 148 9 2 2 4 2 2 3" xfId="16752" xr:uid="{6BBD29DD-A143-43FC-A053-28E8B64A3271}"/>
    <cellStyle name="Normal 148 9 2 2 4 2 3" xfId="7954" xr:uid="{B38F52F1-02E0-4532-9EF3-15AD5FD4E446}"/>
    <cellStyle name="Normal 148 9 2 2 4 2 4" xfId="13820" xr:uid="{907137E9-7E81-4D23-B0DA-56C42E39D68F}"/>
    <cellStyle name="Normal 148 9 2 2 4 3" xfId="3506" xr:uid="{58DA5140-157F-4A2A-B5F0-5CAA0707908C}"/>
    <cellStyle name="Normal 148 9 2 2 4 3 2" xfId="9424" xr:uid="{D4B01522-729C-4FF6-B593-B52C7DC05FCD}"/>
    <cellStyle name="Normal 148 9 2 2 4 3 3" xfId="15291" xr:uid="{1892D395-A215-47FA-B121-1B6C53C34F62}"/>
    <cellStyle name="Normal 148 9 2 2 4 4" xfId="6494" xr:uid="{BACA1FFB-9368-4917-996C-818BAA090A0E}"/>
    <cellStyle name="Normal 148 9 2 2 4 5" xfId="12359" xr:uid="{912C000A-FE4B-4A20-9BAB-9546E43B1D39}"/>
    <cellStyle name="Normal 148 9 2 2 5" xfId="1057" xr:uid="{E604BEB0-7D44-446D-8B77-46A3FFC314A5}"/>
    <cellStyle name="Normal 148 9 2 2 5 2" xfId="2518" xr:uid="{5E81A1EA-4C5E-4511-BA03-AD035C31FFBE}"/>
    <cellStyle name="Normal 148 9 2 2 5 2 2" xfId="5451" xr:uid="{E1C8C0E5-71C5-4C42-9EB3-A9236E143C3D}"/>
    <cellStyle name="Normal 148 9 2 2 5 2 2 2" xfId="11369" xr:uid="{C49BA6CD-ED5F-4F53-BB75-42CE299FD330}"/>
    <cellStyle name="Normal 148 9 2 2 5 2 2 3" xfId="17236" xr:uid="{552EC231-31E0-4881-8D56-A6F42A413748}"/>
    <cellStyle name="Normal 148 9 2 2 5 2 3" xfId="8438" xr:uid="{2C21F45B-E6ED-4E10-B019-9053A19F24F4}"/>
    <cellStyle name="Normal 148 9 2 2 5 2 4" xfId="14304" xr:uid="{16F5D984-A7EC-4355-8BE5-0B8D3DA6FA76}"/>
    <cellStyle name="Normal 148 9 2 2 5 3" xfId="3990" xr:uid="{6B1F4E42-D253-4639-8D16-D36884179350}"/>
    <cellStyle name="Normal 148 9 2 2 5 3 2" xfId="9908" xr:uid="{D9A184BF-5904-45AF-8212-488F4D02FC34}"/>
    <cellStyle name="Normal 148 9 2 2 5 3 3" xfId="15775" xr:uid="{DB94A7C6-498E-481C-A859-589B0E7EDAB5}"/>
    <cellStyle name="Normal 148 9 2 2 5 4" xfId="6977" xr:uid="{93E50340-805D-4562-B712-C096A89C6450}"/>
    <cellStyle name="Normal 148 9 2 2 5 5" xfId="12843" xr:uid="{28CFBFEE-8047-4B96-926F-A172602C3333}"/>
    <cellStyle name="Normal 148 9 2 2 6" xfId="1584" xr:uid="{7B5F2B0D-3D81-4829-820F-9271997938E0}"/>
    <cellStyle name="Normal 148 9 2 2 6 2" xfId="4517" xr:uid="{CAAF6011-FCFC-4495-A196-5D9707A366BE}"/>
    <cellStyle name="Normal 148 9 2 2 6 2 2" xfId="10435" xr:uid="{DDAB1263-76F0-4BA8-B20E-2132C827458D}"/>
    <cellStyle name="Normal 148 9 2 2 6 2 3" xfId="16302" xr:uid="{FBF37031-4383-466C-A861-9A462BBF4F1C}"/>
    <cellStyle name="Normal 148 9 2 2 6 3" xfId="7504" xr:uid="{74634122-3458-4407-AA6C-63116C8415BA}"/>
    <cellStyle name="Normal 148 9 2 2 6 4" xfId="13370" xr:uid="{190FA0C4-7A62-4A2A-9BB4-FA7CDE78CE2F}"/>
    <cellStyle name="Normal 148 9 2 2 7" xfId="3056" xr:uid="{7708339E-1D77-48A4-9C16-5387BF05EC06}"/>
    <cellStyle name="Normal 148 9 2 2 7 2" xfId="8974" xr:uid="{653EFB6C-0662-4C0C-9DC5-1FEB016FCE5A}"/>
    <cellStyle name="Normal 148 9 2 2 7 3" xfId="14841" xr:uid="{19923B4C-9403-4CA7-A38D-F61FA3F50539}"/>
    <cellStyle name="Normal 148 9 2 2 8" xfId="5965" xr:uid="{9882410E-8F43-402A-8118-BC9C12338444}"/>
    <cellStyle name="Normal 148 9 2 2 8 2" xfId="17747" xr:uid="{255E58F5-47B1-4E82-AB8F-BA6EBCDB32FC}"/>
    <cellStyle name="Normal 148 9 2 2 9" xfId="11909" xr:uid="{970BB113-2794-48C6-8C52-C447A3B286E8}"/>
    <cellStyle name="Normal 15" xfId="270" xr:uid="{D26D6D16-996D-4260-9E96-448D3A73DB55}"/>
    <cellStyle name="Normal 15 2" xfId="784" xr:uid="{11927A25-D037-4C25-91E4-9389C905A428}"/>
    <cellStyle name="Normal 15 2 2" xfId="2246" xr:uid="{1EC2DB4F-6F6B-497F-B6A7-DCC6E5954F33}"/>
    <cellStyle name="Normal 15 2 2 2" xfId="5179" xr:uid="{43B5FC85-A883-401D-9337-89B096F277C1}"/>
    <cellStyle name="Normal 15 2 2 2 2" xfId="11097" xr:uid="{9C14D01D-3397-4BA0-BF72-6A131773BDD5}"/>
    <cellStyle name="Normal 15 2 2 2 3" xfId="16964" xr:uid="{875E2890-D27A-4A09-81A3-45069B3DCF9C}"/>
    <cellStyle name="Normal 15 2 2 3" xfId="8166" xr:uid="{CDD46F19-C35E-4F80-BCDA-7D7A442BAF6A}"/>
    <cellStyle name="Normal 15 2 2 4" xfId="14032" xr:uid="{59D3AD87-D594-4D06-BF90-01592D7E4CF7}"/>
    <cellStyle name="Normal 15 2 3" xfId="3718" xr:uid="{51A00E5D-9534-4BFB-96F1-079FF5B8C77B}"/>
    <cellStyle name="Normal 15 2 3 2" xfId="9636" xr:uid="{F2C94193-9A4F-4E1D-8B13-7A2CCFD1F9EF}"/>
    <cellStyle name="Normal 15 2 3 3" xfId="15503" xr:uid="{82582702-D789-4DB2-AC60-48FA65774A07}"/>
    <cellStyle name="Normal 15 2 4" xfId="6706" xr:uid="{4A39FCB1-6127-4BF7-BCF3-E4AEC6EE84DC}"/>
    <cellStyle name="Normal 15 2 5" xfId="12571" xr:uid="{DECCEB98-91D3-48AC-8AF3-99D9FF72F48F}"/>
    <cellStyle name="Normal 15 3" xfId="1269" xr:uid="{B9AA88AB-E738-4EA1-805D-A111DD361341}"/>
    <cellStyle name="Normal 15 3 2" xfId="2730" xr:uid="{CBA299CB-D6FD-4B6A-8624-DF7A10F75571}"/>
    <cellStyle name="Normal 15 3 2 2" xfId="5663" xr:uid="{5E538450-C180-42F0-9D0D-E5EC05D0F17C}"/>
    <cellStyle name="Normal 15 3 2 2 2" xfId="11581" xr:uid="{D752BEE7-AA4E-4FE9-96E0-AA9BA28DD822}"/>
    <cellStyle name="Normal 15 3 2 2 3" xfId="17448" xr:uid="{547ACDA1-12A4-4742-B919-088FF3CD7943}"/>
    <cellStyle name="Normal 15 3 2 3" xfId="8650" xr:uid="{3ED0C690-EFB2-48D5-8F7A-2E5F17BDD638}"/>
    <cellStyle name="Normal 15 3 2 4" xfId="14516" xr:uid="{BC4E4C8E-6BA8-49D8-8E43-6115AA01EC57}"/>
    <cellStyle name="Normal 15 3 3" xfId="4202" xr:uid="{78BC1CFF-2DC5-4744-9C3E-992E49353C07}"/>
    <cellStyle name="Normal 15 3 3 2" xfId="10120" xr:uid="{58970ABD-8EB8-4F97-87BC-8AE31073251D}"/>
    <cellStyle name="Normal 15 3 3 3" xfId="15987" xr:uid="{3C51EC6F-4BE5-4472-AA3A-B40EE6553ABA}"/>
    <cellStyle name="Normal 15 3 4" xfId="7189" xr:uid="{B8DDE1E0-520B-48B4-B489-6972450C803F}"/>
    <cellStyle name="Normal 15 3 5" xfId="13055" xr:uid="{47AE3D59-365D-4164-A04F-06C9A3157BF6}"/>
    <cellStyle name="Normal 15 4" xfId="1748" xr:uid="{6716E733-F630-4E2F-9538-44E3C768E9F3}"/>
    <cellStyle name="Normal 15 4 2" xfId="4681" xr:uid="{771B2195-E31D-40C0-AAA4-58A686EF8D9D}"/>
    <cellStyle name="Normal 15 4 2 2" xfId="10599" xr:uid="{AA2B4607-BC90-4CD3-9C2E-FC4DCA2FDE56}"/>
    <cellStyle name="Normal 15 4 2 3" xfId="16466" xr:uid="{2A3FE61F-005F-4C50-B24F-DE6CC442C31C}"/>
    <cellStyle name="Normal 15 4 3" xfId="7668" xr:uid="{44D8D034-A124-45C7-8948-9647779B9D16}"/>
    <cellStyle name="Normal 15 4 4" xfId="13534" xr:uid="{E24924B5-8FD4-4144-9CA9-A19A4565D0E0}"/>
    <cellStyle name="Normal 15 5" xfId="3220" xr:uid="{E91F1F22-20B4-489D-A402-3BBF6E72F4BE}"/>
    <cellStyle name="Normal 15 5 2" xfId="9138" xr:uid="{4DAB12B5-E6B5-4AC1-9C9F-1AE57D1138FF}"/>
    <cellStyle name="Normal 15 5 3" xfId="15005" xr:uid="{EAEAB36C-4309-47A1-AC95-C8E2D27D85A0}"/>
    <cellStyle name="Normal 15 6" xfId="6177" xr:uid="{96D1F927-BCA1-484B-974E-50002D345BC9}"/>
    <cellStyle name="Normal 15 6 2" xfId="17957" xr:uid="{5DAC29BE-5D33-4271-8CC8-23A29DDC99EF}"/>
    <cellStyle name="Normal 15 7" xfId="12073" xr:uid="{B64F3559-C908-4E83-BB43-1FDA12E90C13}"/>
    <cellStyle name="Normal 150 10 2" xfId="108" xr:uid="{6C4C674C-C9CD-4754-8729-75942E292B79}"/>
    <cellStyle name="Normal 150 10 2 2" xfId="211" xr:uid="{7F54B832-7718-4BC0-AE21-F2897B2EB1B0}"/>
    <cellStyle name="Normal 150 10 2 2 2" xfId="427" xr:uid="{5826AA5A-66C1-4F77-966C-B7E9ECAEA2FC}"/>
    <cellStyle name="Normal 150 10 2 2 2 2" xfId="931" xr:uid="{ABE578B0-E9CD-4D20-8772-242CA4F6437F}"/>
    <cellStyle name="Normal 150 10 2 2 2 2 2" xfId="2392" xr:uid="{BAEF67AE-9F85-4349-9CB7-F9157DC677CB}"/>
    <cellStyle name="Normal 150 10 2 2 2 2 2 2" xfId="5325" xr:uid="{D400AE57-59B0-430B-A7D2-7BEC8F6D33EC}"/>
    <cellStyle name="Normal 150 10 2 2 2 2 2 2 2" xfId="11243" xr:uid="{C1F96149-84D7-464E-9B30-26610A562E12}"/>
    <cellStyle name="Normal 150 10 2 2 2 2 2 2 3" xfId="17110" xr:uid="{DF6E982F-6A3F-4AD7-A45E-F72978C74280}"/>
    <cellStyle name="Normal 150 10 2 2 2 2 2 3" xfId="8312" xr:uid="{388B275B-A843-4BF8-9FEC-6B2DAAA37E00}"/>
    <cellStyle name="Normal 150 10 2 2 2 2 2 4" xfId="14178" xr:uid="{3638D89C-7477-4409-B05E-D304CCFC2ADB}"/>
    <cellStyle name="Normal 150 10 2 2 2 2 3" xfId="3864" xr:uid="{5B285F41-9BE0-4F3B-ADA7-A1E97C15C587}"/>
    <cellStyle name="Normal 150 10 2 2 2 2 3 2" xfId="9782" xr:uid="{10BD585D-FD23-4FF2-8DA4-9DC38C100DF4}"/>
    <cellStyle name="Normal 150 10 2 2 2 2 3 3" xfId="15649" xr:uid="{DCC29754-9CF7-4BDC-872A-A5D5600B793A}"/>
    <cellStyle name="Normal 150 10 2 2 2 2 4" xfId="6852" xr:uid="{EC160B27-34E9-403C-8522-07AEEC72D930}"/>
    <cellStyle name="Normal 150 10 2 2 2 2 5" xfId="12717" xr:uid="{DDD9CFF3-0145-4EC1-85C3-D4B80FBE1281}"/>
    <cellStyle name="Normal 150 10 2 2 2 3" xfId="1415" xr:uid="{9211CE6E-AF0E-4222-91B7-CD12945AFD6D}"/>
    <cellStyle name="Normal 150 10 2 2 2 3 2" xfId="2876" xr:uid="{B44E8A9B-CC02-4ABA-966D-868DC4CF3FC2}"/>
    <cellStyle name="Normal 150 10 2 2 2 3 2 2" xfId="5809" xr:uid="{9935C032-0983-406B-8661-CA8BFFB13713}"/>
    <cellStyle name="Normal 150 10 2 2 2 3 2 2 2" xfId="11727" xr:uid="{983D1EB4-FD61-40C6-91A2-AFCB10101951}"/>
    <cellStyle name="Normal 150 10 2 2 2 3 2 2 3" xfId="17594" xr:uid="{622E7634-EF6D-43C8-B638-CCD45182AD11}"/>
    <cellStyle name="Normal 150 10 2 2 2 3 2 3" xfId="8796" xr:uid="{C7083873-6A66-4BD5-8BCD-592F4F0EC371}"/>
    <cellStyle name="Normal 150 10 2 2 2 3 2 4" xfId="14662" xr:uid="{55A2437B-12B0-4E7C-916A-7611BA2A2849}"/>
    <cellStyle name="Normal 150 10 2 2 2 3 3" xfId="4348" xr:uid="{A396BD05-B3D0-4309-BB3A-5DD54A6F525C}"/>
    <cellStyle name="Normal 150 10 2 2 2 3 3 2" xfId="10266" xr:uid="{3FF20BF4-1DCB-4DFE-9ACC-8842435EC794}"/>
    <cellStyle name="Normal 150 10 2 2 2 3 3 3" xfId="16133" xr:uid="{65B0B24C-CE11-4D65-95F8-EE954F9A12B6}"/>
    <cellStyle name="Normal 150 10 2 2 2 3 4" xfId="7335" xr:uid="{95E07642-7F97-4CD3-9CFE-FB7429F0B271}"/>
    <cellStyle name="Normal 150 10 2 2 2 3 5" xfId="13201" xr:uid="{A11E02AD-014A-4EB0-8C2C-8B10682EE602}"/>
    <cellStyle name="Normal 150 10 2 2 2 4" xfId="1901" xr:uid="{C0EC9C19-448D-4BEF-A453-43BA94178BD2}"/>
    <cellStyle name="Normal 150 10 2 2 2 4 2" xfId="4834" xr:uid="{2DDB203C-6E42-4128-A18A-20C4C837D2B0}"/>
    <cellStyle name="Normal 150 10 2 2 2 4 2 2" xfId="10752" xr:uid="{33D606E4-6765-47E7-B7F5-80BE02A859DB}"/>
    <cellStyle name="Normal 150 10 2 2 2 4 2 3" xfId="16619" xr:uid="{4AB0605A-633C-416D-8BF3-9E3CD781615E}"/>
    <cellStyle name="Normal 150 10 2 2 2 4 3" xfId="7821" xr:uid="{58FF89B2-268B-4129-81F1-9FB6FA76028E}"/>
    <cellStyle name="Normal 150 10 2 2 2 4 4" xfId="13687" xr:uid="{E9BD7772-EE67-4E68-A998-15AF5EBC6237}"/>
    <cellStyle name="Normal 150 10 2 2 2 5" xfId="3373" xr:uid="{B3C4157C-A449-434E-B58B-33C415AD1AA0}"/>
    <cellStyle name="Normal 150 10 2 2 2 5 2" xfId="9291" xr:uid="{A9A848C0-0DB5-4764-9FFD-0DE08BE9AC60}"/>
    <cellStyle name="Normal 150 10 2 2 2 5 3" xfId="15158" xr:uid="{48ED6E7B-2FA6-466E-AA4B-0CD49B4DE220}"/>
    <cellStyle name="Normal 150 10 2 2 2 6" xfId="6323" xr:uid="{0E4CE3F4-4562-4990-8E16-41B7BEE992F7}"/>
    <cellStyle name="Normal 150 10 2 2 2 6 2" xfId="18103" xr:uid="{BEA25E56-656D-41E7-B9EB-06EF7B9C3537}"/>
    <cellStyle name="Normal 150 10 2 2 2 7" xfId="12226" xr:uid="{9C973077-AC9B-4886-9E54-CEAF152E8C3E}"/>
    <cellStyle name="Normal 150 10 2 2 3" xfId="711" xr:uid="{9681C7BD-AFCE-43F9-81B3-8ECECFFDC9F0}"/>
    <cellStyle name="Normal 150 10 2 2 3 2" xfId="2183" xr:uid="{B4F05590-77AC-4EAB-B026-690A9A1D803A}"/>
    <cellStyle name="Normal 150 10 2 2 3 2 2" xfId="5116" xr:uid="{FF08093B-0C88-43D9-9154-EC03FF178509}"/>
    <cellStyle name="Normal 150 10 2 2 3 2 2 2" xfId="11034" xr:uid="{851CF721-4522-4284-9642-095E6D3704FD}"/>
    <cellStyle name="Normal 150 10 2 2 3 2 2 3" xfId="16901" xr:uid="{60EBDB84-847E-446B-8AE3-5753352FBEEF}"/>
    <cellStyle name="Normal 150 10 2 2 3 2 3" xfId="8103" xr:uid="{7B635127-51D3-4766-A195-65D7BAA2E086}"/>
    <cellStyle name="Normal 150 10 2 2 3 2 4" xfId="13969" xr:uid="{0F59ED35-3FAB-484B-8A8F-8E1236940AF8}"/>
    <cellStyle name="Normal 150 10 2 2 3 3" xfId="3655" xr:uid="{3EB767D4-FAD3-4533-B3D5-97F55638B45F}"/>
    <cellStyle name="Normal 150 10 2 2 3 3 2" xfId="9573" xr:uid="{2875698C-C34F-4841-BA32-AE15AA3D29FD}"/>
    <cellStyle name="Normal 150 10 2 2 3 3 3" xfId="15440" xr:uid="{8119190E-2E05-416B-A5FA-FA6E11C63415}"/>
    <cellStyle name="Normal 150 10 2 2 3 4" xfId="6643" xr:uid="{FE17E39B-C493-44DD-A291-6DDF9E911A10}"/>
    <cellStyle name="Normal 150 10 2 2 3 5" xfId="12508" xr:uid="{C954E070-4E1A-4AA6-A146-1BF4D432FD68}"/>
    <cellStyle name="Normal 150 10 2 2 4" xfId="1206" xr:uid="{D8220DE9-92BC-4E02-AE3C-59D9FAEFF117}"/>
    <cellStyle name="Normal 150 10 2 2 4 2" xfId="2667" xr:uid="{61C60A0F-F1BB-4DD6-A935-49CC6354C92D}"/>
    <cellStyle name="Normal 150 10 2 2 4 2 2" xfId="5600" xr:uid="{04B67092-1862-4BE8-B5D4-24DB52C4F5CB}"/>
    <cellStyle name="Normal 150 10 2 2 4 2 2 2" xfId="11518" xr:uid="{72E3C9A6-51BD-40E5-BAA6-84E7EA752AC7}"/>
    <cellStyle name="Normal 150 10 2 2 4 2 2 3" xfId="17385" xr:uid="{616477D7-2D8B-414B-8B28-6896D6C7EA77}"/>
    <cellStyle name="Normal 150 10 2 2 4 2 3" xfId="8587" xr:uid="{6DF9230B-56D1-4F9E-933F-13B74576DE3E}"/>
    <cellStyle name="Normal 150 10 2 2 4 2 4" xfId="14453" xr:uid="{36CB4315-AF3C-42DE-BDC6-197BDF1A48EA}"/>
    <cellStyle name="Normal 150 10 2 2 4 3" xfId="4139" xr:uid="{F1425317-8553-4A22-B56D-F0EE14282E98}"/>
    <cellStyle name="Normal 150 10 2 2 4 3 2" xfId="10057" xr:uid="{D661C38A-6EB6-4AE7-9561-9C2E35EB8F4F}"/>
    <cellStyle name="Normal 150 10 2 2 4 3 3" xfId="15924" xr:uid="{11EC3E29-A757-436F-A28B-676AAC8932F9}"/>
    <cellStyle name="Normal 150 10 2 2 4 4" xfId="7126" xr:uid="{56233F77-68F5-4ABC-ACFA-BF2E58E171BB}"/>
    <cellStyle name="Normal 150 10 2 2 4 5" xfId="12992" xr:uid="{3211CD89-AE8A-49BB-8120-B3E1E188D6F6}"/>
    <cellStyle name="Normal 150 10 2 2 5" xfId="1689" xr:uid="{D08AE9B2-0F90-4968-ADE4-2506DF375312}"/>
    <cellStyle name="Normal 150 10 2 2 5 2" xfId="4622" xr:uid="{367D92C0-703B-4034-81F2-9A5E24C0E648}"/>
    <cellStyle name="Normal 150 10 2 2 5 2 2" xfId="10540" xr:uid="{1121F07C-AD41-47EA-84A8-8E7F761C87A8}"/>
    <cellStyle name="Normal 150 10 2 2 5 2 3" xfId="16407" xr:uid="{9A277287-6B8E-48DF-A95E-38D8B58A6C9E}"/>
    <cellStyle name="Normal 150 10 2 2 5 3" xfId="7609" xr:uid="{415A32E1-D2A4-4067-B99D-D0FCC684B7F9}"/>
    <cellStyle name="Normal 150 10 2 2 5 4" xfId="13475" xr:uid="{EDA55958-9176-4FE0-BC4C-3B84CD24ACC4}"/>
    <cellStyle name="Normal 150 10 2 2 6" xfId="3161" xr:uid="{0C2DFB4D-0CA7-4CB6-8DF4-C8B84BAE6DFB}"/>
    <cellStyle name="Normal 150 10 2 2 6 2" xfId="9079" xr:uid="{B6732340-9285-4EF1-B294-E93CC40AEF59}"/>
    <cellStyle name="Normal 150 10 2 2 6 3" xfId="14946" xr:uid="{F9A488D2-2106-4592-A8B7-9BA908F27114}"/>
    <cellStyle name="Normal 150 10 2 2 7" xfId="6114" xr:uid="{ACCC80AC-B4C4-4718-AD4F-4D70BC2B8421}"/>
    <cellStyle name="Normal 150 10 2 2 7 2" xfId="17894" xr:uid="{4A586493-41CE-4ECE-8519-99FD968244AB}"/>
    <cellStyle name="Normal 150 10 2 2 8" xfId="12014" xr:uid="{4BBF9817-CC31-4C6D-BD3F-92C14A907CF4}"/>
    <cellStyle name="Normal 150 10 2 3" xfId="331" xr:uid="{CEBE25B3-2E48-4799-880D-BF467CCE62A4}"/>
    <cellStyle name="Normal 150 10 2 3 2" xfId="835" xr:uid="{8A6D247F-FD1A-4A08-891A-A7764CA6FEE0}"/>
    <cellStyle name="Normal 150 10 2 3 2 2" xfId="2296" xr:uid="{613486C0-C1D1-4BAE-BD56-ED6C7CFE7034}"/>
    <cellStyle name="Normal 150 10 2 3 2 2 2" xfId="5229" xr:uid="{4E3936E2-9333-4F14-A9BE-EDAC6E1EE17B}"/>
    <cellStyle name="Normal 150 10 2 3 2 2 2 2" xfId="11147" xr:uid="{7AD3B680-D689-43EA-A7EA-59BACA436984}"/>
    <cellStyle name="Normal 150 10 2 3 2 2 2 3" xfId="17014" xr:uid="{6703EE10-ECAC-4924-ACEE-C227C9160FED}"/>
    <cellStyle name="Normal 150 10 2 3 2 2 3" xfId="8216" xr:uid="{BF794251-7C9E-4095-9EAE-36497501F54B}"/>
    <cellStyle name="Normal 150 10 2 3 2 2 4" xfId="14082" xr:uid="{0F4FBE02-86CE-4E45-915F-98CA8FDF051F}"/>
    <cellStyle name="Normal 150 10 2 3 2 3" xfId="3768" xr:uid="{0939F9A8-8D58-45ED-A09A-E0C785584560}"/>
    <cellStyle name="Normal 150 10 2 3 2 3 2" xfId="9686" xr:uid="{A53CB34B-253A-4F09-8618-9C7C587944D1}"/>
    <cellStyle name="Normal 150 10 2 3 2 3 3" xfId="15553" xr:uid="{7BD08600-B273-476E-847E-FFA4AF3F379C}"/>
    <cellStyle name="Normal 150 10 2 3 2 4" xfId="6756" xr:uid="{A72F28A4-637E-414A-9591-63AE4090EBBD}"/>
    <cellStyle name="Normal 150 10 2 3 2 5" xfId="12621" xr:uid="{DA27951A-ABCA-49EF-85D9-5DFF7D37E9BF}"/>
    <cellStyle name="Normal 150 10 2 3 3" xfId="1319" xr:uid="{2EABA142-DC0A-470D-AEF5-D16988E57FB4}"/>
    <cellStyle name="Normal 150 10 2 3 3 2" xfId="2780" xr:uid="{49B88D99-2AA3-481E-B8BC-3E0EB05B5981}"/>
    <cellStyle name="Normal 150 10 2 3 3 2 2" xfId="5713" xr:uid="{ADF2991B-4F7C-49F9-9D6F-1C2C4B73362B}"/>
    <cellStyle name="Normal 150 10 2 3 3 2 2 2" xfId="11631" xr:uid="{D22BE67B-792A-4478-998A-FD941F801B9A}"/>
    <cellStyle name="Normal 150 10 2 3 3 2 2 3" xfId="17498" xr:uid="{44F686AC-5E0E-4488-AB27-65B6DAF6CEA0}"/>
    <cellStyle name="Normal 150 10 2 3 3 2 3" xfId="8700" xr:uid="{EDE32EC3-DD31-4ABB-AA85-DB88CA19E639}"/>
    <cellStyle name="Normal 150 10 2 3 3 2 4" xfId="14566" xr:uid="{1889562C-3A70-4840-9E87-8BED08F6799F}"/>
    <cellStyle name="Normal 150 10 2 3 3 3" xfId="4252" xr:uid="{13BCE500-4D42-4AB1-BA5B-4F63356ED364}"/>
    <cellStyle name="Normal 150 10 2 3 3 3 2" xfId="10170" xr:uid="{8F13711A-9AEE-4B61-9087-DCAEBD69BC6D}"/>
    <cellStyle name="Normal 150 10 2 3 3 3 3" xfId="16037" xr:uid="{CC01B58F-CA8E-41BC-8F5C-E476E3C2C9B5}"/>
    <cellStyle name="Normal 150 10 2 3 3 4" xfId="7239" xr:uid="{CB89E563-4C9F-4364-920A-150E1D922B4A}"/>
    <cellStyle name="Normal 150 10 2 3 3 5" xfId="13105" xr:uid="{A65FD97F-FC1C-4303-AFC2-DEC2B336A6B1}"/>
    <cellStyle name="Normal 150 10 2 3 4" xfId="1805" xr:uid="{26D82ED0-223F-413F-A439-758C9CB662AC}"/>
    <cellStyle name="Normal 150 10 2 3 4 2" xfId="4738" xr:uid="{E28BC2EF-CF9C-465E-A4B3-369482AF3126}"/>
    <cellStyle name="Normal 150 10 2 3 4 2 2" xfId="10656" xr:uid="{ED2044B8-1D4C-4FB6-8406-8B6489D4E57D}"/>
    <cellStyle name="Normal 150 10 2 3 4 2 3" xfId="16523" xr:uid="{4FE7EA4E-86F8-4900-83E6-5D901DA0F6B4}"/>
    <cellStyle name="Normal 150 10 2 3 4 3" xfId="7725" xr:uid="{B82ACD94-E107-4C70-884A-4E942707F481}"/>
    <cellStyle name="Normal 150 10 2 3 4 4" xfId="13591" xr:uid="{1A9745DA-E8D5-4E7B-AFAA-B513C74871FF}"/>
    <cellStyle name="Normal 150 10 2 3 5" xfId="3277" xr:uid="{42173234-1452-411D-86BC-3B4E6B46E74A}"/>
    <cellStyle name="Normal 150 10 2 3 5 2" xfId="9195" xr:uid="{4A6759D9-E0DA-405F-BD14-EA03EA28EEA6}"/>
    <cellStyle name="Normal 150 10 2 3 5 3" xfId="15062" xr:uid="{5C911095-6099-46AC-A909-994C4FC9F82A}"/>
    <cellStyle name="Normal 150 10 2 3 6" xfId="6227" xr:uid="{4F16273D-3FF0-403F-91F3-95FBCA590CA3}"/>
    <cellStyle name="Normal 150 10 2 3 6 2" xfId="18007" xr:uid="{B5D41F80-0E8A-4B9A-AEA4-98AE68F172C9}"/>
    <cellStyle name="Normal 150 10 2 3 7" xfId="12130" xr:uid="{696846AA-7516-4136-8778-D0236AE759CB}"/>
    <cellStyle name="Normal 150 10 2 4" xfId="570" xr:uid="{78C1EDDD-2ACD-4F5F-97CF-1AF6FA18622A}"/>
    <cellStyle name="Normal 150 10 2 4 2" xfId="2043" xr:uid="{5515D24D-FE89-484F-BA17-C62382FC22AD}"/>
    <cellStyle name="Normal 150 10 2 4 2 2" xfId="4976" xr:uid="{9797655C-3241-46BA-A90F-5926F1F9AA1A}"/>
    <cellStyle name="Normal 150 10 2 4 2 2 2" xfId="10894" xr:uid="{99173BB1-4912-4775-BBB7-DFA77C793DBC}"/>
    <cellStyle name="Normal 150 10 2 4 2 2 3" xfId="16761" xr:uid="{BD2E3828-75C5-4B04-950B-EBD2022AE200}"/>
    <cellStyle name="Normal 150 10 2 4 2 3" xfId="7963" xr:uid="{29DB8128-449F-4D55-BF13-43718A02CD76}"/>
    <cellStyle name="Normal 150 10 2 4 2 4" xfId="13829" xr:uid="{397D01EA-4FE7-4273-9F27-DBCD29B5D381}"/>
    <cellStyle name="Normal 150 10 2 4 3" xfId="3515" xr:uid="{E36E3DB0-248A-44F0-9062-6F105264D997}"/>
    <cellStyle name="Normal 150 10 2 4 3 2" xfId="9433" xr:uid="{C54181E6-9E14-4171-B08C-26AFE742AF0D}"/>
    <cellStyle name="Normal 150 10 2 4 3 3" xfId="15300" xr:uid="{F1666FE3-0A37-4615-932A-D4309C0B87E3}"/>
    <cellStyle name="Normal 150 10 2 4 4" xfId="6503" xr:uid="{3882F28D-AA43-4189-9B40-B91A8CAAC26C}"/>
    <cellStyle name="Normal 150 10 2 4 5" xfId="12368" xr:uid="{D739913C-D734-43BD-B685-31BEB5BDAA60}"/>
    <cellStyle name="Normal 150 10 2 5" xfId="1066" xr:uid="{6E5B5EA7-4B71-4D06-8E75-A1F047539576}"/>
    <cellStyle name="Normal 150 10 2 5 2" xfId="2527" xr:uid="{1297A5E0-B134-4753-9234-437A123BE0B0}"/>
    <cellStyle name="Normal 150 10 2 5 2 2" xfId="5460" xr:uid="{0475DF7B-237B-4452-818B-0123C713541B}"/>
    <cellStyle name="Normal 150 10 2 5 2 2 2" xfId="11378" xr:uid="{D8339A1E-8301-449E-A172-E6B4DAB5E150}"/>
    <cellStyle name="Normal 150 10 2 5 2 2 3" xfId="17245" xr:uid="{AC399942-721C-46E2-A293-DC6775A004ED}"/>
    <cellStyle name="Normal 150 10 2 5 2 3" xfId="8447" xr:uid="{59DD50C2-A2DB-4738-89FA-BF5E6F48317C}"/>
    <cellStyle name="Normal 150 10 2 5 2 4" xfId="14313" xr:uid="{C585BC93-B85A-44FA-B0F2-91938EAA0957}"/>
    <cellStyle name="Normal 150 10 2 5 3" xfId="3999" xr:uid="{6014649E-6397-450A-BBC3-745C84E595E9}"/>
    <cellStyle name="Normal 150 10 2 5 3 2" xfId="9917" xr:uid="{DF0746CF-8447-480B-AD56-2DFE10E0CD9B}"/>
    <cellStyle name="Normal 150 10 2 5 3 3" xfId="15784" xr:uid="{4707BB7A-7DB4-48DD-85AB-1BCA84A1BC19}"/>
    <cellStyle name="Normal 150 10 2 5 4" xfId="6986" xr:uid="{557E0B71-41A8-475E-B9BC-921B463AB571}"/>
    <cellStyle name="Normal 150 10 2 5 5" xfId="12852" xr:uid="{733A191E-BB8B-461E-B70C-82A42616B351}"/>
    <cellStyle name="Normal 150 10 2 6" xfId="1593" xr:uid="{5DF565B4-35AE-4CB1-A696-CAD2697DF73A}"/>
    <cellStyle name="Normal 150 10 2 6 2" xfId="4526" xr:uid="{127C7041-5E9C-41E6-90C2-F17B51516029}"/>
    <cellStyle name="Normal 150 10 2 6 2 2" xfId="10444" xr:uid="{44C64301-ED2B-4E39-B9CF-7EE907B9F975}"/>
    <cellStyle name="Normal 150 10 2 6 2 3" xfId="16311" xr:uid="{991B6E74-05B4-4452-9626-5C447DA670C2}"/>
    <cellStyle name="Normal 150 10 2 6 3" xfId="7513" xr:uid="{E2D56EE2-85B7-4135-ACD7-5CF38DBB5BA3}"/>
    <cellStyle name="Normal 150 10 2 6 4" xfId="13379" xr:uid="{2345E6EE-85D1-4A00-B496-219BF8E93910}"/>
    <cellStyle name="Normal 150 10 2 7" xfId="3065" xr:uid="{C961A323-8EB3-4E99-A87E-CE4FBAD96D99}"/>
    <cellStyle name="Normal 150 10 2 7 2" xfId="8983" xr:uid="{5542DCD4-4A6D-4E52-98B9-813D31C59B93}"/>
    <cellStyle name="Normal 150 10 2 7 3" xfId="14850" xr:uid="{C6B9CEF3-C33A-462B-A7A6-BFED507BA8CC}"/>
    <cellStyle name="Normal 150 10 2 8" xfId="5974" xr:uid="{66DFCA02-391A-428E-985C-D5FE5A6D1992}"/>
    <cellStyle name="Normal 150 10 2 8 2" xfId="17756" xr:uid="{CC8F6255-B0D8-4063-8648-AF5C8E130507}"/>
    <cellStyle name="Normal 150 10 2 9" xfId="11918" xr:uid="{DC9312BC-0E75-41DF-8E4B-4815CA6370C8}"/>
    <cellStyle name="Normal 150 9 2 2" xfId="124" xr:uid="{DAD3800F-4B89-49B4-BC83-89C209978787}"/>
    <cellStyle name="Normal 150 9 2 2 2" xfId="230" xr:uid="{FA92E15F-ED1B-4387-9E27-743C87E7E605}"/>
    <cellStyle name="Normal 150 9 2 2 2 2" xfId="446" xr:uid="{A58DF45B-E16C-4FB8-81DE-843363FF5379}"/>
    <cellStyle name="Normal 150 9 2 2 2 2 2" xfId="950" xr:uid="{F034EEEE-9600-4EA8-871C-8038B630E5E9}"/>
    <cellStyle name="Normal 150 9 2 2 2 2 2 2" xfId="2411" xr:uid="{930531B9-84CF-4316-BA27-5FE62878B084}"/>
    <cellStyle name="Normal 150 9 2 2 2 2 2 2 2" xfId="5344" xr:uid="{5818E135-28E5-4F7C-9852-97B5FF22CED6}"/>
    <cellStyle name="Normal 150 9 2 2 2 2 2 2 2 2" xfId="11262" xr:uid="{1AFAE553-F7FB-4F48-B07A-739EC69323B6}"/>
    <cellStyle name="Normal 150 9 2 2 2 2 2 2 2 3" xfId="17129" xr:uid="{5255AC8D-CFAA-4EB4-9A8A-22456326A0F4}"/>
    <cellStyle name="Normal 150 9 2 2 2 2 2 2 3" xfId="8331" xr:uid="{1454B770-F008-4E76-900D-E2D61AC90D08}"/>
    <cellStyle name="Normal 150 9 2 2 2 2 2 2 4" xfId="14197" xr:uid="{1C935506-9BDD-4C69-B496-2C2E3649A4A3}"/>
    <cellStyle name="Normal 150 9 2 2 2 2 2 3" xfId="3883" xr:uid="{987B39DF-153C-4741-BA26-D8122B0F1E51}"/>
    <cellStyle name="Normal 150 9 2 2 2 2 2 3 2" xfId="9801" xr:uid="{793AA59C-0B31-450C-9919-66B3878EC132}"/>
    <cellStyle name="Normal 150 9 2 2 2 2 2 3 3" xfId="15668" xr:uid="{FC01C132-12EE-4AB4-A535-63D28AFBABDB}"/>
    <cellStyle name="Normal 150 9 2 2 2 2 2 4" xfId="6871" xr:uid="{7433311A-4B00-44D5-B309-024FEAB1B8CA}"/>
    <cellStyle name="Normal 150 9 2 2 2 2 2 5" xfId="12736" xr:uid="{9899A0C5-F49A-4517-9A69-4724BFB669F2}"/>
    <cellStyle name="Normal 150 9 2 2 2 2 3" xfId="1434" xr:uid="{BD2CCAFB-64EA-45BB-8727-D3843E2C1C33}"/>
    <cellStyle name="Normal 150 9 2 2 2 2 3 2" xfId="2895" xr:uid="{74593E8D-5363-42DF-8FC9-3E7CE77AF1C1}"/>
    <cellStyle name="Normal 150 9 2 2 2 2 3 2 2" xfId="5828" xr:uid="{52BC5C45-4059-44C7-B9DF-C7F190FC7C68}"/>
    <cellStyle name="Normal 150 9 2 2 2 2 3 2 2 2" xfId="11746" xr:uid="{7FAF784D-EFA0-4B33-8163-A9E41EB9A159}"/>
    <cellStyle name="Normal 150 9 2 2 2 2 3 2 2 3" xfId="17613" xr:uid="{B7C97059-EED4-48B7-B0E5-FA181D2F6ED9}"/>
    <cellStyle name="Normal 150 9 2 2 2 2 3 2 3" xfId="8815" xr:uid="{5B254A89-5D4C-4AF4-A534-71DAA6013549}"/>
    <cellStyle name="Normal 150 9 2 2 2 2 3 2 4" xfId="14681" xr:uid="{4F4527A9-370E-4E4F-9724-0E728F96678B}"/>
    <cellStyle name="Normal 150 9 2 2 2 2 3 3" xfId="4367" xr:uid="{EC8499A5-989B-4DC7-BAA5-8FC9C8DF1202}"/>
    <cellStyle name="Normal 150 9 2 2 2 2 3 3 2" xfId="10285" xr:uid="{E0FD268F-0D1D-49D7-857A-B41DD13E716E}"/>
    <cellStyle name="Normal 150 9 2 2 2 2 3 3 3" xfId="16152" xr:uid="{9E14BD1E-EF5F-44BC-8023-C32215EE1F41}"/>
    <cellStyle name="Normal 150 9 2 2 2 2 3 4" xfId="7354" xr:uid="{08FEE360-68FC-49AD-BCE6-8BF24CB4BEB3}"/>
    <cellStyle name="Normal 150 9 2 2 2 2 3 5" xfId="13220" xr:uid="{5A142CFF-5BEA-4AAE-8D98-40B14E0EED26}"/>
    <cellStyle name="Normal 150 9 2 2 2 2 4" xfId="1920" xr:uid="{132E28B0-9528-4AAB-BD62-EC1837BAC893}"/>
    <cellStyle name="Normal 150 9 2 2 2 2 4 2" xfId="4853" xr:uid="{893D86ED-F139-4E52-B4A9-6876A0C72DAE}"/>
    <cellStyle name="Normal 150 9 2 2 2 2 4 2 2" xfId="10771" xr:uid="{67C14177-BA0C-4FB4-B3D2-43AE4B4D2D27}"/>
    <cellStyle name="Normal 150 9 2 2 2 2 4 2 3" xfId="16638" xr:uid="{8DF34A59-9678-4BB5-87A0-41E1E7DB7CCD}"/>
    <cellStyle name="Normal 150 9 2 2 2 2 4 3" xfId="7840" xr:uid="{4C228166-4BB9-456B-95F0-2AC23F0FAB01}"/>
    <cellStyle name="Normal 150 9 2 2 2 2 4 4" xfId="13706" xr:uid="{5A060FF2-3D7E-49E6-83C1-1BE8D82A8CC0}"/>
    <cellStyle name="Normal 150 9 2 2 2 2 5" xfId="3392" xr:uid="{50CB43F3-125E-4432-961E-7A6FC13B9ED6}"/>
    <cellStyle name="Normal 150 9 2 2 2 2 5 2" xfId="9310" xr:uid="{273C1D29-2843-4664-9EAA-7DEE4D5C893C}"/>
    <cellStyle name="Normal 150 9 2 2 2 2 5 3" xfId="15177" xr:uid="{EB481498-6F4F-47D3-B330-1FE0328341B0}"/>
    <cellStyle name="Normal 150 9 2 2 2 2 6" xfId="6342" xr:uid="{F2C93490-149B-4F7C-80D1-5E664017703D}"/>
    <cellStyle name="Normal 150 9 2 2 2 2 6 2" xfId="18122" xr:uid="{03925F8E-2A6A-442D-8C8B-EA4839A23907}"/>
    <cellStyle name="Normal 150 9 2 2 2 2 7" xfId="12245" xr:uid="{B76A2127-CB48-4EC0-9741-9943F7DA5806}"/>
    <cellStyle name="Normal 150 9 2 2 2 3" xfId="730" xr:uid="{A11055BC-8F59-40B8-AB74-00E6E350AFF0}"/>
    <cellStyle name="Normal 150 9 2 2 2 3 2" xfId="2202" xr:uid="{F7ACFF98-72E1-4D54-88BC-1BD34AA059E9}"/>
    <cellStyle name="Normal 150 9 2 2 2 3 2 2" xfId="5135" xr:uid="{E56F3CE3-3FCC-4E20-8604-69FFA4104746}"/>
    <cellStyle name="Normal 150 9 2 2 2 3 2 2 2" xfId="11053" xr:uid="{F4BA0D5F-D69D-479B-91E8-321D0AC962D7}"/>
    <cellStyle name="Normal 150 9 2 2 2 3 2 2 3" xfId="16920" xr:uid="{E0FE5BE4-1EBC-4284-B5AF-E3612235BC50}"/>
    <cellStyle name="Normal 150 9 2 2 2 3 2 3" xfId="8122" xr:uid="{9D5105D7-63D5-40C5-B385-743845AA574C}"/>
    <cellStyle name="Normal 150 9 2 2 2 3 2 4" xfId="13988" xr:uid="{3A237FED-7D8D-49D9-8A26-7793B3B889AD}"/>
    <cellStyle name="Normal 150 9 2 2 2 3 3" xfId="3674" xr:uid="{362396C0-56CB-4A6A-BB0F-40ACE89A9418}"/>
    <cellStyle name="Normal 150 9 2 2 2 3 3 2" xfId="9592" xr:uid="{E4E78F9B-77F5-4BB8-A401-E1ADDC1DCCD9}"/>
    <cellStyle name="Normal 150 9 2 2 2 3 3 3" xfId="15459" xr:uid="{3CC487AC-15F8-4830-8398-D255B07EEEC7}"/>
    <cellStyle name="Normal 150 9 2 2 2 3 4" xfId="6662" xr:uid="{1A5E2D65-19B7-4629-B3C4-13C8A24C1581}"/>
    <cellStyle name="Normal 150 9 2 2 2 3 5" xfId="12527" xr:uid="{3FCAEEA6-3DB9-464E-B180-83A23FD31C6C}"/>
    <cellStyle name="Normal 150 9 2 2 2 4" xfId="1225" xr:uid="{B74EFA82-4186-445E-8C23-1F7A1CE64CD6}"/>
    <cellStyle name="Normal 150 9 2 2 2 4 2" xfId="2686" xr:uid="{412BADA7-2155-4A41-B6A5-99B6EF181F40}"/>
    <cellStyle name="Normal 150 9 2 2 2 4 2 2" xfId="5619" xr:uid="{413619D6-42DA-4357-B188-5C71C12B69B2}"/>
    <cellStyle name="Normal 150 9 2 2 2 4 2 2 2" xfId="11537" xr:uid="{9C765576-799F-48C3-BA29-84F46BEFF69E}"/>
    <cellStyle name="Normal 150 9 2 2 2 4 2 2 3" xfId="17404" xr:uid="{6E41D651-5731-4B98-A241-42E647A12D93}"/>
    <cellStyle name="Normal 150 9 2 2 2 4 2 3" xfId="8606" xr:uid="{C14697E8-ECED-49EA-B3CD-46D015EA3BD2}"/>
    <cellStyle name="Normal 150 9 2 2 2 4 2 4" xfId="14472" xr:uid="{DCBCE986-9AEC-40E3-9FAC-4EFA9F1D04C8}"/>
    <cellStyle name="Normal 150 9 2 2 2 4 3" xfId="4158" xr:uid="{3F618E09-C3F6-4098-84CF-279B3D487C57}"/>
    <cellStyle name="Normal 150 9 2 2 2 4 3 2" xfId="10076" xr:uid="{A3107B76-22E7-46B6-9DD4-7795F71A0E43}"/>
    <cellStyle name="Normal 150 9 2 2 2 4 3 3" xfId="15943" xr:uid="{1547AA36-5585-4C25-B26D-7A08AB5E31AF}"/>
    <cellStyle name="Normal 150 9 2 2 2 4 4" xfId="7145" xr:uid="{7A354F02-6D8B-4164-9936-5EE9BA1D852E}"/>
    <cellStyle name="Normal 150 9 2 2 2 4 5" xfId="13011" xr:uid="{299692E6-B7A6-437F-B7DC-7343F7EE86E8}"/>
    <cellStyle name="Normal 150 9 2 2 2 5" xfId="1708" xr:uid="{004C0B13-7B48-4062-80A7-07BE96B9EAF9}"/>
    <cellStyle name="Normal 150 9 2 2 2 5 2" xfId="4641" xr:uid="{48B7A6FB-2D2C-4E55-BF53-CF49B0D6A1C4}"/>
    <cellStyle name="Normal 150 9 2 2 2 5 2 2" xfId="10559" xr:uid="{6A210246-3536-460B-864A-AE1C1BD31257}"/>
    <cellStyle name="Normal 150 9 2 2 2 5 2 3" xfId="16426" xr:uid="{90BE1B6F-0E04-4E0C-A98A-7AA81E9C6AE8}"/>
    <cellStyle name="Normal 150 9 2 2 2 5 3" xfId="7628" xr:uid="{D2E78145-109D-4D0E-B6F6-B67ABF649EB4}"/>
    <cellStyle name="Normal 150 9 2 2 2 5 4" xfId="13494" xr:uid="{C7776DB3-6BE0-4446-B3D0-8C90C06239A0}"/>
    <cellStyle name="Normal 150 9 2 2 2 6" xfId="3180" xr:uid="{C255D5E7-8DC6-4A84-832A-E24C35278E8C}"/>
    <cellStyle name="Normal 150 9 2 2 2 6 2" xfId="9098" xr:uid="{7A693B28-328A-4372-BF58-CA3CEFEC10E4}"/>
    <cellStyle name="Normal 150 9 2 2 2 6 3" xfId="14965" xr:uid="{F6F0F50B-CE89-46A5-BEA6-3E061B843DD9}"/>
    <cellStyle name="Normal 150 9 2 2 2 7" xfId="6133" xr:uid="{9AA81698-DDEC-4764-A5FF-A28E31D913D3}"/>
    <cellStyle name="Normal 150 9 2 2 2 7 2" xfId="17913" xr:uid="{CEB8466B-3BD9-4360-8FB5-054DFEA3FE69}"/>
    <cellStyle name="Normal 150 9 2 2 2 8" xfId="12033" xr:uid="{0CB6CDD8-6EB1-4C25-A879-8997C6993560}"/>
    <cellStyle name="Normal 150 9 2 2 3" xfId="350" xr:uid="{571E7894-D685-4E35-9BF5-FFF96DC5DC58}"/>
    <cellStyle name="Normal 150 9 2 2 3 2" xfId="854" xr:uid="{DCF6D5D0-4B0C-4CEF-B0D9-008E5CE82646}"/>
    <cellStyle name="Normal 150 9 2 2 3 2 2" xfId="2315" xr:uid="{41BC8B37-E3CB-496A-A03B-5F5C1F6D2EDC}"/>
    <cellStyle name="Normal 150 9 2 2 3 2 2 2" xfId="5248" xr:uid="{190047D2-5B0B-43A0-8CBA-C3024880ECF8}"/>
    <cellStyle name="Normal 150 9 2 2 3 2 2 2 2" xfId="11166" xr:uid="{95AD77F5-C628-4E35-BEDC-4776CA6AA141}"/>
    <cellStyle name="Normal 150 9 2 2 3 2 2 2 3" xfId="17033" xr:uid="{8B005C06-65DE-4E6C-8233-C035C12C931A}"/>
    <cellStyle name="Normal 150 9 2 2 3 2 2 3" xfId="8235" xr:uid="{5100E473-C7F2-4964-B3A2-7CC75F89EDFE}"/>
    <cellStyle name="Normal 150 9 2 2 3 2 2 4" xfId="14101" xr:uid="{EB1F536C-38C4-4208-B2F5-5935FF5D9BDE}"/>
    <cellStyle name="Normal 150 9 2 2 3 2 3" xfId="3787" xr:uid="{F0541BA4-C709-4166-9A49-FEEDFFF1CE79}"/>
    <cellStyle name="Normal 150 9 2 2 3 2 3 2" xfId="9705" xr:uid="{0F4BABB9-CC18-4409-87BA-E5A8163535DA}"/>
    <cellStyle name="Normal 150 9 2 2 3 2 3 3" xfId="15572" xr:uid="{13905635-3293-4AED-8CA4-F15880B8AF68}"/>
    <cellStyle name="Normal 150 9 2 2 3 2 4" xfId="6775" xr:uid="{1C399C8A-F2B0-4172-9868-17741E97DF01}"/>
    <cellStyle name="Normal 150 9 2 2 3 2 5" xfId="12640" xr:uid="{821D9B57-7EA3-4D93-A03F-AD3F1C425CE3}"/>
    <cellStyle name="Normal 150 9 2 2 3 3" xfId="1338" xr:uid="{B61E4A61-DEE5-4092-98EF-2684787B4BAC}"/>
    <cellStyle name="Normal 150 9 2 2 3 3 2" xfId="2799" xr:uid="{4A622BF8-9709-462A-82F9-EDE6EF6D96B1}"/>
    <cellStyle name="Normal 150 9 2 2 3 3 2 2" xfId="5732" xr:uid="{8461C9CF-F5AB-4ECB-A4A6-439EB03273AB}"/>
    <cellStyle name="Normal 150 9 2 2 3 3 2 2 2" xfId="11650" xr:uid="{8BD8D180-165A-4C2E-80CA-7681820CD74E}"/>
    <cellStyle name="Normal 150 9 2 2 3 3 2 2 3" xfId="17517" xr:uid="{8916B02C-E103-4F9F-80CA-17D417E2028F}"/>
    <cellStyle name="Normal 150 9 2 2 3 3 2 3" xfId="8719" xr:uid="{67A80472-F09B-42C8-BF54-8C1667B230FB}"/>
    <cellStyle name="Normal 150 9 2 2 3 3 2 4" xfId="14585" xr:uid="{8184F49F-93DA-4064-80F1-AD9BDF86807F}"/>
    <cellStyle name="Normal 150 9 2 2 3 3 3" xfId="4271" xr:uid="{31845ABB-5302-4479-A78D-6773E5DCA9ED}"/>
    <cellStyle name="Normal 150 9 2 2 3 3 3 2" xfId="10189" xr:uid="{61FFC55C-4E25-48E8-B20D-4BBD7BDCEB36}"/>
    <cellStyle name="Normal 150 9 2 2 3 3 3 3" xfId="16056" xr:uid="{1B628BF5-9B79-4683-8593-B425721ECD97}"/>
    <cellStyle name="Normal 150 9 2 2 3 3 4" xfId="7258" xr:uid="{58DDB026-E6B6-4685-B1F8-64C3E755CC4A}"/>
    <cellStyle name="Normal 150 9 2 2 3 3 5" xfId="13124" xr:uid="{51B014B2-C2EB-4AC3-8193-561458E60B3B}"/>
    <cellStyle name="Normal 150 9 2 2 3 4" xfId="1824" xr:uid="{F5759D0A-04CC-4478-890D-B7BD1628D29D}"/>
    <cellStyle name="Normal 150 9 2 2 3 4 2" xfId="4757" xr:uid="{D163F229-C94D-4D27-9D1B-464DACEEB14D}"/>
    <cellStyle name="Normal 150 9 2 2 3 4 2 2" xfId="10675" xr:uid="{7DF2C911-65E6-48B4-AC94-A04AB76CAEC0}"/>
    <cellStyle name="Normal 150 9 2 2 3 4 2 3" xfId="16542" xr:uid="{B076AC79-35A3-4759-86F2-0B15592783B7}"/>
    <cellStyle name="Normal 150 9 2 2 3 4 3" xfId="7744" xr:uid="{A2D714B1-A54D-4553-8E9E-C70E8D7A205C}"/>
    <cellStyle name="Normal 150 9 2 2 3 4 4" xfId="13610" xr:uid="{F0AE9D8C-F22F-4E0E-813C-DF6CF05871DE}"/>
    <cellStyle name="Normal 150 9 2 2 3 5" xfId="3296" xr:uid="{F0E96223-80BF-4DAF-9A29-28F200966F2E}"/>
    <cellStyle name="Normal 150 9 2 2 3 5 2" xfId="9214" xr:uid="{64382CD3-3232-4FC2-810C-2DBF9A99E1CF}"/>
    <cellStyle name="Normal 150 9 2 2 3 5 3" xfId="15081" xr:uid="{4F5B4DE1-3D62-4E9C-8661-C4FD022DE993}"/>
    <cellStyle name="Normal 150 9 2 2 3 6" xfId="6246" xr:uid="{0D794E70-4F41-4779-B400-4DE651675E05}"/>
    <cellStyle name="Normal 150 9 2 2 3 6 2" xfId="18026" xr:uid="{A0F0A85A-2EDE-47B6-9152-2F5D3808BD32}"/>
    <cellStyle name="Normal 150 9 2 2 3 7" xfId="12149" xr:uid="{65332203-2D71-40BB-A270-7C5B81462190}"/>
    <cellStyle name="Normal 150 9 2 2 4" xfId="589" xr:uid="{4F3D2466-59D0-4C10-83A7-226F8D4B3651}"/>
    <cellStyle name="Normal 150 9 2 2 4 2" xfId="2062" xr:uid="{B383CAA3-4AD9-41A8-82DD-8A45C616E28A}"/>
    <cellStyle name="Normal 150 9 2 2 4 2 2" xfId="4995" xr:uid="{9C1296AE-20EE-4584-B119-52D8CBDA7A4C}"/>
    <cellStyle name="Normal 150 9 2 2 4 2 2 2" xfId="10913" xr:uid="{A4D4A78B-4954-49B1-9F0B-CEDF90D593BE}"/>
    <cellStyle name="Normal 150 9 2 2 4 2 2 3" xfId="16780" xr:uid="{78D27BD1-859B-45C0-A6D2-695AB7529F55}"/>
    <cellStyle name="Normal 150 9 2 2 4 2 3" xfId="7982" xr:uid="{E59B5E70-ECAC-4DAF-BCC9-7B260DF02F32}"/>
    <cellStyle name="Normal 150 9 2 2 4 2 4" xfId="13848" xr:uid="{837A2C8A-9469-48A6-B7E4-852D238C80E5}"/>
    <cellStyle name="Normal 150 9 2 2 4 3" xfId="3534" xr:uid="{B46CC25D-5CEE-415B-9C2E-158670612805}"/>
    <cellStyle name="Normal 150 9 2 2 4 3 2" xfId="9452" xr:uid="{7104301C-73A4-4EEF-983F-AEB4BD075B67}"/>
    <cellStyle name="Normal 150 9 2 2 4 3 3" xfId="15319" xr:uid="{72260A8F-1BC0-4167-928C-4D57E296EB46}"/>
    <cellStyle name="Normal 150 9 2 2 4 4" xfId="6522" xr:uid="{12D998A6-2C35-445A-A912-36448E6B3267}"/>
    <cellStyle name="Normal 150 9 2 2 4 5" xfId="12387" xr:uid="{C6D80925-4119-4145-B70D-187864712E1C}"/>
    <cellStyle name="Normal 150 9 2 2 5" xfId="1085" xr:uid="{AF4BED09-7911-40C7-ACEC-0935C4BDCC2A}"/>
    <cellStyle name="Normal 150 9 2 2 5 2" xfId="2546" xr:uid="{328D664F-8DE7-4348-B5F5-878AF30C16CA}"/>
    <cellStyle name="Normal 150 9 2 2 5 2 2" xfId="5479" xr:uid="{9961FA57-3A10-4115-9B4E-36E437755285}"/>
    <cellStyle name="Normal 150 9 2 2 5 2 2 2" xfId="11397" xr:uid="{94A0265C-F551-4AA3-B1EB-EA3AD7E5632C}"/>
    <cellStyle name="Normal 150 9 2 2 5 2 2 3" xfId="17264" xr:uid="{1F0E95AF-BF82-4B4E-A950-9A30EC7A8E35}"/>
    <cellStyle name="Normal 150 9 2 2 5 2 3" xfId="8466" xr:uid="{EFF3ACD9-55BB-43B5-8887-C9BA96B5592F}"/>
    <cellStyle name="Normal 150 9 2 2 5 2 4" xfId="14332" xr:uid="{D4D07B7D-69F7-43D5-8E4F-A0D5C1381D5C}"/>
    <cellStyle name="Normal 150 9 2 2 5 3" xfId="4018" xr:uid="{5F0FD42A-0832-4AC6-83E5-388787EAFA7F}"/>
    <cellStyle name="Normal 150 9 2 2 5 3 2" xfId="9936" xr:uid="{3280B73B-6C84-4CCF-AF9E-1878452D384B}"/>
    <cellStyle name="Normal 150 9 2 2 5 3 3" xfId="15803" xr:uid="{F16BC3FE-4273-4DDC-B518-1E4EB3A114A8}"/>
    <cellStyle name="Normal 150 9 2 2 5 4" xfId="7005" xr:uid="{EC747582-CCAF-42FB-A221-957DE174F0E0}"/>
    <cellStyle name="Normal 150 9 2 2 5 5" xfId="12871" xr:uid="{29F7C2C3-17FC-4AB9-BF2E-0B103D83D510}"/>
    <cellStyle name="Normal 150 9 2 2 6" xfId="1612" xr:uid="{BD2EF835-7C30-4098-B877-A6AA5E283AD0}"/>
    <cellStyle name="Normal 150 9 2 2 6 2" xfId="4545" xr:uid="{2A567C57-6F32-4462-BCA3-1E82DAB566A5}"/>
    <cellStyle name="Normal 150 9 2 2 6 2 2" xfId="10463" xr:uid="{B03DC285-04CB-491B-BF91-3E14F796899B}"/>
    <cellStyle name="Normal 150 9 2 2 6 2 3" xfId="16330" xr:uid="{20783EAA-A45D-4F99-8BCF-51514D35949A}"/>
    <cellStyle name="Normal 150 9 2 2 6 3" xfId="7532" xr:uid="{50487F31-5C19-4445-A50A-6EA4D6BE91B0}"/>
    <cellStyle name="Normal 150 9 2 2 6 4" xfId="13398" xr:uid="{D37E6970-95AF-4A08-BC23-3A2B8270B393}"/>
    <cellStyle name="Normal 150 9 2 2 7" xfId="3084" xr:uid="{357835CF-020F-4D48-9A08-A413EF557618}"/>
    <cellStyle name="Normal 150 9 2 2 7 2" xfId="9002" xr:uid="{1F184D01-D0B9-4A94-A5AA-2773B7D2B878}"/>
    <cellStyle name="Normal 150 9 2 2 7 3" xfId="14869" xr:uid="{750EC73F-7205-4D0E-B777-B61906657002}"/>
    <cellStyle name="Normal 150 9 2 2 8" xfId="5993" xr:uid="{639951E9-8B1B-4623-B2A4-26EFDAFE2EBA}"/>
    <cellStyle name="Normal 150 9 2 2 8 2" xfId="17775" xr:uid="{6778AD5E-754D-48E5-96EE-65F69F27577E}"/>
    <cellStyle name="Normal 150 9 2 2 9" xfId="11937" xr:uid="{0B3C5648-EDA7-4D47-93E9-4DF6A91CE22B}"/>
    <cellStyle name="Normal 152 9 2 2" xfId="128" xr:uid="{0C2D713C-962D-4C92-8A0C-3B0B8B39D65B}"/>
    <cellStyle name="Normal 152 9 2 2 2" xfId="234" xr:uid="{94E5926C-356A-4B4A-BFE3-8296834689AA}"/>
    <cellStyle name="Normal 152 9 2 2 2 2" xfId="450" xr:uid="{84A4A53D-E532-41C9-8103-844AB0A2ABDC}"/>
    <cellStyle name="Normal 152 9 2 2 2 2 2" xfId="954" xr:uid="{9AE97402-0D56-4FDF-A2CF-3888B4014E1A}"/>
    <cellStyle name="Normal 152 9 2 2 2 2 2 2" xfId="2415" xr:uid="{D720C276-AFFD-4AE8-90AB-BEA377F2D35D}"/>
    <cellStyle name="Normal 152 9 2 2 2 2 2 2 2" xfId="5348" xr:uid="{8D0BC4E8-C4E1-4657-9112-1EFB7A3C6016}"/>
    <cellStyle name="Normal 152 9 2 2 2 2 2 2 2 2" xfId="11266" xr:uid="{B10B3908-A9FA-49BC-BDA5-679B095120C5}"/>
    <cellStyle name="Normal 152 9 2 2 2 2 2 2 2 3" xfId="17133" xr:uid="{E44A9799-F9B3-49F7-B159-A3D96EF08527}"/>
    <cellStyle name="Normal 152 9 2 2 2 2 2 2 3" xfId="8335" xr:uid="{3ED9EAC0-6898-4FE0-B43F-FEE96072A2A5}"/>
    <cellStyle name="Normal 152 9 2 2 2 2 2 2 4" xfId="14201" xr:uid="{3B20C98B-FC1A-4881-86E1-0DD9DEDFC9E4}"/>
    <cellStyle name="Normal 152 9 2 2 2 2 2 3" xfId="3887" xr:uid="{6BFB8A2D-39AA-487E-AF7F-2FC8E6D1BEDF}"/>
    <cellStyle name="Normal 152 9 2 2 2 2 2 3 2" xfId="9805" xr:uid="{0F693BCD-87B1-41D6-B712-60F4488F1618}"/>
    <cellStyle name="Normal 152 9 2 2 2 2 2 3 3" xfId="15672" xr:uid="{9E4E629D-0BBA-418F-9E43-AEAE832FBFF7}"/>
    <cellStyle name="Normal 152 9 2 2 2 2 2 4" xfId="6875" xr:uid="{259CB471-330D-4839-B77A-D36D53F3CB23}"/>
    <cellStyle name="Normal 152 9 2 2 2 2 2 5" xfId="12740" xr:uid="{AD37EE8F-E5BF-4439-B464-2AFC5D110162}"/>
    <cellStyle name="Normal 152 9 2 2 2 2 3" xfId="1438" xr:uid="{4EE430B2-710E-4BD0-94C3-DA752E18E6ED}"/>
    <cellStyle name="Normal 152 9 2 2 2 2 3 2" xfId="2899" xr:uid="{D7B124A3-5EE4-465D-A8C8-ECC351513A11}"/>
    <cellStyle name="Normal 152 9 2 2 2 2 3 2 2" xfId="5832" xr:uid="{EFF4C8DC-5E5F-4785-B718-2377CDACA73A}"/>
    <cellStyle name="Normal 152 9 2 2 2 2 3 2 2 2" xfId="11750" xr:uid="{B92EEECF-0BAC-4056-8FC6-B7C0F856A503}"/>
    <cellStyle name="Normal 152 9 2 2 2 2 3 2 2 3" xfId="17617" xr:uid="{30E7FC11-C67E-4BFD-8383-73245C6616EF}"/>
    <cellStyle name="Normal 152 9 2 2 2 2 3 2 3" xfId="8819" xr:uid="{44349273-8635-4E41-8634-E5D50F424AEC}"/>
    <cellStyle name="Normal 152 9 2 2 2 2 3 2 4" xfId="14685" xr:uid="{64A6C3C4-0A8E-410F-B79D-9F0CEAB71AF7}"/>
    <cellStyle name="Normal 152 9 2 2 2 2 3 3" xfId="4371" xr:uid="{6163BD59-07DA-418A-97DF-5EDE043C2D4D}"/>
    <cellStyle name="Normal 152 9 2 2 2 2 3 3 2" xfId="10289" xr:uid="{7EB66B76-FF02-4CF5-AC0D-942DEB6845C7}"/>
    <cellStyle name="Normal 152 9 2 2 2 2 3 3 3" xfId="16156" xr:uid="{1C268A7A-51ED-4445-BC38-E85039E9A445}"/>
    <cellStyle name="Normal 152 9 2 2 2 2 3 4" xfId="7358" xr:uid="{BC33EC15-AA17-4D16-B12B-A6824583676E}"/>
    <cellStyle name="Normal 152 9 2 2 2 2 3 5" xfId="13224" xr:uid="{F2DD1656-269B-4C5C-9DD7-79C0F34C66AD}"/>
    <cellStyle name="Normal 152 9 2 2 2 2 4" xfId="1924" xr:uid="{A84ED51F-D6C7-4AAE-9ADF-3BBEC85CD66A}"/>
    <cellStyle name="Normal 152 9 2 2 2 2 4 2" xfId="4857" xr:uid="{CE1077E4-4482-4083-A278-DD34CA9F85AD}"/>
    <cellStyle name="Normal 152 9 2 2 2 2 4 2 2" xfId="10775" xr:uid="{A747535C-EEF3-40CC-BD1F-DE11874261BE}"/>
    <cellStyle name="Normal 152 9 2 2 2 2 4 2 3" xfId="16642" xr:uid="{6EDF2D00-2019-4CF6-A40D-0EBA94B89A10}"/>
    <cellStyle name="Normal 152 9 2 2 2 2 4 3" xfId="7844" xr:uid="{57757B8E-C36C-43DD-8428-8C30E620C59D}"/>
    <cellStyle name="Normal 152 9 2 2 2 2 4 4" xfId="13710" xr:uid="{85F4A93E-28D2-4F0E-B8B4-D20ED8714890}"/>
    <cellStyle name="Normal 152 9 2 2 2 2 5" xfId="3396" xr:uid="{38733EC8-B7E3-4B09-BD25-C9CB5B7D6A47}"/>
    <cellStyle name="Normal 152 9 2 2 2 2 5 2" xfId="9314" xr:uid="{7C80FE86-FB8C-427C-816B-32D1DD89ADB9}"/>
    <cellStyle name="Normal 152 9 2 2 2 2 5 3" xfId="15181" xr:uid="{B26D7198-C91D-429D-BE77-797B1D54E412}"/>
    <cellStyle name="Normal 152 9 2 2 2 2 6" xfId="6346" xr:uid="{4043AB53-AB09-42EF-9BD0-95FE4B6DAABD}"/>
    <cellStyle name="Normal 152 9 2 2 2 2 6 2" xfId="18126" xr:uid="{1DF25FD4-793D-4DB9-A021-8EA7993DD949}"/>
    <cellStyle name="Normal 152 9 2 2 2 2 7" xfId="12249" xr:uid="{54F11FA8-A85E-48EC-A8FC-318479446233}"/>
    <cellStyle name="Normal 152 9 2 2 2 3" xfId="734" xr:uid="{6F6E4A61-8B14-4C44-BB89-D929E64D4FE7}"/>
    <cellStyle name="Normal 152 9 2 2 2 3 2" xfId="2206" xr:uid="{D6B572A9-148F-4E89-A316-0900164EDE13}"/>
    <cellStyle name="Normal 152 9 2 2 2 3 2 2" xfId="5139" xr:uid="{DE0E129F-F120-4F38-A7E5-C427588669C5}"/>
    <cellStyle name="Normal 152 9 2 2 2 3 2 2 2" xfId="11057" xr:uid="{BB33F941-91F0-486A-B1C3-9B9CF6A80B50}"/>
    <cellStyle name="Normal 152 9 2 2 2 3 2 2 3" xfId="16924" xr:uid="{EB187199-4CC4-4B8F-8228-C58A44E68C83}"/>
    <cellStyle name="Normal 152 9 2 2 2 3 2 3" xfId="8126" xr:uid="{FA3FC594-A8E4-42E7-8EB1-01C21080FBF1}"/>
    <cellStyle name="Normal 152 9 2 2 2 3 2 4" xfId="13992" xr:uid="{C1462FE2-9052-42A0-9183-35BCF9D97E93}"/>
    <cellStyle name="Normal 152 9 2 2 2 3 3" xfId="3678" xr:uid="{0AA26B69-99C5-42A4-8941-09E9E54DA384}"/>
    <cellStyle name="Normal 152 9 2 2 2 3 3 2" xfId="9596" xr:uid="{636D6ABC-72E9-491B-83C7-5E4969E2EC8A}"/>
    <cellStyle name="Normal 152 9 2 2 2 3 3 3" xfId="15463" xr:uid="{618B6738-BA95-40AD-B73F-AE33C444547A}"/>
    <cellStyle name="Normal 152 9 2 2 2 3 4" xfId="6666" xr:uid="{9F711952-9CDF-4967-BC6B-D5F598CF9708}"/>
    <cellStyle name="Normal 152 9 2 2 2 3 5" xfId="12531" xr:uid="{C9FD77C6-03B4-49F2-B7AD-DAA8AAA8A6DF}"/>
    <cellStyle name="Normal 152 9 2 2 2 4" xfId="1229" xr:uid="{089E63CD-0A2B-4BB4-ACF5-E2B5BDC58EB4}"/>
    <cellStyle name="Normal 152 9 2 2 2 4 2" xfId="2690" xr:uid="{2C964821-A66C-4A42-BA24-ABC6ECB4A7E9}"/>
    <cellStyle name="Normal 152 9 2 2 2 4 2 2" xfId="5623" xr:uid="{2B92F071-1312-40F9-8509-8A712E71D83A}"/>
    <cellStyle name="Normal 152 9 2 2 2 4 2 2 2" xfId="11541" xr:uid="{454623F8-47C6-43DA-9137-1B256206932D}"/>
    <cellStyle name="Normal 152 9 2 2 2 4 2 2 3" xfId="17408" xr:uid="{317239E8-9258-4FE4-9C12-EB729E077E6B}"/>
    <cellStyle name="Normal 152 9 2 2 2 4 2 3" xfId="8610" xr:uid="{A607C4DE-5572-49AF-8B26-528F6E9761ED}"/>
    <cellStyle name="Normal 152 9 2 2 2 4 2 4" xfId="14476" xr:uid="{024B254E-783B-4C40-A515-1F29113817CB}"/>
    <cellStyle name="Normal 152 9 2 2 2 4 3" xfId="4162" xr:uid="{8635E4F6-FE19-4B2A-ABBC-33C03D7EB632}"/>
    <cellStyle name="Normal 152 9 2 2 2 4 3 2" xfId="10080" xr:uid="{2975065D-0839-4C61-A811-FC39156C8ACC}"/>
    <cellStyle name="Normal 152 9 2 2 2 4 3 3" xfId="15947" xr:uid="{16F5EF1E-6070-4B2A-91CA-F781917F81F5}"/>
    <cellStyle name="Normal 152 9 2 2 2 4 4" xfId="7149" xr:uid="{ECF02E76-0CF2-46B0-A7B4-9938CE10D86E}"/>
    <cellStyle name="Normal 152 9 2 2 2 4 5" xfId="13015" xr:uid="{F572DBD6-132F-4628-84AC-E6BBAE295909}"/>
    <cellStyle name="Normal 152 9 2 2 2 5" xfId="1712" xr:uid="{EE735F25-67D5-4485-8F23-B3BE67D121DC}"/>
    <cellStyle name="Normal 152 9 2 2 2 5 2" xfId="4645" xr:uid="{41914025-F7FB-4F92-ABAC-639028E50D33}"/>
    <cellStyle name="Normal 152 9 2 2 2 5 2 2" xfId="10563" xr:uid="{A870B035-EDA1-4323-93F4-E7D58082DF3E}"/>
    <cellStyle name="Normal 152 9 2 2 2 5 2 3" xfId="16430" xr:uid="{80CC6BE5-0DEA-40D4-AC71-B6D9BE759596}"/>
    <cellStyle name="Normal 152 9 2 2 2 5 3" xfId="7632" xr:uid="{C53D2831-74D4-4C86-9E5C-6B87BF4F9E5C}"/>
    <cellStyle name="Normal 152 9 2 2 2 5 4" xfId="13498" xr:uid="{8C738B59-C9BE-4B83-A07D-839A96D52B7E}"/>
    <cellStyle name="Normal 152 9 2 2 2 6" xfId="3184" xr:uid="{862D1AEB-6631-4A20-A2E3-176C7149CBA4}"/>
    <cellStyle name="Normal 152 9 2 2 2 6 2" xfId="9102" xr:uid="{4BC77BB5-BA05-4B24-BFE1-6D050BBD0197}"/>
    <cellStyle name="Normal 152 9 2 2 2 6 3" xfId="14969" xr:uid="{73875768-C036-4488-8D15-D43BD8FA4C3E}"/>
    <cellStyle name="Normal 152 9 2 2 2 7" xfId="6137" xr:uid="{F443B892-812A-4344-9372-BB9C3D47B188}"/>
    <cellStyle name="Normal 152 9 2 2 2 7 2" xfId="17917" xr:uid="{A471FCBF-13A0-45C9-81DA-8216CD3DFDC7}"/>
    <cellStyle name="Normal 152 9 2 2 2 8" xfId="12037" xr:uid="{F00ADA93-B0C2-4643-AF38-8618C9DF5B42}"/>
    <cellStyle name="Normal 152 9 2 2 3" xfId="354" xr:uid="{42EAC91A-EA95-41CD-A555-9BD9C1CDAEB7}"/>
    <cellStyle name="Normal 152 9 2 2 3 2" xfId="858" xr:uid="{7A844483-8A1E-486A-AEA3-B844F4269CFE}"/>
    <cellStyle name="Normal 152 9 2 2 3 2 2" xfId="2319" xr:uid="{5002018D-3026-429C-849F-DFACE384A566}"/>
    <cellStyle name="Normal 152 9 2 2 3 2 2 2" xfId="5252" xr:uid="{E32EC38D-0F17-4D38-929D-4A6486C12110}"/>
    <cellStyle name="Normal 152 9 2 2 3 2 2 2 2" xfId="11170" xr:uid="{4473DB16-608E-4BA3-8652-5D486107E5AA}"/>
    <cellStyle name="Normal 152 9 2 2 3 2 2 2 3" xfId="17037" xr:uid="{C9A37C65-ECA5-4126-9061-1D53D01198AB}"/>
    <cellStyle name="Normal 152 9 2 2 3 2 2 3" xfId="8239" xr:uid="{A4E3225D-4EDA-4BEE-9E5D-2FE3EA5E76D8}"/>
    <cellStyle name="Normal 152 9 2 2 3 2 2 4" xfId="14105" xr:uid="{32EF1265-D656-465E-91D9-8920C8BA99C2}"/>
    <cellStyle name="Normal 152 9 2 2 3 2 3" xfId="3791" xr:uid="{2E542993-6AA2-4D94-923C-C7566DF9BBA0}"/>
    <cellStyle name="Normal 152 9 2 2 3 2 3 2" xfId="9709" xr:uid="{64D0E89E-EC77-40E8-B814-5EC046538FA7}"/>
    <cellStyle name="Normal 152 9 2 2 3 2 3 3" xfId="15576" xr:uid="{0E78720E-E34E-4D23-9D9C-CBE1428B08CA}"/>
    <cellStyle name="Normal 152 9 2 2 3 2 4" xfId="6779" xr:uid="{E648F167-5D8A-447D-8EC0-F8A0AC6BB9B2}"/>
    <cellStyle name="Normal 152 9 2 2 3 2 5" xfId="12644" xr:uid="{5471B2F2-B9CF-4415-BC45-33AC974D2E22}"/>
    <cellStyle name="Normal 152 9 2 2 3 3" xfId="1342" xr:uid="{1BFC4F47-D71C-4C0F-A5C6-98F88BD31AA7}"/>
    <cellStyle name="Normal 152 9 2 2 3 3 2" xfId="2803" xr:uid="{0D11C6C9-209F-495D-B8B5-D6D5A0CDD1E6}"/>
    <cellStyle name="Normal 152 9 2 2 3 3 2 2" xfId="5736" xr:uid="{13BF7C0D-D774-4A4C-9E89-C9FB2E8D912E}"/>
    <cellStyle name="Normal 152 9 2 2 3 3 2 2 2" xfId="11654" xr:uid="{9B89EF1D-F3D9-40B4-A129-2F7C00F56F80}"/>
    <cellStyle name="Normal 152 9 2 2 3 3 2 2 3" xfId="17521" xr:uid="{16B7F527-F19F-41D3-A94C-D89F99AC84DA}"/>
    <cellStyle name="Normal 152 9 2 2 3 3 2 3" xfId="8723" xr:uid="{063860E0-9473-43EE-A52E-4AABA8AD7013}"/>
    <cellStyle name="Normal 152 9 2 2 3 3 2 4" xfId="14589" xr:uid="{5F5D7D30-4D97-48DC-897F-C509BB4740E0}"/>
    <cellStyle name="Normal 152 9 2 2 3 3 3" xfId="4275" xr:uid="{D93DFBA0-08FB-4117-98D2-990B59B3169B}"/>
    <cellStyle name="Normal 152 9 2 2 3 3 3 2" xfId="10193" xr:uid="{A0A92E44-FBF5-4644-8A10-8FA10BEB84FB}"/>
    <cellStyle name="Normal 152 9 2 2 3 3 3 3" xfId="16060" xr:uid="{28D327DE-C32F-42B4-A0F4-08C6A7ED7B4F}"/>
    <cellStyle name="Normal 152 9 2 2 3 3 4" xfId="7262" xr:uid="{0B5D3946-D91C-47D1-8B9C-94F35532255D}"/>
    <cellStyle name="Normal 152 9 2 2 3 3 5" xfId="13128" xr:uid="{0ADE7AAF-6A47-4F64-A4A0-A2622D51DB75}"/>
    <cellStyle name="Normal 152 9 2 2 3 4" xfId="1828" xr:uid="{394B77C3-8D6D-4754-BF3F-E859035E73AF}"/>
    <cellStyle name="Normal 152 9 2 2 3 4 2" xfId="4761" xr:uid="{F9794A53-F977-4944-9144-68DEF6498A85}"/>
    <cellStyle name="Normal 152 9 2 2 3 4 2 2" xfId="10679" xr:uid="{A1E212FD-4F21-4769-BA90-B009B9FF2849}"/>
    <cellStyle name="Normal 152 9 2 2 3 4 2 3" xfId="16546" xr:uid="{130A99E5-DCB8-4BC8-98B9-E9AE78769F72}"/>
    <cellStyle name="Normal 152 9 2 2 3 4 3" xfId="7748" xr:uid="{300B1D64-04B5-415A-BF4C-CC36EED09D60}"/>
    <cellStyle name="Normal 152 9 2 2 3 4 4" xfId="13614" xr:uid="{B939153A-C69B-4DD6-BF2F-7E5C980D7B7B}"/>
    <cellStyle name="Normal 152 9 2 2 3 5" xfId="3300" xr:uid="{BF485169-5A6F-476F-85DD-D997E1C0611B}"/>
    <cellStyle name="Normal 152 9 2 2 3 5 2" xfId="9218" xr:uid="{8E142A8A-8A53-45E4-8695-BCD1C6C02740}"/>
    <cellStyle name="Normal 152 9 2 2 3 5 3" xfId="15085" xr:uid="{A73271D5-1956-4D73-9E12-ABA62CD7F940}"/>
    <cellStyle name="Normal 152 9 2 2 3 6" xfId="6250" xr:uid="{8A6F4CCE-36FE-4E28-B566-08CB0678459D}"/>
    <cellStyle name="Normal 152 9 2 2 3 6 2" xfId="18030" xr:uid="{E3932518-C6B2-4741-B215-30A88CA9F884}"/>
    <cellStyle name="Normal 152 9 2 2 3 7" xfId="12153" xr:uid="{E264D003-E2D0-426A-B557-B8ED9BF5543F}"/>
    <cellStyle name="Normal 152 9 2 2 4" xfId="593" xr:uid="{FEB08323-C43C-4DC8-BFB1-0FA07F97C2C1}"/>
    <cellStyle name="Normal 152 9 2 2 4 2" xfId="2066" xr:uid="{CC875304-6E73-4C20-91B4-2E27665D3FE8}"/>
    <cellStyle name="Normal 152 9 2 2 4 2 2" xfId="4999" xr:uid="{A321375D-C793-4B21-A904-BE9B0060AF75}"/>
    <cellStyle name="Normal 152 9 2 2 4 2 2 2" xfId="10917" xr:uid="{CD85FEB0-71AF-4C4D-A767-B4D756D71457}"/>
    <cellStyle name="Normal 152 9 2 2 4 2 2 3" xfId="16784" xr:uid="{A5286982-09E1-4D32-B034-A360D60E7E44}"/>
    <cellStyle name="Normal 152 9 2 2 4 2 3" xfId="7986" xr:uid="{6EFA3269-B5BF-4A19-8A5E-4119FEDB6E91}"/>
    <cellStyle name="Normal 152 9 2 2 4 2 4" xfId="13852" xr:uid="{262D06C6-FBE7-4C0C-8B42-45330A98E321}"/>
    <cellStyle name="Normal 152 9 2 2 4 3" xfId="3538" xr:uid="{C1D808F2-A171-477D-8513-FBC524AA7B5C}"/>
    <cellStyle name="Normal 152 9 2 2 4 3 2" xfId="9456" xr:uid="{6B630612-3ED1-457C-B39C-56B42C1C6A6B}"/>
    <cellStyle name="Normal 152 9 2 2 4 3 3" xfId="15323" xr:uid="{EE2A64B6-4FFC-4A15-B5E1-9537AF6A6B59}"/>
    <cellStyle name="Normal 152 9 2 2 4 4" xfId="6526" xr:uid="{09BFC439-1C95-4D78-9B38-1E651B25A2EC}"/>
    <cellStyle name="Normal 152 9 2 2 4 5" xfId="12391" xr:uid="{FF3AC759-F291-4956-B6E7-6BD73FECB657}"/>
    <cellStyle name="Normal 152 9 2 2 5" xfId="1089" xr:uid="{4CF31A74-543B-4273-AD20-074F97DC0673}"/>
    <cellStyle name="Normal 152 9 2 2 5 2" xfId="2550" xr:uid="{7482448B-2A49-4F09-9898-40500906CFD0}"/>
    <cellStyle name="Normal 152 9 2 2 5 2 2" xfId="5483" xr:uid="{6243E647-D43E-416D-BC03-DFC6F07F8A1D}"/>
    <cellStyle name="Normal 152 9 2 2 5 2 2 2" xfId="11401" xr:uid="{82566614-9878-4565-B8CB-C9212E06484B}"/>
    <cellStyle name="Normal 152 9 2 2 5 2 2 3" xfId="17268" xr:uid="{C39D9189-7BE6-4FAE-BC9C-E9B90D5AD221}"/>
    <cellStyle name="Normal 152 9 2 2 5 2 3" xfId="8470" xr:uid="{7E8732AD-2158-4373-A065-87A63B30DEB2}"/>
    <cellStyle name="Normal 152 9 2 2 5 2 4" xfId="14336" xr:uid="{53131D37-7CFA-4810-81B3-A15333509CC5}"/>
    <cellStyle name="Normal 152 9 2 2 5 3" xfId="4022" xr:uid="{B24B91BE-4BA6-43E3-8EF7-A53A68F799DE}"/>
    <cellStyle name="Normal 152 9 2 2 5 3 2" xfId="9940" xr:uid="{DAE93144-8305-4BB2-807F-6700500C097F}"/>
    <cellStyle name="Normal 152 9 2 2 5 3 3" xfId="15807" xr:uid="{332FC4E0-F1F8-444B-A215-C8AD98EDC41A}"/>
    <cellStyle name="Normal 152 9 2 2 5 4" xfId="7009" xr:uid="{858E08A4-EBB1-4CD9-9B3B-04EED92EB12E}"/>
    <cellStyle name="Normal 152 9 2 2 5 5" xfId="12875" xr:uid="{4D72550D-77DA-4AC8-9CA0-31FAE1B15C22}"/>
    <cellStyle name="Normal 152 9 2 2 6" xfId="1616" xr:uid="{C5FCBC10-AE10-474D-A240-CBA1A4E4F2F4}"/>
    <cellStyle name="Normal 152 9 2 2 6 2" xfId="4549" xr:uid="{17D2A0A6-FC86-45CC-8646-FC9AEE5B1FC5}"/>
    <cellStyle name="Normal 152 9 2 2 6 2 2" xfId="10467" xr:uid="{7B4A2662-9C73-48F1-B081-4970B4192B44}"/>
    <cellStyle name="Normal 152 9 2 2 6 2 3" xfId="16334" xr:uid="{9E5D8078-B84F-4A63-A317-F5D80F86E145}"/>
    <cellStyle name="Normal 152 9 2 2 6 3" xfId="7536" xr:uid="{07B6CB04-121D-43F6-B213-154E7DB7FF8D}"/>
    <cellStyle name="Normal 152 9 2 2 6 4" xfId="13402" xr:uid="{E7E29A59-07D0-450F-86FA-18D709AE0A8F}"/>
    <cellStyle name="Normal 152 9 2 2 7" xfId="3088" xr:uid="{9E2D33DC-BB04-493C-A852-AA44F089C4F1}"/>
    <cellStyle name="Normal 152 9 2 2 7 2" xfId="9006" xr:uid="{CCBB8B1B-6AC3-48EE-932C-70775ED48755}"/>
    <cellStyle name="Normal 152 9 2 2 7 3" xfId="14873" xr:uid="{B6D88993-A46B-47EE-A4F1-F3EB57D6FAD4}"/>
    <cellStyle name="Normal 152 9 2 2 8" xfId="5997" xr:uid="{9A0C862A-73C4-4C5B-B1E5-95D69285C8D4}"/>
    <cellStyle name="Normal 152 9 2 2 8 2" xfId="17779" xr:uid="{99356B8E-9F92-4B91-A12B-7989926D272E}"/>
    <cellStyle name="Normal 152 9 2 2 9" xfId="11941" xr:uid="{F3407554-5666-4EA8-A060-BB1DF45655F8}"/>
    <cellStyle name="Normal 154 9 2 2" xfId="117" xr:uid="{D6580AC1-D5B1-4E85-B5CB-E021A52458FB}"/>
    <cellStyle name="Normal 154 9 2 2 2" xfId="221" xr:uid="{E586809F-CD91-421F-B016-D582E5D48EBE}"/>
    <cellStyle name="Normal 154 9 2 2 2 2" xfId="437" xr:uid="{586B94B0-D427-4320-9F3F-FAD2D827D0DF}"/>
    <cellStyle name="Normal 154 9 2 2 2 2 2" xfId="941" xr:uid="{805F763D-6D7A-4273-A1E8-1F34C0E85DA4}"/>
    <cellStyle name="Normal 154 9 2 2 2 2 2 2" xfId="2402" xr:uid="{CC74B22A-B9DB-4464-B3B7-9CB05EBDDB1C}"/>
    <cellStyle name="Normal 154 9 2 2 2 2 2 2 2" xfId="5335" xr:uid="{109CD3EE-0E6E-4A99-B30B-39889DF5102A}"/>
    <cellStyle name="Normal 154 9 2 2 2 2 2 2 2 2" xfId="11253" xr:uid="{136A1654-F4F1-4D8C-933C-32A8D1B54184}"/>
    <cellStyle name="Normal 154 9 2 2 2 2 2 2 2 3" xfId="17120" xr:uid="{8C06B914-C6F4-4610-8529-7E5187469FCE}"/>
    <cellStyle name="Normal 154 9 2 2 2 2 2 2 3" xfId="8322" xr:uid="{16135E5B-B59F-4D75-A6C6-7616731E7261}"/>
    <cellStyle name="Normal 154 9 2 2 2 2 2 2 4" xfId="14188" xr:uid="{6D11671C-A40D-4E2B-A28A-9E3B78D5EE50}"/>
    <cellStyle name="Normal 154 9 2 2 2 2 2 3" xfId="3874" xr:uid="{8F538B2A-6BBD-46CB-A72A-09CD73CDCE4E}"/>
    <cellStyle name="Normal 154 9 2 2 2 2 2 3 2" xfId="9792" xr:uid="{E1E630BA-AEE5-4D0F-90E2-8ACA7AA6FDEC}"/>
    <cellStyle name="Normal 154 9 2 2 2 2 2 3 3" xfId="15659" xr:uid="{13405AB1-EB1C-4A8B-B924-9E0ACE91B733}"/>
    <cellStyle name="Normal 154 9 2 2 2 2 2 4" xfId="6862" xr:uid="{EA3284AF-6AD2-4512-93B8-0814C1AD0799}"/>
    <cellStyle name="Normal 154 9 2 2 2 2 2 5" xfId="12727" xr:uid="{C57B122D-C752-4A97-B990-13B5537F586C}"/>
    <cellStyle name="Normal 154 9 2 2 2 2 3" xfId="1425" xr:uid="{3801FDCD-EED2-4054-B6A5-338E56F65475}"/>
    <cellStyle name="Normal 154 9 2 2 2 2 3 2" xfId="2886" xr:uid="{23309241-66F7-4005-AB96-87ED648935E6}"/>
    <cellStyle name="Normal 154 9 2 2 2 2 3 2 2" xfId="5819" xr:uid="{625925DC-69B8-41E4-880E-4D96F36E5F1E}"/>
    <cellStyle name="Normal 154 9 2 2 2 2 3 2 2 2" xfId="11737" xr:uid="{956D3C7D-4BFE-4B97-AED1-A16F2F4A2C1D}"/>
    <cellStyle name="Normal 154 9 2 2 2 2 3 2 2 3" xfId="17604" xr:uid="{01CAFD93-AC87-442D-B4EB-C954DD12F0F5}"/>
    <cellStyle name="Normal 154 9 2 2 2 2 3 2 3" xfId="8806" xr:uid="{C5C3AB43-35D8-44C2-BD3E-483734ACD045}"/>
    <cellStyle name="Normal 154 9 2 2 2 2 3 2 4" xfId="14672" xr:uid="{4ACEAFCF-5D9D-461E-9470-BC1ECFAF25B1}"/>
    <cellStyle name="Normal 154 9 2 2 2 2 3 3" xfId="4358" xr:uid="{243452AD-20C1-4575-ACA3-58562118783C}"/>
    <cellStyle name="Normal 154 9 2 2 2 2 3 3 2" xfId="10276" xr:uid="{95D5702B-B9F6-4B72-B21D-0E7031275913}"/>
    <cellStyle name="Normal 154 9 2 2 2 2 3 3 3" xfId="16143" xr:uid="{83957476-F137-411F-8FF4-3CBEB11DBAA5}"/>
    <cellStyle name="Normal 154 9 2 2 2 2 3 4" xfId="7345" xr:uid="{9F226F76-4144-418A-B8FB-05895CDEE90B}"/>
    <cellStyle name="Normal 154 9 2 2 2 2 3 5" xfId="13211" xr:uid="{27311619-32A6-4345-B4DB-D9D2812E80E7}"/>
    <cellStyle name="Normal 154 9 2 2 2 2 4" xfId="1911" xr:uid="{BB9C5366-F9BF-4879-9557-D6DC7900EAB3}"/>
    <cellStyle name="Normal 154 9 2 2 2 2 4 2" xfId="4844" xr:uid="{2D7A1768-B613-4E33-A87B-DE0FCED5DFF5}"/>
    <cellStyle name="Normal 154 9 2 2 2 2 4 2 2" xfId="10762" xr:uid="{3F21E717-981A-40A6-B51C-5D7D7709D1C8}"/>
    <cellStyle name="Normal 154 9 2 2 2 2 4 2 3" xfId="16629" xr:uid="{8F612758-5D5D-4AD3-B88D-042BE232A039}"/>
    <cellStyle name="Normal 154 9 2 2 2 2 4 3" xfId="7831" xr:uid="{2872F768-E762-4358-B0DB-A9063DBE3C84}"/>
    <cellStyle name="Normal 154 9 2 2 2 2 4 4" xfId="13697" xr:uid="{29A83057-9D31-4A3C-891B-6F9C2C6FA03F}"/>
    <cellStyle name="Normal 154 9 2 2 2 2 5" xfId="3383" xr:uid="{BB863D68-ECD0-4928-926D-700551775615}"/>
    <cellStyle name="Normal 154 9 2 2 2 2 5 2" xfId="9301" xr:uid="{F0FE8AC6-8527-4595-8F23-CD429B7C552E}"/>
    <cellStyle name="Normal 154 9 2 2 2 2 5 3" xfId="15168" xr:uid="{FB3F92EE-8A7D-4E04-9A51-B79679E2F26E}"/>
    <cellStyle name="Normal 154 9 2 2 2 2 6" xfId="6333" xr:uid="{BD9CF5E5-CD7C-49C6-ABD0-B6B46E4EA5D7}"/>
    <cellStyle name="Normal 154 9 2 2 2 2 6 2" xfId="18113" xr:uid="{8761670F-7FC3-408F-A470-5C1D65B397B9}"/>
    <cellStyle name="Normal 154 9 2 2 2 2 7" xfId="12236" xr:uid="{AB183F91-BF3D-424B-A8FF-02D99C278195}"/>
    <cellStyle name="Normal 154 9 2 2 2 3" xfId="721" xr:uid="{0634E099-C634-4042-841E-00301B31B482}"/>
    <cellStyle name="Normal 154 9 2 2 2 3 2" xfId="2193" xr:uid="{5091F243-F1C8-486F-8941-7B4665B5458E}"/>
    <cellStyle name="Normal 154 9 2 2 2 3 2 2" xfId="5126" xr:uid="{B4E9E9B8-A028-4A10-A088-2961A63AC28F}"/>
    <cellStyle name="Normal 154 9 2 2 2 3 2 2 2" xfId="11044" xr:uid="{74FCFA9C-C3D9-4D80-886B-8FA9BA911B26}"/>
    <cellStyle name="Normal 154 9 2 2 2 3 2 2 3" xfId="16911" xr:uid="{404E3F6A-34C8-421F-B89B-1141F641259F}"/>
    <cellStyle name="Normal 154 9 2 2 2 3 2 3" xfId="8113" xr:uid="{61FAF23D-5776-4B01-AE0C-A0CDD9599358}"/>
    <cellStyle name="Normal 154 9 2 2 2 3 2 4" xfId="13979" xr:uid="{D540C6C1-CC26-4AAA-A0E3-99CF82FB0998}"/>
    <cellStyle name="Normal 154 9 2 2 2 3 3" xfId="3665" xr:uid="{6BF0752E-1EFD-4EA1-99F5-EDB4C2CC2D9E}"/>
    <cellStyle name="Normal 154 9 2 2 2 3 3 2" xfId="9583" xr:uid="{6BF8254A-9A37-4CF0-8CEB-AD4147BB0F02}"/>
    <cellStyle name="Normal 154 9 2 2 2 3 3 3" xfId="15450" xr:uid="{3ED848BD-F8E6-4DD6-996C-67C73F5FBBD4}"/>
    <cellStyle name="Normal 154 9 2 2 2 3 4" xfId="6653" xr:uid="{29D33813-A723-44C2-86EB-05077837C624}"/>
    <cellStyle name="Normal 154 9 2 2 2 3 5" xfId="12518" xr:uid="{026BCF67-BA92-47FE-8B80-97E9C6303191}"/>
    <cellStyle name="Normal 154 9 2 2 2 4" xfId="1216" xr:uid="{3C002C5C-8324-4F39-8869-F77C6350143F}"/>
    <cellStyle name="Normal 154 9 2 2 2 4 2" xfId="2677" xr:uid="{A7A93C5F-126D-45BC-BB82-94EEC69C10FB}"/>
    <cellStyle name="Normal 154 9 2 2 2 4 2 2" xfId="5610" xr:uid="{543EE21F-7E02-4086-A36F-030BEEA4421C}"/>
    <cellStyle name="Normal 154 9 2 2 2 4 2 2 2" xfId="11528" xr:uid="{B2563B10-90B5-43C2-931C-B53A51E7661B}"/>
    <cellStyle name="Normal 154 9 2 2 2 4 2 2 3" xfId="17395" xr:uid="{C124A25B-4AB2-4C72-936A-BFFD3D194442}"/>
    <cellStyle name="Normal 154 9 2 2 2 4 2 3" xfId="8597" xr:uid="{56A61950-3F93-4506-BD29-2C97E8B5E136}"/>
    <cellStyle name="Normal 154 9 2 2 2 4 2 4" xfId="14463" xr:uid="{591F27CB-0EF1-4113-A7DA-DE45E8CA11E8}"/>
    <cellStyle name="Normal 154 9 2 2 2 4 3" xfId="4149" xr:uid="{5F60C4D2-341A-41E9-8E87-5AB786B49AEA}"/>
    <cellStyle name="Normal 154 9 2 2 2 4 3 2" xfId="10067" xr:uid="{D47A220F-7B96-49F9-B31F-ED6E142C1C36}"/>
    <cellStyle name="Normal 154 9 2 2 2 4 3 3" xfId="15934" xr:uid="{2EFB7A26-4782-4506-8DF8-1C375D0D9F5E}"/>
    <cellStyle name="Normal 154 9 2 2 2 4 4" xfId="7136" xr:uid="{B7E0F482-2900-4C16-9AA8-7625B84A481B}"/>
    <cellStyle name="Normal 154 9 2 2 2 4 5" xfId="13002" xr:uid="{46C5C794-7120-4FFF-BC26-057C75F29EEF}"/>
    <cellStyle name="Normal 154 9 2 2 2 5" xfId="1699" xr:uid="{C8280793-1DA1-4D61-96E1-6F9A9F48E2CE}"/>
    <cellStyle name="Normal 154 9 2 2 2 5 2" xfId="4632" xr:uid="{C0A26AF3-8B98-4AC2-A4CC-9B91E52FF757}"/>
    <cellStyle name="Normal 154 9 2 2 2 5 2 2" xfId="10550" xr:uid="{11766C6D-434A-463E-9C23-83FB190E0EB9}"/>
    <cellStyle name="Normal 154 9 2 2 2 5 2 3" xfId="16417" xr:uid="{AF8BF114-1FB9-4F41-9585-D1A437A88227}"/>
    <cellStyle name="Normal 154 9 2 2 2 5 3" xfId="7619" xr:uid="{19A74E92-66F8-4F78-B633-ECDE0139EAD7}"/>
    <cellStyle name="Normal 154 9 2 2 2 5 4" xfId="13485" xr:uid="{3F4B1CBE-6D94-4660-9513-FD6058A28C25}"/>
    <cellStyle name="Normal 154 9 2 2 2 6" xfId="3171" xr:uid="{3D2558D0-CFF4-469F-9807-2A915BA86782}"/>
    <cellStyle name="Normal 154 9 2 2 2 6 2" xfId="9089" xr:uid="{9775CF3A-AE22-4339-8809-FAB014027A0F}"/>
    <cellStyle name="Normal 154 9 2 2 2 6 3" xfId="14956" xr:uid="{161AE80D-08BD-4D75-82E5-547BB4F586D1}"/>
    <cellStyle name="Normal 154 9 2 2 2 7" xfId="6124" xr:uid="{C70DEF3E-48CD-4256-A887-239C22D725AB}"/>
    <cellStyle name="Normal 154 9 2 2 2 7 2" xfId="17904" xr:uid="{809FED72-84AF-4BE8-9648-E590456A3544}"/>
    <cellStyle name="Normal 154 9 2 2 2 8" xfId="12024" xr:uid="{875A39B6-FEB6-4FAA-A061-660B9F152D92}"/>
    <cellStyle name="Normal 154 9 2 2 3" xfId="341" xr:uid="{2EC1FA64-B4CD-4762-830D-2AB122B9897D}"/>
    <cellStyle name="Normal 154 9 2 2 3 2" xfId="845" xr:uid="{4FB26EB7-D768-48EC-B230-99EF691F5F59}"/>
    <cellStyle name="Normal 154 9 2 2 3 2 2" xfId="2306" xr:uid="{93CCA7B7-1F7D-4373-B4A0-A8146D0ABBD5}"/>
    <cellStyle name="Normal 154 9 2 2 3 2 2 2" xfId="5239" xr:uid="{887A38E8-1CEE-4CB4-9D23-C396A000E0E3}"/>
    <cellStyle name="Normal 154 9 2 2 3 2 2 2 2" xfId="11157" xr:uid="{2AD71E68-69ED-4C34-93DB-3E22B3A4C4C6}"/>
    <cellStyle name="Normal 154 9 2 2 3 2 2 2 3" xfId="17024" xr:uid="{F82AE350-0D1A-4D61-B64D-D51AE396D4A6}"/>
    <cellStyle name="Normal 154 9 2 2 3 2 2 3" xfId="8226" xr:uid="{D81E8D3D-8F1B-449F-A32E-F7A7E9E59958}"/>
    <cellStyle name="Normal 154 9 2 2 3 2 2 4" xfId="14092" xr:uid="{24864ADC-1368-47F4-9F00-A5897CF29AD1}"/>
    <cellStyle name="Normal 154 9 2 2 3 2 3" xfId="3778" xr:uid="{E4C2B67E-6779-43DB-90F9-34650BB11A3B}"/>
    <cellStyle name="Normal 154 9 2 2 3 2 3 2" xfId="9696" xr:uid="{62BE5948-03F3-48FE-8779-ED03BBC9F2D9}"/>
    <cellStyle name="Normal 154 9 2 2 3 2 3 3" xfId="15563" xr:uid="{DD7AAAAB-664D-4888-9BBB-437D1AD36C6F}"/>
    <cellStyle name="Normal 154 9 2 2 3 2 4" xfId="6766" xr:uid="{BB5E2B00-AFBB-4F86-90EC-CA41230A80F4}"/>
    <cellStyle name="Normal 154 9 2 2 3 2 5" xfId="12631" xr:uid="{815E40E8-61C7-4DAD-9C4D-E8A26EE512E3}"/>
    <cellStyle name="Normal 154 9 2 2 3 3" xfId="1329" xr:uid="{BA2A6788-2AAC-4706-80FB-C206EDB05698}"/>
    <cellStyle name="Normal 154 9 2 2 3 3 2" xfId="2790" xr:uid="{562B17C0-690F-44C2-90C9-EB878C575709}"/>
    <cellStyle name="Normal 154 9 2 2 3 3 2 2" xfId="5723" xr:uid="{36FAF9ED-8E8C-49CF-9DB2-DA25FB3185DB}"/>
    <cellStyle name="Normal 154 9 2 2 3 3 2 2 2" xfId="11641" xr:uid="{0C51E4C0-DA77-4E91-AE7B-10972BFFA9D4}"/>
    <cellStyle name="Normal 154 9 2 2 3 3 2 2 3" xfId="17508" xr:uid="{D5B3F73C-84B0-4F37-89FA-8CA22D5C3DBE}"/>
    <cellStyle name="Normal 154 9 2 2 3 3 2 3" xfId="8710" xr:uid="{01679164-89E0-45B8-8213-E3410DE5F438}"/>
    <cellStyle name="Normal 154 9 2 2 3 3 2 4" xfId="14576" xr:uid="{BA3F2B17-31AC-4305-AD29-EC5316AE07B1}"/>
    <cellStyle name="Normal 154 9 2 2 3 3 3" xfId="4262" xr:uid="{5DEE94E7-7086-482E-BD07-40C325D3486E}"/>
    <cellStyle name="Normal 154 9 2 2 3 3 3 2" xfId="10180" xr:uid="{BE8A1CD7-FF8A-4C70-B33D-E0FEEB1C7E98}"/>
    <cellStyle name="Normal 154 9 2 2 3 3 3 3" xfId="16047" xr:uid="{B44EECCB-56C2-45EA-9E07-65639B576EA0}"/>
    <cellStyle name="Normal 154 9 2 2 3 3 4" xfId="7249" xr:uid="{E0B6B229-2EB4-47B6-99A2-A43AD9A86CCD}"/>
    <cellStyle name="Normal 154 9 2 2 3 3 5" xfId="13115" xr:uid="{9BB6FCF8-DC23-4035-9F51-0FD741365F48}"/>
    <cellStyle name="Normal 154 9 2 2 3 4" xfId="1815" xr:uid="{1BBF7C9E-8C81-4972-8C05-76389E841587}"/>
    <cellStyle name="Normal 154 9 2 2 3 4 2" xfId="4748" xr:uid="{A616111C-4EAC-46F2-B927-FCE4EF03C3CC}"/>
    <cellStyle name="Normal 154 9 2 2 3 4 2 2" xfId="10666" xr:uid="{9CB69B95-9615-47BD-AB05-A6234FE9AE82}"/>
    <cellStyle name="Normal 154 9 2 2 3 4 2 3" xfId="16533" xr:uid="{70F545E7-0D16-4479-8E11-617A5301E7AE}"/>
    <cellStyle name="Normal 154 9 2 2 3 4 3" xfId="7735" xr:uid="{13911706-FCD7-430B-8DD1-08901E9FF3D3}"/>
    <cellStyle name="Normal 154 9 2 2 3 4 4" xfId="13601" xr:uid="{5EC6EF1D-0285-4086-8863-1D749B498E43}"/>
    <cellStyle name="Normal 154 9 2 2 3 5" xfId="3287" xr:uid="{8B94BF1D-5770-47DF-B63F-E56E59ED7D58}"/>
    <cellStyle name="Normal 154 9 2 2 3 5 2" xfId="9205" xr:uid="{161298F8-D8AC-4071-A557-1E0A227BE245}"/>
    <cellStyle name="Normal 154 9 2 2 3 5 3" xfId="15072" xr:uid="{15234D8D-D2B7-4546-92F5-CFF085666045}"/>
    <cellStyle name="Normal 154 9 2 2 3 6" xfId="6237" xr:uid="{A084FEC3-0256-418B-8591-5D49BB07D34D}"/>
    <cellStyle name="Normal 154 9 2 2 3 6 2" xfId="18017" xr:uid="{C7627F37-9C32-4921-8895-3527988E2A70}"/>
    <cellStyle name="Normal 154 9 2 2 3 7" xfId="12140" xr:uid="{F91F2D2B-1995-43AD-A8A1-8F4972F0E673}"/>
    <cellStyle name="Normal 154 9 2 2 4" xfId="580" xr:uid="{AE1A2A77-C120-48E2-B26F-7902D8011102}"/>
    <cellStyle name="Normal 154 9 2 2 4 2" xfId="2053" xr:uid="{857331CD-22BC-4986-AF48-5029FD05996C}"/>
    <cellStyle name="Normal 154 9 2 2 4 2 2" xfId="4986" xr:uid="{3861B508-3924-461B-9B45-EB898ADB785E}"/>
    <cellStyle name="Normal 154 9 2 2 4 2 2 2" xfId="10904" xr:uid="{A2A700F1-EADA-4179-A01B-22CFF215D81D}"/>
    <cellStyle name="Normal 154 9 2 2 4 2 2 3" xfId="16771" xr:uid="{9DE38CD9-4F2C-4CC6-8E5E-1BAFD56D517A}"/>
    <cellStyle name="Normal 154 9 2 2 4 2 3" xfId="7973" xr:uid="{B562A203-972E-4243-9D40-AC71A2325684}"/>
    <cellStyle name="Normal 154 9 2 2 4 2 4" xfId="13839" xr:uid="{07381CC4-19C9-4D1E-92AB-078FEF16F1D2}"/>
    <cellStyle name="Normal 154 9 2 2 4 3" xfId="3525" xr:uid="{A7366B71-1C85-4F1A-B282-48EF25C9185A}"/>
    <cellStyle name="Normal 154 9 2 2 4 3 2" xfId="9443" xr:uid="{440E124F-A079-49A1-ADC2-12C829480815}"/>
    <cellStyle name="Normal 154 9 2 2 4 3 3" xfId="15310" xr:uid="{87BEC407-BA15-4F5A-A196-192F63B439F3}"/>
    <cellStyle name="Normal 154 9 2 2 4 4" xfId="6513" xr:uid="{EC8033B9-3C94-453D-88C3-19D63DF4AC5A}"/>
    <cellStyle name="Normal 154 9 2 2 4 5" xfId="12378" xr:uid="{26DCCDC8-8B78-4949-AB73-AFF0EEF18B00}"/>
    <cellStyle name="Normal 154 9 2 2 5" xfId="1076" xr:uid="{1F891759-F8D6-4C6E-90AC-1B6D22C4063C}"/>
    <cellStyle name="Normal 154 9 2 2 5 2" xfId="2537" xr:uid="{B669877D-2491-4718-8BF9-336F0961FADD}"/>
    <cellStyle name="Normal 154 9 2 2 5 2 2" xfId="5470" xr:uid="{484F8963-6404-4393-BF62-7D156CA583DF}"/>
    <cellStyle name="Normal 154 9 2 2 5 2 2 2" xfId="11388" xr:uid="{5B30EF9A-D43C-4E9E-9A58-22188264A7C6}"/>
    <cellStyle name="Normal 154 9 2 2 5 2 2 3" xfId="17255" xr:uid="{A1280FD5-D34D-412A-BDB1-EDD56DA12335}"/>
    <cellStyle name="Normal 154 9 2 2 5 2 3" xfId="8457" xr:uid="{AB17C200-7477-4E23-850A-4908EB7D706D}"/>
    <cellStyle name="Normal 154 9 2 2 5 2 4" xfId="14323" xr:uid="{66998239-FBD3-42C7-812D-C296C2D6599C}"/>
    <cellStyle name="Normal 154 9 2 2 5 3" xfId="4009" xr:uid="{4D72BB64-6EC3-4EE4-897A-889599EBF024}"/>
    <cellStyle name="Normal 154 9 2 2 5 3 2" xfId="9927" xr:uid="{8DCAD73E-7486-4995-A938-393EAE085B65}"/>
    <cellStyle name="Normal 154 9 2 2 5 3 3" xfId="15794" xr:uid="{2ABCF168-61FF-4CCD-B30F-DAC7CB7635DD}"/>
    <cellStyle name="Normal 154 9 2 2 5 4" xfId="6996" xr:uid="{737CFA29-2A94-471F-85EC-BD56D4E0D321}"/>
    <cellStyle name="Normal 154 9 2 2 5 5" xfId="12862" xr:uid="{C1679010-E7B7-441C-80E7-DA5A50867E25}"/>
    <cellStyle name="Normal 154 9 2 2 6" xfId="1603" xr:uid="{BC947FFB-707D-4F53-B689-DEE6519E747A}"/>
    <cellStyle name="Normal 154 9 2 2 6 2" xfId="4536" xr:uid="{78C2C973-1179-4B2B-AD60-25A58ACC3614}"/>
    <cellStyle name="Normal 154 9 2 2 6 2 2" xfId="10454" xr:uid="{4FC97320-1E52-4BF3-BCBB-9137E56EC2A5}"/>
    <cellStyle name="Normal 154 9 2 2 6 2 3" xfId="16321" xr:uid="{FF56778B-CE1E-4A25-8D5B-51889F4A4F37}"/>
    <cellStyle name="Normal 154 9 2 2 6 3" xfId="7523" xr:uid="{A339B928-CA94-40CD-9095-0877B340C972}"/>
    <cellStyle name="Normal 154 9 2 2 6 4" xfId="13389" xr:uid="{E2812436-ACB3-41FE-BD9A-D4B71042517C}"/>
    <cellStyle name="Normal 154 9 2 2 7" xfId="3075" xr:uid="{1B319398-CECC-4D91-8C39-98D64E907DC5}"/>
    <cellStyle name="Normal 154 9 2 2 7 2" xfId="8993" xr:uid="{F2017BA5-4950-47A7-A841-8A6024AB8359}"/>
    <cellStyle name="Normal 154 9 2 2 7 3" xfId="14860" xr:uid="{50200843-D327-4E4B-B8E9-8422971DF2FF}"/>
    <cellStyle name="Normal 154 9 2 2 8" xfId="5984" xr:uid="{D6E039DF-1078-412C-9299-43290A303D3B}"/>
    <cellStyle name="Normal 154 9 2 2 8 2" xfId="17766" xr:uid="{541D1AB4-7EF8-4857-B9BF-1049E4B4E531}"/>
    <cellStyle name="Normal 154 9 2 2 9" xfId="11928" xr:uid="{CF2995E0-3AE9-4B7F-A663-33DE665D0C34}"/>
    <cellStyle name="Normal 158 9 2 2" xfId="114" xr:uid="{39C45FFB-5CDB-4BE3-8A7B-3D950675613C}"/>
    <cellStyle name="Normal 158 9 2 2 2" xfId="218" xr:uid="{4C275DF8-69E7-420F-BF56-87C920D5DB3B}"/>
    <cellStyle name="Normal 158 9 2 2 2 2" xfId="434" xr:uid="{4DC1355D-8057-4A9A-9475-26E886567A58}"/>
    <cellStyle name="Normal 158 9 2 2 2 2 2" xfId="938" xr:uid="{FF7C911A-2E4E-44D0-99A3-FF28F0C1BFA6}"/>
    <cellStyle name="Normal 158 9 2 2 2 2 2 2" xfId="2399" xr:uid="{F913BAD5-7B7C-4384-8FD8-4A95EB0B63B1}"/>
    <cellStyle name="Normal 158 9 2 2 2 2 2 2 2" xfId="5332" xr:uid="{07C3A26B-FC1A-46FB-A412-D84F74D2D638}"/>
    <cellStyle name="Normal 158 9 2 2 2 2 2 2 2 2" xfId="11250" xr:uid="{062A6A4C-7D0F-4008-960B-91E0C27A2D19}"/>
    <cellStyle name="Normal 158 9 2 2 2 2 2 2 2 3" xfId="17117" xr:uid="{8C06FFAE-DB14-4D33-BA7E-9E4F96A42D3A}"/>
    <cellStyle name="Normal 158 9 2 2 2 2 2 2 3" xfId="8319" xr:uid="{DAD2F111-255A-42A7-9786-0408DE0C8E8E}"/>
    <cellStyle name="Normal 158 9 2 2 2 2 2 2 4" xfId="14185" xr:uid="{FACE4AFD-4760-40DC-B8A6-BB2FC4B5DC19}"/>
    <cellStyle name="Normal 158 9 2 2 2 2 2 3" xfId="3871" xr:uid="{CA979758-4EA6-4B43-A049-A41E9FB7E35B}"/>
    <cellStyle name="Normal 158 9 2 2 2 2 2 3 2" xfId="9789" xr:uid="{9DBE050E-2437-4E37-BDDA-B3394C41E94D}"/>
    <cellStyle name="Normal 158 9 2 2 2 2 2 3 3" xfId="15656" xr:uid="{E96ED669-DDE4-47DB-A0C3-60DFC4E8112F}"/>
    <cellStyle name="Normal 158 9 2 2 2 2 2 4" xfId="6859" xr:uid="{B5FEEFF1-565E-48DE-8DF6-F4B3074408BC}"/>
    <cellStyle name="Normal 158 9 2 2 2 2 2 5" xfId="12724" xr:uid="{F44F57E6-8B74-41CD-98B7-0CEE6DCCF9E3}"/>
    <cellStyle name="Normal 158 9 2 2 2 2 3" xfId="1422" xr:uid="{70F8DE12-5ADD-4FB0-9245-CCF00A510C56}"/>
    <cellStyle name="Normal 158 9 2 2 2 2 3 2" xfId="2883" xr:uid="{C1E6DFBC-678D-48A9-914E-3486EB73488A}"/>
    <cellStyle name="Normal 158 9 2 2 2 2 3 2 2" xfId="5816" xr:uid="{C354FC58-1409-4D20-A8D4-1087325350C7}"/>
    <cellStyle name="Normal 158 9 2 2 2 2 3 2 2 2" xfId="11734" xr:uid="{2EFB65E8-456B-4659-8BC7-E921F5C6E926}"/>
    <cellStyle name="Normal 158 9 2 2 2 2 3 2 2 3" xfId="17601" xr:uid="{375DCC7E-05C5-434D-8F8B-A4073C50D33D}"/>
    <cellStyle name="Normal 158 9 2 2 2 2 3 2 3" xfId="8803" xr:uid="{B02F6248-0F25-4684-B454-52C9F8D4543E}"/>
    <cellStyle name="Normal 158 9 2 2 2 2 3 2 4" xfId="14669" xr:uid="{0979CAC1-2134-4867-9038-E36FFEE36106}"/>
    <cellStyle name="Normal 158 9 2 2 2 2 3 3" xfId="4355" xr:uid="{5F0CB23F-77FF-468C-861E-E71D4548310C}"/>
    <cellStyle name="Normal 158 9 2 2 2 2 3 3 2" xfId="10273" xr:uid="{5511AA44-84FB-4E1D-9D80-116A6A312836}"/>
    <cellStyle name="Normal 158 9 2 2 2 2 3 3 3" xfId="16140" xr:uid="{873C85F8-7CFC-4B98-8E48-930773CA0C42}"/>
    <cellStyle name="Normal 158 9 2 2 2 2 3 4" xfId="7342" xr:uid="{D5FD534E-A433-410D-AEB4-13ACF49D697B}"/>
    <cellStyle name="Normal 158 9 2 2 2 2 3 5" xfId="13208" xr:uid="{AFF000CB-071E-4285-9108-4651216BBA2B}"/>
    <cellStyle name="Normal 158 9 2 2 2 2 4" xfId="1908" xr:uid="{D7F003C9-1F6D-478E-80C3-6CF36F76B6BC}"/>
    <cellStyle name="Normal 158 9 2 2 2 2 4 2" xfId="4841" xr:uid="{185D9B62-EEEB-4384-927B-D15E344B384E}"/>
    <cellStyle name="Normal 158 9 2 2 2 2 4 2 2" xfId="10759" xr:uid="{975A5AA5-E92C-41E8-91C5-B08DB3984F87}"/>
    <cellStyle name="Normal 158 9 2 2 2 2 4 2 3" xfId="16626" xr:uid="{7DBD5A25-947C-4224-9A79-B920679FDB81}"/>
    <cellStyle name="Normal 158 9 2 2 2 2 4 3" xfId="7828" xr:uid="{207AE77A-61C2-465E-94C6-5C386CCFD717}"/>
    <cellStyle name="Normal 158 9 2 2 2 2 4 4" xfId="13694" xr:uid="{5E95ECA1-C887-4A6F-B7EE-5DB04859CA87}"/>
    <cellStyle name="Normal 158 9 2 2 2 2 5" xfId="3380" xr:uid="{EDF4AB27-F35E-481C-B053-BB29A55F6DB7}"/>
    <cellStyle name="Normal 158 9 2 2 2 2 5 2" xfId="9298" xr:uid="{25BF3DBF-35F3-4FB0-BD66-161279760163}"/>
    <cellStyle name="Normal 158 9 2 2 2 2 5 3" xfId="15165" xr:uid="{64EB4510-366D-422D-A7EF-EDBA1D884FA2}"/>
    <cellStyle name="Normal 158 9 2 2 2 2 6" xfId="6330" xr:uid="{CB24601C-71F0-4046-8D40-E1B8A08AB469}"/>
    <cellStyle name="Normal 158 9 2 2 2 2 6 2" xfId="18110" xr:uid="{1E848EDD-9A90-4D3B-BD37-EE6CBAD06187}"/>
    <cellStyle name="Normal 158 9 2 2 2 2 7" xfId="12233" xr:uid="{D288B510-280B-459E-A8D1-56768E898CC1}"/>
    <cellStyle name="Normal 158 9 2 2 2 3" xfId="718" xr:uid="{216F3F95-B3A5-4DF7-A295-4486CEE50348}"/>
    <cellStyle name="Normal 158 9 2 2 2 3 2" xfId="2190" xr:uid="{41142AC7-108B-429E-865C-EF0E9D9205CE}"/>
    <cellStyle name="Normal 158 9 2 2 2 3 2 2" xfId="5123" xr:uid="{3DBFEBCC-3A50-42A5-9C83-452723394CFD}"/>
    <cellStyle name="Normal 158 9 2 2 2 3 2 2 2" xfId="11041" xr:uid="{3A8A00D4-BFA8-4575-A4D0-679C639B3898}"/>
    <cellStyle name="Normal 158 9 2 2 2 3 2 2 3" xfId="16908" xr:uid="{C9E0AEE4-2409-484A-83C1-2794B17EE599}"/>
    <cellStyle name="Normal 158 9 2 2 2 3 2 3" xfId="8110" xr:uid="{4A4D2C50-A11B-4C78-B07A-2FD73DBBF732}"/>
    <cellStyle name="Normal 158 9 2 2 2 3 2 4" xfId="13976" xr:uid="{30A84CA8-229A-4BE5-A196-9200D9038AB8}"/>
    <cellStyle name="Normal 158 9 2 2 2 3 3" xfId="3662" xr:uid="{D09793D9-9ED1-4F28-852E-E5E0C76A8682}"/>
    <cellStyle name="Normal 158 9 2 2 2 3 3 2" xfId="9580" xr:uid="{E1C7BC89-7A21-4F5E-9A76-1D52E12768BC}"/>
    <cellStyle name="Normal 158 9 2 2 2 3 3 3" xfId="15447" xr:uid="{5CBA7F96-44AF-4E2B-9E8A-AFC02EBBB819}"/>
    <cellStyle name="Normal 158 9 2 2 2 3 4" xfId="6650" xr:uid="{7F328490-2C2E-4F55-9C96-CBBE44C2FC6F}"/>
    <cellStyle name="Normal 158 9 2 2 2 3 5" xfId="12515" xr:uid="{C8FBC184-7289-4605-9165-F59B88762D8D}"/>
    <cellStyle name="Normal 158 9 2 2 2 4" xfId="1213" xr:uid="{6BD56AAD-0033-4B9E-AC1C-D4FB5F7628A2}"/>
    <cellStyle name="Normal 158 9 2 2 2 4 2" xfId="2674" xr:uid="{ED108346-9652-4107-A380-5B514BEC6731}"/>
    <cellStyle name="Normal 158 9 2 2 2 4 2 2" xfId="5607" xr:uid="{F1813E24-19C4-43D3-8D9D-6B0DA71E2506}"/>
    <cellStyle name="Normal 158 9 2 2 2 4 2 2 2" xfId="11525" xr:uid="{D4457BFD-B32E-4046-ADF7-380100E0C67A}"/>
    <cellStyle name="Normal 158 9 2 2 2 4 2 2 3" xfId="17392" xr:uid="{98C2F2AA-D4CE-4207-90DA-D32889B03836}"/>
    <cellStyle name="Normal 158 9 2 2 2 4 2 3" xfId="8594" xr:uid="{55E0BA84-CDF5-4C48-BD42-802323D13AF9}"/>
    <cellStyle name="Normal 158 9 2 2 2 4 2 4" xfId="14460" xr:uid="{22CE1ECC-0566-48AB-BB98-25E951398FD0}"/>
    <cellStyle name="Normal 158 9 2 2 2 4 3" xfId="4146" xr:uid="{40F7C062-4AD5-44EF-BE6D-E725F1527D8E}"/>
    <cellStyle name="Normal 158 9 2 2 2 4 3 2" xfId="10064" xr:uid="{B807D116-6B62-417C-8E16-A2C42EAB3ED3}"/>
    <cellStyle name="Normal 158 9 2 2 2 4 3 3" xfId="15931" xr:uid="{15BE735D-73A9-468E-887E-905FD331CCBE}"/>
    <cellStyle name="Normal 158 9 2 2 2 4 4" xfId="7133" xr:uid="{24A94A8D-6276-4B41-BBE5-26A42B388E6C}"/>
    <cellStyle name="Normal 158 9 2 2 2 4 5" xfId="12999" xr:uid="{DAD41DB3-1983-4488-9919-737938567F12}"/>
    <cellStyle name="Normal 158 9 2 2 2 5" xfId="1696" xr:uid="{828B238E-3A78-4946-ABAD-0838F1EC3071}"/>
    <cellStyle name="Normal 158 9 2 2 2 5 2" xfId="4629" xr:uid="{01BAD920-6DA4-4D94-A049-2086E6959EC0}"/>
    <cellStyle name="Normal 158 9 2 2 2 5 2 2" xfId="10547" xr:uid="{501BF9AB-7378-459B-B88F-0C5EF6A526E4}"/>
    <cellStyle name="Normal 158 9 2 2 2 5 2 3" xfId="16414" xr:uid="{4F3AF1D5-1D70-4066-A4D9-A194A1445C32}"/>
    <cellStyle name="Normal 158 9 2 2 2 5 3" xfId="7616" xr:uid="{27393CF7-78B8-4C19-B5B9-5CB7CB334526}"/>
    <cellStyle name="Normal 158 9 2 2 2 5 4" xfId="13482" xr:uid="{7659C359-C789-44D0-9B7B-095C63DB6C96}"/>
    <cellStyle name="Normal 158 9 2 2 2 6" xfId="3168" xr:uid="{2F15BCA4-B7B9-456E-B1D8-3C0961983939}"/>
    <cellStyle name="Normal 158 9 2 2 2 6 2" xfId="9086" xr:uid="{1D06EA02-E8E9-40BC-9F6C-6784F5A66EED}"/>
    <cellStyle name="Normal 158 9 2 2 2 6 3" xfId="14953" xr:uid="{C89C0F9F-A457-4B38-B037-04E59A6CD0D3}"/>
    <cellStyle name="Normal 158 9 2 2 2 7" xfId="6121" xr:uid="{975BF03B-E99F-42D6-981B-B678116493A9}"/>
    <cellStyle name="Normal 158 9 2 2 2 7 2" xfId="17901" xr:uid="{65E10D96-889E-4E13-AE1D-51664F995D89}"/>
    <cellStyle name="Normal 158 9 2 2 2 8" xfId="12021" xr:uid="{A3D5C80E-6BD7-46BD-9107-C7828E1C0A8D}"/>
    <cellStyle name="Normal 158 9 2 2 3" xfId="338" xr:uid="{896D8D24-FF1C-4888-957A-9D3A63026B32}"/>
    <cellStyle name="Normal 158 9 2 2 3 2" xfId="842" xr:uid="{7151995D-9AD6-41CF-92E0-35064B837907}"/>
    <cellStyle name="Normal 158 9 2 2 3 2 2" xfId="2303" xr:uid="{1B00C5A1-9A57-4E3E-94E3-78F526C881E5}"/>
    <cellStyle name="Normal 158 9 2 2 3 2 2 2" xfId="5236" xr:uid="{57D17FCC-10CC-4E42-ACDA-30C31A63AF03}"/>
    <cellStyle name="Normal 158 9 2 2 3 2 2 2 2" xfId="11154" xr:uid="{4235AD3F-3E2B-4E44-A5CD-2EDCC4EE8625}"/>
    <cellStyle name="Normal 158 9 2 2 3 2 2 2 3" xfId="17021" xr:uid="{36C0FD14-8440-427B-9108-766BD2367BE7}"/>
    <cellStyle name="Normal 158 9 2 2 3 2 2 3" xfId="8223" xr:uid="{C8CA243C-9FD4-4A64-951B-8BD40C48C040}"/>
    <cellStyle name="Normal 158 9 2 2 3 2 2 4" xfId="14089" xr:uid="{1B124511-CF8B-4767-84EA-8841446F0FEF}"/>
    <cellStyle name="Normal 158 9 2 2 3 2 3" xfId="3775" xr:uid="{DAADA8EA-5657-4C80-9A9F-0CDC2C5167BC}"/>
    <cellStyle name="Normal 158 9 2 2 3 2 3 2" xfId="9693" xr:uid="{98AC6EDD-62A3-42AB-BCE8-DBD364DA24FF}"/>
    <cellStyle name="Normal 158 9 2 2 3 2 3 3" xfId="15560" xr:uid="{EA8AC9A9-DEA2-4D69-93C5-E76D1FD3AF2F}"/>
    <cellStyle name="Normal 158 9 2 2 3 2 4" xfId="6763" xr:uid="{C5A83332-5C7D-455E-9C53-3D80C023641C}"/>
    <cellStyle name="Normal 158 9 2 2 3 2 5" xfId="12628" xr:uid="{98A66B77-528A-4806-8AE2-48CE68D1D8EA}"/>
    <cellStyle name="Normal 158 9 2 2 3 3" xfId="1326" xr:uid="{4C4BDC57-670A-4DF2-B234-4CF6862428E4}"/>
    <cellStyle name="Normal 158 9 2 2 3 3 2" xfId="2787" xr:uid="{14C6C9B3-D560-465F-BF3E-52671141C862}"/>
    <cellStyle name="Normal 158 9 2 2 3 3 2 2" xfId="5720" xr:uid="{D1BF038C-68F1-4664-9A2F-ECFBDB01C39F}"/>
    <cellStyle name="Normal 158 9 2 2 3 3 2 2 2" xfId="11638" xr:uid="{2AB6D664-F340-4714-8081-D59F1443CD81}"/>
    <cellStyle name="Normal 158 9 2 2 3 3 2 2 3" xfId="17505" xr:uid="{A3AF99B6-0282-457F-BCB0-13AF8249BF62}"/>
    <cellStyle name="Normal 158 9 2 2 3 3 2 3" xfId="8707" xr:uid="{6D9B7BCF-F0C1-440C-94F1-9B72A455DF2F}"/>
    <cellStyle name="Normal 158 9 2 2 3 3 2 4" xfId="14573" xr:uid="{4E06DFF8-3086-460A-8604-F0FA9FA8A8F4}"/>
    <cellStyle name="Normal 158 9 2 2 3 3 3" xfId="4259" xr:uid="{A7E603F9-7FE4-4BD6-A286-8676D31970DD}"/>
    <cellStyle name="Normal 158 9 2 2 3 3 3 2" xfId="10177" xr:uid="{A7B2D392-A16C-42C6-81FA-0F47352C67E5}"/>
    <cellStyle name="Normal 158 9 2 2 3 3 3 3" xfId="16044" xr:uid="{805B86FC-E11E-4C39-B2E0-BED23EAF3E7D}"/>
    <cellStyle name="Normal 158 9 2 2 3 3 4" xfId="7246" xr:uid="{D0F7DFDF-EE42-4FF7-833F-0286B22234A8}"/>
    <cellStyle name="Normal 158 9 2 2 3 3 5" xfId="13112" xr:uid="{8A81469B-5701-407E-9ADC-6DD6B130521F}"/>
    <cellStyle name="Normal 158 9 2 2 3 4" xfId="1812" xr:uid="{D4CF82A9-DDC8-437A-A10E-BE8F7281B111}"/>
    <cellStyle name="Normal 158 9 2 2 3 4 2" xfId="4745" xr:uid="{7F52BAD2-11CC-4646-8857-4376A0679295}"/>
    <cellStyle name="Normal 158 9 2 2 3 4 2 2" xfId="10663" xr:uid="{73731D2E-99EA-4AD5-9759-A889E3F95423}"/>
    <cellStyle name="Normal 158 9 2 2 3 4 2 3" xfId="16530" xr:uid="{7C9B58EB-0D98-4E18-AE43-7B5BA29F0E6E}"/>
    <cellStyle name="Normal 158 9 2 2 3 4 3" xfId="7732" xr:uid="{86388FBB-BB44-4D52-8833-636C430F21CB}"/>
    <cellStyle name="Normal 158 9 2 2 3 4 4" xfId="13598" xr:uid="{67023807-823A-42F8-B98E-5F3CDAD385BF}"/>
    <cellStyle name="Normal 158 9 2 2 3 5" xfId="3284" xr:uid="{4B03F01D-8E8B-406C-B7A8-BF21093FA093}"/>
    <cellStyle name="Normal 158 9 2 2 3 5 2" xfId="9202" xr:uid="{1B2E6214-4DC7-4AAF-B7C9-B28CD01FA001}"/>
    <cellStyle name="Normal 158 9 2 2 3 5 3" xfId="15069" xr:uid="{C0DF9F81-2AF2-491F-BD65-84ACE97CCA30}"/>
    <cellStyle name="Normal 158 9 2 2 3 6" xfId="6234" xr:uid="{986D1BB5-0231-478E-9BF4-E4CC002992FE}"/>
    <cellStyle name="Normal 158 9 2 2 3 6 2" xfId="18014" xr:uid="{9A28B803-C897-4D1E-8C09-DF14B6B1025B}"/>
    <cellStyle name="Normal 158 9 2 2 3 7" xfId="12137" xr:uid="{0E51B1FC-D3E9-40AE-8E13-449CE8A85E9A}"/>
    <cellStyle name="Normal 158 9 2 2 4" xfId="577" xr:uid="{F4674A96-83A0-446D-849F-EC4B4FD689A4}"/>
    <cellStyle name="Normal 158 9 2 2 4 2" xfId="2050" xr:uid="{D134E066-A750-46D2-87BA-68A6C8F53773}"/>
    <cellStyle name="Normal 158 9 2 2 4 2 2" xfId="4983" xr:uid="{764272C9-211E-41BB-BDEC-B68DA2C21568}"/>
    <cellStyle name="Normal 158 9 2 2 4 2 2 2" xfId="10901" xr:uid="{FAD60CA3-B673-4E3A-90E9-A43B4C838B39}"/>
    <cellStyle name="Normal 158 9 2 2 4 2 2 3" xfId="16768" xr:uid="{0E832726-F33D-4BDB-A4EE-73AE8E0D3B3B}"/>
    <cellStyle name="Normal 158 9 2 2 4 2 3" xfId="7970" xr:uid="{23614BC8-49B2-472A-9E74-C61D7C221D01}"/>
    <cellStyle name="Normal 158 9 2 2 4 2 4" xfId="13836" xr:uid="{17FDB7AF-D774-4AD7-80FA-B55A4B4177EF}"/>
    <cellStyle name="Normal 158 9 2 2 4 3" xfId="3522" xr:uid="{3ECB8ED9-C5E2-413B-8D15-373D1B729267}"/>
    <cellStyle name="Normal 158 9 2 2 4 3 2" xfId="9440" xr:uid="{3160BE8E-3600-4AD2-AD45-3781DF4CB978}"/>
    <cellStyle name="Normal 158 9 2 2 4 3 3" xfId="15307" xr:uid="{39A606AD-DE50-4AB1-B104-84BDEE1DF7F0}"/>
    <cellStyle name="Normal 158 9 2 2 4 4" xfId="6510" xr:uid="{38EAE772-014D-4BA0-93B7-8FC3A69261AF}"/>
    <cellStyle name="Normal 158 9 2 2 4 5" xfId="12375" xr:uid="{EFA3A4CF-375F-4731-BC04-F0AFE0517A7E}"/>
    <cellStyle name="Normal 158 9 2 2 5" xfId="1073" xr:uid="{0B32DF96-7B56-4B48-8026-A97A699B4010}"/>
    <cellStyle name="Normal 158 9 2 2 5 2" xfId="2534" xr:uid="{8C01D07F-4B85-470C-AEC6-6F76315EECD8}"/>
    <cellStyle name="Normal 158 9 2 2 5 2 2" xfId="5467" xr:uid="{41F3241A-E2A0-4458-9946-8AC342AF9A00}"/>
    <cellStyle name="Normal 158 9 2 2 5 2 2 2" xfId="11385" xr:uid="{B54BFBB1-0ED1-4B5A-A89B-7B67F2741C16}"/>
    <cellStyle name="Normal 158 9 2 2 5 2 2 3" xfId="17252" xr:uid="{3DB3A274-017E-418F-AF68-F5A86D7ED238}"/>
    <cellStyle name="Normal 158 9 2 2 5 2 3" xfId="8454" xr:uid="{E228F11A-1F0D-4809-B73E-CC686526244F}"/>
    <cellStyle name="Normal 158 9 2 2 5 2 4" xfId="14320" xr:uid="{750069F7-7F8A-4CD2-BA05-BFA16F62E4A4}"/>
    <cellStyle name="Normal 158 9 2 2 5 3" xfId="4006" xr:uid="{F9BD8BD6-E0AD-4D2F-8E32-EB7B89A06D88}"/>
    <cellStyle name="Normal 158 9 2 2 5 3 2" xfId="9924" xr:uid="{1E77490F-561E-479A-8B57-649BB339578E}"/>
    <cellStyle name="Normal 158 9 2 2 5 3 3" xfId="15791" xr:uid="{78E6AC67-BC8C-4F9E-AADA-3121ABB05CE8}"/>
    <cellStyle name="Normal 158 9 2 2 5 4" xfId="6993" xr:uid="{CBF56DAF-ABA8-48EA-B88A-C1D5C51B4909}"/>
    <cellStyle name="Normal 158 9 2 2 5 5" xfId="12859" xr:uid="{CB7C07F1-FEE9-440B-97DE-D81FBB739A9B}"/>
    <cellStyle name="Normal 158 9 2 2 6" xfId="1600" xr:uid="{3772F3ED-41C7-4FA3-9713-ECB7594BC131}"/>
    <cellStyle name="Normal 158 9 2 2 6 2" xfId="4533" xr:uid="{D44DACBB-CD6F-4574-8F32-433394C68FB2}"/>
    <cellStyle name="Normal 158 9 2 2 6 2 2" xfId="10451" xr:uid="{9F56A695-0B1B-48BD-A510-E7827DE0DC32}"/>
    <cellStyle name="Normal 158 9 2 2 6 2 3" xfId="16318" xr:uid="{E589D6A3-F3E1-4120-BE6A-25B7838F029F}"/>
    <cellStyle name="Normal 158 9 2 2 6 3" xfId="7520" xr:uid="{A98B5B2A-A638-4B0B-AB8E-627710C32194}"/>
    <cellStyle name="Normal 158 9 2 2 6 4" xfId="13386" xr:uid="{8B452293-8D7B-4D72-97C2-CC50526E54A9}"/>
    <cellStyle name="Normal 158 9 2 2 7" xfId="3072" xr:uid="{B72F9D5B-EC96-45AA-BC5F-7BBBE00449AC}"/>
    <cellStyle name="Normal 158 9 2 2 7 2" xfId="8990" xr:uid="{9A66D276-5FDE-44B4-9B64-229B763DC605}"/>
    <cellStyle name="Normal 158 9 2 2 7 3" xfId="14857" xr:uid="{F2B47FD3-A3C6-43F9-BBD1-19503748CCE2}"/>
    <cellStyle name="Normal 158 9 2 2 8" xfId="5981" xr:uid="{187A7306-C62D-416F-9FED-8C0A6398441D}"/>
    <cellStyle name="Normal 158 9 2 2 8 2" xfId="17763" xr:uid="{B1CEC188-6DCC-4DEF-9778-C97003E66152}"/>
    <cellStyle name="Normal 158 9 2 2 9" xfId="11925" xr:uid="{59D9C1F1-EA22-4097-93D2-69864BDF161B}"/>
    <cellStyle name="Normal 159 9 2 2" xfId="133" xr:uid="{08B27A76-8EA6-438D-BAE2-595FDE095136}"/>
    <cellStyle name="Normal 159 9 2 2 2" xfId="239" xr:uid="{1296F7C4-228F-4DC5-A2B7-52DB4037EC73}"/>
    <cellStyle name="Normal 159 9 2 2 2 2" xfId="455" xr:uid="{258A87DD-3C88-4186-8A8C-345A797590B5}"/>
    <cellStyle name="Normal 159 9 2 2 2 2 2" xfId="959" xr:uid="{0D834D2E-5149-45D5-A881-E0A115272BAC}"/>
    <cellStyle name="Normal 159 9 2 2 2 2 2 2" xfId="2420" xr:uid="{C3A63F50-7254-4F1E-81F4-22E035EA6EF1}"/>
    <cellStyle name="Normal 159 9 2 2 2 2 2 2 2" xfId="5353" xr:uid="{52E57512-60EF-4559-BA4F-90541FBD3BDD}"/>
    <cellStyle name="Normal 159 9 2 2 2 2 2 2 2 2" xfId="11271" xr:uid="{872DF8F4-8085-48FD-8D5D-17449E5DEAE6}"/>
    <cellStyle name="Normal 159 9 2 2 2 2 2 2 2 3" xfId="17138" xr:uid="{AAE08136-03DB-4B9F-91CE-C2079ED662B8}"/>
    <cellStyle name="Normal 159 9 2 2 2 2 2 2 3" xfId="8340" xr:uid="{494F0F20-C162-4E6F-9D48-1466D15D319C}"/>
    <cellStyle name="Normal 159 9 2 2 2 2 2 2 4" xfId="14206" xr:uid="{A230E162-C6FE-4873-B6B1-7E43FF54E14E}"/>
    <cellStyle name="Normal 159 9 2 2 2 2 2 3" xfId="3892" xr:uid="{BCF20DA5-1AB4-45F5-9D6B-A43CA1F5F32C}"/>
    <cellStyle name="Normal 159 9 2 2 2 2 2 3 2" xfId="9810" xr:uid="{1530BAFF-AD23-4DA3-9F60-0AC2FE3F3A1B}"/>
    <cellStyle name="Normal 159 9 2 2 2 2 2 3 3" xfId="15677" xr:uid="{C5078E98-09D9-4B9A-A24B-EC92BF6A83D1}"/>
    <cellStyle name="Normal 159 9 2 2 2 2 2 4" xfId="6880" xr:uid="{56E684F5-5111-4703-BF66-1CFD72023AB7}"/>
    <cellStyle name="Normal 159 9 2 2 2 2 2 5" xfId="12745" xr:uid="{0A573984-D3E1-48AB-AE67-6E83996FBE6E}"/>
    <cellStyle name="Normal 159 9 2 2 2 2 3" xfId="1443" xr:uid="{45D1D787-1104-4589-844B-2972465A205F}"/>
    <cellStyle name="Normal 159 9 2 2 2 2 3 2" xfId="2904" xr:uid="{72A7D3A7-C6C8-4998-85BA-0A8068540319}"/>
    <cellStyle name="Normal 159 9 2 2 2 2 3 2 2" xfId="5837" xr:uid="{1A0AC111-208C-4B3E-93A7-587B5559E4E6}"/>
    <cellStyle name="Normal 159 9 2 2 2 2 3 2 2 2" xfId="11755" xr:uid="{5D8E9368-2867-45E0-BA63-7BE70FDF45BF}"/>
    <cellStyle name="Normal 159 9 2 2 2 2 3 2 2 3" xfId="17622" xr:uid="{207042D4-E6F0-4F33-AF0C-54FB1DE791C5}"/>
    <cellStyle name="Normal 159 9 2 2 2 2 3 2 3" xfId="8824" xr:uid="{4805976B-3D91-4E88-85F9-0AF755A804A4}"/>
    <cellStyle name="Normal 159 9 2 2 2 2 3 2 4" xfId="14690" xr:uid="{35B5B4EA-9028-4424-A149-5177A619572C}"/>
    <cellStyle name="Normal 159 9 2 2 2 2 3 3" xfId="4376" xr:uid="{AB3D1545-3365-4090-B149-6709613E094E}"/>
    <cellStyle name="Normal 159 9 2 2 2 2 3 3 2" xfId="10294" xr:uid="{A99DF265-7A77-4A0E-93DF-9313A1F91BDC}"/>
    <cellStyle name="Normal 159 9 2 2 2 2 3 3 3" xfId="16161" xr:uid="{8CE6871E-DA13-4D61-88B4-28D5A4E7D26F}"/>
    <cellStyle name="Normal 159 9 2 2 2 2 3 4" xfId="7363" xr:uid="{CDC1701E-44CC-44B4-A494-73BC39020C69}"/>
    <cellStyle name="Normal 159 9 2 2 2 2 3 5" xfId="13229" xr:uid="{40931F61-6AD7-430E-8DDC-BEB8C5842221}"/>
    <cellStyle name="Normal 159 9 2 2 2 2 4" xfId="1929" xr:uid="{1CC32F38-B275-4BE1-96B1-A71D8D3695F9}"/>
    <cellStyle name="Normal 159 9 2 2 2 2 4 2" xfId="4862" xr:uid="{3D6B3B89-62B3-43B3-87E9-929121D1556A}"/>
    <cellStyle name="Normal 159 9 2 2 2 2 4 2 2" xfId="10780" xr:uid="{A1BAA80A-D242-4B75-9B1A-98192DDE8E27}"/>
    <cellStyle name="Normal 159 9 2 2 2 2 4 2 3" xfId="16647" xr:uid="{32CB45D7-A964-4190-858F-7D20C158C1E5}"/>
    <cellStyle name="Normal 159 9 2 2 2 2 4 3" xfId="7849" xr:uid="{1E0F4A86-8105-40DA-B11E-E88B1F393AC1}"/>
    <cellStyle name="Normal 159 9 2 2 2 2 4 4" xfId="13715" xr:uid="{26DD440E-0D1A-4543-9DD3-5E9B0F9D14C2}"/>
    <cellStyle name="Normal 159 9 2 2 2 2 5" xfId="3401" xr:uid="{A57DE460-5C31-4DAF-A57D-2206F67B2D85}"/>
    <cellStyle name="Normal 159 9 2 2 2 2 5 2" xfId="9319" xr:uid="{665F001F-D093-420E-9338-FC9574D5A210}"/>
    <cellStyle name="Normal 159 9 2 2 2 2 5 3" xfId="15186" xr:uid="{9BF694DE-0ECC-4968-8D64-8C4DF4DC1F12}"/>
    <cellStyle name="Normal 159 9 2 2 2 2 6" xfId="6351" xr:uid="{DCCBAB42-CE4C-41C9-B172-9AC96DC072E7}"/>
    <cellStyle name="Normal 159 9 2 2 2 2 6 2" xfId="18131" xr:uid="{27126235-9EAE-4DB7-8B59-54ECD96AACD7}"/>
    <cellStyle name="Normal 159 9 2 2 2 2 7" xfId="12254" xr:uid="{6FEE391B-2CA5-44BC-82B7-11758BDBD84B}"/>
    <cellStyle name="Normal 159 9 2 2 2 3" xfId="739" xr:uid="{CC4B1EC7-41B2-4ED6-B1E6-F2D69D8E494F}"/>
    <cellStyle name="Normal 159 9 2 2 2 3 2" xfId="2211" xr:uid="{0B16B454-E06B-4592-AD80-DEDC501351E1}"/>
    <cellStyle name="Normal 159 9 2 2 2 3 2 2" xfId="5144" xr:uid="{52696794-C68A-45DF-8269-AA05B2E56A07}"/>
    <cellStyle name="Normal 159 9 2 2 2 3 2 2 2" xfId="11062" xr:uid="{05E72AF9-8069-4842-8165-721554041C98}"/>
    <cellStyle name="Normal 159 9 2 2 2 3 2 2 3" xfId="16929" xr:uid="{6564C902-5DFE-408A-916F-16D840498FB0}"/>
    <cellStyle name="Normal 159 9 2 2 2 3 2 3" xfId="8131" xr:uid="{C0C3E9F5-F070-44A3-9E49-872B1B8AADC9}"/>
    <cellStyle name="Normal 159 9 2 2 2 3 2 4" xfId="13997" xr:uid="{65CDFE9E-6F9B-45B7-BFFB-FE89AD00B26C}"/>
    <cellStyle name="Normal 159 9 2 2 2 3 3" xfId="3683" xr:uid="{4C5F0671-65D6-4196-B633-42D0A149792E}"/>
    <cellStyle name="Normal 159 9 2 2 2 3 3 2" xfId="9601" xr:uid="{6AC5222D-6585-4A88-B679-34118A2A570A}"/>
    <cellStyle name="Normal 159 9 2 2 2 3 3 3" xfId="15468" xr:uid="{E2C628F2-097E-4DEA-9AAD-1A00E2C583B0}"/>
    <cellStyle name="Normal 159 9 2 2 2 3 4" xfId="6671" xr:uid="{C4157773-30C9-47CE-B789-2971DB3111C9}"/>
    <cellStyle name="Normal 159 9 2 2 2 3 5" xfId="12536" xr:uid="{7AD33F85-D4B0-4B4C-9B78-E172BA913A3B}"/>
    <cellStyle name="Normal 159 9 2 2 2 4" xfId="1234" xr:uid="{045C207C-5943-44B8-B910-05A8EDE759B6}"/>
    <cellStyle name="Normal 159 9 2 2 2 4 2" xfId="2695" xr:uid="{4481346E-5181-4AE6-9EBF-C827BB699ED6}"/>
    <cellStyle name="Normal 159 9 2 2 2 4 2 2" xfId="5628" xr:uid="{645D48C9-7E10-4B78-B915-F663882FA7E7}"/>
    <cellStyle name="Normal 159 9 2 2 2 4 2 2 2" xfId="11546" xr:uid="{96AD92C2-A631-4CD2-B3E4-FA5D3606929C}"/>
    <cellStyle name="Normal 159 9 2 2 2 4 2 2 3" xfId="17413" xr:uid="{36D559B0-8178-4278-A90E-B561F3A2E8AF}"/>
    <cellStyle name="Normal 159 9 2 2 2 4 2 3" xfId="8615" xr:uid="{8DAE7F7D-7AAC-4CE5-95A1-43A6A1DA8493}"/>
    <cellStyle name="Normal 159 9 2 2 2 4 2 4" xfId="14481" xr:uid="{AF83CF2D-D583-4EA2-BD02-26DE8AF822E3}"/>
    <cellStyle name="Normal 159 9 2 2 2 4 3" xfId="4167" xr:uid="{588C7B7E-E2B5-495B-902F-459AEDDD2EEE}"/>
    <cellStyle name="Normal 159 9 2 2 2 4 3 2" xfId="10085" xr:uid="{9F0F0303-E253-42BF-9901-77ED7BA8F053}"/>
    <cellStyle name="Normal 159 9 2 2 2 4 3 3" xfId="15952" xr:uid="{5356408D-F75D-4FB3-BFC8-56611A96D407}"/>
    <cellStyle name="Normal 159 9 2 2 2 4 4" xfId="7154" xr:uid="{B1AD99BC-1627-4F11-AB5C-A50C74861CD9}"/>
    <cellStyle name="Normal 159 9 2 2 2 4 5" xfId="13020" xr:uid="{1946EAA6-CDBB-41B5-A53B-92B911BB51B6}"/>
    <cellStyle name="Normal 159 9 2 2 2 5" xfId="1717" xr:uid="{843CCC07-CD31-422C-9AD9-D7618E5EAFA3}"/>
    <cellStyle name="Normal 159 9 2 2 2 5 2" xfId="4650" xr:uid="{DC8FB3A8-FAEA-4EE8-BF1E-4527AACCEF28}"/>
    <cellStyle name="Normal 159 9 2 2 2 5 2 2" xfId="10568" xr:uid="{30F55887-A534-4CF8-9C03-D0C1B616C888}"/>
    <cellStyle name="Normal 159 9 2 2 2 5 2 3" xfId="16435" xr:uid="{33163DDA-8704-41F7-B4ED-6EDC76B8C208}"/>
    <cellStyle name="Normal 159 9 2 2 2 5 3" xfId="7637" xr:uid="{AE6F1552-E75C-4D69-88B2-557EC56C8737}"/>
    <cellStyle name="Normal 159 9 2 2 2 5 4" xfId="13503" xr:uid="{07D352DE-EA24-4588-9F41-AD8FDD6755C2}"/>
    <cellStyle name="Normal 159 9 2 2 2 6" xfId="3189" xr:uid="{7BD6D062-C756-430C-83EE-40A334DFE956}"/>
    <cellStyle name="Normal 159 9 2 2 2 6 2" xfId="9107" xr:uid="{AE14118E-9F31-477F-B6A1-1A5BE72F659F}"/>
    <cellStyle name="Normal 159 9 2 2 2 6 3" xfId="14974" xr:uid="{CB7FB91C-BF74-4195-9819-D8BF5BFB577F}"/>
    <cellStyle name="Normal 159 9 2 2 2 7" xfId="6142" xr:uid="{BD4D0F29-4889-46A6-B5E6-77EB1ACCE0DC}"/>
    <cellStyle name="Normal 159 9 2 2 2 7 2" xfId="17922" xr:uid="{039AD080-0027-4257-B491-401F247EDC88}"/>
    <cellStyle name="Normal 159 9 2 2 2 8" xfId="12042" xr:uid="{FE77F1AE-63D0-46B6-B59C-C860F6F4FBD0}"/>
    <cellStyle name="Normal 159 9 2 2 3" xfId="359" xr:uid="{E0A646C6-433E-414A-88E1-01BCC8C81F85}"/>
    <cellStyle name="Normal 159 9 2 2 3 2" xfId="863" xr:uid="{48C8DE76-EC2B-4E6F-BAC0-356AF0BC8FD5}"/>
    <cellStyle name="Normal 159 9 2 2 3 2 2" xfId="2324" xr:uid="{279A4B08-8DCC-4F89-BD87-1FC95F4B91D6}"/>
    <cellStyle name="Normal 159 9 2 2 3 2 2 2" xfId="5257" xr:uid="{04CD6133-936F-4333-8BB7-FA05B7EFC213}"/>
    <cellStyle name="Normal 159 9 2 2 3 2 2 2 2" xfId="11175" xr:uid="{53A07CCF-889B-417D-B9EC-DE263FA177D6}"/>
    <cellStyle name="Normal 159 9 2 2 3 2 2 2 3" xfId="17042" xr:uid="{F638BEB8-ECCC-4D76-9864-910AB3CC2BEC}"/>
    <cellStyle name="Normal 159 9 2 2 3 2 2 3" xfId="8244" xr:uid="{C80CCECF-6880-4929-88D9-28422132A572}"/>
    <cellStyle name="Normal 159 9 2 2 3 2 2 4" xfId="14110" xr:uid="{DF61C4AC-72E8-4A56-80DC-8A9634A83AF9}"/>
    <cellStyle name="Normal 159 9 2 2 3 2 3" xfId="3796" xr:uid="{DF4FE579-0CB1-41AB-A57F-292556BBF10D}"/>
    <cellStyle name="Normal 159 9 2 2 3 2 3 2" xfId="9714" xr:uid="{457A7A15-E286-4DFF-B938-5F7DAD7AA98D}"/>
    <cellStyle name="Normal 159 9 2 2 3 2 3 3" xfId="15581" xr:uid="{5161206D-2853-40BF-B9C2-319B43B71AF0}"/>
    <cellStyle name="Normal 159 9 2 2 3 2 4" xfId="6784" xr:uid="{63978CC7-005D-4693-B1BD-D28F761AA541}"/>
    <cellStyle name="Normal 159 9 2 2 3 2 5" xfId="12649" xr:uid="{59B5202C-53C5-43EA-8146-B9545E58D186}"/>
    <cellStyle name="Normal 159 9 2 2 3 3" xfId="1347" xr:uid="{96F179DA-3A86-4DF1-83DB-9FE121C7CDF4}"/>
    <cellStyle name="Normal 159 9 2 2 3 3 2" xfId="2808" xr:uid="{3584BA4B-50F6-4E97-8ECB-FAF0800A66FB}"/>
    <cellStyle name="Normal 159 9 2 2 3 3 2 2" xfId="5741" xr:uid="{CE02538F-3971-4D95-A975-AF30D86C0663}"/>
    <cellStyle name="Normal 159 9 2 2 3 3 2 2 2" xfId="11659" xr:uid="{78158EF2-5DC5-48D2-8556-C90699BAAD88}"/>
    <cellStyle name="Normal 159 9 2 2 3 3 2 2 3" xfId="17526" xr:uid="{784F3B68-D91B-42FF-A756-2309369B71A3}"/>
    <cellStyle name="Normal 159 9 2 2 3 3 2 3" xfId="8728" xr:uid="{65DC6E3D-7227-4DC2-8CBF-37C8198794D5}"/>
    <cellStyle name="Normal 159 9 2 2 3 3 2 4" xfId="14594" xr:uid="{D88E4536-9E6E-4332-AF53-06BFF9A0C841}"/>
    <cellStyle name="Normal 159 9 2 2 3 3 3" xfId="4280" xr:uid="{893F5B4A-B336-4476-A18D-C996C39698AA}"/>
    <cellStyle name="Normal 159 9 2 2 3 3 3 2" xfId="10198" xr:uid="{5C946B38-B2A3-4027-8917-7944E8D75951}"/>
    <cellStyle name="Normal 159 9 2 2 3 3 3 3" xfId="16065" xr:uid="{FABBFEF5-42DA-4A0B-92C2-0C459EC41519}"/>
    <cellStyle name="Normal 159 9 2 2 3 3 4" xfId="7267" xr:uid="{A02A3E36-BD6D-4E42-87C5-236D170F352C}"/>
    <cellStyle name="Normal 159 9 2 2 3 3 5" xfId="13133" xr:uid="{68A5D45D-8DD5-4A64-901C-C2B81098130D}"/>
    <cellStyle name="Normal 159 9 2 2 3 4" xfId="1833" xr:uid="{B661B163-DD19-4A48-8140-5938C538F74C}"/>
    <cellStyle name="Normal 159 9 2 2 3 4 2" xfId="4766" xr:uid="{78324323-2260-480B-A5B2-BEFDEA4AB54E}"/>
    <cellStyle name="Normal 159 9 2 2 3 4 2 2" xfId="10684" xr:uid="{B8E48283-7DD5-4C4E-AC22-4B05590296BD}"/>
    <cellStyle name="Normal 159 9 2 2 3 4 2 3" xfId="16551" xr:uid="{CDA7B4BF-B0B5-4110-A55F-FC59C89FEB5E}"/>
    <cellStyle name="Normal 159 9 2 2 3 4 3" xfId="7753" xr:uid="{2D7F57FF-184C-44BD-8A0E-AF1F006F49E5}"/>
    <cellStyle name="Normal 159 9 2 2 3 4 4" xfId="13619" xr:uid="{B2879B0D-D5BA-4B12-AE7A-5618476FCC40}"/>
    <cellStyle name="Normal 159 9 2 2 3 5" xfId="3305" xr:uid="{5326BD9F-BF9F-4E7A-AFE9-065A45CEE2D2}"/>
    <cellStyle name="Normal 159 9 2 2 3 5 2" xfId="9223" xr:uid="{FC678B74-1761-4064-AD05-618502265C77}"/>
    <cellStyle name="Normal 159 9 2 2 3 5 3" xfId="15090" xr:uid="{052AAED4-ECE2-44D8-AB9A-AB7B81158B7D}"/>
    <cellStyle name="Normal 159 9 2 2 3 6" xfId="6255" xr:uid="{8781076F-4A50-410C-960D-4AF8B9169FF2}"/>
    <cellStyle name="Normal 159 9 2 2 3 6 2" xfId="18035" xr:uid="{B6E57C75-4C41-4AE7-993C-4FA0B39E0121}"/>
    <cellStyle name="Normal 159 9 2 2 3 7" xfId="12158" xr:uid="{39199C56-EEFE-4BF8-AB69-55FEF25ECB0C}"/>
    <cellStyle name="Normal 159 9 2 2 4" xfId="598" xr:uid="{4E8BCC33-3B12-4EE5-9E78-B6882A38363B}"/>
    <cellStyle name="Normal 159 9 2 2 4 2" xfId="2071" xr:uid="{C2D377C9-DB30-461E-8312-5BA5E9B702B3}"/>
    <cellStyle name="Normal 159 9 2 2 4 2 2" xfId="5004" xr:uid="{D9DD6247-F9D9-42C4-8657-58D39CA61051}"/>
    <cellStyle name="Normal 159 9 2 2 4 2 2 2" xfId="10922" xr:uid="{4077FF3E-C1AA-4336-A935-CE058FA12D6C}"/>
    <cellStyle name="Normal 159 9 2 2 4 2 2 3" xfId="16789" xr:uid="{DA189175-1351-496A-8591-193C9F911A26}"/>
    <cellStyle name="Normal 159 9 2 2 4 2 3" xfId="7991" xr:uid="{42D0969F-B6C9-4A56-BC73-9D0279F33B1B}"/>
    <cellStyle name="Normal 159 9 2 2 4 2 4" xfId="13857" xr:uid="{3B09C719-216A-4BE5-B266-1EB273FD3872}"/>
    <cellStyle name="Normal 159 9 2 2 4 3" xfId="3543" xr:uid="{64D841EE-D1B0-4E89-99FD-08E693E7D1D5}"/>
    <cellStyle name="Normal 159 9 2 2 4 3 2" xfId="9461" xr:uid="{0A11202E-E5B3-425D-A1AC-641FB59192B2}"/>
    <cellStyle name="Normal 159 9 2 2 4 3 3" xfId="15328" xr:uid="{A3E4DC18-1D87-48B2-B896-482324C559C8}"/>
    <cellStyle name="Normal 159 9 2 2 4 4" xfId="6531" xr:uid="{662DA3EF-A911-4F3B-BDB2-00EA39B84BEC}"/>
    <cellStyle name="Normal 159 9 2 2 4 5" xfId="12396" xr:uid="{E35A4BBB-9315-4ED2-959A-86923C49286F}"/>
    <cellStyle name="Normal 159 9 2 2 5" xfId="1094" xr:uid="{74B4CC52-B75D-4E69-A2AA-7045DAE03DE2}"/>
    <cellStyle name="Normal 159 9 2 2 5 2" xfId="2555" xr:uid="{56FFA428-0810-4F29-9646-041E1F47CA3A}"/>
    <cellStyle name="Normal 159 9 2 2 5 2 2" xfId="5488" xr:uid="{6A76D5F3-DA8E-4A9E-BC6B-88E7B4D0C224}"/>
    <cellStyle name="Normal 159 9 2 2 5 2 2 2" xfId="11406" xr:uid="{2484A537-AD77-43CA-81E6-882BF3F469CA}"/>
    <cellStyle name="Normal 159 9 2 2 5 2 2 3" xfId="17273" xr:uid="{6AB4CEC3-B475-4896-9E20-659712501C4E}"/>
    <cellStyle name="Normal 159 9 2 2 5 2 3" xfId="8475" xr:uid="{19A81AED-C1ED-438C-80F3-54B1916BF34A}"/>
    <cellStyle name="Normal 159 9 2 2 5 2 4" xfId="14341" xr:uid="{3964C2C9-ED00-4BE3-A8D0-653398963396}"/>
    <cellStyle name="Normal 159 9 2 2 5 3" xfId="4027" xr:uid="{7C3D03FC-B05E-433A-AD39-573163EB47B2}"/>
    <cellStyle name="Normal 159 9 2 2 5 3 2" xfId="9945" xr:uid="{7E6A16AE-327A-4BFF-84B8-F6C96DF1198A}"/>
    <cellStyle name="Normal 159 9 2 2 5 3 3" xfId="15812" xr:uid="{45629893-1128-4807-A265-3E03627849F0}"/>
    <cellStyle name="Normal 159 9 2 2 5 4" xfId="7014" xr:uid="{CF7B376B-EA20-404E-BDF1-DAFA7CE88182}"/>
    <cellStyle name="Normal 159 9 2 2 5 5" xfId="12880" xr:uid="{BAB7CB21-6A7C-4B19-B9E5-4BE4CE119838}"/>
    <cellStyle name="Normal 159 9 2 2 6" xfId="1621" xr:uid="{D57CC7CE-4527-4D78-9F75-AF8F0A6E0D9C}"/>
    <cellStyle name="Normal 159 9 2 2 6 2" xfId="4554" xr:uid="{0694221A-D3A0-4209-80B5-E5AF95F2A521}"/>
    <cellStyle name="Normal 159 9 2 2 6 2 2" xfId="10472" xr:uid="{D18A255B-80B3-4388-BDCC-F32CE77F42AC}"/>
    <cellStyle name="Normal 159 9 2 2 6 2 3" xfId="16339" xr:uid="{D99171AC-C54A-43D6-AC63-C9A813373382}"/>
    <cellStyle name="Normal 159 9 2 2 6 3" xfId="7541" xr:uid="{A0047FBF-AEBB-460B-9816-07D948CF1211}"/>
    <cellStyle name="Normal 159 9 2 2 6 4" xfId="13407" xr:uid="{5C6D2DD9-51D1-4D29-8936-84B80E55B9A6}"/>
    <cellStyle name="Normal 159 9 2 2 7" xfId="3093" xr:uid="{4908D2FF-789B-4CC8-A019-1783425C0305}"/>
    <cellStyle name="Normal 159 9 2 2 7 2" xfId="9011" xr:uid="{602C2C41-2150-4D4A-A32C-2CE5F33B7520}"/>
    <cellStyle name="Normal 159 9 2 2 7 3" xfId="14878" xr:uid="{038DA1C8-F305-4950-837B-6366B44C7D18}"/>
    <cellStyle name="Normal 159 9 2 2 8" xfId="6002" xr:uid="{219525EA-DBED-4EC2-885D-113A09C2149C}"/>
    <cellStyle name="Normal 159 9 2 2 8 2" xfId="17784" xr:uid="{E8D43E1D-8F92-40CF-8B60-9B97775BB681}"/>
    <cellStyle name="Normal 159 9 2 2 9" xfId="11946" xr:uid="{FD31F23D-3801-418F-B237-5648EFD34B49}"/>
    <cellStyle name="Normal 16" xfId="8" xr:uid="{1EEB7183-3155-47CE-8D2B-81105B31C532}"/>
    <cellStyle name="Normal 16 10" xfId="268" xr:uid="{B1716D56-D4B1-47DA-BC21-78A02CCD6ED0}"/>
    <cellStyle name="Normal 16 10 2" xfId="484" xr:uid="{06383CEE-F029-4AA6-B0B3-0A87DAC9E4F0}"/>
    <cellStyle name="Normal 16 10 2 2" xfId="988" xr:uid="{FD3ECF76-CFAF-473B-BB29-23ABC91E5EA6}"/>
    <cellStyle name="Normal 16 10 2 2 2" xfId="2449" xr:uid="{D71AE480-274A-4C5F-9A26-E1CABB0CC694}"/>
    <cellStyle name="Normal 16 10 2 2 2 2" xfId="5382" xr:uid="{5AB4E663-3DF3-4407-9B4C-368E25C950F8}"/>
    <cellStyle name="Normal 16 10 2 2 2 2 2" xfId="11300" xr:uid="{4CC6D4ED-6A17-4387-B00C-08206CDE2F1F}"/>
    <cellStyle name="Normal 16 10 2 2 2 2 3" xfId="17167" xr:uid="{9D859FE2-4BBC-4ACB-B274-A6376A59537E}"/>
    <cellStyle name="Normal 16 10 2 2 2 3" xfId="8369" xr:uid="{8482AB21-856B-4161-8F3F-4C6661594823}"/>
    <cellStyle name="Normal 16 10 2 2 2 4" xfId="14235" xr:uid="{E322B5C1-5023-45F7-AE6E-47730F7A1CC7}"/>
    <cellStyle name="Normal 16 10 2 2 3" xfId="3921" xr:uid="{2486E5DC-2292-4E1E-8FF0-DC653C66CD19}"/>
    <cellStyle name="Normal 16 10 2 2 3 2" xfId="9839" xr:uid="{7F122992-84AD-486F-A53F-F94801EF8CA2}"/>
    <cellStyle name="Normal 16 10 2 2 3 3" xfId="15706" xr:uid="{1D7D3797-4CF8-45B8-93FA-6A2FB753561C}"/>
    <cellStyle name="Normal 16 10 2 2 4" xfId="6909" xr:uid="{3A5FB7F9-D28C-4113-9E99-B0338085B1A3}"/>
    <cellStyle name="Normal 16 10 2 2 5" xfId="12774" xr:uid="{A5C8ECC9-029F-4A67-B4A6-076CEAAE1493}"/>
    <cellStyle name="Normal 16 10 2 3" xfId="1472" xr:uid="{C909C84D-75B4-4050-9D15-51B87EE0A420}"/>
    <cellStyle name="Normal 16 10 2 3 2" xfId="2933" xr:uid="{E3F1B2A9-58A0-41BE-A87E-073335018C7D}"/>
    <cellStyle name="Normal 16 10 2 3 2 2" xfId="5866" xr:uid="{2300CF74-AB33-4614-A5D0-E56D471C2586}"/>
    <cellStyle name="Normal 16 10 2 3 2 2 2" xfId="11784" xr:uid="{FC47DD8E-E09E-480B-8553-51569A5E4D22}"/>
    <cellStyle name="Normal 16 10 2 3 2 2 3" xfId="17651" xr:uid="{A5978971-F4C9-40A0-87CB-728181AABC47}"/>
    <cellStyle name="Normal 16 10 2 3 2 3" xfId="8853" xr:uid="{288F76B3-3DA4-43A4-9084-CCDB954CED2D}"/>
    <cellStyle name="Normal 16 10 2 3 2 4" xfId="14719" xr:uid="{E491AA91-DE13-46EA-B3B9-B070CF3FA530}"/>
    <cellStyle name="Normal 16 10 2 3 3" xfId="4405" xr:uid="{509B92A1-BCB7-4600-9F2C-8A8A0542DFB5}"/>
    <cellStyle name="Normal 16 10 2 3 3 2" xfId="10323" xr:uid="{2A4856D2-28D6-4456-B6E8-4A3ABB3F9B2E}"/>
    <cellStyle name="Normal 16 10 2 3 3 3" xfId="16190" xr:uid="{F6580413-CA13-478E-9FB2-F9E457EAB1D9}"/>
    <cellStyle name="Normal 16 10 2 3 4" xfId="7392" xr:uid="{76151A9B-489C-4BD1-8AAA-E055BC35941D}"/>
    <cellStyle name="Normal 16 10 2 3 5" xfId="13258" xr:uid="{E333755E-FB9E-459E-8014-F702F05579F1}"/>
    <cellStyle name="Normal 16 10 2 4" xfId="1958" xr:uid="{392511B5-FA82-4269-86AF-0A0885C3AE29}"/>
    <cellStyle name="Normal 16 10 2 4 2" xfId="4891" xr:uid="{ED3632F6-8CF8-4822-974A-5F92011BC17D}"/>
    <cellStyle name="Normal 16 10 2 4 2 2" xfId="10809" xr:uid="{D2C57974-AF98-4277-9EB2-0B44E2C16930}"/>
    <cellStyle name="Normal 16 10 2 4 2 3" xfId="16676" xr:uid="{37E2D399-5BEB-4254-824C-8DF7F15943B8}"/>
    <cellStyle name="Normal 16 10 2 4 3" xfId="7878" xr:uid="{2DB54FF0-DE02-4A6B-8CEB-E9DC600F5D5B}"/>
    <cellStyle name="Normal 16 10 2 4 4" xfId="13744" xr:uid="{3A57E70A-CC87-457C-97F0-60E23B216B18}"/>
    <cellStyle name="Normal 16 10 2 5" xfId="3430" xr:uid="{00977F36-FD78-4EA6-8034-C87943388970}"/>
    <cellStyle name="Normal 16 10 2 5 2" xfId="9348" xr:uid="{FD275961-8D9E-4ABB-A465-1647DCDC2393}"/>
    <cellStyle name="Normal 16 10 2 5 3" xfId="15215" xr:uid="{61305F37-F2C7-44CC-BA5D-30C6598264EF}"/>
    <cellStyle name="Normal 16 10 2 6" xfId="6380" xr:uid="{D1E1BA30-E3E3-4C77-9A38-32A684A0F6F7}"/>
    <cellStyle name="Normal 16 10 2 6 2" xfId="18160" xr:uid="{82BC31E2-CC8A-4F8A-8F4B-AAE342E123C6}"/>
    <cellStyle name="Normal 16 10 2 7" xfId="12283" xr:uid="{63B3C69B-B95F-4F19-955A-2C22EF881A02}"/>
    <cellStyle name="Normal 16 10 3" xfId="768" xr:uid="{FB4CFEB8-4073-4F79-91BA-7CD4D349D016}"/>
    <cellStyle name="Normal 16 10 3 2" xfId="2240" xr:uid="{60D9F05B-8400-4120-811D-0A9DA543EA73}"/>
    <cellStyle name="Normal 16 10 3 2 2" xfId="5173" xr:uid="{BA404646-09CA-4683-A58D-91FADC62BC53}"/>
    <cellStyle name="Normal 16 10 3 2 2 2" xfId="11091" xr:uid="{A19B1281-C4ED-4B2A-95E5-2CA49E916835}"/>
    <cellStyle name="Normal 16 10 3 2 2 3" xfId="16958" xr:uid="{69E4FA21-EBEF-47B0-BB0E-4C08C391CF7F}"/>
    <cellStyle name="Normal 16 10 3 2 3" xfId="8160" xr:uid="{A82754D8-5AAF-4535-AE61-2C6CE9880AAE}"/>
    <cellStyle name="Normal 16 10 3 2 4" xfId="14026" xr:uid="{BB3EBD1A-82C5-4A08-9A91-675582FEBA7B}"/>
    <cellStyle name="Normal 16 10 3 3" xfId="3712" xr:uid="{9D1C9EB9-923A-4499-89D1-671C227B9609}"/>
    <cellStyle name="Normal 16 10 3 3 2" xfId="9630" xr:uid="{A31C00FD-C733-45E6-AFCA-1DF0E4BC9A27}"/>
    <cellStyle name="Normal 16 10 3 3 3" xfId="15497" xr:uid="{53231B61-E67E-418C-AF93-264B31F4AC0B}"/>
    <cellStyle name="Normal 16 10 3 4" xfId="6700" xr:uid="{2C332420-69A1-4DDA-9293-BACAB69F7B38}"/>
    <cellStyle name="Normal 16 10 3 5" xfId="12565" xr:uid="{51A21531-A3BD-4044-A33E-724C32DC22E4}"/>
    <cellStyle name="Normal 16 10 4" xfId="1263" xr:uid="{827A1520-7C56-4CF4-8C77-7A0A7B38CC20}"/>
    <cellStyle name="Normal 16 10 4 2" xfId="2724" xr:uid="{16758DEE-2BC7-4061-8D6C-4E436B019109}"/>
    <cellStyle name="Normal 16 10 4 2 2" xfId="5657" xr:uid="{1FCBEFD9-689B-4260-8F70-E0D52F01A33F}"/>
    <cellStyle name="Normal 16 10 4 2 2 2" xfId="11575" xr:uid="{7B1E0F70-68F0-4DCD-9CFB-D1C5428C230E}"/>
    <cellStyle name="Normal 16 10 4 2 2 3" xfId="17442" xr:uid="{61CA41C7-D598-4B8A-93B8-EBCD66F0FB44}"/>
    <cellStyle name="Normal 16 10 4 2 3" xfId="8644" xr:uid="{A5F96E14-FB80-497C-975F-0CC04DCFFE82}"/>
    <cellStyle name="Normal 16 10 4 2 4" xfId="14510" xr:uid="{76332DEC-A637-491A-BF6C-AD63E5894A50}"/>
    <cellStyle name="Normal 16 10 4 3" xfId="4196" xr:uid="{19981EE0-7EDD-467F-AC56-11048F585A05}"/>
    <cellStyle name="Normal 16 10 4 3 2" xfId="10114" xr:uid="{6FD0E125-0B62-4E20-9474-DCBC5508FB4D}"/>
    <cellStyle name="Normal 16 10 4 3 3" xfId="15981" xr:uid="{B53AF95B-E69C-4E0F-8DED-4F6376301FEF}"/>
    <cellStyle name="Normal 16 10 4 4" xfId="7183" xr:uid="{781DBCFE-3267-4295-9937-E069B5611F81}"/>
    <cellStyle name="Normal 16 10 4 5" xfId="13049" xr:uid="{1B5D2A42-4FA8-4646-84A0-16B94D0F7216}"/>
    <cellStyle name="Normal 16 10 5" xfId="1746" xr:uid="{864049A8-0967-4222-A7B2-F3DA31AA2C50}"/>
    <cellStyle name="Normal 16 10 5 2" xfId="4679" xr:uid="{D362D7EE-F265-4563-A5A2-94594090ED0F}"/>
    <cellStyle name="Normal 16 10 5 2 2" xfId="10597" xr:uid="{8D0B10C7-BF2D-4C05-9940-EC33C0E55BD0}"/>
    <cellStyle name="Normal 16 10 5 2 3" xfId="16464" xr:uid="{BD2DA8F9-84E5-4EA2-88EB-477F86530B12}"/>
    <cellStyle name="Normal 16 10 5 3" xfId="7666" xr:uid="{AA488E6F-6430-41CC-B223-072BA1A39347}"/>
    <cellStyle name="Normal 16 10 5 4" xfId="13532" xr:uid="{9D6EAE8B-6C53-4553-A51E-80C2810E9C38}"/>
    <cellStyle name="Normal 16 10 6" xfId="3218" xr:uid="{5D7B4C1A-3E9B-4084-8AFF-B93387762D86}"/>
    <cellStyle name="Normal 16 10 6 2" xfId="9136" xr:uid="{8FA87507-997F-4FEE-A26E-AC46A979793E}"/>
    <cellStyle name="Normal 16 10 6 3" xfId="15003" xr:uid="{E6DB9BF2-B30F-4A69-A1CA-68302840E823}"/>
    <cellStyle name="Normal 16 10 7" xfId="6171" xr:uid="{F73B6FE3-3348-45CF-9608-1500A6FDE9E0}"/>
    <cellStyle name="Normal 16 10 7 2" xfId="17951" xr:uid="{FF184C07-73B6-4536-BCEB-728395D3133B}"/>
    <cellStyle name="Normal 16 10 8" xfId="12071" xr:uid="{8A929B58-C4EE-4AD8-9BB7-96A27B2BD47B}"/>
    <cellStyle name="Normal 16 11" xfId="274" xr:uid="{D75E5C87-7E93-4E17-BE27-BFAAAC25151A}"/>
    <cellStyle name="Normal 16 11 2" xfId="788" xr:uid="{D70472E4-7F15-4A96-B7EF-E1321515A391}"/>
    <cellStyle name="Normal 16 11 2 2" xfId="2250" xr:uid="{9AA5D9B4-F6E7-443E-BA6F-D735E35BBA16}"/>
    <cellStyle name="Normal 16 11 2 2 2" xfId="5183" xr:uid="{8C28C1C2-4F2A-4CE7-90AB-6A25DDC91197}"/>
    <cellStyle name="Normal 16 11 2 2 2 2" xfId="11101" xr:uid="{4A544517-EDB7-4579-9A90-ADAE1D774464}"/>
    <cellStyle name="Normal 16 11 2 2 2 3" xfId="16968" xr:uid="{23787211-FEC4-4BC3-BD7D-32E73493A407}"/>
    <cellStyle name="Normal 16 11 2 2 3" xfId="8170" xr:uid="{EA3C4BB7-FA1C-4D35-860D-F94375AE8B15}"/>
    <cellStyle name="Normal 16 11 2 2 4" xfId="14036" xr:uid="{25B47EF6-7866-4CCC-9FD8-62FD4A8D06BD}"/>
    <cellStyle name="Normal 16 11 2 3" xfId="3722" xr:uid="{7A98B207-11B3-44B2-AD5C-A1584BF0FBB0}"/>
    <cellStyle name="Normal 16 11 2 3 2" xfId="9640" xr:uid="{04DDE003-A1B0-42E5-9FA5-F2B915AF1833}"/>
    <cellStyle name="Normal 16 11 2 3 3" xfId="15507" xr:uid="{120A5263-FBCC-4A8B-8B68-B8F17D0D2863}"/>
    <cellStyle name="Normal 16 11 2 4" xfId="6710" xr:uid="{40B3EB17-18C3-472D-9F3F-DED250E22390}"/>
    <cellStyle name="Normal 16 11 2 5" xfId="12575" xr:uid="{B93C0DCE-4B00-4421-9F91-45848A2DF84C}"/>
    <cellStyle name="Normal 16 11 3" xfId="1273" xr:uid="{7E6FB2CD-54CC-41FD-A58A-8E0FE4DBCEA8}"/>
    <cellStyle name="Normal 16 11 3 2" xfId="2734" xr:uid="{763A8ADA-3C4D-4CDA-BFAC-8E8CF8C9B28F}"/>
    <cellStyle name="Normal 16 11 3 2 2" xfId="5667" xr:uid="{160A0D75-F97E-4E5D-A09D-B47BED7E3B41}"/>
    <cellStyle name="Normal 16 11 3 2 2 2" xfId="11585" xr:uid="{1CEE5F0A-6767-4738-89A6-7B93316C4B23}"/>
    <cellStyle name="Normal 16 11 3 2 2 3" xfId="17452" xr:uid="{063C22B9-A026-452A-A410-82639B3F2095}"/>
    <cellStyle name="Normal 16 11 3 2 3" xfId="8654" xr:uid="{49BEF950-5178-4C7E-8109-03A3F380F0E2}"/>
    <cellStyle name="Normal 16 11 3 2 4" xfId="14520" xr:uid="{AB020899-E269-47FE-9A2F-58FCD7722679}"/>
    <cellStyle name="Normal 16 11 3 3" xfId="4206" xr:uid="{A5B6B9FD-39CF-4430-9682-92F9D2683828}"/>
    <cellStyle name="Normal 16 11 3 3 2" xfId="10124" xr:uid="{6F8EF97C-D476-4722-B2E6-6BC83E14732A}"/>
    <cellStyle name="Normal 16 11 3 3 3" xfId="15991" xr:uid="{5D512908-39F2-4D51-99D4-F450C9CED245}"/>
    <cellStyle name="Normal 16 11 3 4" xfId="7193" xr:uid="{73662F9C-3049-41AE-8372-AA3A3E172712}"/>
    <cellStyle name="Normal 16 11 3 5" xfId="13059" xr:uid="{9FA0604D-5334-4B9A-A762-F5BEB3663C57}"/>
    <cellStyle name="Normal 16 11 4" xfId="1752" xr:uid="{A7418A56-5DCB-49EA-AABC-C2EAC93EAA40}"/>
    <cellStyle name="Normal 16 11 4 2" xfId="4685" xr:uid="{A7C0D9C8-D08D-44ED-A6F1-7113D9C6DF3F}"/>
    <cellStyle name="Normal 16 11 4 2 2" xfId="10603" xr:uid="{F31A804F-E6FC-4B06-9D9D-C7AC2E75D33A}"/>
    <cellStyle name="Normal 16 11 4 2 3" xfId="16470" xr:uid="{6DC166D6-C972-4A1A-9EF1-797ADBF6F9FD}"/>
    <cellStyle name="Normal 16 11 4 3" xfId="7672" xr:uid="{376606F3-4730-4CDC-8C80-BCBDE08D6DAB}"/>
    <cellStyle name="Normal 16 11 4 4" xfId="13538" xr:uid="{C8E69B48-BF49-4869-B786-0DB26F8F112C}"/>
    <cellStyle name="Normal 16 11 5" xfId="3224" xr:uid="{92A97EF3-C0AD-4189-ACCC-6B9E3A2E79E6}"/>
    <cellStyle name="Normal 16 11 5 2" xfId="9142" xr:uid="{C25B84B4-9EC9-408D-861D-05B14882E3A4}"/>
    <cellStyle name="Normal 16 11 5 3" xfId="15009" xr:uid="{E7C21BA7-C72F-4310-8B53-C9D017A54A4E}"/>
    <cellStyle name="Normal 16 11 6" xfId="6181" xr:uid="{CED8470D-E89A-4321-9F72-210058BB8D0D}"/>
    <cellStyle name="Normal 16 11 6 2" xfId="17961" xr:uid="{84515BE1-9372-48F5-8238-BEB0A12F5244}"/>
    <cellStyle name="Normal 16 11 7" xfId="12077" xr:uid="{20A55E2A-62E4-4147-B470-FA3560621887}"/>
    <cellStyle name="Normal 16 12" xfId="490" xr:uid="{D6B91506-A3FD-43B0-9CD7-EB06C003493B}"/>
    <cellStyle name="Normal 16 12 2" xfId="994" xr:uid="{3E181731-1479-4872-80C7-A170E6350AF8}"/>
    <cellStyle name="Normal 16 12 2 2" xfId="2455" xr:uid="{0AA3D5FC-5C2C-4290-AADB-08F2B764CC4A}"/>
    <cellStyle name="Normal 16 12 2 2 2" xfId="5388" xr:uid="{DF0FA38C-9EB0-4DCE-A06C-421BD2EBD06F}"/>
    <cellStyle name="Normal 16 12 2 2 2 2" xfId="11306" xr:uid="{F837E245-E433-46A8-B05B-CBAED3EA6912}"/>
    <cellStyle name="Normal 16 12 2 2 2 3" xfId="17173" xr:uid="{68B4E850-AEAD-41A8-8517-C72DFF906D2B}"/>
    <cellStyle name="Normal 16 12 2 2 3" xfId="8375" xr:uid="{CCB21700-BFCC-4CFA-92F2-F5A2AFCAB882}"/>
    <cellStyle name="Normal 16 12 2 2 4" xfId="14241" xr:uid="{CD9CCE59-0B14-4BD2-94F3-B0E5D3103C24}"/>
    <cellStyle name="Normal 16 12 2 3" xfId="3927" xr:uid="{BC65CD8D-2F38-41FA-A4B2-E333DA57F5C5}"/>
    <cellStyle name="Normal 16 12 2 3 2" xfId="9845" xr:uid="{0004B811-8CCE-40AC-9CA0-7F340AFB9921}"/>
    <cellStyle name="Normal 16 12 2 3 3" xfId="15712" xr:uid="{CF98161D-B85D-4A66-AD3C-215AD3EF55B9}"/>
    <cellStyle name="Normal 16 12 2 4" xfId="6914" xr:uid="{34277D96-4723-4982-9A26-3D35169AB02D}"/>
    <cellStyle name="Normal 16 12 2 5" xfId="12780" xr:uid="{F9F9C26E-E30E-45D0-9C33-C3251925189E}"/>
    <cellStyle name="Normal 16 12 3" xfId="1478" xr:uid="{DBDD5DA4-9FAD-49D3-BE17-D01BF345EC54}"/>
    <cellStyle name="Normal 16 12 3 2" xfId="2939" xr:uid="{7B0EC7CC-49E5-49C2-AE9C-46BCB51E3484}"/>
    <cellStyle name="Normal 16 12 3 2 2" xfId="5872" xr:uid="{F413B15C-C650-4B4B-BB73-A9FA48D45621}"/>
    <cellStyle name="Normal 16 12 3 2 2 2" xfId="11790" xr:uid="{0E33BF44-7D34-47E3-A420-22A1BE70DFE7}"/>
    <cellStyle name="Normal 16 12 3 2 2 3" xfId="17657" xr:uid="{0F58BBB7-A47E-4393-8E14-33C6B731ABC6}"/>
    <cellStyle name="Normal 16 12 3 2 3" xfId="8859" xr:uid="{8847586A-6F24-413F-8A82-6148DCB5CEE3}"/>
    <cellStyle name="Normal 16 12 3 2 4" xfId="14725" xr:uid="{3190D472-6F23-479E-B4A9-BC64DC83E40A}"/>
    <cellStyle name="Normal 16 12 3 3" xfId="4411" xr:uid="{7CEE499E-A3D8-4153-B568-4327149153FE}"/>
    <cellStyle name="Normal 16 12 3 3 2" xfId="10329" xr:uid="{BE469754-E8EB-4A57-9B21-6AD2D476B06E}"/>
    <cellStyle name="Normal 16 12 3 3 3" xfId="16196" xr:uid="{660B166D-0928-4CBE-B8B1-447738F04AD6}"/>
    <cellStyle name="Normal 16 12 3 4" xfId="7398" xr:uid="{77CE8BF0-E841-4685-B732-8F736C21F99C}"/>
    <cellStyle name="Normal 16 12 3 5" xfId="13264" xr:uid="{16D07F58-71A7-4DF2-8BEC-D72B1FE09EF2}"/>
    <cellStyle name="Normal 16 12 4" xfId="1964" xr:uid="{D54B419D-E631-490A-A111-5F486643FFA7}"/>
    <cellStyle name="Normal 16 12 4 2" xfId="4897" xr:uid="{B0629A90-C4C5-4CC2-B8B6-13B3C4AD1024}"/>
    <cellStyle name="Normal 16 12 4 2 2" xfId="10815" xr:uid="{B231F06D-B151-4EAC-B4B3-F90464DDCC49}"/>
    <cellStyle name="Normal 16 12 4 2 3" xfId="16682" xr:uid="{4025B67E-795F-419F-8B12-A959B4A370BA}"/>
    <cellStyle name="Normal 16 12 4 3" xfId="7884" xr:uid="{A0288A73-F94C-493F-B147-3540DAEA4020}"/>
    <cellStyle name="Normal 16 12 4 4" xfId="13750" xr:uid="{CCA64F9A-C4C8-487F-B235-F1EAB4F0DDBB}"/>
    <cellStyle name="Normal 16 12 5" xfId="3436" xr:uid="{5C18E1C3-43D0-4880-98C4-3EE210ED3E17}"/>
    <cellStyle name="Normal 16 12 5 2" xfId="9354" xr:uid="{AAAA23F8-C886-49EE-B9C8-33C30973DA98}"/>
    <cellStyle name="Normal 16 12 5 3" xfId="15221" xr:uid="{136F1DF3-C2DB-45AB-84B9-68CECE835717}"/>
    <cellStyle name="Normal 16 12 6" xfId="6386" xr:uid="{D941FDB8-96CC-40EC-B3F4-F77FCE537E0C}"/>
    <cellStyle name="Normal 16 12 6 2" xfId="18166" xr:uid="{6EF4694A-B23A-4EC5-9379-B429B179FDB9}"/>
    <cellStyle name="Normal 16 12 7" xfId="12289" xr:uid="{B15FB3A2-0960-4DD8-90B2-1E0E0D3F243A}"/>
    <cellStyle name="Normal 16 13" xfId="494" xr:uid="{0D4AB7FC-CE0E-4764-B49D-AF628A704908}"/>
    <cellStyle name="Normal 16 13 2" xfId="998" xr:uid="{C866BA66-3870-43DF-BD37-9011028D87DF}"/>
    <cellStyle name="Normal 16 13 2 2" xfId="2459" xr:uid="{DB76BC61-1313-49EF-8169-2CA0B02A0EF0}"/>
    <cellStyle name="Normal 16 13 2 2 2" xfId="5392" xr:uid="{79BCD5DD-2026-48D3-B4C8-7C0AAA728DEF}"/>
    <cellStyle name="Normal 16 13 2 2 2 2" xfId="11310" xr:uid="{BDE2F8E1-5846-4955-8F12-9F8285F6142B}"/>
    <cellStyle name="Normal 16 13 2 2 2 3" xfId="17177" xr:uid="{485BD6E7-C0CA-4F6A-92B4-97CA0FE1E2E3}"/>
    <cellStyle name="Normal 16 13 2 2 3" xfId="8379" xr:uid="{8A8EC4A1-C692-4183-8C0D-B295D0719EEA}"/>
    <cellStyle name="Normal 16 13 2 2 4" xfId="14245" xr:uid="{78B83BD4-76AC-4A97-BE33-AC6F1C2F67FE}"/>
    <cellStyle name="Normal 16 13 2 3" xfId="3931" xr:uid="{2CC74E8E-678D-48AF-A017-D02F53BF87D1}"/>
    <cellStyle name="Normal 16 13 2 3 2" xfId="9849" xr:uid="{EA21B54B-BEBA-489E-8828-3E69F5F08066}"/>
    <cellStyle name="Normal 16 13 2 3 3" xfId="15716" xr:uid="{25933D13-888C-436D-BD4E-23C18AF1FD78}"/>
    <cellStyle name="Normal 16 13 2 4" xfId="6918" xr:uid="{4DDAB32F-817B-4E29-A651-F27FAAD25BAE}"/>
    <cellStyle name="Normal 16 13 2 5" xfId="12784" xr:uid="{BA5849EF-9366-468C-9359-F9B9866B3F83}"/>
    <cellStyle name="Normal 16 13 3" xfId="1482" xr:uid="{D2581F7E-5045-4A6C-BBCD-2FB0CE942B30}"/>
    <cellStyle name="Normal 16 13 3 2" xfId="2943" xr:uid="{F7A6E666-CE56-40BA-AEA9-C442C98AC770}"/>
    <cellStyle name="Normal 16 13 3 2 2" xfId="5876" xr:uid="{E0C2ACBE-EB0E-4127-AE89-52C049E19383}"/>
    <cellStyle name="Normal 16 13 3 2 2 2" xfId="11794" xr:uid="{4442117D-C9A7-4640-82C2-04894C40A586}"/>
    <cellStyle name="Normal 16 13 3 2 2 3" xfId="17661" xr:uid="{29AC2C46-EA06-4F71-8D8D-751148834054}"/>
    <cellStyle name="Normal 16 13 3 2 3" xfId="8863" xr:uid="{9D3ECC47-C63A-4E97-B4A8-2B4D80ACD8CF}"/>
    <cellStyle name="Normal 16 13 3 2 4" xfId="14729" xr:uid="{D2C83162-BB23-49BE-BF57-8E5B07EA7A77}"/>
    <cellStyle name="Normal 16 13 3 3" xfId="4415" xr:uid="{9EDB4DDB-732C-4076-8D70-35CE15021EF9}"/>
    <cellStyle name="Normal 16 13 3 3 2" xfId="10333" xr:uid="{85647C75-39FD-4D50-A706-BF5EDBAE3DB2}"/>
    <cellStyle name="Normal 16 13 3 3 3" xfId="16200" xr:uid="{62B4A2A5-CF16-47BE-BDF0-A3D661A8A74A}"/>
    <cellStyle name="Normal 16 13 3 4" xfId="7402" xr:uid="{7F1A1B7E-D7AF-4A0B-AEE4-86E674092955}"/>
    <cellStyle name="Normal 16 13 3 5" xfId="13268" xr:uid="{C239BECE-6EE7-4A49-AEA1-5B71525F6D9F}"/>
    <cellStyle name="Normal 16 13 4" xfId="1968" xr:uid="{835F544E-DCB1-419C-B2A1-0BB3EF75A1C4}"/>
    <cellStyle name="Normal 16 13 4 2" xfId="4901" xr:uid="{58383A59-F7BB-456E-ADA9-21C259E53F4C}"/>
    <cellStyle name="Normal 16 13 4 2 2" xfId="10819" xr:uid="{A013B817-263D-4DAE-862C-A12B4CBB4CE8}"/>
    <cellStyle name="Normal 16 13 4 2 3" xfId="16686" xr:uid="{903BF8A4-F801-4020-9DC7-0714A6108DA2}"/>
    <cellStyle name="Normal 16 13 4 3" xfId="7888" xr:uid="{BF8E0651-4DE9-42DD-BF57-2DC72BE78684}"/>
    <cellStyle name="Normal 16 13 4 4" xfId="13754" xr:uid="{8A98AF79-0F77-41D3-858F-17C1CC2288BC}"/>
    <cellStyle name="Normal 16 13 5" xfId="3440" xr:uid="{9CD9725F-9B3E-4EC2-A70A-EC826C944B5E}"/>
    <cellStyle name="Normal 16 13 5 2" xfId="9358" xr:uid="{BCC5D428-3B06-46D1-86BF-38CF86280EB6}"/>
    <cellStyle name="Normal 16 13 5 3" xfId="15225" xr:uid="{850888D1-0689-4898-8E35-5D3C5B2E9CCE}"/>
    <cellStyle name="Normal 16 13 6" xfId="6390" xr:uid="{E7C9376F-D1CA-4DBD-B71C-5BAF91540652}"/>
    <cellStyle name="Normal 16 13 6 2" xfId="18170" xr:uid="{E6970BA6-AD92-4D22-B8A2-383AE57C00E5}"/>
    <cellStyle name="Normal 16 13 7" xfId="12293" xr:uid="{09D07943-B36E-4116-BE0D-A4E8742DBBB7}"/>
    <cellStyle name="Normal 16 14" xfId="498" xr:uid="{967D2B16-0639-4C30-B44C-26AD9FF92A46}"/>
    <cellStyle name="Normal 16 14 2" xfId="1002" xr:uid="{C53F4080-4A72-44D6-AEF9-668494B4367F}"/>
    <cellStyle name="Normal 16 14 2 2" xfId="2463" xr:uid="{90AE760F-D7F8-45FB-9141-08F6CC1A696F}"/>
    <cellStyle name="Normal 16 14 2 2 2" xfId="5396" xr:uid="{DDD99D92-A267-4E87-8B65-49E63F196C07}"/>
    <cellStyle name="Normal 16 14 2 2 2 2" xfId="11314" xr:uid="{2C7AF207-3207-45AB-99D6-388FF3A1087C}"/>
    <cellStyle name="Normal 16 14 2 2 2 3" xfId="17181" xr:uid="{BAC155D0-D542-4C66-A8B4-7BD20E8B90E4}"/>
    <cellStyle name="Normal 16 14 2 2 3" xfId="8383" xr:uid="{4FD67BBA-D669-4B11-8F66-ACBE3327265F}"/>
    <cellStyle name="Normal 16 14 2 2 4" xfId="14249" xr:uid="{CAF7800F-3680-409C-8165-D7C40A7D3DBF}"/>
    <cellStyle name="Normal 16 14 2 3" xfId="3935" xr:uid="{216D9F73-5CD8-4B57-9264-903BF6A61BBC}"/>
    <cellStyle name="Normal 16 14 2 3 2" xfId="9853" xr:uid="{769CC576-C353-4A6A-9399-13542C3AFBB5}"/>
    <cellStyle name="Normal 16 14 2 3 3" xfId="15720" xr:uid="{242CD8FF-56DB-499B-8C75-6A536EC74F7E}"/>
    <cellStyle name="Normal 16 14 2 4" xfId="6922" xr:uid="{AE992831-56C5-459C-9911-FF994CEAF658}"/>
    <cellStyle name="Normal 16 14 2 5" xfId="12788" xr:uid="{AC8F5FA0-E769-4352-ACCA-1079ABD5AB9D}"/>
    <cellStyle name="Normal 16 14 3" xfId="1486" xr:uid="{2EA078B6-3F18-48CF-8F9B-8ED8BDF5939D}"/>
    <cellStyle name="Normal 16 14 3 2" xfId="2947" xr:uid="{90BF5345-48C1-439E-B9D5-644F111004D4}"/>
    <cellStyle name="Normal 16 14 3 2 2" xfId="5880" xr:uid="{4AE9260B-82F8-4955-8FA8-4E06F5416DE0}"/>
    <cellStyle name="Normal 16 14 3 2 2 2" xfId="11798" xr:uid="{DF8A1107-8F9C-4643-B734-44A6AC16BD67}"/>
    <cellStyle name="Normal 16 14 3 2 2 3" xfId="17665" xr:uid="{943247A3-6025-4CA6-B45B-F365134B86D8}"/>
    <cellStyle name="Normal 16 14 3 2 3" xfId="8867" xr:uid="{EB7847D5-995B-47AB-B4BB-96F0B889174B}"/>
    <cellStyle name="Normal 16 14 3 2 4" xfId="14733" xr:uid="{4BFEB675-2F53-431E-BFE9-7DBCF7C1F4A1}"/>
    <cellStyle name="Normal 16 14 3 3" xfId="4419" xr:uid="{2EE739DE-243A-4AC4-BFF6-7E4DF494505F}"/>
    <cellStyle name="Normal 16 14 3 3 2" xfId="10337" xr:uid="{43A83516-5859-4ED2-B361-A431E8A44E8A}"/>
    <cellStyle name="Normal 16 14 3 3 3" xfId="16204" xr:uid="{0B45A828-1EB9-4D5F-AF67-7F409BF2C115}"/>
    <cellStyle name="Normal 16 14 3 4" xfId="7406" xr:uid="{FF59D3A0-FEE1-4405-8A63-76EB19762998}"/>
    <cellStyle name="Normal 16 14 3 5" xfId="13272" xr:uid="{69A7DC5A-E4FE-461D-BCEA-8F34CE0990D3}"/>
    <cellStyle name="Normal 16 14 4" xfId="1972" xr:uid="{AF48466E-357B-4634-BDC6-94D0E4961E3C}"/>
    <cellStyle name="Normal 16 14 4 2" xfId="4905" xr:uid="{F73BED8D-EE2F-4972-870B-79DC331F8013}"/>
    <cellStyle name="Normal 16 14 4 2 2" xfId="10823" xr:uid="{3674C83F-ED99-4C3A-9C10-987C3F7F0292}"/>
    <cellStyle name="Normal 16 14 4 2 3" xfId="16690" xr:uid="{37FF98CE-549D-4126-BB00-4F8598296104}"/>
    <cellStyle name="Normal 16 14 4 3" xfId="7892" xr:uid="{D0FB1B47-BAC6-4744-A98D-3EADDA2CC1A1}"/>
    <cellStyle name="Normal 16 14 4 4" xfId="13758" xr:uid="{E7DAE564-407D-4769-B818-6425AA29ABE6}"/>
    <cellStyle name="Normal 16 14 5" xfId="3444" xr:uid="{1E3D7A80-2B8B-48A0-9436-1307794ED1D5}"/>
    <cellStyle name="Normal 16 14 5 2" xfId="9362" xr:uid="{F9A732CA-23F8-459E-A872-38B6B931F333}"/>
    <cellStyle name="Normal 16 14 5 3" xfId="15229" xr:uid="{8E346A80-A1A4-41B3-9C91-D0CFB41602F3}"/>
    <cellStyle name="Normal 16 14 6" xfId="6394" xr:uid="{13444B05-4AE8-47BA-A1B9-861FAFEE8A74}"/>
    <cellStyle name="Normal 16 14 6 2" xfId="18174" xr:uid="{520AABAB-8498-48F5-9E94-A2A8F0C000F3}"/>
    <cellStyle name="Normal 16 14 7" xfId="12297" xr:uid="{3CD29457-4FFB-4FCE-9F4F-9E848D701EF6}"/>
    <cellStyle name="Normal 16 15" xfId="502" xr:uid="{CD54CC56-A8AB-445D-A0B4-5A40E0449F2C}"/>
    <cellStyle name="Normal 16 15 2" xfId="1006" xr:uid="{B096581F-FBFF-4D2D-8087-CAEB73325EFD}"/>
    <cellStyle name="Normal 16 15 2 2" xfId="2467" xr:uid="{6B11DA92-4B22-4496-8CF8-45B5D96670A2}"/>
    <cellStyle name="Normal 16 15 2 2 2" xfId="5400" xr:uid="{3619C5FF-4BBF-429B-9AA6-D1C3F4701E0A}"/>
    <cellStyle name="Normal 16 15 2 2 2 2" xfId="11318" xr:uid="{D6F4819B-4CC5-4AB9-841B-FD93BC52267E}"/>
    <cellStyle name="Normal 16 15 2 2 2 3" xfId="17185" xr:uid="{11A2F226-B800-4745-A183-0DB570041DBD}"/>
    <cellStyle name="Normal 16 15 2 2 3" xfId="8387" xr:uid="{4BB7A76B-F37B-41CA-8E47-5BA359B8A9A1}"/>
    <cellStyle name="Normal 16 15 2 2 4" xfId="14253" xr:uid="{B5CF55C0-9544-4226-9EF5-729F0EC980AD}"/>
    <cellStyle name="Normal 16 15 2 3" xfId="3939" xr:uid="{E5C83EF7-8072-444B-ADCC-7DE5B27DEB5E}"/>
    <cellStyle name="Normal 16 15 2 3 2" xfId="9857" xr:uid="{6088D089-D2A4-4167-8BD7-F1E868093C89}"/>
    <cellStyle name="Normal 16 15 2 3 3" xfId="15724" xr:uid="{AB3B9AD9-1267-4698-9DC0-90A4BBE211E9}"/>
    <cellStyle name="Normal 16 15 2 4" xfId="6926" xr:uid="{B97B35B9-E1AC-4E63-A7E5-DB7BC53182A3}"/>
    <cellStyle name="Normal 16 15 2 5" xfId="12792" xr:uid="{F5EAE80E-D8B7-4F01-A4B3-D81144B25191}"/>
    <cellStyle name="Normal 16 15 3" xfId="1490" xr:uid="{7A7E2B7E-51C3-4048-8A77-0BFE12644B6C}"/>
    <cellStyle name="Normal 16 15 3 2" xfId="2951" xr:uid="{B60909FD-25FD-4625-9A25-3481D6D7872D}"/>
    <cellStyle name="Normal 16 15 3 2 2" xfId="5884" xr:uid="{D1D04085-C1F4-482C-8B2A-68219ADE9668}"/>
    <cellStyle name="Normal 16 15 3 2 2 2" xfId="11802" xr:uid="{6E570C38-6C85-4622-B2EB-3B2C9AD64286}"/>
    <cellStyle name="Normal 16 15 3 2 2 3" xfId="17669" xr:uid="{BAF86D3B-C615-43EB-84F8-695924B8E207}"/>
    <cellStyle name="Normal 16 15 3 2 3" xfId="8871" xr:uid="{DFBE3CED-BCE4-40E6-B964-872EF84651FE}"/>
    <cellStyle name="Normal 16 15 3 2 4" xfId="14737" xr:uid="{708A4BF3-E99F-48A7-BAD1-CC55F3FE48E2}"/>
    <cellStyle name="Normal 16 15 3 3" xfId="4423" xr:uid="{2219BAF3-7453-45E0-8A31-1370A1DB5638}"/>
    <cellStyle name="Normal 16 15 3 3 2" xfId="10341" xr:uid="{41E333E9-DA72-43BD-B1C3-BBF8A137DFC3}"/>
    <cellStyle name="Normal 16 15 3 3 3" xfId="16208" xr:uid="{BEFB018C-64CF-4DE0-8D00-C865F1938DCE}"/>
    <cellStyle name="Normal 16 15 3 4" xfId="7410" xr:uid="{766A8B96-68F8-4735-A191-7C9CFE1C4658}"/>
    <cellStyle name="Normal 16 15 3 5" xfId="13276" xr:uid="{79CE15AB-7333-4A47-8943-840C920AFE50}"/>
    <cellStyle name="Normal 16 15 4" xfId="1976" xr:uid="{19723CF0-765C-4D79-866D-E859E42F14D5}"/>
    <cellStyle name="Normal 16 15 4 2" xfId="4909" xr:uid="{FF87D72B-15FE-41E2-A30D-BF37778E57DF}"/>
    <cellStyle name="Normal 16 15 4 2 2" xfId="10827" xr:uid="{64328E61-1E0F-404C-B634-8B611DA150CE}"/>
    <cellStyle name="Normal 16 15 4 2 3" xfId="16694" xr:uid="{3E0E6B0B-D71B-41CB-A597-5F8693B35E93}"/>
    <cellStyle name="Normal 16 15 4 3" xfId="7896" xr:uid="{268D8E0B-495E-4451-A4C0-E4D2B5FA5B1C}"/>
    <cellStyle name="Normal 16 15 4 4" xfId="13762" xr:uid="{B39D9397-E110-4B93-AF94-B7A47C2FA35A}"/>
    <cellStyle name="Normal 16 15 5" xfId="3448" xr:uid="{F0D5DC64-6899-425C-A258-45AC9CF64DFD}"/>
    <cellStyle name="Normal 16 15 5 2" xfId="9366" xr:uid="{4410AE61-19C7-4635-9C07-0DD0FAAD09BF}"/>
    <cellStyle name="Normal 16 15 5 3" xfId="15233" xr:uid="{56F91392-0178-44DA-A78F-D016E9897243}"/>
    <cellStyle name="Normal 16 15 6" xfId="6398" xr:uid="{F7DEE489-04A4-4B25-8225-8F752C3E0786}"/>
    <cellStyle name="Normal 16 15 6 2" xfId="18178" xr:uid="{E6616DC4-02FD-45A3-9012-B31B85165125}"/>
    <cellStyle name="Normal 16 15 7" xfId="12301" xr:uid="{68AD30C3-F166-493E-AA46-583753798D39}"/>
    <cellStyle name="Normal 16 16" xfId="506" xr:uid="{1B8335B8-61EB-4EB5-882C-8BCDC7200178}"/>
    <cellStyle name="Normal 16 16 2" xfId="1009" xr:uid="{A47A76D1-C19C-4368-90BB-3C760CC0EAC6}"/>
    <cellStyle name="Normal 16 16 2 2" xfId="2470" xr:uid="{C6F6A0A1-9E7F-4914-8883-606FE7B009B9}"/>
    <cellStyle name="Normal 16 16 2 2 2" xfId="5403" xr:uid="{F6E6543A-7861-438F-880A-AE950F3047DF}"/>
    <cellStyle name="Normal 16 16 2 2 2 2" xfId="11321" xr:uid="{2ACC343D-7AAB-42E6-85FA-7DB55453A8CC}"/>
    <cellStyle name="Normal 16 16 2 2 2 3" xfId="17188" xr:uid="{34E2D9D2-CC49-4DB0-AF6D-E241688E9C77}"/>
    <cellStyle name="Normal 16 16 2 2 3" xfId="8390" xr:uid="{FE4DF15A-74EC-4A23-BD02-3EC5F8D17FC3}"/>
    <cellStyle name="Normal 16 16 2 2 4" xfId="14256" xr:uid="{637AC3CC-881A-429B-AE72-73BBFB8DB819}"/>
    <cellStyle name="Normal 16 16 2 3" xfId="3942" xr:uid="{92D734F4-D5B5-461A-ACAA-323BC876243E}"/>
    <cellStyle name="Normal 16 16 2 3 2" xfId="9860" xr:uid="{D04FD1E7-838A-4809-A745-631DB1F5B892}"/>
    <cellStyle name="Normal 16 16 2 3 3" xfId="15727" xr:uid="{8ED91365-3A36-4EFB-9E7C-9FFD03F5AE27}"/>
    <cellStyle name="Normal 16 16 2 4" xfId="6929" xr:uid="{4705040A-54C5-4C79-95C0-B235D3E9D498}"/>
    <cellStyle name="Normal 16 16 2 5" xfId="12795" xr:uid="{D1657B80-C71D-4D9C-80B9-8883C494F37C}"/>
    <cellStyle name="Normal 16 16 3" xfId="1493" xr:uid="{B3DB1555-BE84-4AFF-9E6D-A35107CB89F8}"/>
    <cellStyle name="Normal 16 16 3 2" xfId="2954" xr:uid="{8ED29A23-7ABB-4459-8206-196F0861BF39}"/>
    <cellStyle name="Normal 16 16 3 2 2" xfId="5887" xr:uid="{BED58810-BDB8-42CB-AD09-9223DD83F5B5}"/>
    <cellStyle name="Normal 16 16 3 2 2 2" xfId="11805" xr:uid="{F2A93088-AFE6-4A3D-8759-D0158A7FFF57}"/>
    <cellStyle name="Normal 16 16 3 2 2 3" xfId="17672" xr:uid="{CBB29E57-CE67-403A-9D62-98A59F48E683}"/>
    <cellStyle name="Normal 16 16 3 2 3" xfId="8874" xr:uid="{8CE0B1B3-E2F0-4191-877A-E0BE8B70FCFC}"/>
    <cellStyle name="Normal 16 16 3 2 4" xfId="14740" xr:uid="{358B09E4-56D9-42D5-A678-CD61891CF554}"/>
    <cellStyle name="Normal 16 16 3 3" xfId="4426" xr:uid="{0289AED9-4AB3-48E4-B271-4B0C73CF0511}"/>
    <cellStyle name="Normal 16 16 3 3 2" xfId="10344" xr:uid="{7D26E8FB-8E50-409B-AEC7-6F335EBDFC5C}"/>
    <cellStyle name="Normal 16 16 3 3 3" xfId="16211" xr:uid="{E26A6759-3083-45EF-A10D-552F39DCB0E6}"/>
    <cellStyle name="Normal 16 16 3 4" xfId="7413" xr:uid="{571887B4-6EAF-446A-AFD3-64E46C1A7716}"/>
    <cellStyle name="Normal 16 16 3 5" xfId="13279" xr:uid="{5468EEE2-96EB-453D-A941-81B3CE074D6E}"/>
    <cellStyle name="Normal 16 16 4" xfId="1980" xr:uid="{62A59732-E234-45AD-B8E8-26E5732CC644}"/>
    <cellStyle name="Normal 16 16 4 2" xfId="4913" xr:uid="{E850EF09-B7AE-4E63-AB1F-0D553D25BF8A}"/>
    <cellStyle name="Normal 16 16 4 2 2" xfId="10831" xr:uid="{E9EF88D4-3708-40E1-B1DC-F441657DE1EE}"/>
    <cellStyle name="Normal 16 16 4 2 3" xfId="16698" xr:uid="{F9099215-9491-471E-B37C-957D56CB2C90}"/>
    <cellStyle name="Normal 16 16 4 3" xfId="7900" xr:uid="{1E5B5087-CF9E-44BE-885C-D32D97FD45F7}"/>
    <cellStyle name="Normal 16 16 4 4" xfId="13766" xr:uid="{6E00EBCB-8319-42AF-8B11-18E3D66FD468}"/>
    <cellStyle name="Normal 16 16 5" xfId="3452" xr:uid="{338B7BCD-D5AB-43A5-95C7-324B6AD214B6}"/>
    <cellStyle name="Normal 16 16 5 2" xfId="9370" xr:uid="{DF04BA3C-AD17-4F76-B7CC-AC691272B76F}"/>
    <cellStyle name="Normal 16 16 5 3" xfId="15237" xr:uid="{11964B00-E5E0-498B-BA8E-44B98325A032}"/>
    <cellStyle name="Normal 16 16 6" xfId="6401" xr:uid="{8F1D6B92-78A7-4E14-A4DD-771D672AF435}"/>
    <cellStyle name="Normal 16 16 6 2" xfId="18181" xr:uid="{33B7CC8A-D7E8-4912-8361-E354C6FE6C86}"/>
    <cellStyle name="Normal 16 16 7" xfId="12305" xr:uid="{22BC16AC-C42C-4B8A-934E-524BCA72BE14}"/>
    <cellStyle name="Normal 16 17" xfId="510" xr:uid="{F16A5C9C-213F-4419-8377-4E4D11C802DE}"/>
    <cellStyle name="Normal 16 17 2" xfId="1013" xr:uid="{D4E9AF8E-F23E-42EE-992D-EC798480551F}"/>
    <cellStyle name="Normal 16 17 2 2" xfId="2474" xr:uid="{A3D78FC5-05E7-4F30-BD74-9E19B22A904E}"/>
    <cellStyle name="Normal 16 17 2 2 2" xfId="5407" xr:uid="{A28FAEB6-39B0-45BF-893C-C112C016A10F}"/>
    <cellStyle name="Normal 16 17 2 2 2 2" xfId="11325" xr:uid="{2ECA13D4-042C-4B10-92F6-1AFC91DD4BA3}"/>
    <cellStyle name="Normal 16 17 2 2 2 3" xfId="17192" xr:uid="{19884C5F-2D18-4788-9241-7F87DD328177}"/>
    <cellStyle name="Normal 16 17 2 2 3" xfId="8394" xr:uid="{6A960940-1D2C-492B-A552-34D3B419AC0B}"/>
    <cellStyle name="Normal 16 17 2 2 4" xfId="14260" xr:uid="{03EDA0D1-E6F0-442F-93CE-3A715A95B6FA}"/>
    <cellStyle name="Normal 16 17 2 3" xfId="3946" xr:uid="{5EEE3840-66FC-4CB7-9E47-DCC3071B66D1}"/>
    <cellStyle name="Normal 16 17 2 3 2" xfId="9864" xr:uid="{20C00DD3-9212-4F41-9B4A-B722023B5BAC}"/>
    <cellStyle name="Normal 16 17 2 3 3" xfId="15731" xr:uid="{A0076C4B-77AE-476E-9D99-79208028D531}"/>
    <cellStyle name="Normal 16 17 2 4" xfId="6933" xr:uid="{9C9844A6-3445-42AF-BFDB-69816CA221A9}"/>
    <cellStyle name="Normal 16 17 2 5" xfId="12799" xr:uid="{32939CED-F2B9-443F-8631-2A670EA411C4}"/>
    <cellStyle name="Normal 16 17 3" xfId="1497" xr:uid="{1FC8C945-5219-419E-B45C-A2C40AC24FFD}"/>
    <cellStyle name="Normal 16 17 3 2" xfId="2958" xr:uid="{C0376A9A-2311-43C2-8DBD-4173858B0E82}"/>
    <cellStyle name="Normal 16 17 3 2 2" xfId="5891" xr:uid="{82FE47F9-A65F-48BC-AA68-472913460098}"/>
    <cellStyle name="Normal 16 17 3 2 2 2" xfId="11809" xr:uid="{1B948160-01A5-4C43-8C96-F36F5B2DDD6F}"/>
    <cellStyle name="Normal 16 17 3 2 2 3" xfId="17676" xr:uid="{06A5E2F4-A26E-47CC-982A-2F9FF6117709}"/>
    <cellStyle name="Normal 16 17 3 2 3" xfId="8878" xr:uid="{4DE2D32D-F6DC-48FB-9DE5-D1545F20106F}"/>
    <cellStyle name="Normal 16 17 3 2 4" xfId="14744" xr:uid="{BB71ECF9-245F-438B-A80C-2754D4A7D066}"/>
    <cellStyle name="Normal 16 17 3 3" xfId="4430" xr:uid="{9C7298F7-124E-4A29-8759-FAF3D300EA91}"/>
    <cellStyle name="Normal 16 17 3 3 2" xfId="10348" xr:uid="{33DF6404-4DA8-4617-9381-639E5411D434}"/>
    <cellStyle name="Normal 16 17 3 3 3" xfId="16215" xr:uid="{2BC54B6C-97D0-4E95-B9BA-24323BDA32C3}"/>
    <cellStyle name="Normal 16 17 3 4" xfId="7417" xr:uid="{843ACECD-29C9-4CEF-A30A-6F60BD49DB06}"/>
    <cellStyle name="Normal 16 17 3 5" xfId="13283" xr:uid="{F0421768-19C8-4654-AACE-9B1AB134A6DC}"/>
    <cellStyle name="Normal 16 17 4" xfId="1984" xr:uid="{C6A72314-7FF2-443F-AD04-717207E8713F}"/>
    <cellStyle name="Normal 16 17 4 2" xfId="4917" xr:uid="{0BDD04BC-A5F3-4C00-BA15-EF31BF81B952}"/>
    <cellStyle name="Normal 16 17 4 2 2" xfId="10835" xr:uid="{C364B2B1-D74C-45ED-8181-001FF4F32497}"/>
    <cellStyle name="Normal 16 17 4 2 3" xfId="16702" xr:uid="{E10DBFD2-9633-4D40-8754-EB1852C8928B}"/>
    <cellStyle name="Normal 16 17 4 3" xfId="7904" xr:uid="{AD0972ED-CDF6-47BC-8A94-325917FB17B2}"/>
    <cellStyle name="Normal 16 17 4 4" xfId="13770" xr:uid="{3444F7F2-AC3F-4509-A6BA-D38BB3A33774}"/>
    <cellStyle name="Normal 16 17 5" xfId="3456" xr:uid="{AD685267-CC35-49C9-A2FB-694D971F50FD}"/>
    <cellStyle name="Normal 16 17 5 2" xfId="9374" xr:uid="{C48C3F66-B4FC-44B8-9ABC-23E53816A931}"/>
    <cellStyle name="Normal 16 17 5 3" xfId="15241" xr:uid="{79A886F3-D69B-4DCA-A621-DDCBDCD55F0B}"/>
    <cellStyle name="Normal 16 17 6" xfId="6405" xr:uid="{FFCA8352-9E5F-4BF1-B8EC-2BA156FFFF5E}"/>
    <cellStyle name="Normal 16 17 6 2" xfId="18185" xr:uid="{63B18476-75A4-45F7-A96F-1391C4BB65D2}"/>
    <cellStyle name="Normal 16 17 7" xfId="12309" xr:uid="{CB5302E5-9B76-48A2-B39C-E0D83E0C3CAF}"/>
    <cellStyle name="Normal 16 18" xfId="514" xr:uid="{01469D28-04E8-46E4-91E8-5682146E8B9D}"/>
    <cellStyle name="Normal 16 18 2" xfId="1017" xr:uid="{D8FD1BB2-F19C-4F47-A64B-B61B2C41DA13}"/>
    <cellStyle name="Normal 16 18 2 2" xfId="2478" xr:uid="{A475503E-A72B-4E4E-A91B-453A819E98B3}"/>
    <cellStyle name="Normal 16 18 2 2 2" xfId="5411" xr:uid="{5D23A9D5-7A4D-4FD3-BF7F-5D6E744D35FF}"/>
    <cellStyle name="Normal 16 18 2 2 2 2" xfId="11329" xr:uid="{93A8D835-E163-4D0D-B134-D14A96886C90}"/>
    <cellStyle name="Normal 16 18 2 2 2 3" xfId="17196" xr:uid="{10F0DCEE-7835-4E12-9223-4A6D55795ABB}"/>
    <cellStyle name="Normal 16 18 2 2 3" xfId="8398" xr:uid="{073E2FF7-5A3E-4A33-9B98-091BAB271A1C}"/>
    <cellStyle name="Normal 16 18 2 2 4" xfId="14264" xr:uid="{4F48143A-3742-4150-AF70-25BEB9764D75}"/>
    <cellStyle name="Normal 16 18 2 3" xfId="3950" xr:uid="{89BE7F15-A71D-44EC-BDB2-A1FEBE8AC0BB}"/>
    <cellStyle name="Normal 16 18 2 3 2" xfId="9868" xr:uid="{90D6A8FC-CEBE-41EF-854A-CD000E8CD35F}"/>
    <cellStyle name="Normal 16 18 2 3 3" xfId="15735" xr:uid="{1B0A04EC-A58D-45F8-9B84-3A380726281E}"/>
    <cellStyle name="Normal 16 18 2 4" xfId="6937" xr:uid="{692AE7BD-C241-4B0F-ABE9-81D5D574DBB9}"/>
    <cellStyle name="Normal 16 18 2 5" xfId="12803" xr:uid="{5C58C466-C493-4145-9E52-06FED929E4F3}"/>
    <cellStyle name="Normal 16 18 3" xfId="1501" xr:uid="{929DA88F-1AC3-4B56-811E-57B19FBDB23E}"/>
    <cellStyle name="Normal 16 18 3 2" xfId="2962" xr:uid="{BB935B4F-E7FD-4B9F-974A-B7E9E8D2DF09}"/>
    <cellStyle name="Normal 16 18 3 2 2" xfId="5895" xr:uid="{429DB566-4027-4072-BBC8-BE8989F54855}"/>
    <cellStyle name="Normal 16 18 3 2 2 2" xfId="11813" xr:uid="{ECA4368A-5E5F-4EFF-AC25-7044F33A188E}"/>
    <cellStyle name="Normal 16 18 3 2 2 3" xfId="17680" xr:uid="{68663A4F-A364-4790-8972-2FBA87F917F7}"/>
    <cellStyle name="Normal 16 18 3 2 3" xfId="8882" xr:uid="{3A2DB8B4-2425-4DC4-A885-685AAD4827A5}"/>
    <cellStyle name="Normal 16 18 3 2 4" xfId="14748" xr:uid="{A673D8AE-C61B-4BE1-93B9-3BE751CB6772}"/>
    <cellStyle name="Normal 16 18 3 3" xfId="4434" xr:uid="{2B3CF577-90E8-4B2E-A8DB-2E47DC554552}"/>
    <cellStyle name="Normal 16 18 3 3 2" xfId="10352" xr:uid="{892BFEF3-3BAD-4153-9CF1-4B852CA625C4}"/>
    <cellStyle name="Normal 16 18 3 3 3" xfId="16219" xr:uid="{CA5B7C20-4C25-48EF-85ED-630B0CC12CE3}"/>
    <cellStyle name="Normal 16 18 3 4" xfId="7421" xr:uid="{8D23DDD6-2C5F-4ABD-9A41-3C1430EDBBE7}"/>
    <cellStyle name="Normal 16 18 3 5" xfId="13287" xr:uid="{E104923F-F7E2-43D3-B4B9-17B387452384}"/>
    <cellStyle name="Normal 16 18 4" xfId="1988" xr:uid="{5532FC17-9ACD-491D-94FD-43FA02F26043}"/>
    <cellStyle name="Normal 16 18 4 2" xfId="4921" xr:uid="{049C7B70-3F56-440D-AC0D-56D7BBE9DC6B}"/>
    <cellStyle name="Normal 16 18 4 2 2" xfId="10839" xr:uid="{5EF88649-F836-4C2F-91FD-11F177724133}"/>
    <cellStyle name="Normal 16 18 4 2 3" xfId="16706" xr:uid="{751AB1A5-C3F5-4A2A-945F-89F3E9BF42FA}"/>
    <cellStyle name="Normal 16 18 4 3" xfId="7908" xr:uid="{88DD832C-4B05-490F-997C-83D11A29F2AF}"/>
    <cellStyle name="Normal 16 18 4 4" xfId="13774" xr:uid="{8EA93179-7347-4317-85A1-D3C79EA665DC}"/>
    <cellStyle name="Normal 16 18 5" xfId="3460" xr:uid="{4FE3ACDA-201C-4E95-A4A9-DC84C34314A5}"/>
    <cellStyle name="Normal 16 18 5 2" xfId="9378" xr:uid="{C78ADB1F-8393-411E-A3E7-75845EE816A9}"/>
    <cellStyle name="Normal 16 18 5 3" xfId="15245" xr:uid="{02E563FA-9E9A-4FE5-B32A-F4F0CEEA0E95}"/>
    <cellStyle name="Normal 16 18 6" xfId="6409" xr:uid="{3D7AEF21-15E5-4A91-BA4F-EF951618333D}"/>
    <cellStyle name="Normal 16 18 6 2" xfId="18189" xr:uid="{67A8D109-E032-4FB5-A228-6C50FA4D0448}"/>
    <cellStyle name="Normal 16 18 7" xfId="12313" xr:uid="{4D92B00E-58B4-4D7C-B644-C022EC08631E}"/>
    <cellStyle name="Normal 16 19" xfId="518" xr:uid="{BCB22DBB-F683-4595-8066-1F9D7FC8003B}"/>
    <cellStyle name="Normal 16 19 2" xfId="1021" xr:uid="{8CCF8FB8-569F-4B46-BAF2-C80C5CFC55E4}"/>
    <cellStyle name="Normal 16 19 2 2" xfId="2482" xr:uid="{C0F500D4-762F-4F34-9961-600765E86872}"/>
    <cellStyle name="Normal 16 19 2 2 2" xfId="5415" xr:uid="{8CBBD06C-1427-4C6B-9978-3A4D7BE31638}"/>
    <cellStyle name="Normal 16 19 2 2 2 2" xfId="11333" xr:uid="{0D97554A-BC43-42F6-937A-C807FF2B79B1}"/>
    <cellStyle name="Normal 16 19 2 2 2 3" xfId="17200" xr:uid="{63F22E6E-73A7-4674-A6D3-9FFFDEB549DB}"/>
    <cellStyle name="Normal 16 19 2 2 3" xfId="8402" xr:uid="{94FBDE49-4C89-48A3-8CD6-BF9C4DD652BF}"/>
    <cellStyle name="Normal 16 19 2 2 4" xfId="14268" xr:uid="{2C5CAB06-667A-4D88-AADA-058A2A1830BB}"/>
    <cellStyle name="Normal 16 19 2 3" xfId="3954" xr:uid="{F3807533-D4DA-4DDC-8B6C-AAFA6331D83A}"/>
    <cellStyle name="Normal 16 19 2 3 2" xfId="9872" xr:uid="{CCDA3805-3551-4DB9-BF13-70A24A79F6E4}"/>
    <cellStyle name="Normal 16 19 2 3 3" xfId="15739" xr:uid="{A5F37248-B03B-4CB0-8B11-AC954AF26DFC}"/>
    <cellStyle name="Normal 16 19 2 4" xfId="6941" xr:uid="{8245D257-C1BE-446C-9341-B1752FF83890}"/>
    <cellStyle name="Normal 16 19 2 5" xfId="12807" xr:uid="{97D15E8B-D13B-4202-86AD-35B3AFB8B75D}"/>
    <cellStyle name="Normal 16 19 3" xfId="1505" xr:uid="{6B87DB96-96E2-462E-BCBB-87DF9F8B38A7}"/>
    <cellStyle name="Normal 16 19 3 2" xfId="2966" xr:uid="{47D83B7D-36B3-4202-953C-F1C3691503B1}"/>
    <cellStyle name="Normal 16 19 3 2 2" xfId="5899" xr:uid="{43A27232-4A61-4D75-95F5-D9CFA854AFCA}"/>
    <cellStyle name="Normal 16 19 3 2 2 2" xfId="11817" xr:uid="{C95D4EED-9A69-4AB6-A35F-25E3A21A0E19}"/>
    <cellStyle name="Normal 16 19 3 2 2 3" xfId="17684" xr:uid="{250A1E89-2DF6-427C-9D61-2C52BF78E26D}"/>
    <cellStyle name="Normal 16 19 3 2 3" xfId="8886" xr:uid="{78F0B132-CBCE-4C6A-A7B6-D48710779980}"/>
    <cellStyle name="Normal 16 19 3 2 4" xfId="14752" xr:uid="{8D6929E2-23AB-482A-BC2B-D73708086580}"/>
    <cellStyle name="Normal 16 19 3 3" xfId="4438" xr:uid="{0D0BF188-506D-4A73-9941-A7D4B1C679C6}"/>
    <cellStyle name="Normal 16 19 3 3 2" xfId="10356" xr:uid="{FC5FEE4C-A523-4EA4-A3D7-08C201606B03}"/>
    <cellStyle name="Normal 16 19 3 3 3" xfId="16223" xr:uid="{43AD7D7F-5B11-419D-8A88-503185200D46}"/>
    <cellStyle name="Normal 16 19 3 4" xfId="7425" xr:uid="{7B91BB75-FE7A-4B3C-9F46-B1DC36E58BA1}"/>
    <cellStyle name="Normal 16 19 3 5" xfId="13291" xr:uid="{B4179322-94A8-4217-82B4-D5F8B736E32A}"/>
    <cellStyle name="Normal 16 19 4" xfId="1992" xr:uid="{598D1E56-5B80-4DB9-AFB0-887EC03200B4}"/>
    <cellStyle name="Normal 16 19 4 2" xfId="4925" xr:uid="{87918C44-5BED-4853-8904-0D827074E631}"/>
    <cellStyle name="Normal 16 19 4 2 2" xfId="10843" xr:uid="{2DFF2E60-EE47-4EC9-B332-784934A6ECEA}"/>
    <cellStyle name="Normal 16 19 4 2 3" xfId="16710" xr:uid="{A5376D72-0FE6-4705-9D0E-0B28F2422C9D}"/>
    <cellStyle name="Normal 16 19 4 3" xfId="7912" xr:uid="{BC691DDC-4926-4D0F-A429-0C69862679DE}"/>
    <cellStyle name="Normal 16 19 4 4" xfId="13778" xr:uid="{777371EA-D8DC-4C48-A7EA-DA77D4CDABA1}"/>
    <cellStyle name="Normal 16 19 5" xfId="3464" xr:uid="{7786BF6C-C63A-4ECF-8979-AC452BECF0ED}"/>
    <cellStyle name="Normal 16 19 5 2" xfId="9382" xr:uid="{201A8385-378C-4B3C-910E-B784198D0C1C}"/>
    <cellStyle name="Normal 16 19 5 3" xfId="15249" xr:uid="{0B3E6CAA-AE27-4A43-A63D-2263C7FF5C07}"/>
    <cellStyle name="Normal 16 19 6" xfId="6413" xr:uid="{B75A7BDF-9B5C-4108-9681-D967323FE62E}"/>
    <cellStyle name="Normal 16 19 6 2" xfId="18193" xr:uid="{EC1EA216-C2C9-4C75-AE1A-6022FB18A48F}"/>
    <cellStyle name="Normal 16 19 7" xfId="12317" xr:uid="{0CA6D4E3-23ED-40F7-8CB5-50D7691BDB8D}"/>
    <cellStyle name="Normal 16 2" xfId="56" xr:uid="{1B4D0539-B022-41F5-B21B-70D28F39342F}"/>
    <cellStyle name="Normal 16 2 10" xfId="6015" xr:uid="{E877A786-78F4-4183-94F0-684277711ADD}"/>
    <cellStyle name="Normal 16 2 10 2" xfId="17795" xr:uid="{FFFA626B-FCAC-4DBC-AF28-3F94856954CC}"/>
    <cellStyle name="Normal 16 2 11" xfId="11875" xr:uid="{FE7521C4-707F-4F9B-B36E-EA1B9D769097}"/>
    <cellStyle name="Normal 16 2 2" xfId="68" xr:uid="{B92A2815-5F05-48DF-B6F3-AF2BF89B201E}"/>
    <cellStyle name="Normal 16 2 2 2" xfId="180" xr:uid="{E7D73B26-CB7C-42B8-9490-AF9A4FD26DD6}"/>
    <cellStyle name="Normal 16 2 2 2 2" xfId="396" xr:uid="{A112237A-D99B-40C3-A4D4-129427323174}"/>
    <cellStyle name="Normal 16 2 2 2 2 2" xfId="900" xr:uid="{5DA6200B-6338-4AEC-B619-16CE40B7B926}"/>
    <cellStyle name="Normal 16 2 2 2 2 2 2" xfId="2361" xr:uid="{1C6C92E0-832B-4546-A70E-E464841942A1}"/>
    <cellStyle name="Normal 16 2 2 2 2 2 2 2" xfId="5294" xr:uid="{620856FA-83C7-4E87-9D6B-1ED28AB00221}"/>
    <cellStyle name="Normal 16 2 2 2 2 2 2 2 2" xfId="11212" xr:uid="{B25F9F49-0C16-464D-918C-DF4809F7297D}"/>
    <cellStyle name="Normal 16 2 2 2 2 2 2 2 3" xfId="17079" xr:uid="{74ABF612-B55D-41DA-AFED-8D0134E17D7C}"/>
    <cellStyle name="Normal 16 2 2 2 2 2 2 3" xfId="8281" xr:uid="{0FAA9F73-04EF-450F-A0A7-4CC98CDD5BFB}"/>
    <cellStyle name="Normal 16 2 2 2 2 2 2 4" xfId="14147" xr:uid="{F9DAC2A1-1EC9-40D6-8C4D-E07F7D270F7F}"/>
    <cellStyle name="Normal 16 2 2 2 2 2 3" xfId="3833" xr:uid="{FF75DF7C-5BB4-42E3-9EE8-277321D080A8}"/>
    <cellStyle name="Normal 16 2 2 2 2 2 3 2" xfId="9751" xr:uid="{BD9DF035-6F6E-4D1E-8D2B-C655E9A9C4B1}"/>
    <cellStyle name="Normal 16 2 2 2 2 2 3 3" xfId="15618" xr:uid="{0ED3EC9E-443B-4141-AB75-2587E15FB15C}"/>
    <cellStyle name="Normal 16 2 2 2 2 2 4" xfId="6821" xr:uid="{45982576-1AED-4799-ACA5-A11E53F4D01C}"/>
    <cellStyle name="Normal 16 2 2 2 2 2 5" xfId="12686" xr:uid="{7840520D-0C24-415A-9ABB-8B807E183B66}"/>
    <cellStyle name="Normal 16 2 2 2 2 3" xfId="1384" xr:uid="{9C2AD4E7-21E8-463F-907B-791215D8A46F}"/>
    <cellStyle name="Normal 16 2 2 2 2 3 2" xfId="2845" xr:uid="{ECD0F91C-02BA-459F-9EE8-BB6F52319582}"/>
    <cellStyle name="Normal 16 2 2 2 2 3 2 2" xfId="5778" xr:uid="{FCCA5C00-74C1-456B-80DC-3F7DC1281F6E}"/>
    <cellStyle name="Normal 16 2 2 2 2 3 2 2 2" xfId="11696" xr:uid="{593910DB-73B6-423D-A2FE-FD81856B55B3}"/>
    <cellStyle name="Normal 16 2 2 2 2 3 2 2 3" xfId="17563" xr:uid="{1BF3B375-7938-4BA6-A0BC-7DD73323D7E8}"/>
    <cellStyle name="Normal 16 2 2 2 2 3 2 3" xfId="8765" xr:uid="{7CC90B9B-378E-4835-9A36-BF81D6C32831}"/>
    <cellStyle name="Normal 16 2 2 2 2 3 2 4" xfId="14631" xr:uid="{3A71FC4D-34F6-4274-AF0E-04BAE5896663}"/>
    <cellStyle name="Normal 16 2 2 2 2 3 3" xfId="4317" xr:uid="{0DAB9E29-51A5-4FB5-B248-8C5E0181281D}"/>
    <cellStyle name="Normal 16 2 2 2 2 3 3 2" xfId="10235" xr:uid="{E3193551-4B64-49B1-A3C1-0D467DA96722}"/>
    <cellStyle name="Normal 16 2 2 2 2 3 3 3" xfId="16102" xr:uid="{B9DB6CAC-B280-4252-BE22-3ACEB83D3DDC}"/>
    <cellStyle name="Normal 16 2 2 2 2 3 4" xfId="7304" xr:uid="{A463EA37-92E2-4F55-BA80-4314B2C81DBF}"/>
    <cellStyle name="Normal 16 2 2 2 2 3 5" xfId="13170" xr:uid="{A65283E8-0AF4-466A-B568-67F95C9FDC1E}"/>
    <cellStyle name="Normal 16 2 2 2 2 4" xfId="1870" xr:uid="{935E4888-B6FD-413C-85CE-8E6C6CF3503E}"/>
    <cellStyle name="Normal 16 2 2 2 2 4 2" xfId="4803" xr:uid="{EDA9473D-A317-4A76-A9E3-099BC865AA9C}"/>
    <cellStyle name="Normal 16 2 2 2 2 4 2 2" xfId="10721" xr:uid="{25B11647-ED8F-4189-AC1E-F6E7ED291118}"/>
    <cellStyle name="Normal 16 2 2 2 2 4 2 3" xfId="16588" xr:uid="{17ECE155-2094-4DE4-8554-22C6DAA401B5}"/>
    <cellStyle name="Normal 16 2 2 2 2 4 3" xfId="7790" xr:uid="{CD7FFBE6-77BD-4F3C-9CAD-128EC6AE016C}"/>
    <cellStyle name="Normal 16 2 2 2 2 4 4" xfId="13656" xr:uid="{3B9013A2-A812-40F3-89A7-21D563CEDA8F}"/>
    <cellStyle name="Normal 16 2 2 2 2 5" xfId="3342" xr:uid="{059F9ED3-EEA4-4C35-B105-3A061F4587EA}"/>
    <cellStyle name="Normal 16 2 2 2 2 5 2" xfId="9260" xr:uid="{4BB16786-59AB-421B-A3AA-438A5F18404D}"/>
    <cellStyle name="Normal 16 2 2 2 2 5 3" xfId="15127" xr:uid="{AF21D763-5BEA-4D3E-9E90-52CDF9E0637A}"/>
    <cellStyle name="Normal 16 2 2 2 2 6" xfId="6292" xr:uid="{FB377652-3569-4018-8BC3-07A69D5414B4}"/>
    <cellStyle name="Normal 16 2 2 2 2 6 2" xfId="18072" xr:uid="{0EC004F4-C5A7-47D7-9786-751ED72FF015}"/>
    <cellStyle name="Normal 16 2 2 2 2 7" xfId="12195" xr:uid="{DA22E21E-6FC5-4AB9-A504-8B506A1D1598}"/>
    <cellStyle name="Normal 16 2 2 2 3" xfId="680" xr:uid="{21F95AB7-EADC-41D0-8F21-E59BC7AB4E2C}"/>
    <cellStyle name="Normal 16 2 2 2 3 2" xfId="2152" xr:uid="{2C1AB847-428B-4672-91CC-5B3D47374AB5}"/>
    <cellStyle name="Normal 16 2 2 2 3 2 2" xfId="5085" xr:uid="{0D2C8DD5-1FD3-4637-B7B4-4EE021D05A77}"/>
    <cellStyle name="Normal 16 2 2 2 3 2 2 2" xfId="11003" xr:uid="{E5C70D55-B2A1-436F-AD40-E369BF924D28}"/>
    <cellStyle name="Normal 16 2 2 2 3 2 2 3" xfId="16870" xr:uid="{CE05E240-1923-4959-86FB-D78D65A6CAEA}"/>
    <cellStyle name="Normal 16 2 2 2 3 2 3" xfId="8072" xr:uid="{F7BF54DD-4198-4870-867F-E341D1F80CDE}"/>
    <cellStyle name="Normal 16 2 2 2 3 2 4" xfId="13938" xr:uid="{3E8B87DA-41A1-4E32-B869-A64CE39E17B6}"/>
    <cellStyle name="Normal 16 2 2 2 3 3" xfId="3624" xr:uid="{06055648-017D-422A-8D10-839753ECEDB2}"/>
    <cellStyle name="Normal 16 2 2 2 3 3 2" xfId="9542" xr:uid="{BDB99EC0-6E21-40E1-B71B-1588B749CBEF}"/>
    <cellStyle name="Normal 16 2 2 2 3 3 3" xfId="15409" xr:uid="{D3B36FA4-5826-467E-9E2E-825CD6C4EF2B}"/>
    <cellStyle name="Normal 16 2 2 2 3 4" xfId="6612" xr:uid="{D29A7E53-D944-429A-A989-F39B60277BAF}"/>
    <cellStyle name="Normal 16 2 2 2 3 5" xfId="12477" xr:uid="{FDD2B3AA-D77E-4D1D-9958-29DF7C9E6782}"/>
    <cellStyle name="Normal 16 2 2 2 4" xfId="1175" xr:uid="{56B25760-4C9D-4206-877E-E8A61B761A63}"/>
    <cellStyle name="Normal 16 2 2 2 4 2" xfId="2636" xr:uid="{BFAA69C1-674C-43D1-976B-B6A71CB9B3D4}"/>
    <cellStyle name="Normal 16 2 2 2 4 2 2" xfId="5569" xr:uid="{E28976BB-D9C4-4FDE-BEF6-52BB604D26D2}"/>
    <cellStyle name="Normal 16 2 2 2 4 2 2 2" xfId="11487" xr:uid="{75C957B5-53E4-40B3-9522-3DEA0CB1741C}"/>
    <cellStyle name="Normal 16 2 2 2 4 2 2 3" xfId="17354" xr:uid="{B9ACA0B0-A445-41C4-A696-0C84B5A5A729}"/>
    <cellStyle name="Normal 16 2 2 2 4 2 3" xfId="8556" xr:uid="{23705E52-7279-4978-B716-EC791273E621}"/>
    <cellStyle name="Normal 16 2 2 2 4 2 4" xfId="14422" xr:uid="{10DE1468-4BBC-466A-A70B-3EE03883069C}"/>
    <cellStyle name="Normal 16 2 2 2 4 3" xfId="4108" xr:uid="{8D875007-647F-4786-9E89-1AB42200B671}"/>
    <cellStyle name="Normal 16 2 2 2 4 3 2" xfId="10026" xr:uid="{6484C6CF-75F4-4762-888B-BCB1C35636B5}"/>
    <cellStyle name="Normal 16 2 2 2 4 3 3" xfId="15893" xr:uid="{020FD0E4-86C3-4636-A615-45A78F2C91FE}"/>
    <cellStyle name="Normal 16 2 2 2 4 4" xfId="7095" xr:uid="{AC40EF6F-8AD3-4FAE-B4C7-73A18131B527}"/>
    <cellStyle name="Normal 16 2 2 2 4 5" xfId="12961" xr:uid="{1B6E5984-760B-4514-BFF4-A2D953F9C426}"/>
    <cellStyle name="Normal 16 2 2 2 5" xfId="1658" xr:uid="{D272A90C-BC19-4E31-BF2E-008B19DAAC46}"/>
    <cellStyle name="Normal 16 2 2 2 5 2" xfId="4591" xr:uid="{9CC24542-2FA5-4111-8BE4-A4FED0DDA338}"/>
    <cellStyle name="Normal 16 2 2 2 5 2 2" xfId="10509" xr:uid="{543C6C82-93DA-42C1-B429-91F98B5A00B1}"/>
    <cellStyle name="Normal 16 2 2 2 5 2 3" xfId="16376" xr:uid="{6DB13FF3-6026-4A5E-A629-00DEA4A5EDEB}"/>
    <cellStyle name="Normal 16 2 2 2 5 3" xfId="7578" xr:uid="{9FBFFEA9-BF30-4695-B5E4-F1CA25137C07}"/>
    <cellStyle name="Normal 16 2 2 2 5 4" xfId="13444" xr:uid="{B1E28CC0-F68A-4878-AD2D-EFEFD1EE65A6}"/>
    <cellStyle name="Normal 16 2 2 2 6" xfId="3130" xr:uid="{85FEF5B6-7901-40E4-AEFF-B2E5EDA54ECC}"/>
    <cellStyle name="Normal 16 2 2 2 6 2" xfId="9048" xr:uid="{0450A55C-65FD-4F07-9F94-AC7BAC1D07DF}"/>
    <cellStyle name="Normal 16 2 2 2 6 3" xfId="14915" xr:uid="{91FB1977-2F79-452A-B594-9A32F68DA215}"/>
    <cellStyle name="Normal 16 2 2 2 7" xfId="6083" xr:uid="{7ABF8744-132B-4FF6-BF1A-1A0A101EFE7F}"/>
    <cellStyle name="Normal 16 2 2 2 7 2" xfId="17863" xr:uid="{0FDEBADA-B861-4563-AA40-1D83FD5B0D8F}"/>
    <cellStyle name="Normal 16 2 2 2 8" xfId="11983" xr:uid="{20A95A3C-1C3B-4AB3-959C-CE048147B05F}"/>
    <cellStyle name="Normal 16 2 2 3" xfId="300" xr:uid="{FB25D114-EB4C-4AAC-BCE6-A96681AE576E}"/>
    <cellStyle name="Normal 16 2 2 3 2" xfId="807" xr:uid="{B0F91170-48D2-4F33-9F4C-775160811803}"/>
    <cellStyle name="Normal 16 2 2 3 2 2" xfId="2268" xr:uid="{5A62A648-9BA8-4F99-AE9E-DE2329050528}"/>
    <cellStyle name="Normal 16 2 2 3 2 2 2" xfId="5201" xr:uid="{35C79921-E3CA-4FCC-9675-6ED67EB019C5}"/>
    <cellStyle name="Normal 16 2 2 3 2 2 2 2" xfId="11119" xr:uid="{6EDA0D27-B8D1-4E60-AAE2-4022B6A9358B}"/>
    <cellStyle name="Normal 16 2 2 3 2 2 2 3" xfId="16986" xr:uid="{9B015DBD-F803-4FC8-9429-AA5FFE362796}"/>
    <cellStyle name="Normal 16 2 2 3 2 2 3" xfId="8188" xr:uid="{91856F3B-F3A7-43CE-8619-F4B3D6ED2F12}"/>
    <cellStyle name="Normal 16 2 2 3 2 2 4" xfId="14054" xr:uid="{30A71F32-4FEC-42E1-8E05-156A2AA23141}"/>
    <cellStyle name="Normal 16 2 2 3 2 3" xfId="3740" xr:uid="{CA5770E3-058D-49EC-8D42-6304BA002D9A}"/>
    <cellStyle name="Normal 16 2 2 3 2 3 2" xfId="9658" xr:uid="{81B4378A-894F-4CD5-98ED-B62257ABD914}"/>
    <cellStyle name="Normal 16 2 2 3 2 3 3" xfId="15525" xr:uid="{44869C2E-6C56-42BC-8B3C-B3B30B4CBE80}"/>
    <cellStyle name="Normal 16 2 2 3 2 4" xfId="6728" xr:uid="{2E4ECFF6-8571-4985-A831-84A486271D07}"/>
    <cellStyle name="Normal 16 2 2 3 2 5" xfId="12593" xr:uid="{8A50B3D1-AB72-49C8-9941-BE9BD97DA327}"/>
    <cellStyle name="Normal 16 2 2 3 3" xfId="1291" xr:uid="{5194A103-14B4-4E4A-A051-F61CC1947ABF}"/>
    <cellStyle name="Normal 16 2 2 3 3 2" xfId="2752" xr:uid="{FBDF8891-0DFF-452C-9EA1-59729E4FFDDB}"/>
    <cellStyle name="Normal 16 2 2 3 3 2 2" xfId="5685" xr:uid="{2972DAF8-EBAD-4A04-9B25-F6D101BA12E6}"/>
    <cellStyle name="Normal 16 2 2 3 3 2 2 2" xfId="11603" xr:uid="{597D487F-BDE6-4F6D-B58F-E449840DDF27}"/>
    <cellStyle name="Normal 16 2 2 3 3 2 2 3" xfId="17470" xr:uid="{DF3F8A40-C9B7-4499-8FC4-5EB7D229ADE3}"/>
    <cellStyle name="Normal 16 2 2 3 3 2 3" xfId="8672" xr:uid="{563768CF-9277-456B-9523-1387659EC836}"/>
    <cellStyle name="Normal 16 2 2 3 3 2 4" xfId="14538" xr:uid="{C235AB06-565E-43E7-BB2B-CE9FF6EDDA1B}"/>
    <cellStyle name="Normal 16 2 2 3 3 3" xfId="4224" xr:uid="{3892F9C9-4B81-4FF9-BFF5-ECBFEB1D0DD4}"/>
    <cellStyle name="Normal 16 2 2 3 3 3 2" xfId="10142" xr:uid="{E15A2901-B9D0-4602-8D67-DF89AC15A18C}"/>
    <cellStyle name="Normal 16 2 2 3 3 3 3" xfId="16009" xr:uid="{9D5F7BD2-F97A-43E5-8DBB-0D13CADE4EEB}"/>
    <cellStyle name="Normal 16 2 2 3 3 4" xfId="7211" xr:uid="{A7855FE5-65DD-45C7-859C-9B933F992B3D}"/>
    <cellStyle name="Normal 16 2 2 3 3 5" xfId="13077" xr:uid="{7A9A7F1E-CAF3-4E66-8D00-D9633DBDB0E9}"/>
    <cellStyle name="Normal 16 2 2 3 4" xfId="1774" xr:uid="{A786181A-86F6-4F7C-8413-09D6DF6D512B}"/>
    <cellStyle name="Normal 16 2 2 3 4 2" xfId="4707" xr:uid="{38D66777-A018-45AA-917B-45D5E2FEBBB3}"/>
    <cellStyle name="Normal 16 2 2 3 4 2 2" xfId="10625" xr:uid="{969749E1-7607-4062-9DC6-E145DAABC12E}"/>
    <cellStyle name="Normal 16 2 2 3 4 2 3" xfId="16492" xr:uid="{1303AD1A-805D-4963-A10F-A25A014207DC}"/>
    <cellStyle name="Normal 16 2 2 3 4 3" xfId="7694" xr:uid="{BC198230-B639-40D1-8BAA-709D801D55DA}"/>
    <cellStyle name="Normal 16 2 2 3 4 4" xfId="13560" xr:uid="{6ECF4D29-ABF4-4B19-9177-A40A44B3C77A}"/>
    <cellStyle name="Normal 16 2 2 3 5" xfId="3246" xr:uid="{85C09896-55AA-4F9A-84DA-6435DD25FB2B}"/>
    <cellStyle name="Normal 16 2 2 3 5 2" xfId="9164" xr:uid="{D3AB821A-07D7-4D32-BE15-B133ACA91FB0}"/>
    <cellStyle name="Normal 16 2 2 3 5 3" xfId="15031" xr:uid="{F2F2A28F-57E7-43DB-9C3D-A13624718428}"/>
    <cellStyle name="Normal 16 2 2 3 6" xfId="6199" xr:uid="{2AC96AEC-948C-407A-AEBA-12FED2D45FC0}"/>
    <cellStyle name="Normal 16 2 2 3 6 2" xfId="17979" xr:uid="{E851B8E6-F792-4D24-8957-9F644F17D013}"/>
    <cellStyle name="Normal 16 2 2 3 7" xfId="12099" xr:uid="{3EF24F3D-BC21-4FDA-8598-3067DB063188}"/>
    <cellStyle name="Normal 16 2 2 4" xfId="622" xr:uid="{2E5CB2F2-4A21-472D-B174-2BC233D2E9AB}"/>
    <cellStyle name="Normal 16 2 2 4 2" xfId="2096" xr:uid="{89BC5963-E9B0-492F-B2DF-17FD1FA211F5}"/>
    <cellStyle name="Normal 16 2 2 4 2 2" xfId="5029" xr:uid="{F07BBF41-B587-4611-8A00-C7AF8DAC5FF6}"/>
    <cellStyle name="Normal 16 2 2 4 2 2 2" xfId="10947" xr:uid="{BAE7A8BB-EFFA-48D2-97EA-9812848994D9}"/>
    <cellStyle name="Normal 16 2 2 4 2 2 3" xfId="16814" xr:uid="{CF269D07-A7CC-43F4-AC57-AB0E0AEAAF8B}"/>
    <cellStyle name="Normal 16 2 2 4 2 3" xfId="8016" xr:uid="{F670D27B-B110-4C38-87A0-2E6D2B9CB6D5}"/>
    <cellStyle name="Normal 16 2 2 4 2 4" xfId="13882" xr:uid="{D0C90422-65A3-4ED7-A586-83BC3BDA97F4}"/>
    <cellStyle name="Normal 16 2 2 4 3" xfId="3568" xr:uid="{4B94725A-1722-4143-AF19-A78DB71B96D7}"/>
    <cellStyle name="Normal 16 2 2 4 3 2" xfId="9486" xr:uid="{513F294F-1D3D-4E03-8009-3E52B3C56744}"/>
    <cellStyle name="Normal 16 2 2 4 3 3" xfId="15353" xr:uid="{5E6EA602-DE53-434E-B3A4-947CE2FBD92F}"/>
    <cellStyle name="Normal 16 2 2 4 4" xfId="6556" xr:uid="{B36933A3-27F6-41EE-8EA7-65F55632C325}"/>
    <cellStyle name="Normal 16 2 2 4 5" xfId="12421" xr:uid="{24B9A2F7-71E8-4D9A-A6FD-C73809681A40}"/>
    <cellStyle name="Normal 16 2 2 5" xfId="1119" xr:uid="{76AB0E74-545D-4826-991E-ACD210E1474E}"/>
    <cellStyle name="Normal 16 2 2 5 2" xfId="2580" xr:uid="{9D45F2AA-F80F-438F-A201-31BE9823FD92}"/>
    <cellStyle name="Normal 16 2 2 5 2 2" xfId="5513" xr:uid="{33E4F6DB-91F4-463E-9595-E448504FAFC9}"/>
    <cellStyle name="Normal 16 2 2 5 2 2 2" xfId="11431" xr:uid="{D7AA305C-24B7-4732-B079-266F0912152F}"/>
    <cellStyle name="Normal 16 2 2 5 2 2 3" xfId="17298" xr:uid="{E32FD55B-F31E-475B-A706-167FF0E8A78A}"/>
    <cellStyle name="Normal 16 2 2 5 2 3" xfId="8500" xr:uid="{AF23C4F4-31C4-422B-8FCD-8F33B083CB56}"/>
    <cellStyle name="Normal 16 2 2 5 2 4" xfId="14366" xr:uid="{4C9DC13B-A8E9-4B46-A252-6210394E504B}"/>
    <cellStyle name="Normal 16 2 2 5 3" xfId="4052" xr:uid="{7D40C15E-21BA-4780-8EDC-A6913CD4FCAB}"/>
    <cellStyle name="Normal 16 2 2 5 3 2" xfId="9970" xr:uid="{0DDBF401-5C43-4E03-BBDF-545E1420D454}"/>
    <cellStyle name="Normal 16 2 2 5 3 3" xfId="15837" xr:uid="{8A8EAA60-A174-43F8-A8F1-309519ECC816}"/>
    <cellStyle name="Normal 16 2 2 5 4" xfId="7039" xr:uid="{AD01A2DD-1411-4B6C-B775-41545716C740}"/>
    <cellStyle name="Normal 16 2 2 5 5" xfId="12905" xr:uid="{F720EC12-A696-45A5-A766-41C9EA273F4A}"/>
    <cellStyle name="Normal 16 2 2 6" xfId="1562" xr:uid="{58BBDD9E-9606-470E-BAD5-395D012C831E}"/>
    <cellStyle name="Normal 16 2 2 6 2" xfId="4495" xr:uid="{5E66AFF5-0A55-4552-849B-7724771B7944}"/>
    <cellStyle name="Normal 16 2 2 6 2 2" xfId="10413" xr:uid="{F31A244A-0863-48D9-AA66-C510FEF9D417}"/>
    <cellStyle name="Normal 16 2 2 6 2 3" xfId="16280" xr:uid="{FAF77233-326B-40CE-84B3-BA5DCF70FF25}"/>
    <cellStyle name="Normal 16 2 2 6 3" xfId="7482" xr:uid="{2F9D1984-15D2-4EF4-BE5F-DA301D273F0C}"/>
    <cellStyle name="Normal 16 2 2 6 4" xfId="13348" xr:uid="{9C4BF5A5-239D-4159-9837-8B294752030F}"/>
    <cellStyle name="Normal 16 2 2 7" xfId="3034" xr:uid="{B1B52F2F-D5F2-44EE-8BFB-312E52AA625C}"/>
    <cellStyle name="Normal 16 2 2 7 2" xfId="8952" xr:uid="{499A070A-26C5-4D1A-9071-AE6136BEFDF2}"/>
    <cellStyle name="Normal 16 2 2 7 3" xfId="14819" xr:uid="{6BD398F6-C101-4B2B-93E5-C8BDCD03291C}"/>
    <cellStyle name="Normal 16 2 2 8" xfId="6027" xr:uid="{89B36214-8739-4DEE-AA76-22B55F06E9DE}"/>
    <cellStyle name="Normal 16 2 2 8 2" xfId="17807" xr:uid="{768DA76B-9365-4A08-B847-91FD26974BAA}"/>
    <cellStyle name="Normal 16 2 2 9" xfId="11887" xr:uid="{A57E67F6-F6B4-4EA7-96D5-9EC2A2DA7166}"/>
    <cellStyle name="Normal 16 2 3" xfId="156" xr:uid="{EA2DAAF5-11A3-4AF1-A9AB-592A952F3D6C}"/>
    <cellStyle name="Normal 16 2 3 2" xfId="252" xr:uid="{1689A84C-7D0F-4799-8ABF-C827313F8857}"/>
    <cellStyle name="Normal 16 2 3 2 2" xfId="468" xr:uid="{84E719F5-1B56-4BD3-A827-54B43AC5DC91}"/>
    <cellStyle name="Normal 16 2 3 2 2 2" xfId="972" xr:uid="{28505AB7-5373-47F4-A8C0-B912D17DF003}"/>
    <cellStyle name="Normal 16 2 3 2 2 2 2" xfId="2433" xr:uid="{EDEFDB0D-87B9-48A5-B1A2-BA821D554DE1}"/>
    <cellStyle name="Normal 16 2 3 2 2 2 2 2" xfId="5366" xr:uid="{95C3AA96-D91D-463B-9475-B767118BE4B8}"/>
    <cellStyle name="Normal 16 2 3 2 2 2 2 2 2" xfId="11284" xr:uid="{3456401A-DE9D-4CCB-8ED0-8973EFBBA628}"/>
    <cellStyle name="Normal 16 2 3 2 2 2 2 2 3" xfId="17151" xr:uid="{CB80421D-023C-4E04-BFDF-D3D047AD75D9}"/>
    <cellStyle name="Normal 16 2 3 2 2 2 2 3" xfId="8353" xr:uid="{FDAB615C-B2D0-4277-A83B-8615C34236D8}"/>
    <cellStyle name="Normal 16 2 3 2 2 2 2 4" xfId="14219" xr:uid="{1BAF71D3-79DB-4924-9680-33F63F4A32DD}"/>
    <cellStyle name="Normal 16 2 3 2 2 2 3" xfId="3905" xr:uid="{37B04875-9317-41EE-82D9-297821A639A0}"/>
    <cellStyle name="Normal 16 2 3 2 2 2 3 2" xfId="9823" xr:uid="{F6A8F86A-1DEE-4681-BEFC-D1205029661A}"/>
    <cellStyle name="Normal 16 2 3 2 2 2 3 3" xfId="15690" xr:uid="{53771CE6-9560-42DD-9D69-918F186D4B04}"/>
    <cellStyle name="Normal 16 2 3 2 2 2 4" xfId="6893" xr:uid="{DA2C765E-E5CD-483D-A282-0AF5F8D19F61}"/>
    <cellStyle name="Normal 16 2 3 2 2 2 5" xfId="12758" xr:uid="{7A1A62E2-63C5-4508-ACFB-18CCB514E5DD}"/>
    <cellStyle name="Normal 16 2 3 2 2 3" xfId="1456" xr:uid="{4E68C4D4-91E4-479F-BCF3-78052BC56899}"/>
    <cellStyle name="Normal 16 2 3 2 2 3 2" xfId="2917" xr:uid="{DD6B80EF-F027-4FCC-A41E-D069F0BF1764}"/>
    <cellStyle name="Normal 16 2 3 2 2 3 2 2" xfId="5850" xr:uid="{3F48E66C-3822-4464-A5F1-03F884898B9C}"/>
    <cellStyle name="Normal 16 2 3 2 2 3 2 2 2" xfId="11768" xr:uid="{F3FBBF80-6191-4449-803D-372EF2C70218}"/>
    <cellStyle name="Normal 16 2 3 2 2 3 2 2 3" xfId="17635" xr:uid="{E15A7423-9298-4200-95C6-CF4FD585A7B2}"/>
    <cellStyle name="Normal 16 2 3 2 2 3 2 3" xfId="8837" xr:uid="{B0C9A805-3FE5-4B68-AE98-5FD1D9D910DC}"/>
    <cellStyle name="Normal 16 2 3 2 2 3 2 4" xfId="14703" xr:uid="{7374CB65-0655-4A39-B87A-DE8E98DE324C}"/>
    <cellStyle name="Normal 16 2 3 2 2 3 3" xfId="4389" xr:uid="{CC33AD4F-2079-43E5-9BF2-3B97787EBBAC}"/>
    <cellStyle name="Normal 16 2 3 2 2 3 3 2" xfId="10307" xr:uid="{A06CFF86-1530-48CB-9590-4370C3954D4A}"/>
    <cellStyle name="Normal 16 2 3 2 2 3 3 3" xfId="16174" xr:uid="{C45085A1-BFB3-4D5B-904A-549FB1AC095E}"/>
    <cellStyle name="Normal 16 2 3 2 2 3 4" xfId="7376" xr:uid="{E4639AFC-576D-4792-A551-E890F62CDC88}"/>
    <cellStyle name="Normal 16 2 3 2 2 3 5" xfId="13242" xr:uid="{D171C98B-934D-46AA-B565-8C8E7D6AF58A}"/>
    <cellStyle name="Normal 16 2 3 2 2 4" xfId="1942" xr:uid="{1F9E44D5-B211-4DC3-BE85-296845B944AE}"/>
    <cellStyle name="Normal 16 2 3 2 2 4 2" xfId="4875" xr:uid="{8C815BCD-528E-47A5-BB03-B5738939CC01}"/>
    <cellStyle name="Normal 16 2 3 2 2 4 2 2" xfId="10793" xr:uid="{983D09ED-F606-4DD4-83A3-B4BA5000EAB4}"/>
    <cellStyle name="Normal 16 2 3 2 2 4 2 3" xfId="16660" xr:uid="{05778739-F5E9-4E09-AB73-771365BDD21E}"/>
    <cellStyle name="Normal 16 2 3 2 2 4 3" xfId="7862" xr:uid="{FA05233B-F742-4DA4-9A39-830EB81778D8}"/>
    <cellStyle name="Normal 16 2 3 2 2 4 4" xfId="13728" xr:uid="{5A20EC73-FFD6-4693-99F3-5604544A64BB}"/>
    <cellStyle name="Normal 16 2 3 2 2 5" xfId="3414" xr:uid="{7B8DD7B6-6DE5-496D-9C3D-2196B5F78126}"/>
    <cellStyle name="Normal 16 2 3 2 2 5 2" xfId="9332" xr:uid="{F109C7DC-03B8-4372-97BC-FC3F892A300B}"/>
    <cellStyle name="Normal 16 2 3 2 2 5 3" xfId="15199" xr:uid="{09661B04-7F73-4AF8-8AEA-A8D2CFC252C9}"/>
    <cellStyle name="Normal 16 2 3 2 2 6" xfId="6364" xr:uid="{B4A9F472-B45E-419B-A089-C1BC769D5DE9}"/>
    <cellStyle name="Normal 16 2 3 2 2 6 2" xfId="18144" xr:uid="{7AC646D5-5509-4C20-AD1D-3D7BEC863B93}"/>
    <cellStyle name="Normal 16 2 3 2 2 7" xfId="12267" xr:uid="{6A6867D2-C1A5-4F43-B2A6-B2961303A0F5}"/>
    <cellStyle name="Normal 16 2 3 2 3" xfId="752" xr:uid="{A7C86B7D-F3C9-44DE-A2A3-E0973649EF40}"/>
    <cellStyle name="Normal 16 2 3 2 3 2" xfId="2224" xr:uid="{0B4CADA6-E873-467F-821C-BD97244CDBC0}"/>
    <cellStyle name="Normal 16 2 3 2 3 2 2" xfId="5157" xr:uid="{89D28497-3A2C-4407-B35B-9E51572369FE}"/>
    <cellStyle name="Normal 16 2 3 2 3 2 2 2" xfId="11075" xr:uid="{0C38BA47-90D1-4F17-BDCF-8C3F7643B185}"/>
    <cellStyle name="Normal 16 2 3 2 3 2 2 3" xfId="16942" xr:uid="{4E5E0B80-1FF7-4E42-8DF6-3276761B2E87}"/>
    <cellStyle name="Normal 16 2 3 2 3 2 3" xfId="8144" xr:uid="{502987E0-D0E8-4DDD-B4D6-879575162E67}"/>
    <cellStyle name="Normal 16 2 3 2 3 2 4" xfId="14010" xr:uid="{6C2A6D82-C8A7-4EA0-B63F-E48EA20CAE92}"/>
    <cellStyle name="Normal 16 2 3 2 3 3" xfId="3696" xr:uid="{017222C6-A7C7-4FFE-8DB3-895628560904}"/>
    <cellStyle name="Normal 16 2 3 2 3 3 2" xfId="9614" xr:uid="{DA7ADFC3-8AA8-4827-9EDD-6DEA7EA41C4F}"/>
    <cellStyle name="Normal 16 2 3 2 3 3 3" xfId="15481" xr:uid="{67B5B853-901E-40BF-8632-B135BCA1FDF4}"/>
    <cellStyle name="Normal 16 2 3 2 3 4" xfId="6684" xr:uid="{DA2DAB84-FB01-44F7-A2F9-977317D99378}"/>
    <cellStyle name="Normal 16 2 3 2 3 5" xfId="12549" xr:uid="{50E6BD05-B205-44C1-9EF8-2BFC4C4355DD}"/>
    <cellStyle name="Normal 16 2 3 2 4" xfId="1247" xr:uid="{E2DB5EFD-BE81-4ED6-9D7E-40825A98132C}"/>
    <cellStyle name="Normal 16 2 3 2 4 2" xfId="2708" xr:uid="{7E78E1B4-FB1D-411E-A85C-745EECA1E387}"/>
    <cellStyle name="Normal 16 2 3 2 4 2 2" xfId="5641" xr:uid="{9C8BAB9C-DF7F-4873-80C4-D5C37A2CB85C}"/>
    <cellStyle name="Normal 16 2 3 2 4 2 2 2" xfId="11559" xr:uid="{C7993B2F-6937-4AAF-8344-6CE6D336A2FD}"/>
    <cellStyle name="Normal 16 2 3 2 4 2 2 3" xfId="17426" xr:uid="{CAD3B7AE-CA03-405E-93B0-62EC65DD30A7}"/>
    <cellStyle name="Normal 16 2 3 2 4 2 3" xfId="8628" xr:uid="{FC51408E-ED5F-49C9-A471-C3CD0CE575BC}"/>
    <cellStyle name="Normal 16 2 3 2 4 2 4" xfId="14494" xr:uid="{D3565BD1-54F9-4C12-99F4-E26DD4A27C90}"/>
    <cellStyle name="Normal 16 2 3 2 4 3" xfId="4180" xr:uid="{E2679310-83AC-4A0E-9FF3-C5075C8B087D}"/>
    <cellStyle name="Normal 16 2 3 2 4 3 2" xfId="10098" xr:uid="{77F68BAA-CBFC-4F97-A7A1-B192A268B431}"/>
    <cellStyle name="Normal 16 2 3 2 4 3 3" xfId="15965" xr:uid="{E5CCFE8C-08F0-4D99-9670-BA55D655828F}"/>
    <cellStyle name="Normal 16 2 3 2 4 4" xfId="7167" xr:uid="{37649868-56C9-492F-A9F0-007658A51462}"/>
    <cellStyle name="Normal 16 2 3 2 4 5" xfId="13033" xr:uid="{763F3A91-5114-4F78-A479-08CA8FCD7732}"/>
    <cellStyle name="Normal 16 2 3 2 5" xfId="1730" xr:uid="{58B6706A-4130-4E1D-B50E-6458F14CFAA8}"/>
    <cellStyle name="Normal 16 2 3 2 5 2" xfId="4663" xr:uid="{5B2759D2-E018-42D1-9BAB-22525D16274D}"/>
    <cellStyle name="Normal 16 2 3 2 5 2 2" xfId="10581" xr:uid="{35EDBBE7-5164-4DAD-8168-60A01F03EA5F}"/>
    <cellStyle name="Normal 16 2 3 2 5 2 3" xfId="16448" xr:uid="{D88E1627-DC18-4AFA-B47F-E057D632143A}"/>
    <cellStyle name="Normal 16 2 3 2 5 3" xfId="7650" xr:uid="{4C88F969-096F-4C0C-8121-A92330ADEE1B}"/>
    <cellStyle name="Normal 16 2 3 2 5 4" xfId="13516" xr:uid="{DE26F908-D90D-42C4-85C6-095D223AE87D}"/>
    <cellStyle name="Normal 16 2 3 2 6" xfId="3202" xr:uid="{F8EC10B4-0632-4048-AF87-B79827FFC9E6}"/>
    <cellStyle name="Normal 16 2 3 2 6 2" xfId="9120" xr:uid="{4EBFC64B-137B-4FF4-9778-88242E855D89}"/>
    <cellStyle name="Normal 16 2 3 2 6 3" xfId="14987" xr:uid="{56A08DE6-2CEC-444E-B901-B37025526114}"/>
    <cellStyle name="Normal 16 2 3 2 7" xfId="6155" xr:uid="{3C78B039-C0DA-4E1E-9DF0-C3ED248B098A}"/>
    <cellStyle name="Normal 16 2 3 2 7 2" xfId="17935" xr:uid="{BB560E20-66F7-44D9-8286-15CBA00E88B2}"/>
    <cellStyle name="Normal 16 2 3 2 8" xfId="12055" xr:uid="{EDAC74B7-9F9E-4DD9-805E-E47F84163B4E}"/>
    <cellStyle name="Normal 16 2 3 3" xfId="372" xr:uid="{C5B0AB3B-5F24-4331-A9F2-0DC460971E68}"/>
    <cellStyle name="Normal 16 2 3 3 2" xfId="876" xr:uid="{730945D0-A8D8-4821-9563-CC93579A423C}"/>
    <cellStyle name="Normal 16 2 3 3 2 2" xfId="2337" xr:uid="{5CA1E773-A507-4294-B7B4-A38821033D2F}"/>
    <cellStyle name="Normal 16 2 3 3 2 2 2" xfId="5270" xr:uid="{FB5D39E4-6CAD-4C79-8F38-E3008788D04E}"/>
    <cellStyle name="Normal 16 2 3 3 2 2 2 2" xfId="11188" xr:uid="{AD2C8435-5293-4782-B8C1-56DC6A2D350D}"/>
    <cellStyle name="Normal 16 2 3 3 2 2 2 3" xfId="17055" xr:uid="{ADB3BE9D-81DA-416C-AFC6-FA110C442158}"/>
    <cellStyle name="Normal 16 2 3 3 2 2 3" xfId="8257" xr:uid="{9D872545-D359-4990-AF8C-F3BBA3EA82D4}"/>
    <cellStyle name="Normal 16 2 3 3 2 2 4" xfId="14123" xr:uid="{9EC743D9-61B3-4F24-8120-D94B9B2357ED}"/>
    <cellStyle name="Normal 16 2 3 3 2 3" xfId="3809" xr:uid="{9E8CE551-4F1F-492B-8313-614A899ED6B0}"/>
    <cellStyle name="Normal 16 2 3 3 2 3 2" xfId="9727" xr:uid="{8E5AFCA8-1E79-4C93-AEC0-24582B75BF9C}"/>
    <cellStyle name="Normal 16 2 3 3 2 3 3" xfId="15594" xr:uid="{E7BB18B2-803C-4639-B097-670057324A32}"/>
    <cellStyle name="Normal 16 2 3 3 2 4" xfId="6797" xr:uid="{140B9BA3-8801-4DFA-A956-60785F797365}"/>
    <cellStyle name="Normal 16 2 3 3 2 5" xfId="12662" xr:uid="{C6FAF2A6-6730-4604-8723-5E70C5CFA832}"/>
    <cellStyle name="Normal 16 2 3 3 3" xfId="1360" xr:uid="{B3AB97FF-F98D-4B1D-8244-6C85538A47BB}"/>
    <cellStyle name="Normal 16 2 3 3 3 2" xfId="2821" xr:uid="{4BA7CD76-42E8-4D4E-AAF9-FA58B7A0537B}"/>
    <cellStyle name="Normal 16 2 3 3 3 2 2" xfId="5754" xr:uid="{7611D403-EF58-4B63-A61E-4679EE9F98DF}"/>
    <cellStyle name="Normal 16 2 3 3 3 2 2 2" xfId="11672" xr:uid="{7488E372-4DB8-4E1F-8669-4C0AA11F5CAF}"/>
    <cellStyle name="Normal 16 2 3 3 3 2 2 3" xfId="17539" xr:uid="{A7E91C55-C190-4C8F-9E36-2FF0CA04B658}"/>
    <cellStyle name="Normal 16 2 3 3 3 2 3" xfId="8741" xr:uid="{48213584-B84D-4EFE-BB10-39BBF76A15D1}"/>
    <cellStyle name="Normal 16 2 3 3 3 2 4" xfId="14607" xr:uid="{59FD00C7-9895-4DDC-96D1-61E665260B6A}"/>
    <cellStyle name="Normal 16 2 3 3 3 3" xfId="4293" xr:uid="{4893992C-3227-4ED4-8F99-D8F8E5A76D5B}"/>
    <cellStyle name="Normal 16 2 3 3 3 3 2" xfId="10211" xr:uid="{50B4DDF4-2D4A-46FD-BAEF-6E2BA57404CD}"/>
    <cellStyle name="Normal 16 2 3 3 3 3 3" xfId="16078" xr:uid="{402DACA4-42E5-4DA0-AD5B-BE15FF2D29B2}"/>
    <cellStyle name="Normal 16 2 3 3 3 4" xfId="7280" xr:uid="{1E9D20CD-9663-4FE4-AA93-49D33DBCDCD7}"/>
    <cellStyle name="Normal 16 2 3 3 3 5" xfId="13146" xr:uid="{1A049649-E96C-4E64-BDB7-7AC139912176}"/>
    <cellStyle name="Normal 16 2 3 3 4" xfId="1846" xr:uid="{EFAB61E6-6A8E-40A8-8435-9C23C14D8B66}"/>
    <cellStyle name="Normal 16 2 3 3 4 2" xfId="4779" xr:uid="{15E1975C-D69C-493E-A527-5D1FEF377FB4}"/>
    <cellStyle name="Normal 16 2 3 3 4 2 2" xfId="10697" xr:uid="{79EC81E1-0DEE-42F1-8600-734148044CC9}"/>
    <cellStyle name="Normal 16 2 3 3 4 2 3" xfId="16564" xr:uid="{50191A50-6E69-4359-B9C0-1802A0645F71}"/>
    <cellStyle name="Normal 16 2 3 3 4 3" xfId="7766" xr:uid="{12C115A3-A5AA-43F2-94B8-ABF8E83461D8}"/>
    <cellStyle name="Normal 16 2 3 3 4 4" xfId="13632" xr:uid="{01179CDE-0B1B-4F9F-8BB9-030C25634B52}"/>
    <cellStyle name="Normal 16 2 3 3 5" xfId="3318" xr:uid="{B9BB5F6F-EE99-42BE-8EB7-AE0FCE0F89AA}"/>
    <cellStyle name="Normal 16 2 3 3 5 2" xfId="9236" xr:uid="{E4947B9B-A9E9-4B66-94A6-A9E12663BBF8}"/>
    <cellStyle name="Normal 16 2 3 3 5 3" xfId="15103" xr:uid="{EE3E34C4-4160-488E-9B40-662DB62908E2}"/>
    <cellStyle name="Normal 16 2 3 3 6" xfId="6268" xr:uid="{C486499A-58B5-4877-9A09-83E46F2C2717}"/>
    <cellStyle name="Normal 16 2 3 3 6 2" xfId="18048" xr:uid="{F7DFBF8E-A68D-4CBA-8233-92FC1670727E}"/>
    <cellStyle name="Normal 16 2 3 3 7" xfId="12171" xr:uid="{BDCD9922-DE9C-436E-8BE6-1EA911B1367C}"/>
    <cellStyle name="Normal 16 2 3 4" xfId="657" xr:uid="{E1A0819E-A85A-4A72-9DFF-48439FC7ACFF}"/>
    <cellStyle name="Normal 16 2 3 4 2" xfId="2129" xr:uid="{FDC74FF9-9DB3-4E51-AC4E-F0EEC479F042}"/>
    <cellStyle name="Normal 16 2 3 4 2 2" xfId="5062" xr:uid="{6A31DEA8-A34B-43BA-80E6-C51215EA765C}"/>
    <cellStyle name="Normal 16 2 3 4 2 2 2" xfId="10980" xr:uid="{DAB21EDE-B265-4CAA-9129-9C8A9F32DB00}"/>
    <cellStyle name="Normal 16 2 3 4 2 2 3" xfId="16847" xr:uid="{A181CFC3-BA34-412A-AB4E-E69C44EFD7AD}"/>
    <cellStyle name="Normal 16 2 3 4 2 3" xfId="8049" xr:uid="{11C21240-C46D-4E52-AEFF-7ADFB6669311}"/>
    <cellStyle name="Normal 16 2 3 4 2 4" xfId="13915" xr:uid="{B0563F0D-6E02-441F-97DA-091F6CC83FCC}"/>
    <cellStyle name="Normal 16 2 3 4 3" xfId="3601" xr:uid="{C8508495-7781-49E3-8CD4-3C7026196E7D}"/>
    <cellStyle name="Normal 16 2 3 4 3 2" xfId="9519" xr:uid="{58B3B524-08BA-4285-AD61-9415D84A94E7}"/>
    <cellStyle name="Normal 16 2 3 4 3 3" xfId="15386" xr:uid="{78F18C42-47BA-4195-AEDD-1A0F85E0E1A5}"/>
    <cellStyle name="Normal 16 2 3 4 4" xfId="6589" xr:uid="{89D16709-E1FC-4F73-ABD9-AC6E673DAB06}"/>
    <cellStyle name="Normal 16 2 3 4 5" xfId="12454" xr:uid="{638CCB14-F8AA-430D-80A8-C67A70CD44CB}"/>
    <cellStyle name="Normal 16 2 3 5" xfId="1152" xr:uid="{56CC356C-E548-4089-8149-778A98DA7E2C}"/>
    <cellStyle name="Normal 16 2 3 5 2" xfId="2613" xr:uid="{47C7417B-E0D2-4AD9-8897-26C2023C3579}"/>
    <cellStyle name="Normal 16 2 3 5 2 2" xfId="5546" xr:uid="{CD98BC9C-0451-4481-BFA4-89F591D3E2C1}"/>
    <cellStyle name="Normal 16 2 3 5 2 2 2" xfId="11464" xr:uid="{397CEEA7-418A-47B4-ABA6-7B9BAC163553}"/>
    <cellStyle name="Normal 16 2 3 5 2 2 3" xfId="17331" xr:uid="{F9472157-4C88-42C0-BC95-82DB227B83DF}"/>
    <cellStyle name="Normal 16 2 3 5 2 3" xfId="8533" xr:uid="{8624779B-1379-4365-A41D-E35E41896CAD}"/>
    <cellStyle name="Normal 16 2 3 5 2 4" xfId="14399" xr:uid="{20CB4299-D1A0-467F-B2A1-9C423500C4A9}"/>
    <cellStyle name="Normal 16 2 3 5 3" xfId="4085" xr:uid="{8F59E81D-C1A1-443A-8D30-27C3DC35D2C3}"/>
    <cellStyle name="Normal 16 2 3 5 3 2" xfId="10003" xr:uid="{62DB56DB-906C-4FF2-9A50-BA9FEFD30C3A}"/>
    <cellStyle name="Normal 16 2 3 5 3 3" xfId="15870" xr:uid="{421B3F01-6947-418F-93D9-2A831E4FBD49}"/>
    <cellStyle name="Normal 16 2 3 5 4" xfId="7072" xr:uid="{5ED00965-A7EB-4AAB-938D-DBFF5ADD33D8}"/>
    <cellStyle name="Normal 16 2 3 5 5" xfId="12938" xr:uid="{49CDC117-9A0C-439B-BF2A-4AA66AFE4ADE}"/>
    <cellStyle name="Normal 16 2 3 6" xfId="1634" xr:uid="{181469A6-3A5D-41E2-B4CE-FC1EF1B40E8D}"/>
    <cellStyle name="Normal 16 2 3 6 2" xfId="4567" xr:uid="{838C6A0A-EF98-4889-AAE9-B07F98177EE2}"/>
    <cellStyle name="Normal 16 2 3 6 2 2" xfId="10485" xr:uid="{A4814599-FD7B-47D2-8090-3045523D20D0}"/>
    <cellStyle name="Normal 16 2 3 6 2 3" xfId="16352" xr:uid="{C220C72C-CF94-4D5D-A16E-15BEEC27D41B}"/>
    <cellStyle name="Normal 16 2 3 6 3" xfId="7554" xr:uid="{93245AAD-E2E0-406C-99AC-4474F0E3A0ED}"/>
    <cellStyle name="Normal 16 2 3 6 4" xfId="13420" xr:uid="{61DBDF8C-D765-4BB9-AB1C-3BC36382EDC1}"/>
    <cellStyle name="Normal 16 2 3 7" xfId="3106" xr:uid="{6982926F-F651-4821-BBC3-4E489ED33922}"/>
    <cellStyle name="Normal 16 2 3 7 2" xfId="9024" xr:uid="{56663BE8-AAC2-4E55-A0FF-7EBF8B5C361A}"/>
    <cellStyle name="Normal 16 2 3 7 3" xfId="14891" xr:uid="{45959498-A8D2-451B-9981-AC0475DD22E1}"/>
    <cellStyle name="Normal 16 2 3 8" xfId="6060" xr:uid="{A06B031C-BABE-45A9-9888-88B23066B65B}"/>
    <cellStyle name="Normal 16 2 3 8 2" xfId="17840" xr:uid="{708C25E0-B958-4B01-B204-25D008DB6E2B}"/>
    <cellStyle name="Normal 16 2 3 9" xfId="11959" xr:uid="{4C818018-5AA6-495C-BBD0-1E6D3177B45D}"/>
    <cellStyle name="Normal 16 2 4" xfId="168" xr:uid="{6F02B1A9-5DEF-4DB5-872E-C170E8B4F805}"/>
    <cellStyle name="Normal 16 2 4 2" xfId="384" xr:uid="{983119F6-4925-476B-B875-3E1ABAB15F44}"/>
    <cellStyle name="Normal 16 2 4 2 2" xfId="888" xr:uid="{6220BBAF-437C-47D0-ACB9-C60E45DF3ADF}"/>
    <cellStyle name="Normal 16 2 4 2 2 2" xfId="2349" xr:uid="{3F9662F2-9759-4768-905B-825AEF457C32}"/>
    <cellStyle name="Normal 16 2 4 2 2 2 2" xfId="5282" xr:uid="{E1C4D1DF-8F0F-4F8F-878F-7C39873CCAFA}"/>
    <cellStyle name="Normal 16 2 4 2 2 2 2 2" xfId="11200" xr:uid="{FE2A6241-F93F-4548-BDEC-1EBC2F3EC9D5}"/>
    <cellStyle name="Normal 16 2 4 2 2 2 2 3" xfId="17067" xr:uid="{CF6E11E6-19C5-407A-B317-44A8C57F14EB}"/>
    <cellStyle name="Normal 16 2 4 2 2 2 3" xfId="8269" xr:uid="{A9DCD1E1-D8D4-4F8F-9328-AB964CCA4646}"/>
    <cellStyle name="Normal 16 2 4 2 2 2 4" xfId="14135" xr:uid="{3ACC3051-8C78-4074-9170-29A8429DB056}"/>
    <cellStyle name="Normal 16 2 4 2 2 3" xfId="3821" xr:uid="{1B4A77DC-B470-4546-A3B2-3256CDFE6AC7}"/>
    <cellStyle name="Normal 16 2 4 2 2 3 2" xfId="9739" xr:uid="{6B753EB3-D732-4971-AD4A-481F8C60C3E4}"/>
    <cellStyle name="Normal 16 2 4 2 2 3 3" xfId="15606" xr:uid="{BF5CDEB1-9C4F-43CD-95ED-1DF93249F040}"/>
    <cellStyle name="Normal 16 2 4 2 2 4" xfId="6809" xr:uid="{59746663-8DE7-439E-8D6E-86268BF968F0}"/>
    <cellStyle name="Normal 16 2 4 2 2 5" xfId="12674" xr:uid="{509A5904-0CD5-4B3F-B30A-2ADE52DB9E28}"/>
    <cellStyle name="Normal 16 2 4 2 3" xfId="1372" xr:uid="{99E6645F-7173-40B0-A329-EB2B909E52FA}"/>
    <cellStyle name="Normal 16 2 4 2 3 2" xfId="2833" xr:uid="{445593C9-D624-4E7C-81C5-F44696A2CCAF}"/>
    <cellStyle name="Normal 16 2 4 2 3 2 2" xfId="5766" xr:uid="{5F6E5F8C-A5D5-418E-BDB6-F2D3166E29B6}"/>
    <cellStyle name="Normal 16 2 4 2 3 2 2 2" xfId="11684" xr:uid="{9BEAD910-7BD0-4216-8E62-10CB658D727F}"/>
    <cellStyle name="Normal 16 2 4 2 3 2 2 3" xfId="17551" xr:uid="{11F917E4-7C13-4739-979D-4821896C9FE6}"/>
    <cellStyle name="Normal 16 2 4 2 3 2 3" xfId="8753" xr:uid="{2E0E93EA-E14C-42D6-B600-83B94EAEA33D}"/>
    <cellStyle name="Normal 16 2 4 2 3 2 4" xfId="14619" xr:uid="{E39E94C3-43FA-468E-9E9A-0D1592A9BFD0}"/>
    <cellStyle name="Normal 16 2 4 2 3 3" xfId="4305" xr:uid="{FBB34F1E-BF51-41FC-9EE8-D41A9675D1CA}"/>
    <cellStyle name="Normal 16 2 4 2 3 3 2" xfId="10223" xr:uid="{68A4D09B-8E2F-401B-82DB-85F0A76A8781}"/>
    <cellStyle name="Normal 16 2 4 2 3 3 3" xfId="16090" xr:uid="{E90063C4-5A33-46B0-84C2-D26DD52A642A}"/>
    <cellStyle name="Normal 16 2 4 2 3 4" xfId="7292" xr:uid="{69148326-8F2E-443F-9B53-C94E771579A0}"/>
    <cellStyle name="Normal 16 2 4 2 3 5" xfId="13158" xr:uid="{14629DDE-4C09-4515-ABEF-4E67C400B2A0}"/>
    <cellStyle name="Normal 16 2 4 2 4" xfId="1858" xr:uid="{8A7F0201-2EEA-469F-B918-C51D22FE883C}"/>
    <cellStyle name="Normal 16 2 4 2 4 2" xfId="4791" xr:uid="{AA90AD6B-8C78-4796-84A5-74E010D12F15}"/>
    <cellStyle name="Normal 16 2 4 2 4 2 2" xfId="10709" xr:uid="{E4F8A651-068E-424C-AA30-845E536D2992}"/>
    <cellStyle name="Normal 16 2 4 2 4 2 3" xfId="16576" xr:uid="{A2D0765E-5A06-4D2C-9367-BF1B93186DA4}"/>
    <cellStyle name="Normal 16 2 4 2 4 3" xfId="7778" xr:uid="{FADFA2AE-8D39-47BE-9CE0-2A1DAE2ED683}"/>
    <cellStyle name="Normal 16 2 4 2 4 4" xfId="13644" xr:uid="{2C222414-3A24-4FF8-A158-9797342D446F}"/>
    <cellStyle name="Normal 16 2 4 2 5" xfId="3330" xr:uid="{6B688BE4-4FE8-4341-944A-760BD6C33E7F}"/>
    <cellStyle name="Normal 16 2 4 2 5 2" xfId="9248" xr:uid="{47771965-8960-4FA0-B154-2FF3BBCACD23}"/>
    <cellStyle name="Normal 16 2 4 2 5 3" xfId="15115" xr:uid="{012025D3-715B-41B0-AAFE-AE7839FEB7FD}"/>
    <cellStyle name="Normal 16 2 4 2 6" xfId="6280" xr:uid="{F548A01C-A563-4155-A6B7-97879D6A6D19}"/>
    <cellStyle name="Normal 16 2 4 2 6 2" xfId="18060" xr:uid="{C3081E14-7141-4270-ADFA-340AB7B7FC99}"/>
    <cellStyle name="Normal 16 2 4 2 7" xfId="12183" xr:uid="{D501E84D-8D9D-4E73-B55E-F5BC0838599F}"/>
    <cellStyle name="Normal 16 2 4 3" xfId="668" xr:uid="{E94229E8-A5AD-4DB5-A64A-96B485905A01}"/>
    <cellStyle name="Normal 16 2 4 3 2" xfId="2140" xr:uid="{22C5D501-22D4-4398-B10F-29C9030A1B92}"/>
    <cellStyle name="Normal 16 2 4 3 2 2" xfId="5073" xr:uid="{CC1E543C-0204-4277-BDD4-9C711C15940F}"/>
    <cellStyle name="Normal 16 2 4 3 2 2 2" xfId="10991" xr:uid="{AA04279C-8C46-43CD-A45A-5D0FDD47C4A6}"/>
    <cellStyle name="Normal 16 2 4 3 2 2 3" xfId="16858" xr:uid="{9FE7CD1F-6901-4613-A47E-8E06C03061E2}"/>
    <cellStyle name="Normal 16 2 4 3 2 3" xfId="8060" xr:uid="{8CB307C8-8884-4B4E-93FB-57FCA592CAA5}"/>
    <cellStyle name="Normal 16 2 4 3 2 4" xfId="13926" xr:uid="{007BA2AF-1EF2-40F8-AE3E-537B900562D4}"/>
    <cellStyle name="Normal 16 2 4 3 3" xfId="3612" xr:uid="{B6EA7C28-B556-4060-AA4C-E632ADF0E482}"/>
    <cellStyle name="Normal 16 2 4 3 3 2" xfId="9530" xr:uid="{8834E9DF-9596-4CBB-A74B-011644EB2207}"/>
    <cellStyle name="Normal 16 2 4 3 3 3" xfId="15397" xr:uid="{2753D85F-40C1-41D3-B11C-30D83609EF5C}"/>
    <cellStyle name="Normal 16 2 4 3 4" xfId="6600" xr:uid="{24F16848-EF28-4F15-A461-DE09A552BFCF}"/>
    <cellStyle name="Normal 16 2 4 3 5" xfId="12465" xr:uid="{0B6E8F31-AB8A-421B-AC28-4FC64A5F75A0}"/>
    <cellStyle name="Normal 16 2 4 4" xfId="1163" xr:uid="{C537F295-50CA-4FB9-AB37-5AAB47DA2D8C}"/>
    <cellStyle name="Normal 16 2 4 4 2" xfId="2624" xr:uid="{B9FDA208-48AC-4F67-BCA8-B6BFB7A70F1A}"/>
    <cellStyle name="Normal 16 2 4 4 2 2" xfId="5557" xr:uid="{9DD89917-2CD4-43C0-B2DA-74B7BBF8DE79}"/>
    <cellStyle name="Normal 16 2 4 4 2 2 2" xfId="11475" xr:uid="{4403B93E-E6A0-4E2E-951A-2DEB8B4211F2}"/>
    <cellStyle name="Normal 16 2 4 4 2 2 3" xfId="17342" xr:uid="{6B71DC97-3657-4672-8C5C-A8FBB516ADC5}"/>
    <cellStyle name="Normal 16 2 4 4 2 3" xfId="8544" xr:uid="{D2A80AFA-BA69-4E7B-9D22-CFCC9B52CA87}"/>
    <cellStyle name="Normal 16 2 4 4 2 4" xfId="14410" xr:uid="{22559947-EACE-431B-B6BF-2448B1E69F18}"/>
    <cellStyle name="Normal 16 2 4 4 3" xfId="4096" xr:uid="{3EEA4081-8894-480C-88AD-B440BFAE63E3}"/>
    <cellStyle name="Normal 16 2 4 4 3 2" xfId="10014" xr:uid="{2D1278B1-1812-4607-A7B3-9346D774326C}"/>
    <cellStyle name="Normal 16 2 4 4 3 3" xfId="15881" xr:uid="{65678D6F-9C97-46F9-9EF4-C5D55ECB580C}"/>
    <cellStyle name="Normal 16 2 4 4 4" xfId="7083" xr:uid="{1007F050-BB76-4048-84D2-E8539827636A}"/>
    <cellStyle name="Normal 16 2 4 4 5" xfId="12949" xr:uid="{60D07FE6-6D20-4846-9A1A-7A5509F2F2AF}"/>
    <cellStyle name="Normal 16 2 4 5" xfId="1646" xr:uid="{0C83D3AC-1B8B-4E29-A6E5-4301411D447D}"/>
    <cellStyle name="Normal 16 2 4 5 2" xfId="4579" xr:uid="{2D89B54B-C9C8-41E2-AEA8-90A046122BD2}"/>
    <cellStyle name="Normal 16 2 4 5 2 2" xfId="10497" xr:uid="{1D49656D-4DA1-427B-97CF-273A734FBDC1}"/>
    <cellStyle name="Normal 16 2 4 5 2 3" xfId="16364" xr:uid="{5A03CAA2-ECDE-43D1-B7DF-00E45E0AE0BD}"/>
    <cellStyle name="Normal 16 2 4 5 3" xfId="7566" xr:uid="{89621AA5-A3BA-4A03-9599-920A82102CA8}"/>
    <cellStyle name="Normal 16 2 4 5 4" xfId="13432" xr:uid="{D72E8C28-9A09-4006-98B5-1C06D67933B4}"/>
    <cellStyle name="Normal 16 2 4 6" xfId="3118" xr:uid="{DA501803-7057-4CD4-B541-BE38AD629576}"/>
    <cellStyle name="Normal 16 2 4 6 2" xfId="9036" xr:uid="{4DF7D095-1130-4BF2-B14F-9FE7521E5FDE}"/>
    <cellStyle name="Normal 16 2 4 6 3" xfId="14903" xr:uid="{FDF3C3E4-88F8-427A-9951-9846EF82C05D}"/>
    <cellStyle name="Normal 16 2 4 7" xfId="6071" xr:uid="{504DD51B-2416-4CD3-BDE7-9AF43EA89CBD}"/>
    <cellStyle name="Normal 16 2 4 7 2" xfId="17851" xr:uid="{A070DFF7-1275-4F20-B54C-623388100286}"/>
    <cellStyle name="Normal 16 2 4 8" xfId="11971" xr:uid="{3D31D0B8-94B4-47F2-840C-B817B0173C29}"/>
    <cellStyle name="Normal 16 2 5" xfId="288" xr:uid="{9656B722-2F69-4E3B-AB23-A9A4371A9CCF}"/>
    <cellStyle name="Normal 16 2 5 2" xfId="797" xr:uid="{2A29AA74-98C7-4A43-9CAC-FD3CB9826D16}"/>
    <cellStyle name="Normal 16 2 5 2 2" xfId="2258" xr:uid="{28DF90A6-063B-4749-8B4B-69CE19B76DDC}"/>
    <cellStyle name="Normal 16 2 5 2 2 2" xfId="5191" xr:uid="{7DC85C1E-CAD5-49D1-BC93-473CA15E0761}"/>
    <cellStyle name="Normal 16 2 5 2 2 2 2" xfId="11109" xr:uid="{5F7F0AAB-4C3B-4950-B0DF-E40796E83987}"/>
    <cellStyle name="Normal 16 2 5 2 2 2 3" xfId="16976" xr:uid="{2E100351-2A0A-44DF-A799-F28B6B504B49}"/>
    <cellStyle name="Normal 16 2 5 2 2 3" xfId="8178" xr:uid="{26701EE1-8FB1-4906-8B24-F6369560A438}"/>
    <cellStyle name="Normal 16 2 5 2 2 4" xfId="14044" xr:uid="{871A9872-06D4-4EA9-9C24-1D94D8B0A2B8}"/>
    <cellStyle name="Normal 16 2 5 2 3" xfId="3730" xr:uid="{C241D1CB-4189-422F-983C-5C698D91EC8B}"/>
    <cellStyle name="Normal 16 2 5 2 3 2" xfId="9648" xr:uid="{6C8E75B0-92CD-47C1-9EFA-F3A769EF378E}"/>
    <cellStyle name="Normal 16 2 5 2 3 3" xfId="15515" xr:uid="{410576FE-4D9D-4A38-A748-6FF5404B433A}"/>
    <cellStyle name="Normal 16 2 5 2 4" xfId="6718" xr:uid="{E172F5D3-AE7B-4C28-A3E8-F25A91C0021D}"/>
    <cellStyle name="Normal 16 2 5 2 5" xfId="12583" xr:uid="{2759CC18-B331-412B-989F-B10F79721482}"/>
    <cellStyle name="Normal 16 2 5 3" xfId="1281" xr:uid="{E10262CF-C1ED-4C68-9CC2-5AA66FADDC7F}"/>
    <cellStyle name="Normal 16 2 5 3 2" xfId="2742" xr:uid="{2B492B46-628D-4C1E-B01F-87508B86965A}"/>
    <cellStyle name="Normal 16 2 5 3 2 2" xfId="5675" xr:uid="{0DC2B4AA-A10A-40F9-B35A-FF4F549A7F20}"/>
    <cellStyle name="Normal 16 2 5 3 2 2 2" xfId="11593" xr:uid="{2016CE39-4BDF-4B19-A075-962E146393F8}"/>
    <cellStyle name="Normal 16 2 5 3 2 2 3" xfId="17460" xr:uid="{C81BF53F-46F0-4786-962E-D76EDAF25146}"/>
    <cellStyle name="Normal 16 2 5 3 2 3" xfId="8662" xr:uid="{D4DFEBE2-E60E-4528-AB92-CA70E3EC731F}"/>
    <cellStyle name="Normal 16 2 5 3 2 4" xfId="14528" xr:uid="{F361E11F-C91B-4DCF-9B84-B119A2356017}"/>
    <cellStyle name="Normal 16 2 5 3 3" xfId="4214" xr:uid="{D2F7A660-5EF3-4083-9759-F9BEA1DBCD4C}"/>
    <cellStyle name="Normal 16 2 5 3 3 2" xfId="10132" xr:uid="{12E819CF-F166-40C8-9302-9F420B36BA12}"/>
    <cellStyle name="Normal 16 2 5 3 3 3" xfId="15999" xr:uid="{337C4CDF-3DEB-41BD-B03F-771A952A1684}"/>
    <cellStyle name="Normal 16 2 5 3 4" xfId="7201" xr:uid="{772C1E30-F36E-4020-AA19-7949F6483A1F}"/>
    <cellStyle name="Normal 16 2 5 3 5" xfId="13067" xr:uid="{2A63CF8D-7371-4F85-83AA-F6E6BFB31231}"/>
    <cellStyle name="Normal 16 2 5 4" xfId="1762" xr:uid="{A2B45D56-5FAF-4950-817D-3B8A8E787656}"/>
    <cellStyle name="Normal 16 2 5 4 2" xfId="4695" xr:uid="{4811596A-7553-417C-B2A2-5B4C3F30EF12}"/>
    <cellStyle name="Normal 16 2 5 4 2 2" xfId="10613" xr:uid="{1E9D93CA-58B7-4CC9-92D3-ABE137CB40E1}"/>
    <cellStyle name="Normal 16 2 5 4 2 3" xfId="16480" xr:uid="{12B60B72-E8CE-4A0D-A33C-9EFCE327CF4F}"/>
    <cellStyle name="Normal 16 2 5 4 3" xfId="7682" xr:uid="{88AAF070-56D0-4647-82AA-C475AB3E4D58}"/>
    <cellStyle name="Normal 16 2 5 4 4" xfId="13548" xr:uid="{771AEBE0-BFE6-4E5A-BD22-9298500E1326}"/>
    <cellStyle name="Normal 16 2 5 5" xfId="3234" xr:uid="{971EEECC-94A7-4ABA-AB3B-872529B70735}"/>
    <cellStyle name="Normal 16 2 5 5 2" xfId="9152" xr:uid="{C72FFE8C-756E-4BDF-B3BA-C364F7F9258E}"/>
    <cellStyle name="Normal 16 2 5 5 3" xfId="15019" xr:uid="{D3E55CE8-4E51-4EBB-9E2C-0447E410F5D1}"/>
    <cellStyle name="Normal 16 2 5 6" xfId="6189" xr:uid="{E9EE1850-6700-4493-B83A-141072B9B4E8}"/>
    <cellStyle name="Normal 16 2 5 6 2" xfId="17969" xr:uid="{756FB54F-7FAC-4378-A24C-A8A433A24EF0}"/>
    <cellStyle name="Normal 16 2 5 7" xfId="12087" xr:uid="{145C0482-B365-46C6-8D37-C170F4DFBA4A}"/>
    <cellStyle name="Normal 16 2 6" xfId="609" xr:uid="{EB112D07-1011-43FB-AE72-0AF842ED3F1A}"/>
    <cellStyle name="Normal 16 2 6 2" xfId="2084" xr:uid="{55E563EC-4D1B-49F9-89ED-29BCB3F09D90}"/>
    <cellStyle name="Normal 16 2 6 2 2" xfId="5017" xr:uid="{88ADABE8-D03B-47BA-8BB1-B99B3CA2CD70}"/>
    <cellStyle name="Normal 16 2 6 2 2 2" xfId="10935" xr:uid="{6AA861FE-E336-49B0-8369-A060DB0F5FAA}"/>
    <cellStyle name="Normal 16 2 6 2 2 3" xfId="16802" xr:uid="{AC5730A0-7744-407E-9F46-49958E190154}"/>
    <cellStyle name="Normal 16 2 6 2 3" xfId="8004" xr:uid="{4D5CE500-1512-447C-B5F2-1C97FF66267B}"/>
    <cellStyle name="Normal 16 2 6 2 4" xfId="13870" xr:uid="{CB26AB02-920D-497C-9295-172290EDBDA1}"/>
    <cellStyle name="Normal 16 2 6 3" xfId="3556" xr:uid="{1B6E0A96-CC81-45C1-AAA3-21525D497ACC}"/>
    <cellStyle name="Normal 16 2 6 3 2" xfId="9474" xr:uid="{ADE0B1E4-041F-4760-B52A-4673C3AB2EFF}"/>
    <cellStyle name="Normal 16 2 6 3 3" xfId="15341" xr:uid="{7FBEA992-2ADA-4D87-A352-0540809F581E}"/>
    <cellStyle name="Normal 16 2 6 4" xfId="6544" xr:uid="{C3B43D64-CAA4-4D3D-BF1D-549DBEFBDA9B}"/>
    <cellStyle name="Normal 16 2 6 5" xfId="12409" xr:uid="{D2921E49-7B38-402B-9583-3D83887FD4AE}"/>
    <cellStyle name="Normal 16 2 7" xfId="1107" xr:uid="{9BFE4474-B3A5-4F5B-A7D2-C562C66D7212}"/>
    <cellStyle name="Normal 16 2 7 2" xfId="2568" xr:uid="{6F43497F-F13B-4370-9B0F-7831A340EF2E}"/>
    <cellStyle name="Normal 16 2 7 2 2" xfId="5501" xr:uid="{161AE83F-5481-4F4D-8E9A-876909DFE818}"/>
    <cellStyle name="Normal 16 2 7 2 2 2" xfId="11419" xr:uid="{40FEF299-629D-43D1-A4AB-A6E869D61617}"/>
    <cellStyle name="Normal 16 2 7 2 2 3" xfId="17286" xr:uid="{B2D19658-4EE2-46D9-B2D2-1224244057EE}"/>
    <cellStyle name="Normal 16 2 7 2 3" xfId="8488" xr:uid="{66FFF87D-80A2-4E4C-ABA4-FE8A84C2B110}"/>
    <cellStyle name="Normal 16 2 7 2 4" xfId="14354" xr:uid="{7A9D1AB5-10F5-46C2-A364-74005484D0FC}"/>
    <cellStyle name="Normal 16 2 7 3" xfId="4040" xr:uid="{28CBB75F-BDAF-434D-A903-C86FCED8DF3B}"/>
    <cellStyle name="Normal 16 2 7 3 2" xfId="9958" xr:uid="{423E29D7-D199-4E8F-ADC0-061F3914EB4C}"/>
    <cellStyle name="Normal 16 2 7 3 3" xfId="15825" xr:uid="{F96AD103-851A-42BA-BE4D-7B5DB63DF074}"/>
    <cellStyle name="Normal 16 2 7 4" xfId="7027" xr:uid="{AB4301EA-69DF-4752-9106-699C557BF94E}"/>
    <cellStyle name="Normal 16 2 7 5" xfId="12893" xr:uid="{7A4B0D28-DDFD-4DCF-BDC0-9FE1BD2359CA}"/>
    <cellStyle name="Normal 16 2 8" xfId="1550" xr:uid="{2F75BEB0-C303-4289-82C7-F6E1183F6BE5}"/>
    <cellStyle name="Normal 16 2 8 2" xfId="4483" xr:uid="{862B3F1B-39A7-4314-B6F2-B631C2E28FBB}"/>
    <cellStyle name="Normal 16 2 8 2 2" xfId="10401" xr:uid="{842CAE31-F937-493D-9C92-AA6A21E433CF}"/>
    <cellStyle name="Normal 16 2 8 2 3" xfId="16268" xr:uid="{1C8881CF-EBFB-49C5-A41D-8F83A5FE5541}"/>
    <cellStyle name="Normal 16 2 8 3" xfId="7470" xr:uid="{3742853C-AF95-49AB-88AB-E00D7BFF9796}"/>
    <cellStyle name="Normal 16 2 8 4" xfId="13336" xr:uid="{8C1054A3-DF88-4438-AA8B-1ADE52819F6C}"/>
    <cellStyle name="Normal 16 2 9" xfId="3022" xr:uid="{57B206B7-8C83-46A9-BE73-0D4C340C7FF8}"/>
    <cellStyle name="Normal 16 2 9 2" xfId="8940" xr:uid="{E1FD87DF-A176-4470-88BF-33D4A77BD5B0}"/>
    <cellStyle name="Normal 16 2 9 3" xfId="14807" xr:uid="{8335E435-DD61-4FFC-8C28-0E97F00BC1AF}"/>
    <cellStyle name="Normal 16 20" xfId="523" xr:uid="{7F812455-466B-4CFE-80FF-7D367BA029C1}"/>
    <cellStyle name="Normal 16 20 2" xfId="1024" xr:uid="{0E9DAB06-4E93-415E-A477-7BB390AC9CE1}"/>
    <cellStyle name="Normal 16 20 2 2" xfId="2485" xr:uid="{DF9937A3-C5A4-4BB1-B163-B11D4019F0CC}"/>
    <cellStyle name="Normal 16 20 2 2 2" xfId="5418" xr:uid="{B604CBEF-E5BF-46AA-BFB2-D9A2B55EAAB0}"/>
    <cellStyle name="Normal 16 20 2 2 2 2" xfId="11336" xr:uid="{9F6F13AD-14F8-4902-9E92-6EA467106FC0}"/>
    <cellStyle name="Normal 16 20 2 2 2 3" xfId="17203" xr:uid="{4943CFE7-8028-4CA7-8D30-F0574BC24053}"/>
    <cellStyle name="Normal 16 20 2 2 3" xfId="8405" xr:uid="{11A63191-42B7-4AC1-B0AF-BE648C02453B}"/>
    <cellStyle name="Normal 16 20 2 2 4" xfId="14271" xr:uid="{5900E49E-DF49-4C73-8E50-D600C385FA8D}"/>
    <cellStyle name="Normal 16 20 2 3" xfId="3957" xr:uid="{8BDA9562-D63F-4EFB-8EFE-DBC5EA28A5AE}"/>
    <cellStyle name="Normal 16 20 2 3 2" xfId="9875" xr:uid="{DFD1852F-77E6-4498-B9EB-130561940BED}"/>
    <cellStyle name="Normal 16 20 2 3 3" xfId="15742" xr:uid="{F859FF4F-7CEC-437E-B8F8-1C0319C7F2A9}"/>
    <cellStyle name="Normal 16 20 2 4" xfId="6944" xr:uid="{027011A1-AB47-44AE-A293-EB1D4796FB67}"/>
    <cellStyle name="Normal 16 20 2 5" xfId="12810" xr:uid="{90515AED-147A-457A-9178-3AD06EEE9088}"/>
    <cellStyle name="Normal 16 20 3" xfId="1508" xr:uid="{62A925ED-5D36-40F6-92C2-D02850381E65}"/>
    <cellStyle name="Normal 16 20 3 2" xfId="2969" xr:uid="{8382A7E6-AE5F-49C3-8202-3F15A5D76DB4}"/>
    <cellStyle name="Normal 16 20 3 2 2" xfId="5902" xr:uid="{DCEB0EA7-B504-491E-BC98-3E834F0155E5}"/>
    <cellStyle name="Normal 16 20 3 2 2 2" xfId="11820" xr:uid="{4766B49E-6728-44EC-97EA-45ADD1AB02DD}"/>
    <cellStyle name="Normal 16 20 3 2 2 3" xfId="17687" xr:uid="{6FD029B9-081A-4411-94DC-46E8DD418E43}"/>
    <cellStyle name="Normal 16 20 3 2 3" xfId="8889" xr:uid="{5BD6FF8A-9DBA-474B-9405-34C53DF62203}"/>
    <cellStyle name="Normal 16 20 3 2 4" xfId="14755" xr:uid="{A83DA7BC-700A-4892-9981-E156BA0303E2}"/>
    <cellStyle name="Normal 16 20 3 3" xfId="4441" xr:uid="{EF7805D5-724A-4EAB-B15F-2822F14F4946}"/>
    <cellStyle name="Normal 16 20 3 3 2" xfId="10359" xr:uid="{BAD0788F-8F31-4835-866F-EA90ACC318F4}"/>
    <cellStyle name="Normal 16 20 3 3 3" xfId="16226" xr:uid="{A37BD7E0-6A4E-4CB3-AC0C-76F728F9E5F4}"/>
    <cellStyle name="Normal 16 20 3 4" xfId="7428" xr:uid="{1F6AAE62-FBD9-472F-BF66-87082F86B80E}"/>
    <cellStyle name="Normal 16 20 3 5" xfId="13294" xr:uid="{E8397AB7-2E29-4ED7-8798-7C594D965320}"/>
    <cellStyle name="Normal 16 20 4" xfId="1997" xr:uid="{F8CD77B7-E33E-459A-ACDA-DDB8A2452C74}"/>
    <cellStyle name="Normal 16 20 4 2" xfId="4930" xr:uid="{73AF6652-08E8-406A-9CBF-2081B7172E27}"/>
    <cellStyle name="Normal 16 20 4 2 2" xfId="10848" xr:uid="{C7A68AB5-6567-4952-8A1C-519DE66B2016}"/>
    <cellStyle name="Normal 16 20 4 2 3" xfId="16715" xr:uid="{D9B04872-97E6-49DF-9060-9328CC87224D}"/>
    <cellStyle name="Normal 16 20 4 3" xfId="7917" xr:uid="{CB36D7FA-0B2F-4D4E-B913-2067E1A5FB1B}"/>
    <cellStyle name="Normal 16 20 4 4" xfId="13783" xr:uid="{05EA6441-91CF-4B25-A37A-98C026B1A00E}"/>
    <cellStyle name="Normal 16 20 5" xfId="3469" xr:uid="{DF6FA5BE-7E36-491F-ADD8-4EBB6A56130D}"/>
    <cellStyle name="Normal 16 20 5 2" xfId="9387" xr:uid="{D774DFD8-3796-4CA4-8D78-79009306D0D9}"/>
    <cellStyle name="Normal 16 20 5 3" xfId="15254" xr:uid="{E7AE394E-241B-41B9-85C6-4D5528B1905A}"/>
    <cellStyle name="Normal 16 20 6" xfId="6416" xr:uid="{F8BC014A-AA0E-4FFE-B968-5DD717ABBF09}"/>
    <cellStyle name="Normal 16 20 6 2" xfId="18196" xr:uid="{9261DAB1-3D8C-4595-A95C-D182F58B3E0D}"/>
    <cellStyle name="Normal 16 20 7" xfId="12322" xr:uid="{A0329017-337C-4679-9EEF-E5DD7CE7148C}"/>
    <cellStyle name="Normal 16 21" xfId="527" xr:uid="{CDB14C67-C9E5-45D8-BB41-18C8B1F1A546}"/>
    <cellStyle name="Normal 16 21 2" xfId="1028" xr:uid="{43D9BE8C-6170-483D-AB7C-C9856F9B8363}"/>
    <cellStyle name="Normal 16 21 2 2" xfId="2489" xr:uid="{D83A2F4E-DA36-4224-B1C8-2358B228AB58}"/>
    <cellStyle name="Normal 16 21 2 2 2" xfId="5422" xr:uid="{4861C232-1582-4034-8C3A-EDD1037AED00}"/>
    <cellStyle name="Normal 16 21 2 2 2 2" xfId="11340" xr:uid="{7510BCFD-B4B3-4864-AD4E-69EC0FD0FB4E}"/>
    <cellStyle name="Normal 16 21 2 2 2 3" xfId="17207" xr:uid="{476F8943-F931-4A36-A345-AB95EE99179F}"/>
    <cellStyle name="Normal 16 21 2 2 3" xfId="8409" xr:uid="{2B310573-2FDD-47BF-AC50-C9B3291CF2CC}"/>
    <cellStyle name="Normal 16 21 2 2 4" xfId="14275" xr:uid="{0B2C90C3-A6F2-4D8A-9BEE-7E21D2EB96F3}"/>
    <cellStyle name="Normal 16 21 2 3" xfId="3961" xr:uid="{72E18BDD-56C0-4804-A361-642CC7E0C240}"/>
    <cellStyle name="Normal 16 21 2 3 2" xfId="9879" xr:uid="{D989B638-B3FC-47A2-BD6C-CA378D6080C9}"/>
    <cellStyle name="Normal 16 21 2 3 3" xfId="15746" xr:uid="{A278F908-9BB3-4402-A6C1-2F43B4F2AAEF}"/>
    <cellStyle name="Normal 16 21 2 4" xfId="6948" xr:uid="{45BD2325-8B41-40F4-B551-DCD2E60D6B1F}"/>
    <cellStyle name="Normal 16 21 2 5" xfId="12814" xr:uid="{C4CFD6E6-A0A8-4F57-9F49-759D07DA526F}"/>
    <cellStyle name="Normal 16 21 3" xfId="1512" xr:uid="{6C304A92-A55A-4381-B61A-4E077064068A}"/>
    <cellStyle name="Normal 16 21 3 2" xfId="2973" xr:uid="{EF1F7331-DED4-414B-9C2A-638DD6D69C42}"/>
    <cellStyle name="Normal 16 21 3 2 2" xfId="5906" xr:uid="{6D869FEC-EDE0-4683-ADAF-DAFB6963C567}"/>
    <cellStyle name="Normal 16 21 3 2 2 2" xfId="11824" xr:uid="{3F79C0E3-5BA8-4E5F-8B29-E8570BBB9E0C}"/>
    <cellStyle name="Normal 16 21 3 2 2 3" xfId="17691" xr:uid="{8E4C9BD9-A6A4-4276-BB7F-21ACC1A822AE}"/>
    <cellStyle name="Normal 16 21 3 2 3" xfId="8893" xr:uid="{C435C8F3-AD03-4D13-82D9-174FD1DBFEC2}"/>
    <cellStyle name="Normal 16 21 3 2 4" xfId="14759" xr:uid="{130860EE-1401-4BD9-8A33-AE9FE392A9C7}"/>
    <cellStyle name="Normal 16 21 3 3" xfId="4445" xr:uid="{73ED69C1-CAA8-45A6-BEF7-42E6FCF758C8}"/>
    <cellStyle name="Normal 16 21 3 3 2" xfId="10363" xr:uid="{F4A92B0A-8A7D-446A-B29D-7949A7B2E8CC}"/>
    <cellStyle name="Normal 16 21 3 3 3" xfId="16230" xr:uid="{4E71909B-28A3-400F-8659-01108F4AFFE3}"/>
    <cellStyle name="Normal 16 21 3 4" xfId="7432" xr:uid="{1FD52BA7-81EF-4285-B450-A75F7958CC7E}"/>
    <cellStyle name="Normal 16 21 3 5" xfId="13298" xr:uid="{782ABB98-C281-488E-95B8-CCF744CC210E}"/>
    <cellStyle name="Normal 16 21 4" xfId="2001" xr:uid="{6D72B875-396B-4111-975C-74AB9B8EA596}"/>
    <cellStyle name="Normal 16 21 4 2" xfId="4934" xr:uid="{30B5D5FF-4059-4912-BAA4-66D68BD86411}"/>
    <cellStyle name="Normal 16 21 4 2 2" xfId="10852" xr:uid="{EB54C43B-7161-4B36-8148-962FF1BC9A07}"/>
    <cellStyle name="Normal 16 21 4 2 3" xfId="16719" xr:uid="{617B1B2A-7BDC-44D8-9782-D49C5DFA415F}"/>
    <cellStyle name="Normal 16 21 4 3" xfId="7921" xr:uid="{E5BD1402-38BF-40F5-9987-7A134CB4F820}"/>
    <cellStyle name="Normal 16 21 4 4" xfId="13787" xr:uid="{9E95BF77-59BD-4F64-9704-D717681812C8}"/>
    <cellStyle name="Normal 16 21 5" xfId="3473" xr:uid="{B505572D-2973-4213-8D47-251D791722B3}"/>
    <cellStyle name="Normal 16 21 5 2" xfId="9391" xr:uid="{E72EE578-EC29-432D-9144-8EC953A16AF4}"/>
    <cellStyle name="Normal 16 21 5 3" xfId="15258" xr:uid="{70711B96-75FE-40D3-A6CD-543442E2E0B1}"/>
    <cellStyle name="Normal 16 21 6" xfId="6420" xr:uid="{CE36A08D-794E-41B6-81C3-A976E1F0693E}"/>
    <cellStyle name="Normal 16 21 6 2" xfId="18200" xr:uid="{E726E87D-8CBD-4B3C-AB36-821982FF297B}"/>
    <cellStyle name="Normal 16 21 7" xfId="12326" xr:uid="{F7C6F90A-7584-40B1-BA15-8CA04F90D9BD}"/>
    <cellStyle name="Normal 16 22" xfId="531" xr:uid="{B061B4BA-CF13-4129-B434-3DADC9445A8E}"/>
    <cellStyle name="Normal 16 22 2" xfId="1032" xr:uid="{8A78F1AA-EB76-441F-9F40-8B912F4A6B3E}"/>
    <cellStyle name="Normal 16 22 2 2" xfId="2493" xr:uid="{61395D15-98A8-4CD7-9A34-583310AE1445}"/>
    <cellStyle name="Normal 16 22 2 2 2" xfId="5426" xr:uid="{C10D893E-F9C0-463E-8086-A916C4235839}"/>
    <cellStyle name="Normal 16 22 2 2 2 2" xfId="11344" xr:uid="{C2A48D5D-7823-4641-8FEF-3F4C64AA5708}"/>
    <cellStyle name="Normal 16 22 2 2 2 3" xfId="17211" xr:uid="{CA3330AB-569D-49AA-AF97-E3C74BEA4BB9}"/>
    <cellStyle name="Normal 16 22 2 2 3" xfId="8413" xr:uid="{2EC4E3BC-0458-4F19-A23F-F7FD23933A21}"/>
    <cellStyle name="Normal 16 22 2 2 4" xfId="14279" xr:uid="{8C870E17-5565-4F46-91FC-4C1E220C86CB}"/>
    <cellStyle name="Normal 16 22 2 3" xfId="3965" xr:uid="{7D17D0F9-59BC-48AE-8A6C-6B5EFF92A730}"/>
    <cellStyle name="Normal 16 22 2 3 2" xfId="9883" xr:uid="{AF6C4244-E69F-4A2F-BF60-41C25A3917FF}"/>
    <cellStyle name="Normal 16 22 2 3 3" xfId="15750" xr:uid="{CD896CD8-510D-481F-8098-5CC1592041D9}"/>
    <cellStyle name="Normal 16 22 2 4" xfId="6952" xr:uid="{011FB21F-1645-4B89-B324-5C7CFDE27E44}"/>
    <cellStyle name="Normal 16 22 2 5" xfId="12818" xr:uid="{D4C8753A-3755-447A-8897-123592106D3F}"/>
    <cellStyle name="Normal 16 22 3" xfId="1516" xr:uid="{69EBC5BB-A6CB-4077-88FE-267C34F44F70}"/>
    <cellStyle name="Normal 16 22 3 2" xfId="2977" xr:uid="{8AF8C8E0-2421-4DB6-9C10-6A9A241FB051}"/>
    <cellStyle name="Normal 16 22 3 2 2" xfId="5910" xr:uid="{7C5097F1-9F31-4E5B-95AA-B855AD1CF891}"/>
    <cellStyle name="Normal 16 22 3 2 2 2" xfId="11828" xr:uid="{A0F55A26-E63D-4610-B8FD-3FF7DC537DD9}"/>
    <cellStyle name="Normal 16 22 3 2 2 3" xfId="17695" xr:uid="{F3EE2C17-A57F-42B2-A768-5B29F75D940F}"/>
    <cellStyle name="Normal 16 22 3 2 3" xfId="8897" xr:uid="{B517E424-52B0-4262-9867-BE672E3A01E1}"/>
    <cellStyle name="Normal 16 22 3 2 4" xfId="14763" xr:uid="{4F5DC1EF-D85F-4D64-BE93-96F8C222A101}"/>
    <cellStyle name="Normal 16 22 3 3" xfId="4449" xr:uid="{E361D6E6-0925-40DE-995A-DF838026FF4E}"/>
    <cellStyle name="Normal 16 22 3 3 2" xfId="10367" xr:uid="{AF4C96EB-7A1B-4CF5-98CB-BC600F68E4B8}"/>
    <cellStyle name="Normal 16 22 3 3 3" xfId="16234" xr:uid="{5CE08B9C-3E1F-4D6B-8F90-233316B119C9}"/>
    <cellStyle name="Normal 16 22 3 4" xfId="7436" xr:uid="{C292DE5F-F9A4-4DE9-B5D4-B1796A292A46}"/>
    <cellStyle name="Normal 16 22 3 5" xfId="13302" xr:uid="{216E4A76-E2D9-4621-B0A7-30E8FE99E8A0}"/>
    <cellStyle name="Normal 16 22 4" xfId="2005" xr:uid="{B317C504-1D7E-4E86-93DD-1681873D7309}"/>
    <cellStyle name="Normal 16 22 4 2" xfId="4938" xr:uid="{E67A9E5E-CBCB-4018-997D-6081003D4125}"/>
    <cellStyle name="Normal 16 22 4 2 2" xfId="10856" xr:uid="{7FA387F0-6815-4C5A-AD9E-AC2F6B044D8D}"/>
    <cellStyle name="Normal 16 22 4 2 3" xfId="16723" xr:uid="{EE2BA0E8-B786-4FE0-B9C8-0ED06F7AAB41}"/>
    <cellStyle name="Normal 16 22 4 3" xfId="7925" xr:uid="{A683672B-7167-4D3C-97C0-0D3983BDEF72}"/>
    <cellStyle name="Normal 16 22 4 4" xfId="13791" xr:uid="{7D0CE102-FFB6-4C8A-817F-22CA860C5004}"/>
    <cellStyle name="Normal 16 22 5" xfId="3477" xr:uid="{258BADBF-CD38-498F-923E-A2E5AF3729C7}"/>
    <cellStyle name="Normal 16 22 5 2" xfId="9395" xr:uid="{889C39EB-DD08-48B7-A2E1-FDFD300CFAF3}"/>
    <cellStyle name="Normal 16 22 5 3" xfId="15262" xr:uid="{639636B4-6347-4DFE-89C3-18C3039C466D}"/>
    <cellStyle name="Normal 16 22 6" xfId="6424" xr:uid="{7BB82EFB-DC11-44DB-9C62-4E5CDF968267}"/>
    <cellStyle name="Normal 16 22 6 2" xfId="18204" xr:uid="{CAEBA296-68FE-4975-896F-64ACF30AB501}"/>
    <cellStyle name="Normal 16 22 7" xfId="12330" xr:uid="{A0C568E3-6DBD-4819-B760-855B317A1543}"/>
    <cellStyle name="Normal 16 23" xfId="535" xr:uid="{FC2D373B-2A6E-46BF-96F4-DC732F59AFAE}"/>
    <cellStyle name="Normal 16 23 2" xfId="1036" xr:uid="{6285B246-446C-4E6B-A8F6-D889C5D540E9}"/>
    <cellStyle name="Normal 16 23 2 2" xfId="2497" xr:uid="{130FF462-C69A-46B4-9E9B-6B2A7FCDD249}"/>
    <cellStyle name="Normal 16 23 2 2 2" xfId="5430" xr:uid="{F1F3E972-6ACF-4C96-B908-E40A6B5C6E23}"/>
    <cellStyle name="Normal 16 23 2 2 2 2" xfId="11348" xr:uid="{33D95997-F8E5-47B3-9003-50F5A284D804}"/>
    <cellStyle name="Normal 16 23 2 2 2 3" xfId="17215" xr:uid="{749B29C3-14B1-408C-B2F8-B15AA50CA2DF}"/>
    <cellStyle name="Normal 16 23 2 2 3" xfId="8417" xr:uid="{8235AC08-DF5D-40C2-83E8-CE95B4E82CDF}"/>
    <cellStyle name="Normal 16 23 2 2 4" xfId="14283" xr:uid="{1A3B2EDC-EF06-474F-B8F5-FED80069ED8F}"/>
    <cellStyle name="Normal 16 23 2 3" xfId="3969" xr:uid="{52FE03AB-5137-49A0-A850-C235A0D9464B}"/>
    <cellStyle name="Normal 16 23 2 3 2" xfId="9887" xr:uid="{E8E352D6-AFFD-42DB-B6B2-C866106FB07F}"/>
    <cellStyle name="Normal 16 23 2 3 3" xfId="15754" xr:uid="{855E02BB-C066-4798-8B07-D699CB7FCC8C}"/>
    <cellStyle name="Normal 16 23 2 4" xfId="6956" xr:uid="{135E06B1-B014-4E0A-8DC9-9D2C37194AB7}"/>
    <cellStyle name="Normal 16 23 2 5" xfId="12822" xr:uid="{9B75A015-F8A4-417D-931D-A8D8E1EE30D2}"/>
    <cellStyle name="Normal 16 23 3" xfId="1520" xr:uid="{CE633005-3C24-4213-A62A-4051D68C3257}"/>
    <cellStyle name="Normal 16 23 3 2" xfId="2981" xr:uid="{D2B43DA0-95D3-4EA5-8B83-98F8D2490839}"/>
    <cellStyle name="Normal 16 23 3 2 2" xfId="5914" xr:uid="{8715AAE4-8D95-446C-AFEF-DD4AADB12A1C}"/>
    <cellStyle name="Normal 16 23 3 2 2 2" xfId="11832" xr:uid="{6637F903-6989-4306-A796-222C79803E27}"/>
    <cellStyle name="Normal 16 23 3 2 2 3" xfId="17699" xr:uid="{0723D603-0173-4985-9FF0-5815E86D814B}"/>
    <cellStyle name="Normal 16 23 3 2 3" xfId="8901" xr:uid="{3EA38D4E-1FE7-4BDF-972A-7FABE08F3B1E}"/>
    <cellStyle name="Normal 16 23 3 2 4" xfId="14767" xr:uid="{449D8C9D-7E38-43D9-8E05-B27E0C4E7982}"/>
    <cellStyle name="Normal 16 23 3 3" xfId="4453" xr:uid="{2B153640-7B92-4DDE-8B96-C6978F09C39D}"/>
    <cellStyle name="Normal 16 23 3 3 2" xfId="10371" xr:uid="{B128F759-B47F-43F6-B827-06849A09AFE7}"/>
    <cellStyle name="Normal 16 23 3 3 3" xfId="16238" xr:uid="{0A02C1C7-6160-4A76-8C83-9D99E9B97271}"/>
    <cellStyle name="Normal 16 23 3 4" xfId="7440" xr:uid="{C5FFFE20-5F6B-40DA-AA74-06424298B6A0}"/>
    <cellStyle name="Normal 16 23 3 5" xfId="13306" xr:uid="{45154E24-3A36-4B46-B66F-60E65D8E0BCE}"/>
    <cellStyle name="Normal 16 23 4" xfId="2009" xr:uid="{E1A69037-470D-4FB5-8B9C-C730D52CF01C}"/>
    <cellStyle name="Normal 16 23 4 2" xfId="4942" xr:uid="{E0C06D67-0DE5-4553-B614-7790105915C6}"/>
    <cellStyle name="Normal 16 23 4 2 2" xfId="10860" xr:uid="{C1D42211-4C52-4A25-8AD1-D64D808B4B38}"/>
    <cellStyle name="Normal 16 23 4 2 3" xfId="16727" xr:uid="{915755F3-1F62-467A-8DF2-F2D0C898E165}"/>
    <cellStyle name="Normal 16 23 4 3" xfId="7929" xr:uid="{968281FC-2D5A-489A-9DA8-B5DFC15DA0D8}"/>
    <cellStyle name="Normal 16 23 4 4" xfId="13795" xr:uid="{9D9DBA4F-972F-4E61-B77A-D43E851313E0}"/>
    <cellStyle name="Normal 16 23 5" xfId="3481" xr:uid="{C3295779-3BC0-4DB5-B713-CB7290C13DB4}"/>
    <cellStyle name="Normal 16 23 5 2" xfId="9399" xr:uid="{223D613F-352F-404F-9501-DBF9E3101150}"/>
    <cellStyle name="Normal 16 23 5 3" xfId="15266" xr:uid="{14C54700-4210-49D4-A008-85D71CD95871}"/>
    <cellStyle name="Normal 16 23 6" xfId="6428" xr:uid="{1E4D5D55-247A-42A0-8A83-426E65D206AF}"/>
    <cellStyle name="Normal 16 23 6 2" xfId="18208" xr:uid="{AF0E2423-5352-4563-98DA-25EE83FABF81}"/>
    <cellStyle name="Normal 16 23 7" xfId="12334" xr:uid="{4F554ADA-43F5-46E1-BBE7-734D97C94C65}"/>
    <cellStyle name="Normal 16 24" xfId="539" xr:uid="{FB16E491-5572-4003-97A4-A62ED9EA5A00}"/>
    <cellStyle name="Normal 16 24 2" xfId="1039" xr:uid="{846391E8-8904-4106-BE87-9C7710615A61}"/>
    <cellStyle name="Normal 16 24 2 2" xfId="2500" xr:uid="{8335E563-8F83-4BE3-85E3-79D6BC0D8A42}"/>
    <cellStyle name="Normal 16 24 2 2 2" xfId="5433" xr:uid="{7D33097A-9D51-4187-93B0-E503B6FF4389}"/>
    <cellStyle name="Normal 16 24 2 2 2 2" xfId="11351" xr:uid="{7EA1FE00-4BF1-4547-8453-219353608088}"/>
    <cellStyle name="Normal 16 24 2 2 2 3" xfId="17218" xr:uid="{E537505D-8D8F-4167-8DE5-9A70C19158B3}"/>
    <cellStyle name="Normal 16 24 2 2 3" xfId="8420" xr:uid="{715041F2-FC38-4FB1-B1D2-E06FBD485D9C}"/>
    <cellStyle name="Normal 16 24 2 2 4" xfId="14286" xr:uid="{04875611-2B1F-4CC4-9328-6B83FAB8E931}"/>
    <cellStyle name="Normal 16 24 2 3" xfId="3972" xr:uid="{E31521A7-5166-4AEF-9E84-0A81E205B071}"/>
    <cellStyle name="Normal 16 24 2 3 2" xfId="9890" xr:uid="{E785AF63-80E4-4767-A9BE-83ECDB04C530}"/>
    <cellStyle name="Normal 16 24 2 3 3" xfId="15757" xr:uid="{ED74B7A6-946B-4461-9956-DB22EADBC117}"/>
    <cellStyle name="Normal 16 24 2 4" xfId="6959" xr:uid="{94A5EF18-077C-4560-AEC1-E07EE808241B}"/>
    <cellStyle name="Normal 16 24 2 5" xfId="12825" xr:uid="{45D38807-37F3-4114-8C29-B63C6C4F74DA}"/>
    <cellStyle name="Normal 16 24 3" xfId="1523" xr:uid="{438C1224-108F-4255-9919-0957882912EB}"/>
    <cellStyle name="Normal 16 24 3 2" xfId="2984" xr:uid="{61341104-E211-4769-8500-C06993606E06}"/>
    <cellStyle name="Normal 16 24 3 2 2" xfId="5917" xr:uid="{74761845-9E5B-403B-B012-19360BC3ACB6}"/>
    <cellStyle name="Normal 16 24 3 2 2 2" xfId="11835" xr:uid="{BDB20E5B-791D-4D68-AD83-5034379706F2}"/>
    <cellStyle name="Normal 16 24 3 2 2 3" xfId="17702" xr:uid="{20AB8357-CC86-433F-8054-26D5F3B6AB78}"/>
    <cellStyle name="Normal 16 24 3 2 3" xfId="8904" xr:uid="{D2BF6A18-191C-47B7-B26E-3AF34053F18B}"/>
    <cellStyle name="Normal 16 24 3 2 4" xfId="14770" xr:uid="{17697F31-722C-490C-B9D8-5A7415F4F910}"/>
    <cellStyle name="Normal 16 24 3 3" xfId="4456" xr:uid="{A2B0C21C-B554-4DBB-A691-9BD3AD939C3D}"/>
    <cellStyle name="Normal 16 24 3 3 2" xfId="10374" xr:uid="{E4876D10-1631-4176-997D-DFEFF613DD36}"/>
    <cellStyle name="Normal 16 24 3 3 3" xfId="16241" xr:uid="{5C67AF84-0DC3-4250-B847-48FBE914D99A}"/>
    <cellStyle name="Normal 16 24 3 4" xfId="7443" xr:uid="{3031D5ED-5D1F-41BF-BA38-9640B66A8AAB}"/>
    <cellStyle name="Normal 16 24 3 5" xfId="13309" xr:uid="{1D00FE03-128B-4C3F-A11B-910876C145BC}"/>
    <cellStyle name="Normal 16 24 4" xfId="2013" xr:uid="{E56715A1-91C2-43B1-B0F1-78595B219856}"/>
    <cellStyle name="Normal 16 24 4 2" xfId="4946" xr:uid="{6069AC0B-496C-425F-920C-F404E2D9EB62}"/>
    <cellStyle name="Normal 16 24 4 2 2" xfId="10864" xr:uid="{35EB3C5D-31FC-4F7D-B4AE-1191BA5A06D1}"/>
    <cellStyle name="Normal 16 24 4 2 3" xfId="16731" xr:uid="{039C6F92-F724-4568-BE2F-3B866C1BB2E9}"/>
    <cellStyle name="Normal 16 24 4 3" xfId="7933" xr:uid="{D2AEAF74-A764-4D20-9826-49896B43BA97}"/>
    <cellStyle name="Normal 16 24 4 4" xfId="13799" xr:uid="{2570047C-0243-4F2A-AEEA-034FB89AE18E}"/>
    <cellStyle name="Normal 16 24 5" xfId="3485" xr:uid="{22247B7D-61B8-4C87-BD52-564E29B628BD}"/>
    <cellStyle name="Normal 16 24 5 2" xfId="9403" xr:uid="{C12626AA-D507-4295-B73B-E7BE36026425}"/>
    <cellStyle name="Normal 16 24 5 3" xfId="15270" xr:uid="{BD293D14-8F6D-4E2F-B933-3DBCD7AB439C}"/>
    <cellStyle name="Normal 16 24 6" xfId="6431" xr:uid="{5E9FE08B-10FB-490E-AD56-A9F8C398278B}"/>
    <cellStyle name="Normal 16 24 6 2" xfId="18211" xr:uid="{8772E267-C90A-4270-A56A-45FEF8AD1170}"/>
    <cellStyle name="Normal 16 24 7" xfId="12338" xr:uid="{1779136B-041D-429A-94AD-22C4AC2820C0}"/>
    <cellStyle name="Normal 16 25" xfId="543" xr:uid="{3D2B1136-7EE0-48B9-AA0F-9E4116A5DF74}"/>
    <cellStyle name="Normal 16 25 2" xfId="1043" xr:uid="{7E8A20C6-DF8D-4479-BEA0-313F02F618C6}"/>
    <cellStyle name="Normal 16 25 2 2" xfId="2504" xr:uid="{30930080-AA32-49E9-BC96-F55D0F63ADE5}"/>
    <cellStyle name="Normal 16 25 2 2 2" xfId="5437" xr:uid="{4E220A41-E633-4C43-99B4-6AE16D5AA966}"/>
    <cellStyle name="Normal 16 25 2 2 2 2" xfId="11355" xr:uid="{A723003E-E964-4FE7-A9D9-06A4DDA921F1}"/>
    <cellStyle name="Normal 16 25 2 2 2 3" xfId="17222" xr:uid="{10C74285-3C15-458C-8CE0-D2133E231BF0}"/>
    <cellStyle name="Normal 16 25 2 2 3" xfId="8424" xr:uid="{0D4DB725-6B96-4A8D-9573-84A92F4BF081}"/>
    <cellStyle name="Normal 16 25 2 2 4" xfId="14290" xr:uid="{3D8F6BC4-C1F6-4659-82CA-1DCF9E25F4FC}"/>
    <cellStyle name="Normal 16 25 2 3" xfId="3976" xr:uid="{6A390897-482A-423C-A3C4-33340FEFA48B}"/>
    <cellStyle name="Normal 16 25 2 3 2" xfId="9894" xr:uid="{BC6AEF82-3A39-46AD-8187-4BAE7E151790}"/>
    <cellStyle name="Normal 16 25 2 3 3" xfId="15761" xr:uid="{204E966D-E9B7-4DF6-8C9B-0B9958B04169}"/>
    <cellStyle name="Normal 16 25 2 4" xfId="6963" xr:uid="{8C74885C-80E2-4B46-8D1E-24117FBF920F}"/>
    <cellStyle name="Normal 16 25 2 5" xfId="12829" xr:uid="{3EDB7C6E-24E9-4F3A-81CB-AA427B66D3FF}"/>
    <cellStyle name="Normal 16 25 3" xfId="1527" xr:uid="{0767E275-82BA-47F4-808C-5D46679B994E}"/>
    <cellStyle name="Normal 16 25 3 2" xfId="2988" xr:uid="{CF68EEAB-21C9-4ACA-81AB-3B82698DDB07}"/>
    <cellStyle name="Normal 16 25 3 2 2" xfId="5921" xr:uid="{FE0E3F76-BF26-4D74-947F-6D4C87E7E7FE}"/>
    <cellStyle name="Normal 16 25 3 2 2 2" xfId="11839" xr:uid="{69CE167E-F49F-4FC1-8824-F9C14557DABE}"/>
    <cellStyle name="Normal 16 25 3 2 2 3" xfId="17706" xr:uid="{79D8C7B5-3D2B-473F-924F-DAD782A0E902}"/>
    <cellStyle name="Normal 16 25 3 2 3" xfId="8908" xr:uid="{EFC8FE0E-E621-4765-A639-BEA7A5BEBCE2}"/>
    <cellStyle name="Normal 16 25 3 2 4" xfId="14774" xr:uid="{FD6999F3-7BEC-45AF-971E-3D5A3496B245}"/>
    <cellStyle name="Normal 16 25 3 3" xfId="4460" xr:uid="{28D18BDC-2FFC-4463-AC01-1733B67F6AED}"/>
    <cellStyle name="Normal 16 25 3 3 2" xfId="10378" xr:uid="{3C69AA06-3367-4C72-BA93-DC6FFE92ECFD}"/>
    <cellStyle name="Normal 16 25 3 3 3" xfId="16245" xr:uid="{83258F9C-BA68-4EB3-AB47-024B003930D0}"/>
    <cellStyle name="Normal 16 25 3 4" xfId="7447" xr:uid="{E0320CE7-253F-48D4-861F-BA2FC9D8F061}"/>
    <cellStyle name="Normal 16 25 3 5" xfId="13313" xr:uid="{C136549D-16D5-4062-BB88-B0CED516D6BB}"/>
    <cellStyle name="Normal 16 25 4" xfId="2017" xr:uid="{5B8BC09A-4193-47B0-8345-AC17D0BDB3EA}"/>
    <cellStyle name="Normal 16 25 4 2" xfId="4950" xr:uid="{D48E5BCA-A312-420F-A230-D49CC3D81E4C}"/>
    <cellStyle name="Normal 16 25 4 2 2" xfId="10868" xr:uid="{F8E46284-5DE3-4A44-AA6E-324DE634A843}"/>
    <cellStyle name="Normal 16 25 4 2 3" xfId="16735" xr:uid="{A63BDC9F-B378-484B-B273-0D7F7BB8581C}"/>
    <cellStyle name="Normal 16 25 4 3" xfId="7937" xr:uid="{ACDFBF4F-12CD-483F-BBF4-2ED670088D9C}"/>
    <cellStyle name="Normal 16 25 4 4" xfId="13803" xr:uid="{20564B5F-10B3-4A01-8DDF-C84C240BFE3F}"/>
    <cellStyle name="Normal 16 25 5" xfId="3489" xr:uid="{4E249C8C-70A0-4995-B6EE-424C7FBEDF01}"/>
    <cellStyle name="Normal 16 25 5 2" xfId="9407" xr:uid="{0E7300EB-8DC8-4FE2-A5DB-A887B494C57E}"/>
    <cellStyle name="Normal 16 25 5 3" xfId="15274" xr:uid="{BAE61366-20B8-409B-BEE9-E0E022E47FEB}"/>
    <cellStyle name="Normal 16 25 6" xfId="6435" xr:uid="{21AE1312-A0F5-42E2-BFDA-E3C70BA33F1B}"/>
    <cellStyle name="Normal 16 25 6 2" xfId="18215" xr:uid="{88BFFF4D-13D0-44FB-8D4C-5D512398E2AF}"/>
    <cellStyle name="Normal 16 25 7" xfId="12342" xr:uid="{55BD3A1D-206B-47CF-82BC-0C51E9E73E65}"/>
    <cellStyle name="Normal 16 26" xfId="547" xr:uid="{81BAEF96-AB80-4EEE-AFF0-7E47318BAF63}"/>
    <cellStyle name="Normal 16 26 2" xfId="1047" xr:uid="{19B61FAE-0CFC-4414-A01B-8B6D167E6FD4}"/>
    <cellStyle name="Normal 16 26 2 2" xfId="2508" xr:uid="{ECF0FA69-FC36-4CE3-A97F-371A5AD9360B}"/>
    <cellStyle name="Normal 16 26 2 2 2" xfId="5441" xr:uid="{8CE28ECD-3D1C-418D-8AAC-D9A7505198AE}"/>
    <cellStyle name="Normal 16 26 2 2 2 2" xfId="11359" xr:uid="{68B97211-2945-4BF7-9CD1-A3F54FD63049}"/>
    <cellStyle name="Normal 16 26 2 2 2 3" xfId="17226" xr:uid="{6187CF73-4554-4123-8168-0D604C8CE562}"/>
    <cellStyle name="Normal 16 26 2 2 3" xfId="8428" xr:uid="{92590CD9-245F-4298-AD9B-F2C0848D14BA}"/>
    <cellStyle name="Normal 16 26 2 2 4" xfId="14294" xr:uid="{EF4A7099-D415-4FD9-BA32-EE52DC0BC9B8}"/>
    <cellStyle name="Normal 16 26 2 3" xfId="3980" xr:uid="{4E9BBFA0-5F0D-4F31-8B67-561F11178F15}"/>
    <cellStyle name="Normal 16 26 2 3 2" xfId="9898" xr:uid="{236BFF20-C433-40D2-8962-E855B8F24F4B}"/>
    <cellStyle name="Normal 16 26 2 3 3" xfId="15765" xr:uid="{05C2CAD9-BA4A-4940-9CAA-040635CDF7CD}"/>
    <cellStyle name="Normal 16 26 2 4" xfId="6967" xr:uid="{74BB0366-8F3C-4FB3-8AA7-84480184D0F7}"/>
    <cellStyle name="Normal 16 26 2 5" xfId="12833" xr:uid="{F534EB61-24D0-4C5F-BC86-D9A9BC13A169}"/>
    <cellStyle name="Normal 16 26 3" xfId="1531" xr:uid="{DC5D251D-C922-479C-ADAD-AEA6843872F0}"/>
    <cellStyle name="Normal 16 26 3 2" xfId="2992" xr:uid="{DA336182-5F74-4401-8D40-FCB3B537CE9B}"/>
    <cellStyle name="Normal 16 26 3 2 2" xfId="5925" xr:uid="{29FE190E-61B2-400F-921B-3AB1EAA4B1A1}"/>
    <cellStyle name="Normal 16 26 3 2 2 2" xfId="11843" xr:uid="{6DF4E272-C27B-48F8-AF89-ABC022C62D6F}"/>
    <cellStyle name="Normal 16 26 3 2 2 3" xfId="17710" xr:uid="{6DABE197-721C-4F4A-B09D-423E9F8D69DA}"/>
    <cellStyle name="Normal 16 26 3 2 3" xfId="8912" xr:uid="{74500B2F-C9A3-4FE6-A656-D1E08D6B94C5}"/>
    <cellStyle name="Normal 16 26 3 2 4" xfId="14778" xr:uid="{5650CA11-7B9F-4197-8AE9-FC3049A677A0}"/>
    <cellStyle name="Normal 16 26 3 3" xfId="4464" xr:uid="{3D7DA74E-7657-4897-823A-EA99E82E2C09}"/>
    <cellStyle name="Normal 16 26 3 3 2" xfId="10382" xr:uid="{A0D18EC0-892D-4D3C-B673-3422EB60B12C}"/>
    <cellStyle name="Normal 16 26 3 3 3" xfId="16249" xr:uid="{B0F17593-A9E0-45DB-8393-AFFB9E8DE047}"/>
    <cellStyle name="Normal 16 26 3 4" xfId="7451" xr:uid="{917520C4-40C7-4CB1-882C-84C6E9AA1F30}"/>
    <cellStyle name="Normal 16 26 3 5" xfId="13317" xr:uid="{3F2BF0BA-3EB3-4DEC-9724-AEB5BE77B943}"/>
    <cellStyle name="Normal 16 26 4" xfId="2021" xr:uid="{5587314A-63E8-4073-A568-21A7440A38C5}"/>
    <cellStyle name="Normal 16 26 4 2" xfId="4954" xr:uid="{73A397A0-64BB-4C79-A19A-26F94270CFA7}"/>
    <cellStyle name="Normal 16 26 4 2 2" xfId="10872" xr:uid="{87323FB4-AE12-450D-A6BD-8EAB0CC937B4}"/>
    <cellStyle name="Normal 16 26 4 2 3" xfId="16739" xr:uid="{6EB5E63A-FDFF-4E18-AF82-35D0AF4A7D90}"/>
    <cellStyle name="Normal 16 26 4 3" xfId="7941" xr:uid="{CB4F35FC-7754-4901-90FF-E739AE4DF971}"/>
    <cellStyle name="Normal 16 26 4 4" xfId="13807" xr:uid="{139652C9-2FAB-4CC4-8048-7E0CA40CD961}"/>
    <cellStyle name="Normal 16 26 5" xfId="3493" xr:uid="{58865EFA-DFB9-44DE-A5C9-7AC9116517DB}"/>
    <cellStyle name="Normal 16 26 5 2" xfId="9411" xr:uid="{27CF0F27-EEDC-4E54-9FCE-3846DF5C0609}"/>
    <cellStyle name="Normal 16 26 5 3" xfId="15278" xr:uid="{3649AB8D-2C7A-4DC2-A1D7-C3C33E96F3F4}"/>
    <cellStyle name="Normal 16 26 6" xfId="6439" xr:uid="{46D3F4C9-5EBA-4B1E-9B69-12CD781C1DCE}"/>
    <cellStyle name="Normal 16 26 6 2" xfId="18219" xr:uid="{6A57B417-3873-400A-9178-749A90912D2D}"/>
    <cellStyle name="Normal 16 26 7" xfId="12346" xr:uid="{DEEC5BF7-FF8B-4454-B28C-42666F17F3B3}"/>
    <cellStyle name="Normal 16 27" xfId="551" xr:uid="{282B0859-4778-4B8E-AC51-0C2EF7CC2E72}"/>
    <cellStyle name="Normal 16 27 2" xfId="2025" xr:uid="{ED77A833-CB6E-4852-ABEF-2B252024D2BD}"/>
    <cellStyle name="Normal 16 27 2 2" xfId="4958" xr:uid="{773CA6D7-839C-4917-B285-73B0EDE0E404}"/>
    <cellStyle name="Normal 16 27 2 2 2" xfId="10876" xr:uid="{18B220E7-9D02-47A8-86D6-CDF6F768D7C3}"/>
    <cellStyle name="Normal 16 27 2 2 3" xfId="16743" xr:uid="{93E1C364-ACB5-4F9F-86FC-EF1CF22AF69C}"/>
    <cellStyle name="Normal 16 27 2 3" xfId="7945" xr:uid="{C4FD17F9-EA9F-416E-BBC9-3A4BACC4FB38}"/>
    <cellStyle name="Normal 16 27 2 4" xfId="13811" xr:uid="{ABCD6582-8B7F-4E7D-BB77-8315C8650057}"/>
    <cellStyle name="Normal 16 27 3" xfId="3497" xr:uid="{9DE10CFE-CFF3-4E4A-B814-7E38EC87F530}"/>
    <cellStyle name="Normal 16 27 3 2" xfId="9415" xr:uid="{9DCF140C-6F2E-4799-BCC6-3DB6FD762527}"/>
    <cellStyle name="Normal 16 27 3 3" xfId="15282" xr:uid="{CB1F44D1-832E-4C75-8160-300B1CC52653}"/>
    <cellStyle name="Normal 16 27 4" xfId="6485" xr:uid="{507A51D0-B8EC-42B7-92C0-D99879836D48}"/>
    <cellStyle name="Normal 16 27 5" xfId="12350" xr:uid="{732C0803-5A9C-4DDC-BF0F-8DF5E3424777}"/>
    <cellStyle name="Normal 16 28" xfId="604" xr:uid="{55176EED-0170-4EB4-A6CC-1116D1A4AC0A}"/>
    <cellStyle name="Normal 16 28 2" xfId="2078" xr:uid="{1DD86F84-E047-46A7-9E55-4B398FEF0536}"/>
    <cellStyle name="Normal 16 28 2 2" xfId="5011" xr:uid="{0BE08385-42A3-449C-BD0E-56A64CAB18FE}"/>
    <cellStyle name="Normal 16 28 2 2 2" xfId="10929" xr:uid="{BFEF6743-9DB0-457A-B366-C5B74B5C38E3}"/>
    <cellStyle name="Normal 16 28 2 2 3" xfId="16796" xr:uid="{62780926-DE04-4F7F-AC4F-0775DDF97537}"/>
    <cellStyle name="Normal 16 28 2 3" xfId="7998" xr:uid="{A7DAAC02-9804-4B33-9C51-CFBB8688DC96}"/>
    <cellStyle name="Normal 16 28 2 4" xfId="13864" xr:uid="{66EFCE75-B5C2-4C3B-8E3C-1F9A9164C5F4}"/>
    <cellStyle name="Normal 16 28 3" xfId="3550" xr:uid="{CCD90705-A6DD-4C19-888A-902AC69317A7}"/>
    <cellStyle name="Normal 16 28 3 2" xfId="9468" xr:uid="{977FF379-BCF9-4586-9052-8E2E29DE9419}"/>
    <cellStyle name="Normal 16 28 3 3" xfId="15335" xr:uid="{9D33709A-9AAD-4331-97DC-07E931355F88}"/>
    <cellStyle name="Normal 16 28 4" xfId="6538" xr:uid="{07E2225D-449A-4392-8443-C8A19A446B41}"/>
    <cellStyle name="Normal 16 28 5" xfId="12403" xr:uid="{1E0C5D83-ED5A-4247-B6FB-3D49D3697CA1}"/>
    <cellStyle name="Normal 16 29" xfId="1101" xr:uid="{4C101D60-3231-48F1-9111-1079E08786BA}"/>
    <cellStyle name="Normal 16 29 2" xfId="2562" xr:uid="{261FE702-FDED-4E65-A5D6-D31522A751C1}"/>
    <cellStyle name="Normal 16 29 2 2" xfId="5495" xr:uid="{774C4B91-7643-4DED-8B69-B2A032D7F020}"/>
    <cellStyle name="Normal 16 29 2 2 2" xfId="11413" xr:uid="{19D75550-9789-42EC-B0DC-E9034D487AE8}"/>
    <cellStyle name="Normal 16 29 2 2 3" xfId="17280" xr:uid="{A5E68A0A-8410-4E4A-89E0-BB7766535253}"/>
    <cellStyle name="Normal 16 29 2 3" xfId="8482" xr:uid="{C6868C8C-BB58-437D-B16B-A4D404E0C413}"/>
    <cellStyle name="Normal 16 29 2 4" xfId="14348" xr:uid="{ED2D21C8-5412-41EA-A1B5-BE5F95DA89AC}"/>
    <cellStyle name="Normal 16 29 3" xfId="4034" xr:uid="{2214C02E-5E87-449F-8B35-50CAED251034}"/>
    <cellStyle name="Normal 16 29 3 2" xfId="9952" xr:uid="{D60C8735-E82C-4687-9D54-86D33B41958B}"/>
    <cellStyle name="Normal 16 29 3 3" xfId="15819" xr:uid="{8953CB28-AC1A-45D3-8440-123E9FB4FCD0}"/>
    <cellStyle name="Normal 16 29 4" xfId="7021" xr:uid="{BBD2C9E8-C09B-4C9C-BDAC-C21159377790}"/>
    <cellStyle name="Normal 16 29 5" xfId="12887" xr:uid="{BFA23F72-60B9-4BF0-9133-0E227BBAFEDA}"/>
    <cellStyle name="Normal 16 3" xfId="62" xr:uid="{CA04AB22-0A10-4C9E-B9D1-E936CD8022F4}"/>
    <cellStyle name="Normal 16 3 2" xfId="174" xr:uid="{36720429-19CE-4A17-85B4-83566C724F35}"/>
    <cellStyle name="Normal 16 3 2 2" xfId="390" xr:uid="{D62BD193-418D-460D-8B6E-CB0F0C2F1663}"/>
    <cellStyle name="Normal 16 3 2 2 2" xfId="894" xr:uid="{FD0947B7-1F27-42DC-8FE5-3498513DAA81}"/>
    <cellStyle name="Normal 16 3 2 2 2 2" xfId="2355" xr:uid="{0FA27399-09B8-4DC4-AF55-9BDEE8C3BC85}"/>
    <cellStyle name="Normal 16 3 2 2 2 2 2" xfId="5288" xr:uid="{1C0AC67B-E265-4A4C-A7FB-C4A942BCB934}"/>
    <cellStyle name="Normal 16 3 2 2 2 2 2 2" xfId="11206" xr:uid="{DDBCF1C8-6334-45C6-9121-72961EE849C3}"/>
    <cellStyle name="Normal 16 3 2 2 2 2 2 3" xfId="17073" xr:uid="{97D0AD74-86D8-4EAF-BE7F-7158797B30AE}"/>
    <cellStyle name="Normal 16 3 2 2 2 2 3" xfId="8275" xr:uid="{4D6D672C-EC5F-49A3-AD1C-C236FC49EC5C}"/>
    <cellStyle name="Normal 16 3 2 2 2 2 4" xfId="14141" xr:uid="{3898A5BD-8E78-4705-94EF-0F682AAC8170}"/>
    <cellStyle name="Normal 16 3 2 2 2 3" xfId="3827" xr:uid="{6FFBD640-8023-433B-A4E0-2BDBF1F1012B}"/>
    <cellStyle name="Normal 16 3 2 2 2 3 2" xfId="9745" xr:uid="{0EE76415-A7E8-4D8F-AE3F-FE6ACE61196D}"/>
    <cellStyle name="Normal 16 3 2 2 2 3 3" xfId="15612" xr:uid="{AAAA4CE6-BD2B-417E-9589-BFD88026D363}"/>
    <cellStyle name="Normal 16 3 2 2 2 4" xfId="6815" xr:uid="{E36E8E00-6C6D-45C6-ADAC-D8EC1C1E63BA}"/>
    <cellStyle name="Normal 16 3 2 2 2 5" xfId="12680" xr:uid="{7ACFC51F-B772-47FA-A687-B1F9050C93D0}"/>
    <cellStyle name="Normal 16 3 2 2 3" xfId="1378" xr:uid="{3DBC6B6F-1E86-418C-8031-B005ABC23CF0}"/>
    <cellStyle name="Normal 16 3 2 2 3 2" xfId="2839" xr:uid="{3819A8F8-276E-4FFC-8314-718904BBF1EF}"/>
    <cellStyle name="Normal 16 3 2 2 3 2 2" xfId="5772" xr:uid="{76D4D072-F361-4AA6-B752-BD18C51B65EB}"/>
    <cellStyle name="Normal 16 3 2 2 3 2 2 2" xfId="11690" xr:uid="{5058F086-CF94-4009-AA20-AAE625EC5BE8}"/>
    <cellStyle name="Normal 16 3 2 2 3 2 2 3" xfId="17557" xr:uid="{261866E3-EF51-4AD3-ACA1-33A90972E853}"/>
    <cellStyle name="Normal 16 3 2 2 3 2 3" xfId="8759" xr:uid="{79F8086A-7E1E-4252-96EB-4DF7619B564F}"/>
    <cellStyle name="Normal 16 3 2 2 3 2 4" xfId="14625" xr:uid="{7BE8B786-EA22-4E36-9F0D-CF8005B9DD85}"/>
    <cellStyle name="Normal 16 3 2 2 3 3" xfId="4311" xr:uid="{71A371BD-4B34-4417-8811-C532BF35E775}"/>
    <cellStyle name="Normal 16 3 2 2 3 3 2" xfId="10229" xr:uid="{6EF991AF-106B-43F8-9158-7FB495994EC2}"/>
    <cellStyle name="Normal 16 3 2 2 3 3 3" xfId="16096" xr:uid="{9BAAD8D3-ED77-40D4-BE4A-155533D77DE9}"/>
    <cellStyle name="Normal 16 3 2 2 3 4" xfId="7298" xr:uid="{3A9EF0B3-449E-4064-A2EE-23B25BDE096D}"/>
    <cellStyle name="Normal 16 3 2 2 3 5" xfId="13164" xr:uid="{1C24F8F6-6861-4749-A494-8D5A19D07EFF}"/>
    <cellStyle name="Normal 16 3 2 2 4" xfId="1864" xr:uid="{666A9894-DAE4-492B-A00E-EC170853EC9F}"/>
    <cellStyle name="Normal 16 3 2 2 4 2" xfId="4797" xr:uid="{C4C70BA8-8126-4944-BDBA-977EC031C153}"/>
    <cellStyle name="Normal 16 3 2 2 4 2 2" xfId="10715" xr:uid="{04E12421-23BA-497C-A484-4379062A9B4B}"/>
    <cellStyle name="Normal 16 3 2 2 4 2 3" xfId="16582" xr:uid="{7E1911B9-54C0-4D69-8EF0-D6D89677FD4D}"/>
    <cellStyle name="Normal 16 3 2 2 4 3" xfId="7784" xr:uid="{84821856-1DC7-469C-A6A3-E0AD211F1439}"/>
    <cellStyle name="Normal 16 3 2 2 4 4" xfId="13650" xr:uid="{1448A15C-11E1-4F32-B111-AD8381231638}"/>
    <cellStyle name="Normal 16 3 2 2 5" xfId="3336" xr:uid="{4B8CC7CB-A2BB-4F7D-8945-32D0D44740CD}"/>
    <cellStyle name="Normal 16 3 2 2 5 2" xfId="9254" xr:uid="{D86BB3FB-C546-47B0-9EEB-6A0D15EC2E4D}"/>
    <cellStyle name="Normal 16 3 2 2 5 3" xfId="15121" xr:uid="{BDB78D4E-16DB-40A1-9B17-3DFA0A4666C0}"/>
    <cellStyle name="Normal 16 3 2 2 6" xfId="6286" xr:uid="{77584FF1-D5EC-44AD-9B34-F60672A1D89C}"/>
    <cellStyle name="Normal 16 3 2 2 6 2" xfId="18066" xr:uid="{32052983-8304-4EAD-8102-9596387F6E92}"/>
    <cellStyle name="Normal 16 3 2 2 7" xfId="12189" xr:uid="{CC613C75-3138-4328-BCD0-C94362C50A87}"/>
    <cellStyle name="Normal 16 3 2 3" xfId="674" xr:uid="{046C24B3-0C80-4AF5-8C25-D724AEC93112}"/>
    <cellStyle name="Normal 16 3 2 3 2" xfId="2146" xr:uid="{F0E58868-8BB6-4EDA-943A-3F1F7C7BC0E0}"/>
    <cellStyle name="Normal 16 3 2 3 2 2" xfId="5079" xr:uid="{F72721BC-EAF3-4E28-8C43-CECAB8435473}"/>
    <cellStyle name="Normal 16 3 2 3 2 2 2" xfId="10997" xr:uid="{E74A0059-727E-4EBE-8D01-773B2DAC11E4}"/>
    <cellStyle name="Normal 16 3 2 3 2 2 3" xfId="16864" xr:uid="{7813B87D-E0B0-4F89-A832-92464CC4E103}"/>
    <cellStyle name="Normal 16 3 2 3 2 3" xfId="8066" xr:uid="{17FDFE77-98D4-4E68-B885-FC0F8F40C381}"/>
    <cellStyle name="Normal 16 3 2 3 2 4" xfId="13932" xr:uid="{23E783A0-1918-4731-B0C7-156A255BADA4}"/>
    <cellStyle name="Normal 16 3 2 3 3" xfId="3618" xr:uid="{2E55A0F1-1051-4811-9DA3-63D0EDF743E9}"/>
    <cellStyle name="Normal 16 3 2 3 3 2" xfId="9536" xr:uid="{48170670-7171-4F7C-9D17-BD06C46C91A8}"/>
    <cellStyle name="Normal 16 3 2 3 3 3" xfId="15403" xr:uid="{D88124C0-8C20-4D1E-83B1-6BE2E52C64CB}"/>
    <cellStyle name="Normal 16 3 2 3 4" xfId="6606" xr:uid="{1C6645BC-5D4E-4519-BD3A-80BCA441E4EC}"/>
    <cellStyle name="Normal 16 3 2 3 5" xfId="12471" xr:uid="{2E5AA316-D6B6-4041-A0F7-C6985C97DAD4}"/>
    <cellStyle name="Normal 16 3 2 4" xfId="1169" xr:uid="{02FD0127-D283-49F9-A8F9-73625A92DA77}"/>
    <cellStyle name="Normal 16 3 2 4 2" xfId="2630" xr:uid="{9B2A52C5-0B41-42DF-84F1-206EA428643D}"/>
    <cellStyle name="Normal 16 3 2 4 2 2" xfId="5563" xr:uid="{451D499F-6966-4FA5-BD50-038D51B73D8F}"/>
    <cellStyle name="Normal 16 3 2 4 2 2 2" xfId="11481" xr:uid="{246D144B-F5F9-4BE7-973A-4E88ACCF527D}"/>
    <cellStyle name="Normal 16 3 2 4 2 2 3" xfId="17348" xr:uid="{82D0B3FD-069D-4032-84DB-7EB90282F32E}"/>
    <cellStyle name="Normal 16 3 2 4 2 3" xfId="8550" xr:uid="{211ACEDB-7CBF-4F80-A996-A70E2084619D}"/>
    <cellStyle name="Normal 16 3 2 4 2 4" xfId="14416" xr:uid="{75E119FE-4BEA-412E-B26B-21FCAB91D757}"/>
    <cellStyle name="Normal 16 3 2 4 3" xfId="4102" xr:uid="{8BD00DDC-4DA7-4798-BFFA-961BF2150DD0}"/>
    <cellStyle name="Normal 16 3 2 4 3 2" xfId="10020" xr:uid="{BDFCB16E-AD9A-4439-B79F-004986D0AE2F}"/>
    <cellStyle name="Normal 16 3 2 4 3 3" xfId="15887" xr:uid="{4C88018D-3903-4AF1-B2C0-04C9E8852DBB}"/>
    <cellStyle name="Normal 16 3 2 4 4" xfId="7089" xr:uid="{F67BB8F4-4753-4BF0-82C8-0C95AA9BA125}"/>
    <cellStyle name="Normal 16 3 2 4 5" xfId="12955" xr:uid="{395FFF47-B012-4EA5-9DC8-499A9A0CB156}"/>
    <cellStyle name="Normal 16 3 2 5" xfId="1652" xr:uid="{DAD6513F-5523-41C8-9C58-6BC1A9844AF8}"/>
    <cellStyle name="Normal 16 3 2 5 2" xfId="4585" xr:uid="{4479538E-3CD1-4349-A243-101C67B80F10}"/>
    <cellStyle name="Normal 16 3 2 5 2 2" xfId="10503" xr:uid="{63085D9F-B000-464E-8594-13831330423C}"/>
    <cellStyle name="Normal 16 3 2 5 2 3" xfId="16370" xr:uid="{A7F7AA19-F092-40B8-9885-CE06811A7625}"/>
    <cellStyle name="Normal 16 3 2 5 3" xfId="7572" xr:uid="{068BE23E-28F4-4848-9D76-F782C9CA9484}"/>
    <cellStyle name="Normal 16 3 2 5 4" xfId="13438" xr:uid="{DDEF97F0-7B7E-42F8-9DDC-C6E411309766}"/>
    <cellStyle name="Normal 16 3 2 6" xfId="3124" xr:uid="{89681CD3-F7AE-49FC-AF4F-5DF4BB0EFE06}"/>
    <cellStyle name="Normal 16 3 2 6 2" xfId="9042" xr:uid="{CBC011C8-4172-4F25-A4E7-BD81F3CB3191}"/>
    <cellStyle name="Normal 16 3 2 6 3" xfId="14909" xr:uid="{706A2C9D-20D9-4D27-879E-DCF024934775}"/>
    <cellStyle name="Normal 16 3 2 7" xfId="6077" xr:uid="{DAD6E635-DE99-4B56-858D-69E4C56E32E5}"/>
    <cellStyle name="Normal 16 3 2 7 2" xfId="17857" xr:uid="{00E974FC-E17F-4EAD-BF24-062BDB5FB465}"/>
    <cellStyle name="Normal 16 3 2 8" xfId="11977" xr:uid="{5B95F1A2-6603-492E-AA6D-1DDDB763AD3E}"/>
    <cellStyle name="Normal 16 3 3" xfId="294" xr:uid="{EB80C386-4AAE-4BDD-A3B8-CD9BA9981D4A}"/>
    <cellStyle name="Normal 16 3 3 2" xfId="802" xr:uid="{F8F9644E-FB73-4056-9E45-F106749D70C4}"/>
    <cellStyle name="Normal 16 3 3 2 2" xfId="2263" xr:uid="{709E66A8-F47A-43B2-97B4-7A825656E86B}"/>
    <cellStyle name="Normal 16 3 3 2 2 2" xfId="5196" xr:uid="{12E01F4F-A486-46BB-A860-35A0C8C3CD5B}"/>
    <cellStyle name="Normal 16 3 3 2 2 2 2" xfId="11114" xr:uid="{BCAA49A7-6A1A-4851-B233-466694DBA899}"/>
    <cellStyle name="Normal 16 3 3 2 2 2 3" xfId="16981" xr:uid="{D06AA170-85BE-45CC-808C-484F98EF6193}"/>
    <cellStyle name="Normal 16 3 3 2 2 3" xfId="8183" xr:uid="{C11BF727-9347-4D87-BDF5-6C871DAF430C}"/>
    <cellStyle name="Normal 16 3 3 2 2 4" xfId="14049" xr:uid="{AA1471A1-6C67-4302-87B2-2F7F46EFFEBD}"/>
    <cellStyle name="Normal 16 3 3 2 3" xfId="3735" xr:uid="{10D51BD1-2F94-432D-BDBB-F4F868D57882}"/>
    <cellStyle name="Normal 16 3 3 2 3 2" xfId="9653" xr:uid="{25205406-BA4D-438A-B4D3-9EAB69F9C849}"/>
    <cellStyle name="Normal 16 3 3 2 3 3" xfId="15520" xr:uid="{142B3C0A-7B1B-4430-BF2B-29AEF94C76CD}"/>
    <cellStyle name="Normal 16 3 3 2 4" xfId="6723" xr:uid="{75ECB815-C462-4F60-8148-3FE7AF156DD5}"/>
    <cellStyle name="Normal 16 3 3 2 5" xfId="12588" xr:uid="{85A30646-AFC6-4633-8CC9-E10DA9C612C2}"/>
    <cellStyle name="Normal 16 3 3 3" xfId="1286" xr:uid="{1DF2BF93-C7F4-4F30-86AF-B877F532F93B}"/>
    <cellStyle name="Normal 16 3 3 3 2" xfId="2747" xr:uid="{A4660381-C856-454D-9D71-AE4493F66671}"/>
    <cellStyle name="Normal 16 3 3 3 2 2" xfId="5680" xr:uid="{8D03F133-D40A-45A3-AD76-09313D0346F1}"/>
    <cellStyle name="Normal 16 3 3 3 2 2 2" xfId="11598" xr:uid="{742FCCAC-4818-445D-A8EC-84D86CA2C7CE}"/>
    <cellStyle name="Normal 16 3 3 3 2 2 3" xfId="17465" xr:uid="{725F0B62-4009-46A3-AB82-DA189BDAD71F}"/>
    <cellStyle name="Normal 16 3 3 3 2 3" xfId="8667" xr:uid="{A01B0D8C-74FB-4616-85B4-681FB04BD0D0}"/>
    <cellStyle name="Normal 16 3 3 3 2 4" xfId="14533" xr:uid="{8C7A40B0-E02D-44CF-ABA6-DB84C41683F1}"/>
    <cellStyle name="Normal 16 3 3 3 3" xfId="4219" xr:uid="{32420311-FA4C-4675-9F71-7ACEBC648BF3}"/>
    <cellStyle name="Normal 16 3 3 3 3 2" xfId="10137" xr:uid="{29A96E76-D5C1-4E47-91BF-7A9292F9CDF0}"/>
    <cellStyle name="Normal 16 3 3 3 3 3" xfId="16004" xr:uid="{944604C7-C0AF-4413-83F9-5EA755FFD40E}"/>
    <cellStyle name="Normal 16 3 3 3 4" xfId="7206" xr:uid="{206E3BA9-7DA9-452C-A4FB-07E574E45BA7}"/>
    <cellStyle name="Normal 16 3 3 3 5" xfId="13072" xr:uid="{D627A4D6-52C8-47E2-BF1B-B51B00AF0521}"/>
    <cellStyle name="Normal 16 3 3 4" xfId="1768" xr:uid="{58CC6644-5B78-47FF-9A27-6066CBEA0B80}"/>
    <cellStyle name="Normal 16 3 3 4 2" xfId="4701" xr:uid="{AF5B6103-6007-496A-9DCC-1D7240AE15FD}"/>
    <cellStyle name="Normal 16 3 3 4 2 2" xfId="10619" xr:uid="{14885457-4D96-4EC0-BFE6-FD5F51EF5436}"/>
    <cellStyle name="Normal 16 3 3 4 2 3" xfId="16486" xr:uid="{E76C06D3-3D2A-44AF-9E5E-3A43645F4736}"/>
    <cellStyle name="Normal 16 3 3 4 3" xfId="7688" xr:uid="{D46AB8DA-E0DC-40B0-A126-DAC73909CC80}"/>
    <cellStyle name="Normal 16 3 3 4 4" xfId="13554" xr:uid="{EC768E2F-932C-44A4-AB4C-928B8BE3576A}"/>
    <cellStyle name="Normal 16 3 3 5" xfId="3240" xr:uid="{A9387DE8-B6E8-4C7F-99D7-A990C5522951}"/>
    <cellStyle name="Normal 16 3 3 5 2" xfId="9158" xr:uid="{D073052C-3A08-4F56-BA18-A2C62EAD64B7}"/>
    <cellStyle name="Normal 16 3 3 5 3" xfId="15025" xr:uid="{B2E0A178-D13E-470A-B82C-CCE6B9811337}"/>
    <cellStyle name="Normal 16 3 3 6" xfId="6194" xr:uid="{B2887935-F09A-46E2-AD41-B8BD45658F04}"/>
    <cellStyle name="Normal 16 3 3 6 2" xfId="17974" xr:uid="{4DEA9475-F3EF-4B2C-850C-D59090A764FE}"/>
    <cellStyle name="Normal 16 3 3 7" xfId="12093" xr:uid="{BB633872-E427-442C-8FD6-F6AB1E7CE541}"/>
    <cellStyle name="Normal 16 3 4" xfId="616" xr:uid="{1295AE46-F3A8-4319-A7DA-923CD48A77F3}"/>
    <cellStyle name="Normal 16 3 4 2" xfId="2090" xr:uid="{CDD76277-3A80-4FF6-A494-9D4F9B3574CA}"/>
    <cellStyle name="Normal 16 3 4 2 2" xfId="5023" xr:uid="{5D5BB87F-D6E6-48AA-8AF3-91055D672634}"/>
    <cellStyle name="Normal 16 3 4 2 2 2" xfId="10941" xr:uid="{7E43411D-F862-4CC9-86F3-DB6DC7A1A823}"/>
    <cellStyle name="Normal 16 3 4 2 2 3" xfId="16808" xr:uid="{B51D181E-8418-4E23-8C27-A531209CD85A}"/>
    <cellStyle name="Normal 16 3 4 2 3" xfId="8010" xr:uid="{21FB0EF7-BF93-4B46-8E14-9B26929DB3A1}"/>
    <cellStyle name="Normal 16 3 4 2 4" xfId="13876" xr:uid="{7F79111C-16D7-4A9B-A48D-5F1E1E914685}"/>
    <cellStyle name="Normal 16 3 4 3" xfId="3562" xr:uid="{800D7215-49EE-4640-B6FA-7A13EE264306}"/>
    <cellStyle name="Normal 16 3 4 3 2" xfId="9480" xr:uid="{925A9544-774A-4DB6-B29F-5039593951EB}"/>
    <cellStyle name="Normal 16 3 4 3 3" xfId="15347" xr:uid="{5682705B-AA18-4117-B266-E3E6A238A25E}"/>
    <cellStyle name="Normal 16 3 4 4" xfId="6550" xr:uid="{4CD17CEB-7B7E-4095-A705-637212D48346}"/>
    <cellStyle name="Normal 16 3 4 5" xfId="12415" xr:uid="{491ED26C-98E5-4ECC-822B-D78BD4A50E93}"/>
    <cellStyle name="Normal 16 3 5" xfId="1113" xr:uid="{833A7AF3-3EE8-4EBE-9E22-406506C2C798}"/>
    <cellStyle name="Normal 16 3 5 2" xfId="2574" xr:uid="{E9A3C6BB-4DEF-4870-B7B4-E5D79BD8D7B0}"/>
    <cellStyle name="Normal 16 3 5 2 2" xfId="5507" xr:uid="{ACFA1EAA-E1F4-42E5-9DD7-43A07F4228B4}"/>
    <cellStyle name="Normal 16 3 5 2 2 2" xfId="11425" xr:uid="{A31AD709-6EB6-4813-8B4D-1A781222055F}"/>
    <cellStyle name="Normal 16 3 5 2 2 3" xfId="17292" xr:uid="{9E5AA09F-CE20-47A1-B606-F7F767D34948}"/>
    <cellStyle name="Normal 16 3 5 2 3" xfId="8494" xr:uid="{9BE5180F-5816-4965-8B74-A8DD457BD83E}"/>
    <cellStyle name="Normal 16 3 5 2 4" xfId="14360" xr:uid="{022BA5F6-650C-4775-AF71-113C7FEF9904}"/>
    <cellStyle name="Normal 16 3 5 3" xfId="4046" xr:uid="{AC61CB52-3FB7-4A77-B8EE-0AD1304EF966}"/>
    <cellStyle name="Normal 16 3 5 3 2" xfId="9964" xr:uid="{D5F0C59B-A100-4D87-A190-316B480DCA0E}"/>
    <cellStyle name="Normal 16 3 5 3 3" xfId="15831" xr:uid="{8A956EC8-B21C-4061-9BEE-B31115B5B63B}"/>
    <cellStyle name="Normal 16 3 5 4" xfId="7033" xr:uid="{8CE69801-9023-48C5-B945-375C26C51120}"/>
    <cellStyle name="Normal 16 3 5 5" xfId="12899" xr:uid="{7D60832D-3B39-4BBC-BF07-EE0A2293465C}"/>
    <cellStyle name="Normal 16 3 6" xfId="1556" xr:uid="{B87A76B0-18CA-4F31-821A-DE616FD85A50}"/>
    <cellStyle name="Normal 16 3 6 2" xfId="4489" xr:uid="{055A0198-B0CD-4E07-9245-487AA9940819}"/>
    <cellStyle name="Normal 16 3 6 2 2" xfId="10407" xr:uid="{B5E1C3D0-758C-4F67-9576-5ECB1B897D5A}"/>
    <cellStyle name="Normal 16 3 6 2 3" xfId="16274" xr:uid="{63A10933-5C99-417A-A9B8-205251954D3A}"/>
    <cellStyle name="Normal 16 3 6 3" xfId="7476" xr:uid="{F4A77D1A-B78A-4BE7-B845-4658DB66B786}"/>
    <cellStyle name="Normal 16 3 6 4" xfId="13342" xr:uid="{A3FF10D9-AB52-4D5C-9ED9-EF1B91B4669F}"/>
    <cellStyle name="Normal 16 3 7" xfId="3028" xr:uid="{0805DB3C-84B1-49FC-A1C1-5F4006E7990A}"/>
    <cellStyle name="Normal 16 3 7 2" xfId="8946" xr:uid="{4CF2902C-1D16-4695-94D9-0881192A3B14}"/>
    <cellStyle name="Normal 16 3 7 3" xfId="14813" xr:uid="{77AFCE15-0F7D-49B7-9838-69D93F7E37D7}"/>
    <cellStyle name="Normal 16 3 8" xfId="6021" xr:uid="{16AE361F-B09F-4F14-9FDB-DE64729266F0}"/>
    <cellStyle name="Normal 16 3 8 2" xfId="17801" xr:uid="{1124378E-9ED8-4CA9-98DB-3914A1E0F8C5}"/>
    <cellStyle name="Normal 16 3 9" xfId="11881" xr:uid="{01299D48-35DA-430A-8DC3-37EAF1724B13}"/>
    <cellStyle name="Normal 16 30" xfId="1536" xr:uid="{B6245EAC-3E8C-4A7D-ADF3-93B49FD12BB9}"/>
    <cellStyle name="Normal 16 30 2" xfId="2997" xr:uid="{F0E10BCB-CB7F-4CEF-AB40-AACFFE7649B1}"/>
    <cellStyle name="Normal 16 30 2 2" xfId="5930" xr:uid="{86ECF9FF-E5D5-40C5-93D2-C53EA7DECDE5}"/>
    <cellStyle name="Normal 16 30 2 2 2" xfId="11848" xr:uid="{86D42E9D-90C9-4178-A746-9E28B9614201}"/>
    <cellStyle name="Normal 16 30 2 2 3" xfId="17715" xr:uid="{03C9727D-427A-4AE0-998C-6428EBC7BAFB}"/>
    <cellStyle name="Normal 16 30 2 3" xfId="8917" xr:uid="{451ACA9F-35B0-44AB-BB99-390036716653}"/>
    <cellStyle name="Normal 16 30 2 4" xfId="14783" xr:uid="{81342BEB-4768-4433-ABB3-57054699F27F}"/>
    <cellStyle name="Normal 16 30 3" xfId="4469" xr:uid="{D262F3EB-81D9-44F8-A917-0A7620F3A78B}"/>
    <cellStyle name="Normal 16 30 3 2" xfId="10387" xr:uid="{6F2A1D63-6F6A-4886-9893-3CCDCB3FACDB}"/>
    <cellStyle name="Normal 16 30 3 3" xfId="16254" xr:uid="{208AF499-BB24-45A5-8944-D0F47D128508}"/>
    <cellStyle name="Normal 16 30 4" xfId="7456" xr:uid="{A599C1BE-1153-4AF6-8DF4-5E1C8EC38BFB}"/>
    <cellStyle name="Normal 16 30 5" xfId="13322" xr:uid="{EC9F5724-8710-4607-B1F9-E570856F9021}"/>
    <cellStyle name="Normal 16 31" xfId="1540" xr:uid="{1388AF09-2C79-418F-B0EF-F88D8E80A9B2}"/>
    <cellStyle name="Normal 16 31 2" xfId="4473" xr:uid="{5159996D-227A-4E6E-A868-F6D06AE2F159}"/>
    <cellStyle name="Normal 16 31 2 2" xfId="10391" xr:uid="{E81FE036-CE31-47F2-B867-DF96541FBE63}"/>
    <cellStyle name="Normal 16 31 2 3" xfId="16258" xr:uid="{B83F1D04-9B99-4C85-8B4E-B0EE42C018B7}"/>
    <cellStyle name="Normal 16 31 3" xfId="7460" xr:uid="{C3AB6B8C-C9F7-4598-8E01-A65E9D4A4CA4}"/>
    <cellStyle name="Normal 16 31 4" xfId="13326" xr:uid="{EE872600-10F9-4123-9E8A-D35903F97C91}"/>
    <cellStyle name="Normal 16 32" xfId="3002" xr:uid="{502C0BA7-E7F4-45AA-9DE1-07165B0B2833}"/>
    <cellStyle name="Normal 16 32 2" xfId="5934" xr:uid="{514AC585-E1AF-42C8-A8AE-2929DA48DF62}"/>
    <cellStyle name="Normal 16 32 2 2" xfId="11852" xr:uid="{A21A1F3C-7F8B-4E4F-A01C-CE11EA61A7FD}"/>
    <cellStyle name="Normal 16 32 2 3" xfId="17719" xr:uid="{ACD85B26-1AF1-4BF4-A23C-04E6F0FA4B08}"/>
    <cellStyle name="Normal 16 32 3" xfId="8921" xr:uid="{666AD65B-F8AF-4779-A4C5-3D73586FDB66}"/>
    <cellStyle name="Normal 16 32 4" xfId="14787" xr:uid="{3FA92138-B7B8-46DC-85CC-4FE80B358EB2}"/>
    <cellStyle name="Normal 16 33" xfId="3006" xr:uid="{BA27FC3C-BBFF-4457-AF78-FD3014C444C4}"/>
    <cellStyle name="Normal 16 33 2" xfId="5938" xr:uid="{4F08D3DB-DC41-42BF-9060-47825CA9487E}"/>
    <cellStyle name="Normal 16 33 2 2" xfId="11856" xr:uid="{826E4F03-0348-4804-86B6-F6350FC3146D}"/>
    <cellStyle name="Normal 16 33 2 3" xfId="17723" xr:uid="{3617D3EB-B694-4004-82C3-8CD99EB18BF5}"/>
    <cellStyle name="Normal 16 33 3" xfId="8925" xr:uid="{F4874A07-64B1-4D58-B65E-9054C40A8874}"/>
    <cellStyle name="Normal 16 33 4" xfId="14791" xr:uid="{230B4F13-831D-423D-AF59-FAD51DCFCDB9}"/>
    <cellStyle name="Normal 16 34" xfId="3010" xr:uid="{86D15F16-5BCB-476E-BC61-14288A5CB425}"/>
    <cellStyle name="Normal 16 34 2" xfId="5942" xr:uid="{12B1604F-5843-4E4F-A37A-5B903F28AA2B}"/>
    <cellStyle name="Normal 16 34 2 2" xfId="11860" xr:uid="{8310ED59-93D7-43CE-A012-7FAA5E675B4B}"/>
    <cellStyle name="Normal 16 34 2 3" xfId="17727" xr:uid="{E47AF9B6-A318-4C03-A70A-50058B98FF1D}"/>
    <cellStyle name="Normal 16 34 3" xfId="8928" xr:uid="{AE67243F-32D2-44C7-9554-55862E4671EA}"/>
    <cellStyle name="Normal 16 34 4" xfId="14795" xr:uid="{9557D3AF-66AB-4F66-80F8-B08690519DB6}"/>
    <cellStyle name="Normal 16 35" xfId="3016" xr:uid="{8592B51E-CB5C-48AE-A461-AE2514381F51}"/>
    <cellStyle name="Normal 16 35 2" xfId="8934" xr:uid="{0C14942B-3683-409E-B3D0-063E41085BD5}"/>
    <cellStyle name="Normal 16 35 3" xfId="14801" xr:uid="{136A3849-DB17-440D-B398-EBE094B6D056}"/>
    <cellStyle name="Normal 16 36" xfId="5948" xr:uid="{F6E7398D-CE2C-407A-A3FF-268EF16AEEA2}"/>
    <cellStyle name="Normal 16 36 2" xfId="11863" xr:uid="{23D23A47-F317-4867-AACB-F9BB48B96371}"/>
    <cellStyle name="Normal 16 36 3" xfId="17731" xr:uid="{4A230A87-5DDC-4853-AF75-F4360230387C}"/>
    <cellStyle name="Normal 16 37" xfId="5952" xr:uid="{E89B6ACE-2C87-477E-8658-F30A7C77F7F5}"/>
    <cellStyle name="Normal 16 37 2" xfId="17735" xr:uid="{A264964B-3360-45BA-9A93-DB72CCF5A9F6}"/>
    <cellStyle name="Normal 16 38" xfId="5956" xr:uid="{8CC4B4A9-54DB-4967-911C-C10797202DE4}"/>
    <cellStyle name="Normal 16 38 2" xfId="17739" xr:uid="{0D9C39E9-2C93-4087-9F54-2B63D9013844}"/>
    <cellStyle name="Normal 16 39" xfId="6009" xr:uid="{F71D3089-1B6D-4C97-B036-42910099F886}"/>
    <cellStyle name="Normal 16 4" xfId="74" xr:uid="{ABBC8DE1-2024-477D-93D5-F2292A3EABA2}"/>
    <cellStyle name="Normal 16 4 2" xfId="186" xr:uid="{8F008BE7-F0F7-445A-960A-D78E615B0247}"/>
    <cellStyle name="Normal 16 4 2 2" xfId="402" xr:uid="{897D26AA-4176-48DE-9146-99A9B8733D71}"/>
    <cellStyle name="Normal 16 4 2 2 2" xfId="906" xr:uid="{DCE06FAD-6460-431B-A454-3AED8CDFA8F8}"/>
    <cellStyle name="Normal 16 4 2 2 2 2" xfId="2367" xr:uid="{10E679C3-BB59-4767-8F6A-48B20C0C12B0}"/>
    <cellStyle name="Normal 16 4 2 2 2 2 2" xfId="5300" xr:uid="{DA12157A-52E7-4BFA-B32D-F5F29681FE56}"/>
    <cellStyle name="Normal 16 4 2 2 2 2 2 2" xfId="11218" xr:uid="{A391BCD1-705F-41F1-8BD6-CFFFAC1F51F7}"/>
    <cellStyle name="Normal 16 4 2 2 2 2 2 3" xfId="17085" xr:uid="{ABB56110-498C-4339-906E-1F708A14ED28}"/>
    <cellStyle name="Normal 16 4 2 2 2 2 3" xfId="8287" xr:uid="{7278CC31-6004-401A-8373-6B3287F42F8B}"/>
    <cellStyle name="Normal 16 4 2 2 2 2 4" xfId="14153" xr:uid="{58371777-D754-4D60-B7C4-52361BB05DAB}"/>
    <cellStyle name="Normal 16 4 2 2 2 3" xfId="3839" xr:uid="{CE402F01-D325-4692-A72A-0D5357B64F1B}"/>
    <cellStyle name="Normal 16 4 2 2 2 3 2" xfId="9757" xr:uid="{E90D9EC4-84A7-444A-9FAE-FF064872B076}"/>
    <cellStyle name="Normal 16 4 2 2 2 3 3" xfId="15624" xr:uid="{62AA7FC5-33F2-4C0C-81B5-A284B59F8316}"/>
    <cellStyle name="Normal 16 4 2 2 2 4" xfId="6827" xr:uid="{E90B74DE-A38B-47A9-B2A9-2334701967A4}"/>
    <cellStyle name="Normal 16 4 2 2 2 5" xfId="12692" xr:uid="{D099A997-B95B-48EA-A627-61A4C62BF980}"/>
    <cellStyle name="Normal 16 4 2 2 3" xfId="1390" xr:uid="{5B074720-B19B-481E-8037-EEDF7E6A2B10}"/>
    <cellStyle name="Normal 16 4 2 2 3 2" xfId="2851" xr:uid="{E48C0708-FE97-4FBC-8979-08B6B6EE3DB1}"/>
    <cellStyle name="Normal 16 4 2 2 3 2 2" xfId="5784" xr:uid="{E4C087F2-696D-46F6-AD2D-9DFABEC878EC}"/>
    <cellStyle name="Normal 16 4 2 2 3 2 2 2" xfId="11702" xr:uid="{947CFA6D-324C-49BD-A4DD-D944B719E124}"/>
    <cellStyle name="Normal 16 4 2 2 3 2 2 3" xfId="17569" xr:uid="{845DB3DB-BD98-41DA-B1EE-3A7295D63206}"/>
    <cellStyle name="Normal 16 4 2 2 3 2 3" xfId="8771" xr:uid="{78BC9776-529D-4737-A0F4-975B7289432F}"/>
    <cellStyle name="Normal 16 4 2 2 3 2 4" xfId="14637" xr:uid="{D646FAD9-53F9-4E37-94EE-A4953C5C012A}"/>
    <cellStyle name="Normal 16 4 2 2 3 3" xfId="4323" xr:uid="{B201AF24-7FCE-4259-BB50-C874BFB752E3}"/>
    <cellStyle name="Normal 16 4 2 2 3 3 2" xfId="10241" xr:uid="{076AE68E-8CD6-458A-BDAA-55A9985CE679}"/>
    <cellStyle name="Normal 16 4 2 2 3 3 3" xfId="16108" xr:uid="{36EF6DF5-71FC-4B53-9E76-38919F4E831A}"/>
    <cellStyle name="Normal 16 4 2 2 3 4" xfId="7310" xr:uid="{E189E60E-7F40-44CD-AB80-1377B10DFA3F}"/>
    <cellStyle name="Normal 16 4 2 2 3 5" xfId="13176" xr:uid="{0D2B52CA-FCE7-4E46-9D9C-BE32494DD668}"/>
    <cellStyle name="Normal 16 4 2 2 4" xfId="1876" xr:uid="{C5BB3C20-C331-44CD-A38B-F843332B028A}"/>
    <cellStyle name="Normal 16 4 2 2 4 2" xfId="4809" xr:uid="{E115BFFA-5DE7-4F26-B2BF-7C8C4225E987}"/>
    <cellStyle name="Normal 16 4 2 2 4 2 2" xfId="10727" xr:uid="{ADE75F61-E028-44C9-BA6B-270D03C35513}"/>
    <cellStyle name="Normal 16 4 2 2 4 2 3" xfId="16594" xr:uid="{0E0DAB91-7736-45D9-881D-6D5724F19C1C}"/>
    <cellStyle name="Normal 16 4 2 2 4 3" xfId="7796" xr:uid="{0D1E55DD-0750-4D15-962C-753DE2FEA20C}"/>
    <cellStyle name="Normal 16 4 2 2 4 4" xfId="13662" xr:uid="{763025D9-292B-4488-A7C0-206914FB49C8}"/>
    <cellStyle name="Normal 16 4 2 2 5" xfId="3348" xr:uid="{1B321EC4-2715-4B66-A6E9-740CEF4637F2}"/>
    <cellStyle name="Normal 16 4 2 2 5 2" xfId="9266" xr:uid="{02AB311A-3130-43A7-8D56-50F4D069E229}"/>
    <cellStyle name="Normal 16 4 2 2 5 3" xfId="15133" xr:uid="{8C1B0433-9DB5-45EE-8A6A-25354B80CA39}"/>
    <cellStyle name="Normal 16 4 2 2 6" xfId="6298" xr:uid="{F8FF175C-02E8-4FA8-83A3-41A15911DE8B}"/>
    <cellStyle name="Normal 16 4 2 2 6 2" xfId="18078" xr:uid="{5EC80E11-7467-4CE8-8F49-D7EC289BD057}"/>
    <cellStyle name="Normal 16 4 2 2 7" xfId="12201" xr:uid="{18EF6E74-0F84-4658-A099-9497EBEE6029}"/>
    <cellStyle name="Normal 16 4 2 3" xfId="686" xr:uid="{E950621F-B7CF-426B-A6A6-256A5E40CCEE}"/>
    <cellStyle name="Normal 16 4 2 3 2" xfId="2158" xr:uid="{4DC99533-895C-49D7-9928-0DECBDB6CE80}"/>
    <cellStyle name="Normal 16 4 2 3 2 2" xfId="5091" xr:uid="{AD0B3041-EEA2-4380-BA11-968A78BD3720}"/>
    <cellStyle name="Normal 16 4 2 3 2 2 2" xfId="11009" xr:uid="{4083AA1A-225C-41C5-9E30-C36C95D771EF}"/>
    <cellStyle name="Normal 16 4 2 3 2 2 3" xfId="16876" xr:uid="{098CD82A-9ACC-4A13-830B-78C95B2AC7EC}"/>
    <cellStyle name="Normal 16 4 2 3 2 3" xfId="8078" xr:uid="{F9FB1FA9-F863-475A-AA18-D2129C0A6787}"/>
    <cellStyle name="Normal 16 4 2 3 2 4" xfId="13944" xr:uid="{20734681-C167-466E-BEDB-586987963B1B}"/>
    <cellStyle name="Normal 16 4 2 3 3" xfId="3630" xr:uid="{67EB757C-E710-4A6E-8415-817284324C93}"/>
    <cellStyle name="Normal 16 4 2 3 3 2" xfId="9548" xr:uid="{91A05B46-BCAE-48E9-A45A-03F94CA4D7C0}"/>
    <cellStyle name="Normal 16 4 2 3 3 3" xfId="15415" xr:uid="{E9FEA139-2E54-4B60-9337-92213C238218}"/>
    <cellStyle name="Normal 16 4 2 3 4" xfId="6618" xr:uid="{2CAC21A1-B3ED-462F-AB96-46B190ADE8DC}"/>
    <cellStyle name="Normal 16 4 2 3 5" xfId="12483" xr:uid="{DEC1DE10-CC81-4B9D-BD6A-EFD8E3C9294D}"/>
    <cellStyle name="Normal 16 4 2 4" xfId="1181" xr:uid="{EA9EE73E-9890-4F39-B642-8EEC328B769C}"/>
    <cellStyle name="Normal 16 4 2 4 2" xfId="2642" xr:uid="{90B03B76-0049-44A5-A594-13178B32737C}"/>
    <cellStyle name="Normal 16 4 2 4 2 2" xfId="5575" xr:uid="{86089F7B-F762-462D-9FD2-3A854DDF29FB}"/>
    <cellStyle name="Normal 16 4 2 4 2 2 2" xfId="11493" xr:uid="{70FD0E5A-BD16-40A0-A373-B51A460B5FE1}"/>
    <cellStyle name="Normal 16 4 2 4 2 2 3" xfId="17360" xr:uid="{3F08B713-E6BC-4AE7-A883-0F4F652758B7}"/>
    <cellStyle name="Normal 16 4 2 4 2 3" xfId="8562" xr:uid="{2C04559C-CEF9-481C-B9CA-47721C16BFA6}"/>
    <cellStyle name="Normal 16 4 2 4 2 4" xfId="14428" xr:uid="{B0A24F0D-43A0-4B5A-860A-8E360B316A0A}"/>
    <cellStyle name="Normal 16 4 2 4 3" xfId="4114" xr:uid="{2CB9609D-84F8-4BAF-A7AD-58970A352E0C}"/>
    <cellStyle name="Normal 16 4 2 4 3 2" xfId="10032" xr:uid="{FC9A2205-8362-489D-9FA4-81725EFBA413}"/>
    <cellStyle name="Normal 16 4 2 4 3 3" xfId="15899" xr:uid="{20AB35B7-7966-42DC-9184-B907B7B22C76}"/>
    <cellStyle name="Normal 16 4 2 4 4" xfId="7101" xr:uid="{D2FBF6CF-04A8-4A17-9F3C-132DE992FAAA}"/>
    <cellStyle name="Normal 16 4 2 4 5" xfId="12967" xr:uid="{0B66C706-029B-43C0-BF21-286F7749EC7C}"/>
    <cellStyle name="Normal 16 4 2 5" xfId="1664" xr:uid="{854995B9-EE89-425E-A5E3-08B0A248CAE4}"/>
    <cellStyle name="Normal 16 4 2 5 2" xfId="4597" xr:uid="{20811B2D-C65F-406A-B68B-1C1AAAD21842}"/>
    <cellStyle name="Normal 16 4 2 5 2 2" xfId="10515" xr:uid="{0D86579B-C0AA-4989-A33D-2065D6B406ED}"/>
    <cellStyle name="Normal 16 4 2 5 2 3" xfId="16382" xr:uid="{267A11D7-B704-4F8C-8E2E-8B037BB19D24}"/>
    <cellStyle name="Normal 16 4 2 5 3" xfId="7584" xr:uid="{CC4E0CDD-4DFB-4509-8B2D-53EA3D7BD7A3}"/>
    <cellStyle name="Normal 16 4 2 5 4" xfId="13450" xr:uid="{95F9C2F2-AE64-47CF-9009-2AB8BCBAFAF8}"/>
    <cellStyle name="Normal 16 4 2 6" xfId="3136" xr:uid="{75F10BB3-C658-463F-A8FC-B02920CAFECF}"/>
    <cellStyle name="Normal 16 4 2 6 2" xfId="9054" xr:uid="{26A3F7AF-6914-44BF-976C-BDCE2ECC23A5}"/>
    <cellStyle name="Normal 16 4 2 6 3" xfId="14921" xr:uid="{E24510D6-99B9-4021-9FE5-FE809336792F}"/>
    <cellStyle name="Normal 16 4 2 7" xfId="6089" xr:uid="{95511CEF-256E-4AF8-96F1-AC5746998C82}"/>
    <cellStyle name="Normal 16 4 2 7 2" xfId="17869" xr:uid="{6285715E-A573-4FCA-9F47-13C2ADAB4202}"/>
    <cellStyle name="Normal 16 4 2 8" xfId="11989" xr:uid="{7879782A-9368-4C63-834D-C561CBBF75D8}"/>
    <cellStyle name="Normal 16 4 3" xfId="306" xr:uid="{A54A57E1-0C0D-457E-83EA-4D6B4654854E}"/>
    <cellStyle name="Normal 16 4 3 2" xfId="812" xr:uid="{4C8BC737-B9ED-4959-8EFE-1F3D3D0BC473}"/>
    <cellStyle name="Normal 16 4 3 2 2" xfId="2273" xr:uid="{29ADF5E6-105D-48D6-BDBA-28F452D4ED3D}"/>
    <cellStyle name="Normal 16 4 3 2 2 2" xfId="5206" xr:uid="{F7519F51-9838-4C35-96F1-F42A521863CB}"/>
    <cellStyle name="Normal 16 4 3 2 2 2 2" xfId="11124" xr:uid="{F9AE5916-1F3B-4C2A-95DB-FEFCEA036CF3}"/>
    <cellStyle name="Normal 16 4 3 2 2 2 3" xfId="16991" xr:uid="{2E3CDC58-B5B9-4501-B23F-E9A29997FB90}"/>
    <cellStyle name="Normal 16 4 3 2 2 3" xfId="8193" xr:uid="{83882147-A129-49ED-A62E-677505F53C48}"/>
    <cellStyle name="Normal 16 4 3 2 2 4" xfId="14059" xr:uid="{5905520B-CED5-4A20-8292-D85B9BFB48AE}"/>
    <cellStyle name="Normal 16 4 3 2 3" xfId="3745" xr:uid="{B9AFCAD2-D71B-4384-A9F7-62A03E19BAC9}"/>
    <cellStyle name="Normal 16 4 3 2 3 2" xfId="9663" xr:uid="{7F158315-D76E-4848-B38E-1C03A2F0E48A}"/>
    <cellStyle name="Normal 16 4 3 2 3 3" xfId="15530" xr:uid="{27F3640E-7AA7-40D5-BDF2-70BF8B7FCA02}"/>
    <cellStyle name="Normal 16 4 3 2 4" xfId="6733" xr:uid="{5AEA4B8D-FADC-461E-BB00-C2F83C2B4A8D}"/>
    <cellStyle name="Normal 16 4 3 2 5" xfId="12598" xr:uid="{9F962CD3-5968-49CF-ABFA-9D646F7839AC}"/>
    <cellStyle name="Normal 16 4 3 3" xfId="1296" xr:uid="{3BA54021-EB12-4367-AEFD-2EDCF2CF3444}"/>
    <cellStyle name="Normal 16 4 3 3 2" xfId="2757" xr:uid="{FAB32F84-9519-450D-B099-D4EEE6F0D095}"/>
    <cellStyle name="Normal 16 4 3 3 2 2" xfId="5690" xr:uid="{1DAAAF1F-58EB-428F-9B05-2004CB3ACAEE}"/>
    <cellStyle name="Normal 16 4 3 3 2 2 2" xfId="11608" xr:uid="{980BA945-D835-43F4-830C-2C7C821CF95C}"/>
    <cellStyle name="Normal 16 4 3 3 2 2 3" xfId="17475" xr:uid="{4CC61F23-4B16-4A3E-91CE-9FFC8B1B2515}"/>
    <cellStyle name="Normal 16 4 3 3 2 3" xfId="8677" xr:uid="{59D46151-2814-4096-9E02-C8D8CC6C82C8}"/>
    <cellStyle name="Normal 16 4 3 3 2 4" xfId="14543" xr:uid="{61C303EC-4462-4566-B3D9-D6026A79F605}"/>
    <cellStyle name="Normal 16 4 3 3 3" xfId="4229" xr:uid="{1A2F6A37-5D5D-4473-9164-95451914211B}"/>
    <cellStyle name="Normal 16 4 3 3 3 2" xfId="10147" xr:uid="{2A424250-C5F9-452A-92CC-8F62D4E27AA5}"/>
    <cellStyle name="Normal 16 4 3 3 3 3" xfId="16014" xr:uid="{2F7A3099-9664-467D-848D-71E4A067A41E}"/>
    <cellStyle name="Normal 16 4 3 3 4" xfId="7216" xr:uid="{96520025-D3BC-411E-B792-71C18CD9B7AA}"/>
    <cellStyle name="Normal 16 4 3 3 5" xfId="13082" xr:uid="{3F15EF97-FBE2-4D27-A4F0-5B74E56EA01C}"/>
    <cellStyle name="Normal 16 4 3 4" xfId="1780" xr:uid="{B0851E2D-666C-477D-A883-618210247899}"/>
    <cellStyle name="Normal 16 4 3 4 2" xfId="4713" xr:uid="{EE3AE38B-412E-4E29-A873-E05A9F6725AD}"/>
    <cellStyle name="Normal 16 4 3 4 2 2" xfId="10631" xr:uid="{CBE144A9-E6D2-4596-9D31-75C6274D422C}"/>
    <cellStyle name="Normal 16 4 3 4 2 3" xfId="16498" xr:uid="{50518096-10B4-4FB2-A47E-8B7ADB254D77}"/>
    <cellStyle name="Normal 16 4 3 4 3" xfId="7700" xr:uid="{97D1CCD8-2929-49F1-9E79-1DA01B13433B}"/>
    <cellStyle name="Normal 16 4 3 4 4" xfId="13566" xr:uid="{D77DFD74-B3AE-4A47-92A5-7948D58DAA4A}"/>
    <cellStyle name="Normal 16 4 3 5" xfId="3252" xr:uid="{6946B5FC-16BA-4788-A769-0332D4056BD3}"/>
    <cellStyle name="Normal 16 4 3 5 2" xfId="9170" xr:uid="{4AE27F15-8AA1-48E4-A60E-1C9C2A23928F}"/>
    <cellStyle name="Normal 16 4 3 5 3" xfId="15037" xr:uid="{A707B6C1-A462-4335-B16C-D77B3BDCB0C5}"/>
    <cellStyle name="Normal 16 4 3 6" xfId="6204" xr:uid="{B8556C63-ECD4-47A9-99D1-1E9DF6F00A23}"/>
    <cellStyle name="Normal 16 4 3 6 2" xfId="17984" xr:uid="{4E46C71D-5326-4F53-B299-891E08C2CE76}"/>
    <cellStyle name="Normal 16 4 3 7" xfId="12105" xr:uid="{4B61F0F1-1821-4B58-8945-96E271BE6AB7}"/>
    <cellStyle name="Normal 16 4 4" xfId="628" xr:uid="{E69DA375-0C93-4A88-BA58-B1128173B6CC}"/>
    <cellStyle name="Normal 16 4 4 2" xfId="2102" xr:uid="{2990FB58-F580-441D-B321-EC9159010216}"/>
    <cellStyle name="Normal 16 4 4 2 2" xfId="5035" xr:uid="{94672BFD-CC63-41F0-815C-10246282DEE0}"/>
    <cellStyle name="Normal 16 4 4 2 2 2" xfId="10953" xr:uid="{D0BF214C-79A5-48CC-8137-490CF0E96A0C}"/>
    <cellStyle name="Normal 16 4 4 2 2 3" xfId="16820" xr:uid="{9615D969-B593-4F48-9BEF-4DC34DE430B1}"/>
    <cellStyle name="Normal 16 4 4 2 3" xfId="8022" xr:uid="{584059B7-1C85-4A63-838F-B809B0A5C43B}"/>
    <cellStyle name="Normal 16 4 4 2 4" xfId="13888" xr:uid="{D0506394-F17B-4D6F-BCE7-FBC1D5A3A80E}"/>
    <cellStyle name="Normal 16 4 4 3" xfId="3574" xr:uid="{1065B978-04A0-4B5B-9E2C-5EECA074CB11}"/>
    <cellStyle name="Normal 16 4 4 3 2" xfId="9492" xr:uid="{A937EC00-686E-430D-90F3-6E21027F369B}"/>
    <cellStyle name="Normal 16 4 4 3 3" xfId="15359" xr:uid="{CD8A48B7-C6A7-4EE2-88A4-A108C03E12DD}"/>
    <cellStyle name="Normal 16 4 4 4" xfId="6562" xr:uid="{66FA08B4-CA81-4530-AE93-98C1A0F74CDE}"/>
    <cellStyle name="Normal 16 4 4 5" xfId="12427" xr:uid="{63A2E59B-7285-4EDE-9422-11D042883715}"/>
    <cellStyle name="Normal 16 4 5" xfId="1125" xr:uid="{60A49DF8-24CA-43C7-BAF9-3DBC371C5998}"/>
    <cellStyle name="Normal 16 4 5 2" xfId="2586" xr:uid="{54BD96E0-8E48-4736-99D0-252BA99FBE20}"/>
    <cellStyle name="Normal 16 4 5 2 2" xfId="5519" xr:uid="{F8FFFA51-BBDA-4D33-BA53-E5EB081C8F33}"/>
    <cellStyle name="Normal 16 4 5 2 2 2" xfId="11437" xr:uid="{5991B854-3490-46E6-8203-75436EA5A36A}"/>
    <cellStyle name="Normal 16 4 5 2 2 3" xfId="17304" xr:uid="{0B82A475-B989-4DF2-A6DF-56B0F2F06DB9}"/>
    <cellStyle name="Normal 16 4 5 2 3" xfId="8506" xr:uid="{B41FC1B9-5ADD-4B34-8C29-D402A5BA3CD9}"/>
    <cellStyle name="Normal 16 4 5 2 4" xfId="14372" xr:uid="{30AE6EB2-D593-405F-8768-D8AB93B517A7}"/>
    <cellStyle name="Normal 16 4 5 3" xfId="4058" xr:uid="{9C90700F-A53A-487B-B6D2-99B61E8940D5}"/>
    <cellStyle name="Normal 16 4 5 3 2" xfId="9976" xr:uid="{5395141F-AF01-4CE8-9B8A-66A564491029}"/>
    <cellStyle name="Normal 16 4 5 3 3" xfId="15843" xr:uid="{F15CBA7B-E0BF-4EB7-BAF3-803ECB320D8D}"/>
    <cellStyle name="Normal 16 4 5 4" xfId="7045" xr:uid="{E2D17254-7147-467B-8757-195FA0F6ABEE}"/>
    <cellStyle name="Normal 16 4 5 5" xfId="12911" xr:uid="{9028A27C-3BF1-428E-9C4D-3037247C5286}"/>
    <cellStyle name="Normal 16 4 6" xfId="1568" xr:uid="{3ECFDB73-6263-4470-A785-D406A880000C}"/>
    <cellStyle name="Normal 16 4 6 2" xfId="4501" xr:uid="{6FFD9711-EE7F-43FF-8605-BAEEF82ACAF6}"/>
    <cellStyle name="Normal 16 4 6 2 2" xfId="10419" xr:uid="{11E8C009-6E90-4E22-A1E0-3B0901405D5F}"/>
    <cellStyle name="Normal 16 4 6 2 3" xfId="16286" xr:uid="{5B6B2CF5-E312-499D-A017-889A30F6D264}"/>
    <cellStyle name="Normal 16 4 6 3" xfId="7488" xr:uid="{0362B5A9-F828-427A-BF8A-30F3E7D49B6F}"/>
    <cellStyle name="Normal 16 4 6 4" xfId="13354" xr:uid="{647819C2-0BD1-4782-AEEA-C405DA6BFE74}"/>
    <cellStyle name="Normal 16 4 7" xfId="3040" xr:uid="{34720D38-0F2E-4FA6-9D7B-DA9FD42EFD79}"/>
    <cellStyle name="Normal 16 4 7 2" xfId="8958" xr:uid="{F4438A1B-7B74-472E-9C02-D3312E6433CA}"/>
    <cellStyle name="Normal 16 4 7 3" xfId="14825" xr:uid="{37F05626-4AD3-45F8-BAD7-D9571BF36FEA}"/>
    <cellStyle name="Normal 16 4 8" xfId="6033" xr:uid="{8B84D7CB-3939-433A-A7F0-0E7A13AEC555}"/>
    <cellStyle name="Normal 16 4 8 2" xfId="17813" xr:uid="{58A1E065-1111-412A-8245-834A63354A82}"/>
    <cellStyle name="Normal 16 4 9" xfId="11893" xr:uid="{882B68A8-E4B1-4558-804D-EFE77AB96093}"/>
    <cellStyle name="Normal 16 40" xfId="11869" xr:uid="{CD8B0762-5137-49E7-9CAE-6ADB640408F3}"/>
    <cellStyle name="Normal 16 41" xfId="18226" xr:uid="{6C03045E-DE9F-4658-AB34-222D5906698F}"/>
    <cellStyle name="Normal 16 5" xfId="80" xr:uid="{08700910-4B84-4404-9774-6FB7E0AC469C}"/>
    <cellStyle name="Normal 16 5 2" xfId="192" xr:uid="{252804E2-0BB7-41FE-8D3D-313B6133A7E9}"/>
    <cellStyle name="Normal 16 5 2 2" xfId="408" xr:uid="{9C0CA5BE-8407-4231-82BB-9CACAE617C14}"/>
    <cellStyle name="Normal 16 5 2 2 2" xfId="912" xr:uid="{FCD0EE3B-B187-4C47-A1A1-5FFC56A31C37}"/>
    <cellStyle name="Normal 16 5 2 2 2 2" xfId="2373" xr:uid="{ABC8C9B9-2111-4401-A3EA-239CDA02AB56}"/>
    <cellStyle name="Normal 16 5 2 2 2 2 2" xfId="5306" xr:uid="{C5DFB033-D834-4C1E-ABAB-26E4728E14DA}"/>
    <cellStyle name="Normal 16 5 2 2 2 2 2 2" xfId="11224" xr:uid="{97CB1970-420E-425D-B566-87DD741E96A2}"/>
    <cellStyle name="Normal 16 5 2 2 2 2 2 3" xfId="17091" xr:uid="{9D1DD7EA-7A5A-4160-B175-07572E96A274}"/>
    <cellStyle name="Normal 16 5 2 2 2 2 3" xfId="8293" xr:uid="{D48FC0D4-58D7-4C5E-8C8E-3EA51F0D845D}"/>
    <cellStyle name="Normal 16 5 2 2 2 2 4" xfId="14159" xr:uid="{A9EC263B-EFAF-499C-A606-50CF2E449D16}"/>
    <cellStyle name="Normal 16 5 2 2 2 3" xfId="3845" xr:uid="{1ADC1481-C917-4948-9FAE-D7D34BFC0E0C}"/>
    <cellStyle name="Normal 16 5 2 2 2 3 2" xfId="9763" xr:uid="{2EE23B1C-558B-4028-BC2D-165BE08320C5}"/>
    <cellStyle name="Normal 16 5 2 2 2 3 3" xfId="15630" xr:uid="{CBF86AA8-31DC-4AFB-AE21-85AAC1D34E3D}"/>
    <cellStyle name="Normal 16 5 2 2 2 4" xfId="6833" xr:uid="{853C14DB-1C87-468A-999D-003279167DE2}"/>
    <cellStyle name="Normal 16 5 2 2 2 5" xfId="12698" xr:uid="{A9BAC5B0-FBBB-455B-A106-7689A2528ED6}"/>
    <cellStyle name="Normal 16 5 2 2 3" xfId="1396" xr:uid="{AACF9784-66ED-4B2B-A087-F7A148E8AE74}"/>
    <cellStyle name="Normal 16 5 2 2 3 2" xfId="2857" xr:uid="{5D055CE6-951C-415F-81A1-A6DD7C1D55EA}"/>
    <cellStyle name="Normal 16 5 2 2 3 2 2" xfId="5790" xr:uid="{D244A4CA-5D1A-4B1C-8107-BCD9AE999133}"/>
    <cellStyle name="Normal 16 5 2 2 3 2 2 2" xfId="11708" xr:uid="{6703ABC2-3A80-4F03-9BC7-DCCD7168217C}"/>
    <cellStyle name="Normal 16 5 2 2 3 2 2 3" xfId="17575" xr:uid="{FF2E26C8-E79A-4274-BB3C-4FC45AA22E85}"/>
    <cellStyle name="Normal 16 5 2 2 3 2 3" xfId="8777" xr:uid="{6FD12273-E7F9-4ADD-B67B-6C78B2D3248D}"/>
    <cellStyle name="Normal 16 5 2 2 3 2 4" xfId="14643" xr:uid="{72A4F99A-B220-4A92-8420-87C4A1D33750}"/>
    <cellStyle name="Normal 16 5 2 2 3 3" xfId="4329" xr:uid="{0B1BD2FE-C5F2-4867-8632-CA7C4B2EFE14}"/>
    <cellStyle name="Normal 16 5 2 2 3 3 2" xfId="10247" xr:uid="{944AAA75-9345-4EEE-BFAB-8B88E874DFFE}"/>
    <cellStyle name="Normal 16 5 2 2 3 3 3" xfId="16114" xr:uid="{B15363A2-EDFC-445C-909B-1305A4B14F69}"/>
    <cellStyle name="Normal 16 5 2 2 3 4" xfId="7316" xr:uid="{188C515E-5044-430E-85B6-8CCD15860DBB}"/>
    <cellStyle name="Normal 16 5 2 2 3 5" xfId="13182" xr:uid="{CB72F98D-95BC-4D87-A523-EE1EB9157A4A}"/>
    <cellStyle name="Normal 16 5 2 2 4" xfId="1882" xr:uid="{617C5BA2-7452-4C83-B43B-82BFCE7301E9}"/>
    <cellStyle name="Normal 16 5 2 2 4 2" xfId="4815" xr:uid="{DBBD7683-46C5-4AC5-AF8B-E83712860445}"/>
    <cellStyle name="Normal 16 5 2 2 4 2 2" xfId="10733" xr:uid="{A4A233A2-0DA2-454A-9E1D-CE70BAB0E6DA}"/>
    <cellStyle name="Normal 16 5 2 2 4 2 3" xfId="16600" xr:uid="{41984A73-6E99-4B73-ACD3-1DD865024C23}"/>
    <cellStyle name="Normal 16 5 2 2 4 3" xfId="7802" xr:uid="{AB029ED9-CEEE-4D4B-8C8B-0967AE9CD919}"/>
    <cellStyle name="Normal 16 5 2 2 4 4" xfId="13668" xr:uid="{DB4DC7B9-7B0F-49C1-8CC3-C0AFD993A0FF}"/>
    <cellStyle name="Normal 16 5 2 2 5" xfId="3354" xr:uid="{431DE06E-E6CF-4AAE-98B9-1037DD4D91AB}"/>
    <cellStyle name="Normal 16 5 2 2 5 2" xfId="9272" xr:uid="{61CE2A49-635C-44D9-AF68-2D4D95E8098F}"/>
    <cellStyle name="Normal 16 5 2 2 5 3" xfId="15139" xr:uid="{73A61F84-3AF7-4364-A20F-8F2D121BFA57}"/>
    <cellStyle name="Normal 16 5 2 2 6" xfId="6304" xr:uid="{CA5BC40E-7248-42A4-A222-14611A1EB91B}"/>
    <cellStyle name="Normal 16 5 2 2 6 2" xfId="18084" xr:uid="{1F65A058-FB3A-430D-B616-5FD5BB7ADFD1}"/>
    <cellStyle name="Normal 16 5 2 2 7" xfId="12207" xr:uid="{A850D160-6749-4DAC-BE8B-8C7C00C5B1C4}"/>
    <cellStyle name="Normal 16 5 2 3" xfId="692" xr:uid="{4FEEA75F-62FD-4AB7-8AD9-F362A322D2B7}"/>
    <cellStyle name="Normal 16 5 2 3 2" xfId="2164" xr:uid="{2C33138E-0899-4416-A2FC-1610487C2964}"/>
    <cellStyle name="Normal 16 5 2 3 2 2" xfId="5097" xr:uid="{B9E18663-F0DA-4723-92E3-2A4615690520}"/>
    <cellStyle name="Normal 16 5 2 3 2 2 2" xfId="11015" xr:uid="{FA5995EA-9D96-4F2A-A404-AB01A80051D5}"/>
    <cellStyle name="Normal 16 5 2 3 2 2 3" xfId="16882" xr:uid="{2B62C459-C54D-4417-8370-1B076273D801}"/>
    <cellStyle name="Normal 16 5 2 3 2 3" xfId="8084" xr:uid="{2C5B8CD8-A31C-4F77-A1DD-961E5096FB59}"/>
    <cellStyle name="Normal 16 5 2 3 2 4" xfId="13950" xr:uid="{5CC48899-228D-4B60-9181-94D46AF18807}"/>
    <cellStyle name="Normal 16 5 2 3 3" xfId="3636" xr:uid="{270AA044-E3D9-45BD-A38C-7DF749EFB602}"/>
    <cellStyle name="Normal 16 5 2 3 3 2" xfId="9554" xr:uid="{2801B5F7-92A8-4705-8359-4001733B1D38}"/>
    <cellStyle name="Normal 16 5 2 3 3 3" xfId="15421" xr:uid="{90A424CE-CFD6-49ED-A96D-37B0DA91ED2E}"/>
    <cellStyle name="Normal 16 5 2 3 4" xfId="6624" xr:uid="{2DB00133-9F41-4FB8-A2C7-E1F63FF1BCB6}"/>
    <cellStyle name="Normal 16 5 2 3 5" xfId="12489" xr:uid="{6252628D-8791-4F25-819C-882F00CCCA10}"/>
    <cellStyle name="Normal 16 5 2 4" xfId="1187" xr:uid="{769E3C97-3E8D-482C-AA5F-62B7C75F2C83}"/>
    <cellStyle name="Normal 16 5 2 4 2" xfId="2648" xr:uid="{C600CC76-1BDC-4F89-B0A4-06123EAC7B92}"/>
    <cellStyle name="Normal 16 5 2 4 2 2" xfId="5581" xr:uid="{4263B059-0A46-4694-A300-258EC4490C17}"/>
    <cellStyle name="Normal 16 5 2 4 2 2 2" xfId="11499" xr:uid="{5ABF97A9-7F01-4B37-B6E3-8269A516E772}"/>
    <cellStyle name="Normal 16 5 2 4 2 2 3" xfId="17366" xr:uid="{B967BB57-E5EE-4A87-B547-EA72EC2061FB}"/>
    <cellStyle name="Normal 16 5 2 4 2 3" xfId="8568" xr:uid="{DBED778E-41DF-4DC1-B65B-29D355E2462B}"/>
    <cellStyle name="Normal 16 5 2 4 2 4" xfId="14434" xr:uid="{D1544C36-D42E-4564-82F3-73B9A6B695EE}"/>
    <cellStyle name="Normal 16 5 2 4 3" xfId="4120" xr:uid="{CB17EF8C-80F7-4477-A4A9-9F955524CF9E}"/>
    <cellStyle name="Normal 16 5 2 4 3 2" xfId="10038" xr:uid="{1BDC364B-2A0F-442F-978E-F135797541A2}"/>
    <cellStyle name="Normal 16 5 2 4 3 3" xfId="15905" xr:uid="{0FB2DD44-0F82-4A4D-BA98-BCE039E3411D}"/>
    <cellStyle name="Normal 16 5 2 4 4" xfId="7107" xr:uid="{CD7CF2CF-EF28-41AD-BBD3-21AC0C5F31E8}"/>
    <cellStyle name="Normal 16 5 2 4 5" xfId="12973" xr:uid="{505306C3-3E74-4A12-80F2-805BC9B465FB}"/>
    <cellStyle name="Normal 16 5 2 5" xfId="1670" xr:uid="{80523463-A7D7-47F2-8F25-803116E9421B}"/>
    <cellStyle name="Normal 16 5 2 5 2" xfId="4603" xr:uid="{CB8A2E71-4D8E-464B-BD22-10361974E22D}"/>
    <cellStyle name="Normal 16 5 2 5 2 2" xfId="10521" xr:uid="{D89AAC57-B2A0-4AEF-94AD-424F2BE4EDBF}"/>
    <cellStyle name="Normal 16 5 2 5 2 3" xfId="16388" xr:uid="{E47679C0-FF68-4616-B235-D714232A554A}"/>
    <cellStyle name="Normal 16 5 2 5 3" xfId="7590" xr:uid="{3ACEF4A6-7E3B-4A17-8772-CF25479DAE8F}"/>
    <cellStyle name="Normal 16 5 2 5 4" xfId="13456" xr:uid="{ACD7C23E-FCFF-4ED3-BB1A-EA3E2312F741}"/>
    <cellStyle name="Normal 16 5 2 6" xfId="3142" xr:uid="{2DBD29A9-D586-43F9-97C4-882D16B975E5}"/>
    <cellStyle name="Normal 16 5 2 6 2" xfId="9060" xr:uid="{DC9F46FC-FD92-47BF-B58F-1F85D13C0D84}"/>
    <cellStyle name="Normal 16 5 2 6 3" xfId="14927" xr:uid="{4F5D264B-4AD4-4599-BD8C-B2D673E1B32E}"/>
    <cellStyle name="Normal 16 5 2 7" xfId="6095" xr:uid="{E0300BF6-5FE7-48CC-8264-6FB3E51A629B}"/>
    <cellStyle name="Normal 16 5 2 7 2" xfId="17875" xr:uid="{6764E0C2-ABAF-486D-9BF0-ECED92F535A2}"/>
    <cellStyle name="Normal 16 5 2 8" xfId="11995" xr:uid="{833B7169-8C5E-4537-B0A2-5A0FEC6BD439}"/>
    <cellStyle name="Normal 16 5 3" xfId="312" xr:uid="{BD67A6AE-B9EA-4136-9BC5-B9FE2EF27464}"/>
    <cellStyle name="Normal 16 5 3 2" xfId="817" xr:uid="{D412D46D-F38D-4CDA-AE3E-144E0806ECD1}"/>
    <cellStyle name="Normal 16 5 3 2 2" xfId="2278" xr:uid="{9C7B148A-43C8-4B43-8B65-4D35557D0A65}"/>
    <cellStyle name="Normal 16 5 3 2 2 2" xfId="5211" xr:uid="{24A38B31-433F-421C-A32F-D10B1820D9C9}"/>
    <cellStyle name="Normal 16 5 3 2 2 2 2" xfId="11129" xr:uid="{7328DD32-2D2C-4F2B-ADB4-925B4B72AD1E}"/>
    <cellStyle name="Normal 16 5 3 2 2 2 3" xfId="16996" xr:uid="{4B1A1E81-F86B-4A84-B033-904746158E97}"/>
    <cellStyle name="Normal 16 5 3 2 2 3" xfId="8198" xr:uid="{66D5D199-8C33-4742-BCF6-3E9EFC66EE46}"/>
    <cellStyle name="Normal 16 5 3 2 2 4" xfId="14064" xr:uid="{8F589C80-33D5-4549-9B62-785D4B4F0D32}"/>
    <cellStyle name="Normal 16 5 3 2 3" xfId="3750" xr:uid="{3BA441B2-019D-4084-8C6E-64EC918CF8BF}"/>
    <cellStyle name="Normal 16 5 3 2 3 2" xfId="9668" xr:uid="{0A865408-E9C4-4938-993F-74DC9F4B18A8}"/>
    <cellStyle name="Normal 16 5 3 2 3 3" xfId="15535" xr:uid="{EE289804-6C1E-4C72-8321-39A278DBAB0F}"/>
    <cellStyle name="Normal 16 5 3 2 4" xfId="6738" xr:uid="{15B922DB-1D99-4F15-B932-C334E738DE7D}"/>
    <cellStyle name="Normal 16 5 3 2 5" xfId="12603" xr:uid="{22397097-C678-4061-86D7-E2EC494876A4}"/>
    <cellStyle name="Normal 16 5 3 3" xfId="1301" xr:uid="{DD6430C3-6023-4226-92C4-B16F51E117C1}"/>
    <cellStyle name="Normal 16 5 3 3 2" xfId="2762" xr:uid="{B3375CB4-B8B7-4FC7-8095-935BD4B01688}"/>
    <cellStyle name="Normal 16 5 3 3 2 2" xfId="5695" xr:uid="{796027B3-9F3D-463A-B2BF-104E78DA5B9C}"/>
    <cellStyle name="Normal 16 5 3 3 2 2 2" xfId="11613" xr:uid="{407DB993-ACB0-49F0-A5BD-010D09BBEDCC}"/>
    <cellStyle name="Normal 16 5 3 3 2 2 3" xfId="17480" xr:uid="{B9EB1540-06AE-413E-B227-EB1A37C07856}"/>
    <cellStyle name="Normal 16 5 3 3 2 3" xfId="8682" xr:uid="{14A4189C-3892-450B-8F84-D093005CFB22}"/>
    <cellStyle name="Normal 16 5 3 3 2 4" xfId="14548" xr:uid="{9CB26B7B-9B03-4C7A-8CF0-908F14AC0680}"/>
    <cellStyle name="Normal 16 5 3 3 3" xfId="4234" xr:uid="{835FA652-1649-49F5-9608-FBF812E4E963}"/>
    <cellStyle name="Normal 16 5 3 3 3 2" xfId="10152" xr:uid="{372D912E-81AF-445C-8184-3D64D67F78BE}"/>
    <cellStyle name="Normal 16 5 3 3 3 3" xfId="16019" xr:uid="{008D8434-74FE-4907-9987-E4723ECE7251}"/>
    <cellStyle name="Normal 16 5 3 3 4" xfId="7221" xr:uid="{82F80EE0-CDE1-4A2B-999F-4DB4041E7D5D}"/>
    <cellStyle name="Normal 16 5 3 3 5" xfId="13087" xr:uid="{60FD2EE7-E2CB-4491-97BE-6EAEC942BAA0}"/>
    <cellStyle name="Normal 16 5 3 4" xfId="1786" xr:uid="{5C542444-ED8A-4C68-845C-D8F30E3B0B7A}"/>
    <cellStyle name="Normal 16 5 3 4 2" xfId="4719" xr:uid="{071593FE-189E-48F6-BD29-BB09BFE7B461}"/>
    <cellStyle name="Normal 16 5 3 4 2 2" xfId="10637" xr:uid="{EBAFD0F2-78CD-497B-8A4F-6DBF53D98B57}"/>
    <cellStyle name="Normal 16 5 3 4 2 3" xfId="16504" xr:uid="{3AD13ABD-2E89-4582-A95D-40169202812F}"/>
    <cellStyle name="Normal 16 5 3 4 3" xfId="7706" xr:uid="{D19BF912-B1B7-407D-8B83-EBDCD2A19D70}"/>
    <cellStyle name="Normal 16 5 3 4 4" xfId="13572" xr:uid="{29A1D1CC-2615-46E2-AC57-DB094CC5BDBA}"/>
    <cellStyle name="Normal 16 5 3 5" xfId="3258" xr:uid="{193AC8AF-011E-4092-8108-90F58936A03B}"/>
    <cellStyle name="Normal 16 5 3 5 2" xfId="9176" xr:uid="{576C405C-D30D-4C78-8430-A9346EC2850D}"/>
    <cellStyle name="Normal 16 5 3 5 3" xfId="15043" xr:uid="{A80C2A29-B77A-41EF-9935-9E958D451C39}"/>
    <cellStyle name="Normal 16 5 3 6" xfId="6209" xr:uid="{F25D4165-775B-4503-9F77-E2F72571BD28}"/>
    <cellStyle name="Normal 16 5 3 6 2" xfId="17989" xr:uid="{A9909A67-C1D6-4C23-BDAC-8D51B6B935E9}"/>
    <cellStyle name="Normal 16 5 3 7" xfId="12111" xr:uid="{8AC59BF3-2434-4DA9-9C6C-3381EFE7B5C7}"/>
    <cellStyle name="Normal 16 5 4" xfId="634" xr:uid="{0F09998E-EC31-422E-A508-52E27A82589B}"/>
    <cellStyle name="Normal 16 5 4 2" xfId="2108" xr:uid="{D6C373A1-FD4A-4B78-987D-D336D353A257}"/>
    <cellStyle name="Normal 16 5 4 2 2" xfId="5041" xr:uid="{11A8F9C7-BBB2-45BB-9196-47074EDCE4C5}"/>
    <cellStyle name="Normal 16 5 4 2 2 2" xfId="10959" xr:uid="{1E1D2F3D-E928-48DF-BA35-EBC25A7376D4}"/>
    <cellStyle name="Normal 16 5 4 2 2 3" xfId="16826" xr:uid="{05949FE2-43D9-4E7E-9D46-CE0902C0F23A}"/>
    <cellStyle name="Normal 16 5 4 2 3" xfId="8028" xr:uid="{5022003D-2540-4341-854A-7C8A98C7D6D4}"/>
    <cellStyle name="Normal 16 5 4 2 4" xfId="13894" xr:uid="{F8EF2A89-E6D0-4249-B442-27983D25D632}"/>
    <cellStyle name="Normal 16 5 4 3" xfId="3580" xr:uid="{5269CE85-FFF6-4D94-B8B2-CFB8DD574915}"/>
    <cellStyle name="Normal 16 5 4 3 2" xfId="9498" xr:uid="{F0A8D569-BE8D-486C-AED4-4616AA040532}"/>
    <cellStyle name="Normal 16 5 4 3 3" xfId="15365" xr:uid="{9F3D88B3-3B67-47D7-A9EC-2BAD50D79648}"/>
    <cellStyle name="Normal 16 5 4 4" xfId="6568" xr:uid="{5058B2D1-1DCA-4663-BBEF-D8E1613E9819}"/>
    <cellStyle name="Normal 16 5 4 5" xfId="12433" xr:uid="{D53CB9A3-0388-4A3E-A302-F4944A3C9DAD}"/>
    <cellStyle name="Normal 16 5 5" xfId="1131" xr:uid="{14773119-3B85-49CF-AC21-C178E140D6E2}"/>
    <cellStyle name="Normal 16 5 5 2" xfId="2592" xr:uid="{889DEB4F-AB4E-4F11-A5CB-2DA8C750A4D1}"/>
    <cellStyle name="Normal 16 5 5 2 2" xfId="5525" xr:uid="{8F4B8AAA-7F83-4617-87E5-261373208336}"/>
    <cellStyle name="Normal 16 5 5 2 2 2" xfId="11443" xr:uid="{09CBCA1E-0539-4861-B811-9C05C7170155}"/>
    <cellStyle name="Normal 16 5 5 2 2 3" xfId="17310" xr:uid="{893FC5D0-445B-4A50-9058-6956FDEEEAFC}"/>
    <cellStyle name="Normal 16 5 5 2 3" xfId="8512" xr:uid="{4D5629C6-0AFA-40D9-8E40-18F87CBB1306}"/>
    <cellStyle name="Normal 16 5 5 2 4" xfId="14378" xr:uid="{6A4303D0-CD73-4DB8-A7E0-84068BD7B184}"/>
    <cellStyle name="Normal 16 5 5 3" xfId="4064" xr:uid="{04B38D3F-F982-4387-B28F-299FFDA44178}"/>
    <cellStyle name="Normal 16 5 5 3 2" xfId="9982" xr:uid="{F03F3FF6-544D-47E7-AF54-4EACFFC0F055}"/>
    <cellStyle name="Normal 16 5 5 3 3" xfId="15849" xr:uid="{13286B23-7A44-4997-881B-00AF3561FC56}"/>
    <cellStyle name="Normal 16 5 5 4" xfId="7051" xr:uid="{40BD6A62-7E91-4CB6-A51C-B0726ABDCD10}"/>
    <cellStyle name="Normal 16 5 5 5" xfId="12917" xr:uid="{E067DA6B-B692-4BBF-B4FC-0707D3D43708}"/>
    <cellStyle name="Normal 16 5 6" xfId="1574" xr:uid="{D7D5765F-BDEB-426F-B831-3E66B21E8DD8}"/>
    <cellStyle name="Normal 16 5 6 2" xfId="4507" xr:uid="{1529157C-450F-4A37-BE5B-4F971689564E}"/>
    <cellStyle name="Normal 16 5 6 2 2" xfId="10425" xr:uid="{3F7291F1-5C16-4961-8E42-E8E5C039A64F}"/>
    <cellStyle name="Normal 16 5 6 2 3" xfId="16292" xr:uid="{25862077-56E5-4451-B201-58F298BA0154}"/>
    <cellStyle name="Normal 16 5 6 3" xfId="7494" xr:uid="{A14EB373-1FB1-41A9-9FCE-FFF364DF0F5F}"/>
    <cellStyle name="Normal 16 5 6 4" xfId="13360" xr:uid="{C547D15F-80BF-4E54-B757-8F8CCF91EE00}"/>
    <cellStyle name="Normal 16 5 7" xfId="3046" xr:uid="{9AE0062C-6240-48E0-B73E-21A47BD453CA}"/>
    <cellStyle name="Normal 16 5 7 2" xfId="8964" xr:uid="{06200E2D-DC1E-4345-92B0-588B359947F1}"/>
    <cellStyle name="Normal 16 5 7 3" xfId="14831" xr:uid="{B0ECE3FC-04FA-4035-9057-AC8F1334C1FD}"/>
    <cellStyle name="Normal 16 5 8" xfId="6039" xr:uid="{E684EBFD-1DEB-49CD-9457-62D372AB97D9}"/>
    <cellStyle name="Normal 16 5 8 2" xfId="17819" xr:uid="{DAA0826F-5EA8-4956-901C-AA781EE7E6C5}"/>
    <cellStyle name="Normal 16 5 9" xfId="11899" xr:uid="{7DFED43E-BE70-403B-B85C-6951E9DC7868}"/>
    <cellStyle name="Normal 16 6" xfId="149" xr:uid="{0BD77609-6C2F-42DB-B3C2-053BC9DC5818}"/>
    <cellStyle name="Normal 16 6 2" xfId="246" xr:uid="{0F1A37C1-FF4A-49A2-8CED-82A180B79E83}"/>
    <cellStyle name="Normal 16 6 2 2" xfId="462" xr:uid="{55C6C09C-3D84-4381-9098-25F77FDC2311}"/>
    <cellStyle name="Normal 16 6 2 2 2" xfId="966" xr:uid="{A3013923-D102-46DA-985F-280F9A03B230}"/>
    <cellStyle name="Normal 16 6 2 2 2 2" xfId="2427" xr:uid="{D06113A6-7108-4DDC-AF3A-7FA64A6A82C7}"/>
    <cellStyle name="Normal 16 6 2 2 2 2 2" xfId="5360" xr:uid="{B52FAD7A-0F16-42AE-9DA2-444299B2D7D5}"/>
    <cellStyle name="Normal 16 6 2 2 2 2 2 2" xfId="11278" xr:uid="{83988999-9103-4919-A997-B2B30BCD88D6}"/>
    <cellStyle name="Normal 16 6 2 2 2 2 2 3" xfId="17145" xr:uid="{9C922E4F-CA2A-4809-A7F7-4B03B49A0470}"/>
    <cellStyle name="Normal 16 6 2 2 2 2 3" xfId="8347" xr:uid="{CB140AF0-B5FC-4F4F-920D-E8E0002EAB94}"/>
    <cellStyle name="Normal 16 6 2 2 2 2 4" xfId="14213" xr:uid="{3FBA7E8F-BACE-413D-B9A7-423E3654B2E8}"/>
    <cellStyle name="Normal 16 6 2 2 2 3" xfId="3899" xr:uid="{5ADF69A2-242E-411F-AADD-E3DC5FFD4734}"/>
    <cellStyle name="Normal 16 6 2 2 2 3 2" xfId="9817" xr:uid="{38F4BB19-B5F8-465F-961D-D20D7852E499}"/>
    <cellStyle name="Normal 16 6 2 2 2 3 3" xfId="15684" xr:uid="{A2D8957A-7532-4E88-8B07-FE1186EDA7D3}"/>
    <cellStyle name="Normal 16 6 2 2 2 4" xfId="6887" xr:uid="{9F5313B5-1182-4B1C-817A-C047D8EECEDD}"/>
    <cellStyle name="Normal 16 6 2 2 2 5" xfId="12752" xr:uid="{BA26E098-191A-4E08-85E4-52D440E363CB}"/>
    <cellStyle name="Normal 16 6 2 2 3" xfId="1450" xr:uid="{027E2422-B6F1-4703-A662-DD3BF718D128}"/>
    <cellStyle name="Normal 16 6 2 2 3 2" xfId="2911" xr:uid="{DD41DD65-FEB6-49A4-A17D-E100DBC3CC33}"/>
    <cellStyle name="Normal 16 6 2 2 3 2 2" xfId="5844" xr:uid="{4CA44EEF-18BA-44EC-8842-6AE3455455D9}"/>
    <cellStyle name="Normal 16 6 2 2 3 2 2 2" xfId="11762" xr:uid="{F8D4EB06-D868-4CBF-B118-398F01619006}"/>
    <cellStyle name="Normal 16 6 2 2 3 2 2 3" xfId="17629" xr:uid="{B4DED1A8-752D-4491-81C2-AB0B6BDF83EE}"/>
    <cellStyle name="Normal 16 6 2 2 3 2 3" xfId="8831" xr:uid="{C96BDB78-FEA5-46BA-984E-87692227EBC1}"/>
    <cellStyle name="Normal 16 6 2 2 3 2 4" xfId="14697" xr:uid="{A1F7187B-D0FB-4549-9884-9B603FF24D91}"/>
    <cellStyle name="Normal 16 6 2 2 3 3" xfId="4383" xr:uid="{7FFBB6AF-6985-4CDA-8EB0-59945CFF4DAD}"/>
    <cellStyle name="Normal 16 6 2 2 3 3 2" xfId="10301" xr:uid="{753151F2-8761-4C48-916C-05272D06B45A}"/>
    <cellStyle name="Normal 16 6 2 2 3 3 3" xfId="16168" xr:uid="{B42016D3-C2A4-4A71-99A1-F9FE0C740D5B}"/>
    <cellStyle name="Normal 16 6 2 2 3 4" xfId="7370" xr:uid="{127DEFA7-CC42-44D1-B4CD-249CFCFD3BB6}"/>
    <cellStyle name="Normal 16 6 2 2 3 5" xfId="13236" xr:uid="{E73DD1D5-3546-4DDC-9B4F-D6D9B58D7852}"/>
    <cellStyle name="Normal 16 6 2 2 4" xfId="1936" xr:uid="{244497A1-1596-4D20-8BDF-1D7A97C0CFA1}"/>
    <cellStyle name="Normal 16 6 2 2 4 2" xfId="4869" xr:uid="{2EBA52E1-2263-4C61-8CD6-0D286835A410}"/>
    <cellStyle name="Normal 16 6 2 2 4 2 2" xfId="10787" xr:uid="{E7A16835-A046-4EC7-94B2-28BF241F6756}"/>
    <cellStyle name="Normal 16 6 2 2 4 2 3" xfId="16654" xr:uid="{86441631-91CC-487F-B710-14431879D29F}"/>
    <cellStyle name="Normal 16 6 2 2 4 3" xfId="7856" xr:uid="{EA21D004-9728-450F-BCE7-AFF5DD538D60}"/>
    <cellStyle name="Normal 16 6 2 2 4 4" xfId="13722" xr:uid="{EBF91F0C-A5D1-4687-A143-6D8D1D6FFCB6}"/>
    <cellStyle name="Normal 16 6 2 2 5" xfId="3408" xr:uid="{0760F101-C7E3-451D-874E-1EF72966C897}"/>
    <cellStyle name="Normal 16 6 2 2 5 2" xfId="9326" xr:uid="{B34B913C-726F-4E15-A0EB-B4AA1FD2F5AE}"/>
    <cellStyle name="Normal 16 6 2 2 5 3" xfId="15193" xr:uid="{599ABACA-3FF9-4B37-B267-B1A8BFCEEDA5}"/>
    <cellStyle name="Normal 16 6 2 2 6" xfId="6358" xr:uid="{7E90B144-66FC-4C21-B6AD-14039143EFAA}"/>
    <cellStyle name="Normal 16 6 2 2 6 2" xfId="18138" xr:uid="{322B74F2-1B48-49AB-BCE7-1F3AA128A325}"/>
    <cellStyle name="Normal 16 6 2 2 7" xfId="12261" xr:uid="{184E2DCF-F1D0-46E7-9384-8AE6C88AEB06}"/>
    <cellStyle name="Normal 16 6 2 3" xfId="746" xr:uid="{EAE9EEA6-B39E-44A2-A0ED-81B02037B584}"/>
    <cellStyle name="Normal 16 6 2 3 2" xfId="2218" xr:uid="{6E02D770-B2F3-40CC-8851-19A521C338EC}"/>
    <cellStyle name="Normal 16 6 2 3 2 2" xfId="5151" xr:uid="{874FB384-8581-47D4-80F3-8A9E4A7E9786}"/>
    <cellStyle name="Normal 16 6 2 3 2 2 2" xfId="11069" xr:uid="{5F2211D8-1A0F-48DB-BA46-AF6EF8840A6B}"/>
    <cellStyle name="Normal 16 6 2 3 2 2 3" xfId="16936" xr:uid="{390AFC46-02A4-4EFB-B973-F5A70FCC8FC1}"/>
    <cellStyle name="Normal 16 6 2 3 2 3" xfId="8138" xr:uid="{823DB9E5-CD8F-4CA4-A687-6A6D3E6E4B0D}"/>
    <cellStyle name="Normal 16 6 2 3 2 4" xfId="14004" xr:uid="{B3B07B74-204A-4FF2-8443-870CE3A7FD70}"/>
    <cellStyle name="Normal 16 6 2 3 3" xfId="3690" xr:uid="{10F08B2E-9823-47A1-8E65-A67EECE674CC}"/>
    <cellStyle name="Normal 16 6 2 3 3 2" xfId="9608" xr:uid="{8B511D0D-2B30-4BFE-9E09-85AB16948E7D}"/>
    <cellStyle name="Normal 16 6 2 3 3 3" xfId="15475" xr:uid="{C09EDEB2-44E1-4BE0-8261-3B40987810B0}"/>
    <cellStyle name="Normal 16 6 2 3 4" xfId="6678" xr:uid="{2332DCBA-B16A-4CEA-A23D-A2FC974AF99F}"/>
    <cellStyle name="Normal 16 6 2 3 5" xfId="12543" xr:uid="{3BEB9316-DCD1-4645-B7C2-15788119CCE9}"/>
    <cellStyle name="Normal 16 6 2 4" xfId="1241" xr:uid="{2BC9AF31-6922-42ED-A837-C1B01EDFCB7E}"/>
    <cellStyle name="Normal 16 6 2 4 2" xfId="2702" xr:uid="{5F9BAD35-5850-48DE-A2EB-5BB3FCFE30DC}"/>
    <cellStyle name="Normal 16 6 2 4 2 2" xfId="5635" xr:uid="{49DA2497-32BC-40BB-81D1-09793B429E9B}"/>
    <cellStyle name="Normal 16 6 2 4 2 2 2" xfId="11553" xr:uid="{2081C36B-B80F-447E-B319-645A8C910069}"/>
    <cellStyle name="Normal 16 6 2 4 2 2 3" xfId="17420" xr:uid="{FC1D6B3F-3F97-48B6-B6B5-0C94647A293B}"/>
    <cellStyle name="Normal 16 6 2 4 2 3" xfId="8622" xr:uid="{0B6E5E8E-A51E-4871-AD1E-8FF21882D1E0}"/>
    <cellStyle name="Normal 16 6 2 4 2 4" xfId="14488" xr:uid="{0933FC46-152F-4FB4-9C58-1300DDDA7459}"/>
    <cellStyle name="Normal 16 6 2 4 3" xfId="4174" xr:uid="{19C9E96C-AA15-49E4-BC4A-FEAB0BC20A29}"/>
    <cellStyle name="Normal 16 6 2 4 3 2" xfId="10092" xr:uid="{ACB0191F-6D9A-425F-A220-A5FF6A0A652B}"/>
    <cellStyle name="Normal 16 6 2 4 3 3" xfId="15959" xr:uid="{224BFACA-BC59-4F51-BE69-3B4AF9E1559C}"/>
    <cellStyle name="Normal 16 6 2 4 4" xfId="7161" xr:uid="{05251BE1-6095-43D6-B9FB-B4E0CB1CFED8}"/>
    <cellStyle name="Normal 16 6 2 4 5" xfId="13027" xr:uid="{703F1A25-5CBB-48C4-9F12-184867073B84}"/>
    <cellStyle name="Normal 16 6 2 5" xfId="1724" xr:uid="{BA2D7FC3-530F-4B4E-AD50-074B8DB5F627}"/>
    <cellStyle name="Normal 16 6 2 5 2" xfId="4657" xr:uid="{025117EC-4F20-442A-AAF2-1AA49EBB1C75}"/>
    <cellStyle name="Normal 16 6 2 5 2 2" xfId="10575" xr:uid="{5CD3D498-759F-443E-A991-CDBBF4B88D9D}"/>
    <cellStyle name="Normal 16 6 2 5 2 3" xfId="16442" xr:uid="{4AE42967-4F41-45C9-ADCD-C3EBA50F959B}"/>
    <cellStyle name="Normal 16 6 2 5 3" xfId="7644" xr:uid="{EDBEE6E7-FEAF-43A3-8302-253967B8679E}"/>
    <cellStyle name="Normal 16 6 2 5 4" xfId="13510" xr:uid="{29062994-2C0D-489A-A2F0-58786392FF7B}"/>
    <cellStyle name="Normal 16 6 2 6" xfId="3196" xr:uid="{89DFDDB0-DCB2-434C-B636-9D72A6BDEF6C}"/>
    <cellStyle name="Normal 16 6 2 6 2" xfId="9114" xr:uid="{51CD9EE3-6E44-46C2-8631-BAF456A301BE}"/>
    <cellStyle name="Normal 16 6 2 6 3" xfId="14981" xr:uid="{2BFE2BBB-E623-4C08-B562-237D0B16179C}"/>
    <cellStyle name="Normal 16 6 2 7" xfId="6149" xr:uid="{72BB1F0A-966D-42FF-95DA-8B5CCC8984AC}"/>
    <cellStyle name="Normal 16 6 2 7 2" xfId="17929" xr:uid="{C2F9E011-7564-469A-B3A3-E7B6DE2D4AE7}"/>
    <cellStyle name="Normal 16 6 2 8" xfId="12049" xr:uid="{71706062-6EF9-450B-B8E9-03E671F36780}"/>
    <cellStyle name="Normal 16 6 3" xfId="366" xr:uid="{F62009E4-FCA9-4ECA-891A-1FA2A3244640}"/>
    <cellStyle name="Normal 16 6 3 2" xfId="870" xr:uid="{ABC92E56-9BDC-4252-9BB8-2303503AA0C4}"/>
    <cellStyle name="Normal 16 6 3 2 2" xfId="2331" xr:uid="{076EFEDD-11DB-4D9F-8286-7EA4118F817E}"/>
    <cellStyle name="Normal 16 6 3 2 2 2" xfId="5264" xr:uid="{71696CD5-1CA4-4C44-B775-FF8E2A21C6FB}"/>
    <cellStyle name="Normal 16 6 3 2 2 2 2" xfId="11182" xr:uid="{2B165BEF-4F98-4738-B18E-EA2E4A7B818D}"/>
    <cellStyle name="Normal 16 6 3 2 2 2 3" xfId="17049" xr:uid="{00249A61-F48A-417A-A0D4-7614E107135A}"/>
    <cellStyle name="Normal 16 6 3 2 2 3" xfId="8251" xr:uid="{363924B5-A608-4E4B-8F30-FA241FBF477C}"/>
    <cellStyle name="Normal 16 6 3 2 2 4" xfId="14117" xr:uid="{A99E929F-0D13-4A67-8E3B-F268FE69CF0E}"/>
    <cellStyle name="Normal 16 6 3 2 3" xfId="3803" xr:uid="{1CF1C218-AA0E-4AF3-ACB7-999887A04B94}"/>
    <cellStyle name="Normal 16 6 3 2 3 2" xfId="9721" xr:uid="{9032DB3A-5821-42F8-A35F-4B23C4044E9F}"/>
    <cellStyle name="Normal 16 6 3 2 3 3" xfId="15588" xr:uid="{54A09845-3BF4-44A8-98E1-2E3178B59960}"/>
    <cellStyle name="Normal 16 6 3 2 4" xfId="6791" xr:uid="{5CF39597-8FFC-4727-9889-46AFE1693C80}"/>
    <cellStyle name="Normal 16 6 3 2 5" xfId="12656" xr:uid="{461C0629-48AB-4383-AC57-C19A34C46B36}"/>
    <cellStyle name="Normal 16 6 3 3" xfId="1354" xr:uid="{63277DB0-513E-4AF3-9213-CC708727B7F7}"/>
    <cellStyle name="Normal 16 6 3 3 2" xfId="2815" xr:uid="{7B116153-6B51-4560-9CBB-3CDF185D8477}"/>
    <cellStyle name="Normal 16 6 3 3 2 2" xfId="5748" xr:uid="{4EE7CF75-8B77-40A6-ABB6-75184E1A91C9}"/>
    <cellStyle name="Normal 16 6 3 3 2 2 2" xfId="11666" xr:uid="{93AC4B1D-5366-4C9B-84D4-E72462A57224}"/>
    <cellStyle name="Normal 16 6 3 3 2 2 3" xfId="17533" xr:uid="{ED9474B9-D7FF-4F28-8985-5A21BE7A5AE5}"/>
    <cellStyle name="Normal 16 6 3 3 2 3" xfId="8735" xr:uid="{18F2829F-29C8-4676-99E4-B33D088AE27D}"/>
    <cellStyle name="Normal 16 6 3 3 2 4" xfId="14601" xr:uid="{A244595F-B361-44C0-8C76-9811B8FB8F30}"/>
    <cellStyle name="Normal 16 6 3 3 3" xfId="4287" xr:uid="{1A0BB47F-D40A-4893-A088-0160CC78EADD}"/>
    <cellStyle name="Normal 16 6 3 3 3 2" xfId="10205" xr:uid="{3AEAE548-C9E5-4951-890B-E0E781CD61B3}"/>
    <cellStyle name="Normal 16 6 3 3 3 3" xfId="16072" xr:uid="{2C083216-9A02-41EB-B4D4-9F984F997C8E}"/>
    <cellStyle name="Normal 16 6 3 3 4" xfId="7274" xr:uid="{2D766C2E-FB87-4C26-9362-1DF83DD19839}"/>
    <cellStyle name="Normal 16 6 3 3 5" xfId="13140" xr:uid="{4FBF2F29-8EA2-468A-972B-654DEF02CF56}"/>
    <cellStyle name="Normal 16 6 3 4" xfId="1840" xr:uid="{2E9C3580-C2D0-4D04-913E-543718CF54FD}"/>
    <cellStyle name="Normal 16 6 3 4 2" xfId="4773" xr:uid="{8662AE6F-E870-4037-9AFC-4B96D888A557}"/>
    <cellStyle name="Normal 16 6 3 4 2 2" xfId="10691" xr:uid="{2FDEE648-B0A4-41C1-AE24-6B248F9A5778}"/>
    <cellStyle name="Normal 16 6 3 4 2 3" xfId="16558" xr:uid="{03D65704-5129-44FE-A706-AEBF2D770AC6}"/>
    <cellStyle name="Normal 16 6 3 4 3" xfId="7760" xr:uid="{9220EB74-92F9-49EE-AFEC-A0AC4FE2F32A}"/>
    <cellStyle name="Normal 16 6 3 4 4" xfId="13626" xr:uid="{8B5B02FD-3ED2-498E-98AF-EA5D841054DD}"/>
    <cellStyle name="Normal 16 6 3 5" xfId="3312" xr:uid="{ADEB3438-D32B-48C9-888A-F28F6BFF6323}"/>
    <cellStyle name="Normal 16 6 3 5 2" xfId="9230" xr:uid="{70372512-92F5-4E7E-8F3E-2B5EF464B75D}"/>
    <cellStyle name="Normal 16 6 3 5 3" xfId="15097" xr:uid="{86A232C8-3C12-4945-B763-78E50FC2D4EF}"/>
    <cellStyle name="Normal 16 6 3 6" xfId="6262" xr:uid="{F9383CAE-0D8F-4B20-9785-BBE1C06C1492}"/>
    <cellStyle name="Normal 16 6 3 6 2" xfId="18042" xr:uid="{A15B45D8-D6D4-4C79-9660-7EDF70727167}"/>
    <cellStyle name="Normal 16 6 3 7" xfId="12165" xr:uid="{C1465625-2D0E-4BF7-8663-5187857F5567}"/>
    <cellStyle name="Normal 16 6 4" xfId="651" xr:uid="{798EB41A-DD15-4578-B7A6-7C0DFFCAF763}"/>
    <cellStyle name="Normal 16 6 4 2" xfId="2123" xr:uid="{276D622F-6F2B-4A9E-AD59-3220740803FF}"/>
    <cellStyle name="Normal 16 6 4 2 2" xfId="5056" xr:uid="{3C332630-4C7D-4B1C-A94F-5E0709750701}"/>
    <cellStyle name="Normal 16 6 4 2 2 2" xfId="10974" xr:uid="{03ED4626-63EF-429E-834C-D04F028DC4F2}"/>
    <cellStyle name="Normal 16 6 4 2 2 3" xfId="16841" xr:uid="{3DDAA844-BBB4-42FF-B67A-84704F594226}"/>
    <cellStyle name="Normal 16 6 4 2 3" xfId="8043" xr:uid="{BC7D2FC9-71C1-4226-B9A7-F9464523DB40}"/>
    <cellStyle name="Normal 16 6 4 2 4" xfId="13909" xr:uid="{163F9F9E-BF05-43C2-B7D2-CCFDEC179002}"/>
    <cellStyle name="Normal 16 6 4 3" xfId="3595" xr:uid="{7626F7CF-1D4E-4948-AAFC-352CDD8E1A32}"/>
    <cellStyle name="Normal 16 6 4 3 2" xfId="9513" xr:uid="{BF5C19D1-5059-4EC8-90E3-91E01B6A6CC8}"/>
    <cellStyle name="Normal 16 6 4 3 3" xfId="15380" xr:uid="{4B0AD015-F8C0-4DA0-B10C-9FCF14BD305C}"/>
    <cellStyle name="Normal 16 6 4 4" xfId="6583" xr:uid="{62C5F8E4-EE71-4140-BD31-9B46C826CB6A}"/>
    <cellStyle name="Normal 16 6 4 5" xfId="12448" xr:uid="{D48EC98B-8596-4C2E-97C4-90EB644E209F}"/>
    <cellStyle name="Normal 16 6 5" xfId="1146" xr:uid="{5017C7ED-9316-426F-9534-087CAB11983D}"/>
    <cellStyle name="Normal 16 6 5 2" xfId="2607" xr:uid="{FB637D3B-FDA0-4719-BE51-A24B0E606E8B}"/>
    <cellStyle name="Normal 16 6 5 2 2" xfId="5540" xr:uid="{0011D71A-385F-4112-A7C2-7A5BC932B028}"/>
    <cellStyle name="Normal 16 6 5 2 2 2" xfId="11458" xr:uid="{24EF991B-A180-40E0-80C5-1B7E25867743}"/>
    <cellStyle name="Normal 16 6 5 2 2 3" xfId="17325" xr:uid="{7F0208A5-8110-437E-B4F5-54F6C70D1769}"/>
    <cellStyle name="Normal 16 6 5 2 3" xfId="8527" xr:uid="{C49B5FEE-4A35-4B0A-B46E-3F92E5E0AC9B}"/>
    <cellStyle name="Normal 16 6 5 2 4" xfId="14393" xr:uid="{14C38D3D-35DC-49CF-B287-6BDD6A808A73}"/>
    <cellStyle name="Normal 16 6 5 3" xfId="4079" xr:uid="{17BEADC8-D2E8-4626-8874-16F181F3D9D5}"/>
    <cellStyle name="Normal 16 6 5 3 2" xfId="9997" xr:uid="{96A69883-19A6-4566-8A17-3713D8D93365}"/>
    <cellStyle name="Normal 16 6 5 3 3" xfId="15864" xr:uid="{A3CACE6A-9BAD-45D2-B0A1-8124903FAA7F}"/>
    <cellStyle name="Normal 16 6 5 4" xfId="7066" xr:uid="{F20F6D9A-3AEE-4C7B-ABE9-307B21C0953F}"/>
    <cellStyle name="Normal 16 6 5 5" xfId="12932" xr:uid="{67831E43-3984-4073-9FA4-3BBA07D08AFE}"/>
    <cellStyle name="Normal 16 6 6" xfId="1628" xr:uid="{69F75CC8-C40D-4B2E-BF9E-CC01D1FFA0E7}"/>
    <cellStyle name="Normal 16 6 6 2" xfId="4561" xr:uid="{F4788672-5EB3-48A1-910A-EE0A24BE0BF6}"/>
    <cellStyle name="Normal 16 6 6 2 2" xfId="10479" xr:uid="{4BC669D3-E0CD-41F2-9403-001E9EBCCC83}"/>
    <cellStyle name="Normal 16 6 6 2 3" xfId="16346" xr:uid="{B5B601D0-1176-48C3-9FCA-876100B3824F}"/>
    <cellStyle name="Normal 16 6 6 3" xfId="7548" xr:uid="{13AD570C-AF7C-4D0A-9412-C13A19FE93AF}"/>
    <cellStyle name="Normal 16 6 6 4" xfId="13414" xr:uid="{C62726C9-7424-40DB-B106-A6F3A49AAA08}"/>
    <cellStyle name="Normal 16 6 7" xfId="3100" xr:uid="{8F93BD8B-B65B-41DE-91F5-C9196EE98331}"/>
    <cellStyle name="Normal 16 6 7 2" xfId="9018" xr:uid="{D4B82E28-0FBB-4004-83E3-5DF85C7FD695}"/>
    <cellStyle name="Normal 16 6 7 3" xfId="14885" xr:uid="{29787D08-B05C-4AC2-8D61-C89F9C195131}"/>
    <cellStyle name="Normal 16 6 8" xfId="6054" xr:uid="{BFE3C663-74E0-46CA-B155-8C9377D91798}"/>
    <cellStyle name="Normal 16 6 8 2" xfId="17834" xr:uid="{E85764F3-526C-4F2B-8E58-073A3A22F6A0}"/>
    <cellStyle name="Normal 16 6 9" xfId="11953" xr:uid="{97779FE7-FDB9-47DF-ABAA-319E342540B6}"/>
    <cellStyle name="Normal 16 7" xfId="162" xr:uid="{F22442DD-4674-45A9-A170-504CCAA98F99}"/>
    <cellStyle name="Normal 16 7 2" xfId="378" xr:uid="{A6B3C8D7-E609-4F52-85B3-F847466721B2}"/>
    <cellStyle name="Normal 16 7 2 2" xfId="882" xr:uid="{9BED1C62-2B34-4D6B-962E-F565063B26E1}"/>
    <cellStyle name="Normal 16 7 2 2 2" xfId="2343" xr:uid="{8AA8E2D1-EF80-46A5-9657-D5983532B897}"/>
    <cellStyle name="Normal 16 7 2 2 2 2" xfId="5276" xr:uid="{1F449261-54F4-4E40-8984-258B9F0976AF}"/>
    <cellStyle name="Normal 16 7 2 2 2 2 2" xfId="11194" xr:uid="{966B261D-C62E-4128-A526-2038E3F5EAB5}"/>
    <cellStyle name="Normal 16 7 2 2 2 2 3" xfId="17061" xr:uid="{1FA5F2C8-60D9-4AE9-92EC-769EB64058C4}"/>
    <cellStyle name="Normal 16 7 2 2 2 3" xfId="8263" xr:uid="{FF27F31F-4EC9-441D-AFEA-E01754558146}"/>
    <cellStyle name="Normal 16 7 2 2 2 4" xfId="14129" xr:uid="{6D9FBD9E-5425-4991-A92C-39A2940BD0D8}"/>
    <cellStyle name="Normal 16 7 2 2 3" xfId="3815" xr:uid="{2C2CB544-6501-441C-BE30-E3B360E261B3}"/>
    <cellStyle name="Normal 16 7 2 2 3 2" xfId="9733" xr:uid="{3EEC8734-704A-4E1C-ACEB-2B6E4FB2DE48}"/>
    <cellStyle name="Normal 16 7 2 2 3 3" xfId="15600" xr:uid="{C2C6CED4-D756-48CE-AB70-FDFC57BB7B25}"/>
    <cellStyle name="Normal 16 7 2 2 4" xfId="6803" xr:uid="{73A24BED-BF2F-46A9-B9EC-C7816D698246}"/>
    <cellStyle name="Normal 16 7 2 2 5" xfId="12668" xr:uid="{7F35A9AD-2236-4DCD-BF63-2404242ADF6A}"/>
    <cellStyle name="Normal 16 7 2 3" xfId="1366" xr:uid="{41459497-BDB8-40FA-B9E6-39D85F80114D}"/>
    <cellStyle name="Normal 16 7 2 3 2" xfId="2827" xr:uid="{5CD84D57-088C-452F-B34F-A52A5122C3B5}"/>
    <cellStyle name="Normal 16 7 2 3 2 2" xfId="5760" xr:uid="{27E61CE4-2BC1-4B0C-8437-83FC127C9B9A}"/>
    <cellStyle name="Normal 16 7 2 3 2 2 2" xfId="11678" xr:uid="{E7BC3862-BFC9-485F-A5E2-5FCA9B48CC86}"/>
    <cellStyle name="Normal 16 7 2 3 2 2 3" xfId="17545" xr:uid="{CF94113A-A9F1-40BC-A0F1-F5C5EEFF1EE6}"/>
    <cellStyle name="Normal 16 7 2 3 2 3" xfId="8747" xr:uid="{ECD19CCB-97DD-4A65-9922-B2158F115F57}"/>
    <cellStyle name="Normal 16 7 2 3 2 4" xfId="14613" xr:uid="{C5403552-7EE0-4953-819E-7C6DE0657AB1}"/>
    <cellStyle name="Normal 16 7 2 3 3" xfId="4299" xr:uid="{E98C66F1-EB1D-4096-99E1-146EF52C6D1E}"/>
    <cellStyle name="Normal 16 7 2 3 3 2" xfId="10217" xr:uid="{BA1B8D7F-E885-43F7-9DFD-F9CFE9339CB0}"/>
    <cellStyle name="Normal 16 7 2 3 3 3" xfId="16084" xr:uid="{5DD23963-0793-4B41-A851-3F228A52602D}"/>
    <cellStyle name="Normal 16 7 2 3 4" xfId="7286" xr:uid="{EE1976A1-5276-427D-A8EB-18D1D4F46B50}"/>
    <cellStyle name="Normal 16 7 2 3 5" xfId="13152" xr:uid="{68C1695A-AE48-47C1-9EF4-2543A763844D}"/>
    <cellStyle name="Normal 16 7 2 4" xfId="1852" xr:uid="{CE59C42C-2FB1-4589-99C4-60EC4F766316}"/>
    <cellStyle name="Normal 16 7 2 4 2" xfId="4785" xr:uid="{7EC08EF1-8F47-4B9F-93D3-4D494DE11EA5}"/>
    <cellStyle name="Normal 16 7 2 4 2 2" xfId="10703" xr:uid="{2C554286-F3FF-4C9C-83DE-813F9CAED91F}"/>
    <cellStyle name="Normal 16 7 2 4 2 3" xfId="16570" xr:uid="{33D53047-20FA-42F0-8D35-F30DD869A6C4}"/>
    <cellStyle name="Normal 16 7 2 4 3" xfId="7772" xr:uid="{EBB9AB8A-CB66-40B3-9139-E624D0714FF6}"/>
    <cellStyle name="Normal 16 7 2 4 4" xfId="13638" xr:uid="{564BEAC6-980B-4920-8EF8-446507D7408B}"/>
    <cellStyle name="Normal 16 7 2 5" xfId="3324" xr:uid="{43ADBC6D-579B-4AFA-A965-D2ABCAF42050}"/>
    <cellStyle name="Normal 16 7 2 5 2" xfId="9242" xr:uid="{4D8E19A9-2C54-4F8F-94E2-B004BE5FCF32}"/>
    <cellStyle name="Normal 16 7 2 5 3" xfId="15109" xr:uid="{7FCCCF91-2EF9-4DBC-829C-1BA38B02B35E}"/>
    <cellStyle name="Normal 16 7 2 6" xfId="6274" xr:uid="{626F5CC1-1D99-4DB3-8150-B3A70F277939}"/>
    <cellStyle name="Normal 16 7 2 6 2" xfId="18054" xr:uid="{ECFE8F9C-F77E-4026-943F-39660C1CA542}"/>
    <cellStyle name="Normal 16 7 2 7" xfId="12177" xr:uid="{CEAA53E5-709A-4822-B553-86E682A1B57E}"/>
    <cellStyle name="Normal 16 7 3" xfId="662" xr:uid="{11EEAEC0-9841-4E1E-B56F-861433D84F7C}"/>
    <cellStyle name="Normal 16 7 3 2" xfId="2134" xr:uid="{89F2FA18-8D6C-415B-A66B-0310A886CCA1}"/>
    <cellStyle name="Normal 16 7 3 2 2" xfId="5067" xr:uid="{08559612-AD5E-44EF-87E6-CB1E31CCFDEA}"/>
    <cellStyle name="Normal 16 7 3 2 2 2" xfId="10985" xr:uid="{39F14A3C-7595-41CA-8F1E-B571C1230474}"/>
    <cellStyle name="Normal 16 7 3 2 2 3" xfId="16852" xr:uid="{74DC555C-5A49-4D0D-B6CE-A8F18219997B}"/>
    <cellStyle name="Normal 16 7 3 2 3" xfId="8054" xr:uid="{D40A0730-899A-4EA3-AB8E-B5DD4BD2F5A2}"/>
    <cellStyle name="Normal 16 7 3 2 4" xfId="13920" xr:uid="{55F06ECB-6091-4951-8D16-8897A51D290A}"/>
    <cellStyle name="Normal 16 7 3 3" xfId="3606" xr:uid="{AF282EDB-DBFC-474C-B4D5-2C21E14C0B4C}"/>
    <cellStyle name="Normal 16 7 3 3 2" xfId="9524" xr:uid="{43F08DE3-6DF8-4E82-95A2-61BF30513084}"/>
    <cellStyle name="Normal 16 7 3 3 3" xfId="15391" xr:uid="{B8E57B4D-A07B-4F10-9227-A45FB68629F4}"/>
    <cellStyle name="Normal 16 7 3 4" xfId="6594" xr:uid="{3B3F5A82-797D-416B-850E-0E185B7117C3}"/>
    <cellStyle name="Normal 16 7 3 5" xfId="12459" xr:uid="{1A9EFC9D-68EC-4A43-BA12-4D3DDC9A1299}"/>
    <cellStyle name="Normal 16 7 4" xfId="1157" xr:uid="{9DD882D3-3574-4172-9A97-6C1A59CD5608}"/>
    <cellStyle name="Normal 16 7 4 2" xfId="2618" xr:uid="{C1B93316-5C60-4841-9AE6-F89722BB126D}"/>
    <cellStyle name="Normal 16 7 4 2 2" xfId="5551" xr:uid="{80FD7AAD-4462-4F82-AE64-1743987EC9EC}"/>
    <cellStyle name="Normal 16 7 4 2 2 2" xfId="11469" xr:uid="{A4873652-DD1A-4A88-84D7-56961E124FA4}"/>
    <cellStyle name="Normal 16 7 4 2 2 3" xfId="17336" xr:uid="{9286FB6F-C580-4E14-BD23-407B5CD5AB18}"/>
    <cellStyle name="Normal 16 7 4 2 3" xfId="8538" xr:uid="{25797DA3-D587-4D7A-B5ED-33C12493AD6F}"/>
    <cellStyle name="Normal 16 7 4 2 4" xfId="14404" xr:uid="{3E4025D3-4418-48F5-AB3E-9E099F5FB06F}"/>
    <cellStyle name="Normal 16 7 4 3" xfId="4090" xr:uid="{0133D413-E22A-4E31-8694-6E48C8FB5FB6}"/>
    <cellStyle name="Normal 16 7 4 3 2" xfId="10008" xr:uid="{5FE22EC4-3EC6-426B-9A65-2480FD5558AC}"/>
    <cellStyle name="Normal 16 7 4 3 3" xfId="15875" xr:uid="{FE6D282B-DFC9-41AE-808B-34EFB1112ADC}"/>
    <cellStyle name="Normal 16 7 4 4" xfId="7077" xr:uid="{2F6EBE1C-03DA-4323-856B-F90A11D0D688}"/>
    <cellStyle name="Normal 16 7 4 5" xfId="12943" xr:uid="{B23997FA-DC47-42FE-9AC1-F12BEC14B4CD}"/>
    <cellStyle name="Normal 16 7 5" xfId="1640" xr:uid="{F982172A-C84C-4140-9A0C-448184315561}"/>
    <cellStyle name="Normal 16 7 5 2" xfId="4573" xr:uid="{6CB86644-0C2C-4722-A5F1-2A611046DF8D}"/>
    <cellStyle name="Normal 16 7 5 2 2" xfId="10491" xr:uid="{103CA00E-FFAF-450D-8D14-82F5451282C7}"/>
    <cellStyle name="Normal 16 7 5 2 3" xfId="16358" xr:uid="{441C1503-BAA5-4016-83ED-6B8AC35E718A}"/>
    <cellStyle name="Normal 16 7 5 3" xfId="7560" xr:uid="{82891B94-8A18-4228-BDE5-A1974F3E2B9E}"/>
    <cellStyle name="Normal 16 7 5 4" xfId="13426" xr:uid="{C0AE230B-62D8-403A-B3ED-B484C4324A56}"/>
    <cellStyle name="Normal 16 7 6" xfId="3112" xr:uid="{8761A4D1-2BF5-470F-875B-A8BBE61E9E36}"/>
    <cellStyle name="Normal 16 7 6 2" xfId="9030" xr:uid="{C0186DDB-5543-46EC-9715-145E1C7DA3E8}"/>
    <cellStyle name="Normal 16 7 6 3" xfId="14897" xr:uid="{7BE496F2-281D-482D-8A52-EE3ED48F3DE7}"/>
    <cellStyle name="Normal 16 7 7" xfId="6065" xr:uid="{739DC2AC-EB93-4AC0-B690-1209009E3761}"/>
    <cellStyle name="Normal 16 7 7 2" xfId="17845" xr:uid="{CA4ED94E-F663-4E88-8A1E-E1F34E2F30DA}"/>
    <cellStyle name="Normal 16 7 8" xfId="11965" xr:uid="{9E54E173-E24A-4493-A194-14C13A6C2D38}"/>
    <cellStyle name="Normal 16 8" xfId="258" xr:uid="{E9E907DA-F387-403A-8B84-3E5A26561658}"/>
    <cellStyle name="Normal 16 8 2" xfId="474" xr:uid="{BB950D01-F919-4B0D-90FD-3F24EE618D65}"/>
    <cellStyle name="Normal 16 8 2 2" xfId="978" xr:uid="{FCE9D3F7-DC5B-4F03-94D4-77948647D774}"/>
    <cellStyle name="Normal 16 8 2 2 2" xfId="2439" xr:uid="{4BA135F1-DAE3-45F0-AA03-8BD4E5251F83}"/>
    <cellStyle name="Normal 16 8 2 2 2 2" xfId="5372" xr:uid="{4B195237-9795-4FCF-B769-4A17F6BCCE39}"/>
    <cellStyle name="Normal 16 8 2 2 2 2 2" xfId="11290" xr:uid="{ED9C8AA1-CEAF-4247-91F9-FD1A7E1CAF63}"/>
    <cellStyle name="Normal 16 8 2 2 2 2 3" xfId="17157" xr:uid="{83126197-D7E3-475B-B2E0-1DD5A0B434A4}"/>
    <cellStyle name="Normal 16 8 2 2 2 3" xfId="8359" xr:uid="{F9FD71EE-9483-43E5-9446-0BF0F91B8BCD}"/>
    <cellStyle name="Normal 16 8 2 2 2 4" xfId="14225" xr:uid="{BE911350-CC5D-4D93-8B8A-6192E75055EE}"/>
    <cellStyle name="Normal 16 8 2 2 3" xfId="3911" xr:uid="{29C9B7BA-2C9A-49AB-9718-554E924D4F5E}"/>
    <cellStyle name="Normal 16 8 2 2 3 2" xfId="9829" xr:uid="{F83CFF29-816E-4628-9027-3C46472B4FD9}"/>
    <cellStyle name="Normal 16 8 2 2 3 3" xfId="15696" xr:uid="{B61D74B1-5AB7-41F2-A647-6B6D00AA724D}"/>
    <cellStyle name="Normal 16 8 2 2 4" xfId="6899" xr:uid="{20E2EF6E-5E62-4673-BD3C-1C982A0EE446}"/>
    <cellStyle name="Normal 16 8 2 2 5" xfId="12764" xr:uid="{8C65345F-EEFB-4256-A11F-C1F0085ADB63}"/>
    <cellStyle name="Normal 16 8 2 3" xfId="1462" xr:uid="{4105CA9F-9E75-45CA-9E48-0D54903A33C5}"/>
    <cellStyle name="Normal 16 8 2 3 2" xfId="2923" xr:uid="{B0F542D2-02AC-472D-8393-21BE10DA7ECD}"/>
    <cellStyle name="Normal 16 8 2 3 2 2" xfId="5856" xr:uid="{9177AFCD-4F63-47B1-96F5-4C4D93E1E380}"/>
    <cellStyle name="Normal 16 8 2 3 2 2 2" xfId="11774" xr:uid="{0EFBFAB0-BB64-4EE8-B2AB-095014574969}"/>
    <cellStyle name="Normal 16 8 2 3 2 2 3" xfId="17641" xr:uid="{D000B479-9222-4C38-A53F-18B5A4969F5A}"/>
    <cellStyle name="Normal 16 8 2 3 2 3" xfId="8843" xr:uid="{B767D319-E1C3-4C1C-8A6C-ACEA0814894D}"/>
    <cellStyle name="Normal 16 8 2 3 2 4" xfId="14709" xr:uid="{EEB31FB0-502B-47B7-88F3-DD71E4E977DA}"/>
    <cellStyle name="Normal 16 8 2 3 3" xfId="4395" xr:uid="{728DD67A-B2C7-4A09-9482-7FB691418245}"/>
    <cellStyle name="Normal 16 8 2 3 3 2" xfId="10313" xr:uid="{89F3E4B2-0486-4DEA-A485-DC229240F2A5}"/>
    <cellStyle name="Normal 16 8 2 3 3 3" xfId="16180" xr:uid="{E725D7EC-F3D9-420D-9AD7-49A79D195F1C}"/>
    <cellStyle name="Normal 16 8 2 3 4" xfId="7382" xr:uid="{EC115B9C-965F-417E-80DC-59BCE3CBA9B3}"/>
    <cellStyle name="Normal 16 8 2 3 5" xfId="13248" xr:uid="{9E282CCD-C0F4-4A9F-99BF-53D3CFE1E186}"/>
    <cellStyle name="Normal 16 8 2 4" xfId="1948" xr:uid="{41728A76-9973-4587-B4CB-E109A651EB7D}"/>
    <cellStyle name="Normal 16 8 2 4 2" xfId="4881" xr:uid="{7D56ADD3-185B-41C2-AA02-0491D9EEAC92}"/>
    <cellStyle name="Normal 16 8 2 4 2 2" xfId="10799" xr:uid="{5913E6B1-9BEE-4E0B-9064-646DD1947D96}"/>
    <cellStyle name="Normal 16 8 2 4 2 3" xfId="16666" xr:uid="{8F8248B6-FB65-45B8-B7E1-6619A3E9EF9A}"/>
    <cellStyle name="Normal 16 8 2 4 3" xfId="7868" xr:uid="{D6E30A05-EE85-4981-AF05-BDD1BF3BDCED}"/>
    <cellStyle name="Normal 16 8 2 4 4" xfId="13734" xr:uid="{7C8089B9-DC6E-4041-9B0D-3DF4F5822DF9}"/>
    <cellStyle name="Normal 16 8 2 5" xfId="3420" xr:uid="{008AD8ED-DCDC-4962-92E2-F5C4E7E834DE}"/>
    <cellStyle name="Normal 16 8 2 5 2" xfId="9338" xr:uid="{3CDD98D3-36F2-436F-9A30-4EAC50C124CB}"/>
    <cellStyle name="Normal 16 8 2 5 3" xfId="15205" xr:uid="{FCF0CCB1-B079-428D-8B06-BD690555E408}"/>
    <cellStyle name="Normal 16 8 2 6" xfId="6370" xr:uid="{BD1ACB42-9D14-42C2-A2D9-EA6A2686854D}"/>
    <cellStyle name="Normal 16 8 2 6 2" xfId="18150" xr:uid="{BB3F9B24-3479-4E2D-89F7-C619A62FD42B}"/>
    <cellStyle name="Normal 16 8 2 7" xfId="12273" xr:uid="{C676E236-72AF-4FA4-BFA4-73477A853A8C}"/>
    <cellStyle name="Normal 16 8 3" xfId="758" xr:uid="{0E973D2A-5046-4018-BEC7-8E81655E24C8}"/>
    <cellStyle name="Normal 16 8 3 2" xfId="2230" xr:uid="{5FD0F188-82D6-4CF9-991F-307767F2FE18}"/>
    <cellStyle name="Normal 16 8 3 2 2" xfId="5163" xr:uid="{4FB5E5C8-AC9B-4919-988D-9D646C390380}"/>
    <cellStyle name="Normal 16 8 3 2 2 2" xfId="11081" xr:uid="{52C99AEE-1872-4593-B5E9-A175404B8084}"/>
    <cellStyle name="Normal 16 8 3 2 2 3" xfId="16948" xr:uid="{45D0214E-0C61-4B0A-A334-94A27C291CA7}"/>
    <cellStyle name="Normal 16 8 3 2 3" xfId="8150" xr:uid="{6BB1B0F4-86E5-45DF-94F9-7C970C63DEA6}"/>
    <cellStyle name="Normal 16 8 3 2 4" xfId="14016" xr:uid="{B2B0CD41-4509-440E-869C-09CF58E2092E}"/>
    <cellStyle name="Normal 16 8 3 3" xfId="3702" xr:uid="{25163E53-E7EE-458C-ADB0-31B4F8F96469}"/>
    <cellStyle name="Normal 16 8 3 3 2" xfId="9620" xr:uid="{FE678708-48A2-4A64-87FB-4510EB52084B}"/>
    <cellStyle name="Normal 16 8 3 3 3" xfId="15487" xr:uid="{FC7B54C3-5780-48D8-BDF9-FBB5FE4D2429}"/>
    <cellStyle name="Normal 16 8 3 4" xfId="6690" xr:uid="{161FDA6C-3F9E-4BBD-B070-AB90E42FD179}"/>
    <cellStyle name="Normal 16 8 3 5" xfId="12555" xr:uid="{92C9E6C4-3323-4437-A5FB-AB25E99C50C5}"/>
    <cellStyle name="Normal 16 8 4" xfId="1253" xr:uid="{277024F7-2B7D-4155-8DF7-89DD1F056B31}"/>
    <cellStyle name="Normal 16 8 4 2" xfId="2714" xr:uid="{ED629051-8F83-4FD1-8791-7C3E8EBBC885}"/>
    <cellStyle name="Normal 16 8 4 2 2" xfId="5647" xr:uid="{B217293A-D4AA-4C80-8772-65F927867643}"/>
    <cellStyle name="Normal 16 8 4 2 2 2" xfId="11565" xr:uid="{BC7282D9-992F-4294-B819-6526EB6D928B}"/>
    <cellStyle name="Normal 16 8 4 2 2 3" xfId="17432" xr:uid="{478407C9-3C8E-4597-9631-54E03650F7BE}"/>
    <cellStyle name="Normal 16 8 4 2 3" xfId="8634" xr:uid="{6BC415DD-1C75-4D1F-AD79-7DE8008FBF6E}"/>
    <cellStyle name="Normal 16 8 4 2 4" xfId="14500" xr:uid="{F50E792B-C71C-4B81-806C-73A0CEBA1524}"/>
    <cellStyle name="Normal 16 8 4 3" xfId="4186" xr:uid="{2E6FB7EA-432D-4407-91D3-FB465F18B824}"/>
    <cellStyle name="Normal 16 8 4 3 2" xfId="10104" xr:uid="{885FEFDF-D184-436F-AC67-A64E8BEA1B47}"/>
    <cellStyle name="Normal 16 8 4 3 3" xfId="15971" xr:uid="{BC748030-5D04-4C68-91C5-F4027286F2F7}"/>
    <cellStyle name="Normal 16 8 4 4" xfId="7173" xr:uid="{69297229-6741-4DC8-B991-83EAAE0E6868}"/>
    <cellStyle name="Normal 16 8 4 5" xfId="13039" xr:uid="{5EA96564-5FE5-40B7-97FE-CC0E8B2176EB}"/>
    <cellStyle name="Normal 16 8 5" xfId="1736" xr:uid="{4CD71A20-231B-41C2-A84A-CAB841AD5679}"/>
    <cellStyle name="Normal 16 8 5 2" xfId="4669" xr:uid="{9974D043-08D8-4206-BE54-1D5136AAFE2F}"/>
    <cellStyle name="Normal 16 8 5 2 2" xfId="10587" xr:uid="{6EB35B50-9F37-48B2-8192-CDB1E5165125}"/>
    <cellStyle name="Normal 16 8 5 2 3" xfId="16454" xr:uid="{83F81E06-3374-42FC-9E02-A2C76EADE022}"/>
    <cellStyle name="Normal 16 8 5 3" xfId="7656" xr:uid="{11769825-8C51-49D3-8492-6BAE9016F3DF}"/>
    <cellStyle name="Normal 16 8 5 4" xfId="13522" xr:uid="{D3B5C93C-6381-491C-80E1-82B67904141F}"/>
    <cellStyle name="Normal 16 8 6" xfId="3208" xr:uid="{4BAB2ABF-33C9-43CB-A8DB-F64E82D82C27}"/>
    <cellStyle name="Normal 16 8 6 2" xfId="9126" xr:uid="{7A7E74EB-816B-4B84-8980-B876B90CEBED}"/>
    <cellStyle name="Normal 16 8 6 3" xfId="14993" xr:uid="{2B7ED943-9706-4DA8-B15A-50AD2618B631}"/>
    <cellStyle name="Normal 16 8 7" xfId="6161" xr:uid="{D4E5CBF7-DB10-4993-9879-3D5832830AB0}"/>
    <cellStyle name="Normal 16 8 7 2" xfId="17941" xr:uid="{4E99A5FD-83AD-4823-8863-540E37133C9A}"/>
    <cellStyle name="Normal 16 8 8" xfId="12061" xr:uid="{BD0E805A-D532-46CF-A40E-4BF40C75DB1A}"/>
    <cellStyle name="Normal 16 9" xfId="262" xr:uid="{C975183A-E685-404A-86BA-2B83BEAC1574}"/>
    <cellStyle name="Normal 16 9 2" xfId="478" xr:uid="{15E2EFCC-1D79-404A-A8A9-CB7DE0BA00F9}"/>
    <cellStyle name="Normal 16 9 2 2" xfId="982" xr:uid="{626F364F-A35B-400B-9DE1-0E783425BEAB}"/>
    <cellStyle name="Normal 16 9 2 2 2" xfId="2443" xr:uid="{5EB0A4DF-C0FC-4CF4-9A6F-664EB12FD168}"/>
    <cellStyle name="Normal 16 9 2 2 2 2" xfId="5376" xr:uid="{422AA3C1-B427-42BF-997F-B2CA8C3064FE}"/>
    <cellStyle name="Normal 16 9 2 2 2 2 2" xfId="11294" xr:uid="{B9F3CB64-3F26-43DA-B7A1-8386575CA73E}"/>
    <cellStyle name="Normal 16 9 2 2 2 2 3" xfId="17161" xr:uid="{DC75D752-ECF6-4C63-805C-C6972D19B018}"/>
    <cellStyle name="Normal 16 9 2 2 2 3" xfId="8363" xr:uid="{87807A6A-5BEE-4DA2-AB98-354B535B7BEA}"/>
    <cellStyle name="Normal 16 9 2 2 2 4" xfId="14229" xr:uid="{C8EA38F3-EABE-456D-8B49-3E8851BD077F}"/>
    <cellStyle name="Normal 16 9 2 2 3" xfId="3915" xr:uid="{2B2086F5-6C17-4E97-A3FB-CB9C64FCA432}"/>
    <cellStyle name="Normal 16 9 2 2 3 2" xfId="9833" xr:uid="{EBC7CD0D-FF06-4CFB-88AC-A16EB116402A}"/>
    <cellStyle name="Normal 16 9 2 2 3 3" xfId="15700" xr:uid="{96823A3A-F1A0-43DD-B376-8C0579473368}"/>
    <cellStyle name="Normal 16 9 2 2 4" xfId="6903" xr:uid="{8E2AE2D1-028F-481A-9498-4B57E6D941A6}"/>
    <cellStyle name="Normal 16 9 2 2 5" xfId="12768" xr:uid="{E64EF335-2096-463D-9531-B979F2381723}"/>
    <cellStyle name="Normal 16 9 2 3" xfId="1466" xr:uid="{DAE78677-DCDC-4853-A317-18E2C2B29834}"/>
    <cellStyle name="Normal 16 9 2 3 2" xfId="2927" xr:uid="{016FA390-72B4-4683-B8DB-7118A7128BD1}"/>
    <cellStyle name="Normal 16 9 2 3 2 2" xfId="5860" xr:uid="{C974EDEC-1A13-4A59-BE4E-4A89B0FAC5D3}"/>
    <cellStyle name="Normal 16 9 2 3 2 2 2" xfId="11778" xr:uid="{6764CED9-8AEC-43F1-9A78-CA33F7C89AFB}"/>
    <cellStyle name="Normal 16 9 2 3 2 2 3" xfId="17645" xr:uid="{30C437C0-F42E-43E0-9205-311187AB23C1}"/>
    <cellStyle name="Normal 16 9 2 3 2 3" xfId="8847" xr:uid="{B3888C93-71FC-4879-95BF-16BE16C98857}"/>
    <cellStyle name="Normal 16 9 2 3 2 4" xfId="14713" xr:uid="{9B91B042-7DEC-46E1-BEB2-FF1488C4AB99}"/>
    <cellStyle name="Normal 16 9 2 3 3" xfId="4399" xr:uid="{DDC5CB2E-2523-48F4-9AA0-7ADCFBEFB1E1}"/>
    <cellStyle name="Normal 16 9 2 3 3 2" xfId="10317" xr:uid="{19446979-31BE-4A9C-A3B4-6B14A8ED8875}"/>
    <cellStyle name="Normal 16 9 2 3 3 3" xfId="16184" xr:uid="{E83394E3-43DF-4613-8546-92C9E4390B5D}"/>
    <cellStyle name="Normal 16 9 2 3 4" xfId="7386" xr:uid="{5B9A5826-16C6-48D5-8CC5-BABBC545C29C}"/>
    <cellStyle name="Normal 16 9 2 3 5" xfId="13252" xr:uid="{9F8F304E-2F7F-48BB-A369-3A14A8EBE7FC}"/>
    <cellStyle name="Normal 16 9 2 4" xfId="1952" xr:uid="{2AA11E52-1758-4ECA-B7B2-22314F2C4F6A}"/>
    <cellStyle name="Normal 16 9 2 4 2" xfId="4885" xr:uid="{D48CA86E-769A-426C-9C21-7C8571EE8788}"/>
    <cellStyle name="Normal 16 9 2 4 2 2" xfId="10803" xr:uid="{13DD3365-9E52-4E42-A914-87A7B6B9EAD9}"/>
    <cellStyle name="Normal 16 9 2 4 2 3" xfId="16670" xr:uid="{27155BCB-7FEB-41D1-A857-E06702FE5FCA}"/>
    <cellStyle name="Normal 16 9 2 4 3" xfId="7872" xr:uid="{39A6E8C7-F588-4E90-84EE-0F1B9CAC0A68}"/>
    <cellStyle name="Normal 16 9 2 4 4" xfId="13738" xr:uid="{B1F61F0C-CE3B-41F1-834C-C2CCD391D99B}"/>
    <cellStyle name="Normal 16 9 2 5" xfId="3424" xr:uid="{5161D9FA-7E84-4FCC-95E6-597E258B534A}"/>
    <cellStyle name="Normal 16 9 2 5 2" xfId="9342" xr:uid="{E4EB7314-7E3B-4DDD-BFF9-9B87C5772996}"/>
    <cellStyle name="Normal 16 9 2 5 3" xfId="15209" xr:uid="{AA1E6FDF-0B78-4CD8-A3BF-68471FB12B95}"/>
    <cellStyle name="Normal 16 9 2 6" xfId="6374" xr:uid="{1E076237-279D-4ACA-9DDD-66A0E627DD84}"/>
    <cellStyle name="Normal 16 9 2 6 2" xfId="18154" xr:uid="{70311EED-8E0D-42A1-A03E-4A8962F56CB6}"/>
    <cellStyle name="Normal 16 9 2 7" xfId="12277" xr:uid="{C57561EB-02C9-4FFF-8391-CD1C839550C0}"/>
    <cellStyle name="Normal 16 9 3" xfId="762" xr:uid="{D4E44FD5-5F9D-44F7-BF29-E42F208ABC80}"/>
    <cellStyle name="Normal 16 9 3 2" xfId="2234" xr:uid="{43E6E479-8DFC-4E2A-AD72-952A55B26D82}"/>
    <cellStyle name="Normal 16 9 3 2 2" xfId="5167" xr:uid="{DEC74E93-5295-483E-B89C-2C0A0AEF185D}"/>
    <cellStyle name="Normal 16 9 3 2 2 2" xfId="11085" xr:uid="{CDD6A27C-4F4E-4022-BE9B-3386DA830B98}"/>
    <cellStyle name="Normal 16 9 3 2 2 3" xfId="16952" xr:uid="{75C0D3D6-1F83-4A3E-85BF-9BE7082FF698}"/>
    <cellStyle name="Normal 16 9 3 2 3" xfId="8154" xr:uid="{EB33B027-745A-4D8F-B5BB-9488502E645B}"/>
    <cellStyle name="Normal 16 9 3 2 4" xfId="14020" xr:uid="{392C6D84-939C-48DB-BEA7-C42B4B95227F}"/>
    <cellStyle name="Normal 16 9 3 3" xfId="3706" xr:uid="{113B1C68-2FCC-44F2-8AA4-6439037CD426}"/>
    <cellStyle name="Normal 16 9 3 3 2" xfId="9624" xr:uid="{257D8006-2A80-42DF-B6BB-119905AF2459}"/>
    <cellStyle name="Normal 16 9 3 3 3" xfId="15491" xr:uid="{75F5497A-10D2-411D-A96E-13897882FA1B}"/>
    <cellStyle name="Normal 16 9 3 4" xfId="6694" xr:uid="{9DA62CE3-1BDE-4BCA-A584-EFAB5E3A38B8}"/>
    <cellStyle name="Normal 16 9 3 5" xfId="12559" xr:uid="{ED8ADA8F-2959-47A3-942F-0335DD3800E9}"/>
    <cellStyle name="Normal 16 9 4" xfId="1257" xr:uid="{1D024FEE-D17E-4D0A-B4CD-E7C1D07B73CF}"/>
    <cellStyle name="Normal 16 9 4 2" xfId="2718" xr:uid="{4822ACFE-D250-42E5-A6A3-150FD0628630}"/>
    <cellStyle name="Normal 16 9 4 2 2" xfId="5651" xr:uid="{4A1BC4EF-1E32-42AF-9C1E-FF9C646C88E7}"/>
    <cellStyle name="Normal 16 9 4 2 2 2" xfId="11569" xr:uid="{625A94E8-C5AD-49B8-932E-F5EF49B50189}"/>
    <cellStyle name="Normal 16 9 4 2 2 3" xfId="17436" xr:uid="{E916F02D-86B4-4283-BECE-1C20C9116F68}"/>
    <cellStyle name="Normal 16 9 4 2 3" xfId="8638" xr:uid="{F103C2D8-587B-4ABB-9771-C2C441FB2496}"/>
    <cellStyle name="Normal 16 9 4 2 4" xfId="14504" xr:uid="{A1983593-797F-4984-8C64-3E50D7FB9D3E}"/>
    <cellStyle name="Normal 16 9 4 3" xfId="4190" xr:uid="{ADD2EE8F-594C-4A97-BD78-E4D0A70F3EAB}"/>
    <cellStyle name="Normal 16 9 4 3 2" xfId="10108" xr:uid="{AF4CA37E-73A0-4F23-9A7B-6ACE465DA282}"/>
    <cellStyle name="Normal 16 9 4 3 3" xfId="15975" xr:uid="{1FA4B75E-F46D-4A78-9A59-8F7E35D91CA0}"/>
    <cellStyle name="Normal 16 9 4 4" xfId="7177" xr:uid="{D3E0DA8E-3969-4C89-849C-7F5F1C18A727}"/>
    <cellStyle name="Normal 16 9 4 5" xfId="13043" xr:uid="{45E3E086-3C6A-476B-AA73-93CB76E691D3}"/>
    <cellStyle name="Normal 16 9 5" xfId="1740" xr:uid="{B2565B99-64ED-452E-A4AA-1D30EDD58688}"/>
    <cellStyle name="Normal 16 9 5 2" xfId="4673" xr:uid="{1F5E7DBE-0994-4C5E-B9B2-497E09DBC7E4}"/>
    <cellStyle name="Normal 16 9 5 2 2" xfId="10591" xr:uid="{E52F5997-7DC9-4EEE-8A43-112B17E4F885}"/>
    <cellStyle name="Normal 16 9 5 2 3" xfId="16458" xr:uid="{9B74B040-F5C3-49FC-B001-8C93C24C892F}"/>
    <cellStyle name="Normal 16 9 5 3" xfId="7660" xr:uid="{4A2EED39-5A46-4659-8D49-373FF9BD0CCD}"/>
    <cellStyle name="Normal 16 9 5 4" xfId="13526" xr:uid="{C510438C-6BED-4B01-B757-7451BAA4BF56}"/>
    <cellStyle name="Normal 16 9 6" xfId="3212" xr:uid="{C023635D-581C-4EAA-B355-4F7F6F3510DA}"/>
    <cellStyle name="Normal 16 9 6 2" xfId="9130" xr:uid="{4025BE1E-B7C4-4445-A394-B290C549041A}"/>
    <cellStyle name="Normal 16 9 6 3" xfId="14997" xr:uid="{249B378D-6FC9-41B8-9AB0-A784A318D60B}"/>
    <cellStyle name="Normal 16 9 7" xfId="6165" xr:uid="{04A1E60C-BC4E-4A92-8C63-4FA6C5D99935}"/>
    <cellStyle name="Normal 16 9 7 2" xfId="17945" xr:uid="{FC6A66CF-CAB6-4E35-8BC0-F3BECD1CC6F1}"/>
    <cellStyle name="Normal 16 9 8" xfId="12065" xr:uid="{5F9D545D-0486-463A-93CF-0D77ABC569BD}"/>
    <cellStyle name="Normal 160 9 2 2" xfId="120" xr:uid="{DF95B559-5AF7-4677-974B-04CFA4BDC131}"/>
    <cellStyle name="Normal 160 9 2 2 2" xfId="226" xr:uid="{A631DE9E-EE51-48AB-9A63-CC1C3877E059}"/>
    <cellStyle name="Normal 160 9 2 2 2 2" xfId="442" xr:uid="{303F7C8A-DE69-4A4C-ABA2-CFCCBF109BC0}"/>
    <cellStyle name="Normal 160 9 2 2 2 2 2" xfId="946" xr:uid="{B81C8E60-7E9C-470A-8165-52A83F8EFC61}"/>
    <cellStyle name="Normal 160 9 2 2 2 2 2 2" xfId="2407" xr:uid="{3F4544EE-C23E-4427-A76E-349C89194FF8}"/>
    <cellStyle name="Normal 160 9 2 2 2 2 2 2 2" xfId="5340" xr:uid="{52AD9A1E-4C05-4968-9650-4FB75484401B}"/>
    <cellStyle name="Normal 160 9 2 2 2 2 2 2 2 2" xfId="11258" xr:uid="{587F96F1-087B-454A-8F28-6556C016AF7C}"/>
    <cellStyle name="Normal 160 9 2 2 2 2 2 2 2 3" xfId="17125" xr:uid="{15C71BE7-1B25-42AE-8A28-3C393F30A34D}"/>
    <cellStyle name="Normal 160 9 2 2 2 2 2 2 3" xfId="8327" xr:uid="{A17EA61B-DC66-4675-A68F-CAE66D9390B0}"/>
    <cellStyle name="Normal 160 9 2 2 2 2 2 2 4" xfId="14193" xr:uid="{5B90166B-08E6-4D87-901A-48805C327226}"/>
    <cellStyle name="Normal 160 9 2 2 2 2 2 3" xfId="3879" xr:uid="{4EE9254A-A49D-4021-9D36-BB78FF96A203}"/>
    <cellStyle name="Normal 160 9 2 2 2 2 2 3 2" xfId="9797" xr:uid="{7A09A4A9-20DB-4F26-90B3-5CC5AAA790C6}"/>
    <cellStyle name="Normal 160 9 2 2 2 2 2 3 3" xfId="15664" xr:uid="{7E28FCC0-1199-443F-9020-E0C7577CABE4}"/>
    <cellStyle name="Normal 160 9 2 2 2 2 2 4" xfId="6867" xr:uid="{70962D0F-BB3E-4239-A256-1FEBA607F874}"/>
    <cellStyle name="Normal 160 9 2 2 2 2 2 5" xfId="12732" xr:uid="{AF5C285F-41F3-4BD7-9819-A2A54E8F0275}"/>
    <cellStyle name="Normal 160 9 2 2 2 2 3" xfId="1430" xr:uid="{B8931F67-56DB-4B16-8FCE-E46441783DF3}"/>
    <cellStyle name="Normal 160 9 2 2 2 2 3 2" xfId="2891" xr:uid="{CE3770EE-05F9-4714-9033-813C120AA15F}"/>
    <cellStyle name="Normal 160 9 2 2 2 2 3 2 2" xfId="5824" xr:uid="{A5A40D25-45F3-44A4-9615-90BB29F394CB}"/>
    <cellStyle name="Normal 160 9 2 2 2 2 3 2 2 2" xfId="11742" xr:uid="{AAFB82B4-26A1-4C85-8101-BDA306DCCF0C}"/>
    <cellStyle name="Normal 160 9 2 2 2 2 3 2 2 3" xfId="17609" xr:uid="{8DBBDDEC-415B-473F-AA7C-98580EC9C804}"/>
    <cellStyle name="Normal 160 9 2 2 2 2 3 2 3" xfId="8811" xr:uid="{D8CE1110-555F-44D9-A703-670725C8934F}"/>
    <cellStyle name="Normal 160 9 2 2 2 2 3 2 4" xfId="14677" xr:uid="{F97B091B-6AEC-489D-BE55-019AF7D15F3B}"/>
    <cellStyle name="Normal 160 9 2 2 2 2 3 3" xfId="4363" xr:uid="{EC31B00C-A368-46A7-B82B-EFFA24065987}"/>
    <cellStyle name="Normal 160 9 2 2 2 2 3 3 2" xfId="10281" xr:uid="{58CD4000-F5DD-4CFE-B4C3-6559C3A8948B}"/>
    <cellStyle name="Normal 160 9 2 2 2 2 3 3 3" xfId="16148" xr:uid="{985698AD-DF1A-4F63-B203-D740756D289D}"/>
    <cellStyle name="Normal 160 9 2 2 2 2 3 4" xfId="7350" xr:uid="{84BE8553-3106-416C-8E5F-B22F2DDC78B2}"/>
    <cellStyle name="Normal 160 9 2 2 2 2 3 5" xfId="13216" xr:uid="{08614E23-D434-437E-A49E-AEA0016CF245}"/>
    <cellStyle name="Normal 160 9 2 2 2 2 4" xfId="1916" xr:uid="{72E11402-A7CD-4234-AFEF-307EE97BD237}"/>
    <cellStyle name="Normal 160 9 2 2 2 2 4 2" xfId="4849" xr:uid="{0847C3C6-39DF-48DA-B10D-6A22E73132FE}"/>
    <cellStyle name="Normal 160 9 2 2 2 2 4 2 2" xfId="10767" xr:uid="{FFDC9B95-2ACC-49C5-8981-54A6192C753D}"/>
    <cellStyle name="Normal 160 9 2 2 2 2 4 2 3" xfId="16634" xr:uid="{26BA3A35-6E74-48B5-8192-371BADBA1B62}"/>
    <cellStyle name="Normal 160 9 2 2 2 2 4 3" xfId="7836" xr:uid="{8223952B-9BC3-45F5-A569-EF9352C570F1}"/>
    <cellStyle name="Normal 160 9 2 2 2 2 4 4" xfId="13702" xr:uid="{7B6BF93F-3384-48E3-990B-9A2840109038}"/>
    <cellStyle name="Normal 160 9 2 2 2 2 5" xfId="3388" xr:uid="{34ACF753-3E3B-4343-B875-CE3205D2E13D}"/>
    <cellStyle name="Normal 160 9 2 2 2 2 5 2" xfId="9306" xr:uid="{30B5B6AA-1DC2-48FB-B966-6D9F99DF6078}"/>
    <cellStyle name="Normal 160 9 2 2 2 2 5 3" xfId="15173" xr:uid="{79AF5534-5EE6-42C8-A178-C1CE1DBDCC7F}"/>
    <cellStyle name="Normal 160 9 2 2 2 2 6" xfId="6338" xr:uid="{00401949-8879-40F6-8A17-4C53F39EFE64}"/>
    <cellStyle name="Normal 160 9 2 2 2 2 6 2" xfId="18118" xr:uid="{E0843C6A-F174-420F-91C3-2A8E737320BC}"/>
    <cellStyle name="Normal 160 9 2 2 2 2 7" xfId="12241" xr:uid="{23323B11-0B6D-4B39-8B7B-3095FCC1ACFF}"/>
    <cellStyle name="Normal 160 9 2 2 2 3" xfId="726" xr:uid="{4F79D37D-CEE1-46C7-B728-93224DC19F12}"/>
    <cellStyle name="Normal 160 9 2 2 2 3 2" xfId="2198" xr:uid="{E3706209-6065-4B91-B901-E3FA8F9B3AED}"/>
    <cellStyle name="Normal 160 9 2 2 2 3 2 2" xfId="5131" xr:uid="{C2C0A774-F76E-470E-A7E0-01C0DE1FFD53}"/>
    <cellStyle name="Normal 160 9 2 2 2 3 2 2 2" xfId="11049" xr:uid="{E4918D4D-73EB-49FB-88D8-74A5A24EFF49}"/>
    <cellStyle name="Normal 160 9 2 2 2 3 2 2 3" xfId="16916" xr:uid="{EFB2130C-8240-4D1D-96E5-2AF7A01DB6B1}"/>
    <cellStyle name="Normal 160 9 2 2 2 3 2 3" xfId="8118" xr:uid="{8B095F2D-03D4-43BA-AD6F-BBFA28913B5A}"/>
    <cellStyle name="Normal 160 9 2 2 2 3 2 4" xfId="13984" xr:uid="{D0A53166-9EFE-44AC-A6BC-DF536ABA1190}"/>
    <cellStyle name="Normal 160 9 2 2 2 3 3" xfId="3670" xr:uid="{27690B2F-64E9-45D5-88C3-446184B8C018}"/>
    <cellStyle name="Normal 160 9 2 2 2 3 3 2" xfId="9588" xr:uid="{A876541C-64F6-425F-9A25-B0FDBECE7281}"/>
    <cellStyle name="Normal 160 9 2 2 2 3 3 3" xfId="15455" xr:uid="{7F0209F3-04BE-432E-BA9A-749236B3BDA4}"/>
    <cellStyle name="Normal 160 9 2 2 2 3 4" xfId="6658" xr:uid="{17BC005D-EB3F-4DE6-93E9-8259565A4D85}"/>
    <cellStyle name="Normal 160 9 2 2 2 3 5" xfId="12523" xr:uid="{B35360D4-8E4E-419B-BBD3-4CAD1E08CF87}"/>
    <cellStyle name="Normal 160 9 2 2 2 4" xfId="1221" xr:uid="{D4D43EB4-498E-4717-8077-F1F4B9ED3902}"/>
    <cellStyle name="Normal 160 9 2 2 2 4 2" xfId="2682" xr:uid="{D051F3B0-BFC6-4CFD-A21A-2EE44626BC8C}"/>
    <cellStyle name="Normal 160 9 2 2 2 4 2 2" xfId="5615" xr:uid="{B89C62D9-A62F-4F1B-896C-5A978EA5E858}"/>
    <cellStyle name="Normal 160 9 2 2 2 4 2 2 2" xfId="11533" xr:uid="{1A9FFAB5-98E6-4DD2-8832-68C708B35D96}"/>
    <cellStyle name="Normal 160 9 2 2 2 4 2 2 3" xfId="17400" xr:uid="{C9BF49A1-7FF8-4EF9-AA94-0EA215EE074F}"/>
    <cellStyle name="Normal 160 9 2 2 2 4 2 3" xfId="8602" xr:uid="{5C4C15AA-B587-4CB6-A29A-7286AA4EFDCB}"/>
    <cellStyle name="Normal 160 9 2 2 2 4 2 4" xfId="14468" xr:uid="{87DF4EF8-5E94-43DC-8DFD-3688DB5B2C7A}"/>
    <cellStyle name="Normal 160 9 2 2 2 4 3" xfId="4154" xr:uid="{BA7944DD-718E-4142-BF5B-0461160291AE}"/>
    <cellStyle name="Normal 160 9 2 2 2 4 3 2" xfId="10072" xr:uid="{C6649B53-D3BC-4AE7-88E4-68910674F8FC}"/>
    <cellStyle name="Normal 160 9 2 2 2 4 3 3" xfId="15939" xr:uid="{DAF75B9F-5026-4881-9047-10F2FC4DF39A}"/>
    <cellStyle name="Normal 160 9 2 2 2 4 4" xfId="7141" xr:uid="{32E03E45-A242-48DA-B3BF-6B6BFC86059B}"/>
    <cellStyle name="Normal 160 9 2 2 2 4 5" xfId="13007" xr:uid="{EC681F74-CBF2-44E9-91E3-B0F8B8066090}"/>
    <cellStyle name="Normal 160 9 2 2 2 5" xfId="1704" xr:uid="{83B81DE4-B84E-47AE-A006-196657BE5FC9}"/>
    <cellStyle name="Normal 160 9 2 2 2 5 2" xfId="4637" xr:uid="{4195AB28-3807-4ED6-8DD7-AFD4C5D6EF60}"/>
    <cellStyle name="Normal 160 9 2 2 2 5 2 2" xfId="10555" xr:uid="{3273FCCF-29D1-4698-B481-D14334D7EE2D}"/>
    <cellStyle name="Normal 160 9 2 2 2 5 2 3" xfId="16422" xr:uid="{2270157C-3DD0-4B5F-B7AA-41BB2C9E32A2}"/>
    <cellStyle name="Normal 160 9 2 2 2 5 3" xfId="7624" xr:uid="{FE067700-ACDE-4A8F-A9F5-CFFDFD3B20A7}"/>
    <cellStyle name="Normal 160 9 2 2 2 5 4" xfId="13490" xr:uid="{66956398-5DF5-4D31-B2B5-9DFADCD51385}"/>
    <cellStyle name="Normal 160 9 2 2 2 6" xfId="3176" xr:uid="{2DD7FC81-8A02-4EC6-B0FC-1DADCAF9B32C}"/>
    <cellStyle name="Normal 160 9 2 2 2 6 2" xfId="9094" xr:uid="{E9B8AE9E-1ECB-472C-BF62-61D20C073C18}"/>
    <cellStyle name="Normal 160 9 2 2 2 6 3" xfId="14961" xr:uid="{4BA97428-9389-47B6-80C8-CE1356C570C5}"/>
    <cellStyle name="Normal 160 9 2 2 2 7" xfId="6129" xr:uid="{99DB91B0-5E97-4EA7-A266-86366DD85766}"/>
    <cellStyle name="Normal 160 9 2 2 2 7 2" xfId="17909" xr:uid="{F438747E-9919-4313-871F-BC5B46B02D77}"/>
    <cellStyle name="Normal 160 9 2 2 2 8" xfId="12029" xr:uid="{6E3CA7D4-2530-4DB5-928E-01D05BF39D75}"/>
    <cellStyle name="Normal 160 9 2 2 3" xfId="346" xr:uid="{5EAFAA2D-98C4-42F2-AEBA-09FE0E70F1F4}"/>
    <cellStyle name="Normal 160 9 2 2 3 2" xfId="850" xr:uid="{1E2F773E-1705-4E0F-8BA1-F4C87BC35960}"/>
    <cellStyle name="Normal 160 9 2 2 3 2 2" xfId="2311" xr:uid="{6B48C882-EE5C-4E3F-8CAC-9F8AA9605382}"/>
    <cellStyle name="Normal 160 9 2 2 3 2 2 2" xfId="5244" xr:uid="{19D682EC-F042-451B-A501-998CD2B4F36B}"/>
    <cellStyle name="Normal 160 9 2 2 3 2 2 2 2" xfId="11162" xr:uid="{ADA5CCAF-4D3C-4518-B1F0-5057EAB30667}"/>
    <cellStyle name="Normal 160 9 2 2 3 2 2 2 3" xfId="17029" xr:uid="{F64A69DD-472A-4646-91A4-80BFA852BD74}"/>
    <cellStyle name="Normal 160 9 2 2 3 2 2 3" xfId="8231" xr:uid="{FFD64164-B47B-468B-ABD0-6D58AE1AFDF7}"/>
    <cellStyle name="Normal 160 9 2 2 3 2 2 4" xfId="14097" xr:uid="{8E8D1EEE-F986-405D-916B-CC6F0521ACC5}"/>
    <cellStyle name="Normal 160 9 2 2 3 2 3" xfId="3783" xr:uid="{008FADAA-60E1-43C5-AF81-D92FDF41D752}"/>
    <cellStyle name="Normal 160 9 2 2 3 2 3 2" xfId="9701" xr:uid="{3E6D91EF-DC5A-474A-A6DE-67201E7F38E6}"/>
    <cellStyle name="Normal 160 9 2 2 3 2 3 3" xfId="15568" xr:uid="{2D7E21C6-93CE-4778-BDCB-FE15ED31F5D8}"/>
    <cellStyle name="Normal 160 9 2 2 3 2 4" xfId="6771" xr:uid="{032ECDBF-F7B3-4201-B8C8-09BB00AB2F35}"/>
    <cellStyle name="Normal 160 9 2 2 3 2 5" xfId="12636" xr:uid="{1792CD7D-69D7-4DCE-BF36-D7EE1F937E2F}"/>
    <cellStyle name="Normal 160 9 2 2 3 3" xfId="1334" xr:uid="{9CB2D303-A34C-4473-8E68-40FCAFDE9437}"/>
    <cellStyle name="Normal 160 9 2 2 3 3 2" xfId="2795" xr:uid="{031645DE-1DC7-4949-9A94-9BF26FE6CC31}"/>
    <cellStyle name="Normal 160 9 2 2 3 3 2 2" xfId="5728" xr:uid="{8882C7A4-2760-4CFB-A509-873E85511FDE}"/>
    <cellStyle name="Normal 160 9 2 2 3 3 2 2 2" xfId="11646" xr:uid="{38C9346D-D029-4537-A8F5-80CD11CF2DEA}"/>
    <cellStyle name="Normal 160 9 2 2 3 3 2 2 3" xfId="17513" xr:uid="{28A9AE64-493D-479D-9666-CC6D610FC0E9}"/>
    <cellStyle name="Normal 160 9 2 2 3 3 2 3" xfId="8715" xr:uid="{CB0F2676-9815-4D34-A90A-DFAD43631FA5}"/>
    <cellStyle name="Normal 160 9 2 2 3 3 2 4" xfId="14581" xr:uid="{7E9635BA-1169-4165-81F4-CCE8B964A156}"/>
    <cellStyle name="Normal 160 9 2 2 3 3 3" xfId="4267" xr:uid="{BD40BB01-3FAD-4E9C-BCAD-BD755E5D392C}"/>
    <cellStyle name="Normal 160 9 2 2 3 3 3 2" xfId="10185" xr:uid="{C701C6DD-CE0F-44F7-9DF6-8B9FA0D9714F}"/>
    <cellStyle name="Normal 160 9 2 2 3 3 3 3" xfId="16052" xr:uid="{3B464110-930A-4C0D-AB3F-316094A68084}"/>
    <cellStyle name="Normal 160 9 2 2 3 3 4" xfId="7254" xr:uid="{CCA380DE-E512-4EFE-AE8B-6C630CA0DCF3}"/>
    <cellStyle name="Normal 160 9 2 2 3 3 5" xfId="13120" xr:uid="{6B3918DA-D469-4AE3-A019-6C311DD767CA}"/>
    <cellStyle name="Normal 160 9 2 2 3 4" xfId="1820" xr:uid="{081BB543-3606-4128-970C-ACF01DB0735C}"/>
    <cellStyle name="Normal 160 9 2 2 3 4 2" xfId="4753" xr:uid="{0DEA52F1-4329-46FB-BC54-5BE488960730}"/>
    <cellStyle name="Normal 160 9 2 2 3 4 2 2" xfId="10671" xr:uid="{C3787E03-E5E9-4253-A0FC-784B80EFC751}"/>
    <cellStyle name="Normal 160 9 2 2 3 4 2 3" xfId="16538" xr:uid="{CEA41042-5C27-4A4C-A51D-B2EAAC0A4CC1}"/>
    <cellStyle name="Normal 160 9 2 2 3 4 3" xfId="7740" xr:uid="{6B623620-8E5C-4C10-9439-38F9B266D4B0}"/>
    <cellStyle name="Normal 160 9 2 2 3 4 4" xfId="13606" xr:uid="{494F9EA9-4CBE-4A93-AC9D-1E688D1772B5}"/>
    <cellStyle name="Normal 160 9 2 2 3 5" xfId="3292" xr:uid="{19974B92-91F4-45C4-B0B7-34730783A88C}"/>
    <cellStyle name="Normal 160 9 2 2 3 5 2" xfId="9210" xr:uid="{ECC698BF-4EE6-4662-B17C-BC0B3BFFCD4C}"/>
    <cellStyle name="Normal 160 9 2 2 3 5 3" xfId="15077" xr:uid="{FF4D588F-D02C-4E10-B1ED-F55E0746C540}"/>
    <cellStyle name="Normal 160 9 2 2 3 6" xfId="6242" xr:uid="{64D6BA33-0465-4EC0-BB64-E34B2020B135}"/>
    <cellStyle name="Normal 160 9 2 2 3 6 2" xfId="18022" xr:uid="{0608457E-953F-44D0-9CB1-2E820AF38F3C}"/>
    <cellStyle name="Normal 160 9 2 2 3 7" xfId="12145" xr:uid="{3D7152FD-C847-4B00-ABF3-CB4C0F02C3EA}"/>
    <cellStyle name="Normal 160 9 2 2 4" xfId="585" xr:uid="{93FDED65-B105-41BC-8B57-A87F81BE8770}"/>
    <cellStyle name="Normal 160 9 2 2 4 2" xfId="2058" xr:uid="{0D4D0BC2-D4A1-4C87-B91C-B2082B38E017}"/>
    <cellStyle name="Normal 160 9 2 2 4 2 2" xfId="4991" xr:uid="{D29267F5-DF28-43E1-9464-D759DFB2E256}"/>
    <cellStyle name="Normal 160 9 2 2 4 2 2 2" xfId="10909" xr:uid="{9A807D5E-BA50-4E9D-BFBD-0F80CB2CAE1D}"/>
    <cellStyle name="Normal 160 9 2 2 4 2 2 3" xfId="16776" xr:uid="{75DC1BF5-E531-425D-9303-DB84CEA7E710}"/>
    <cellStyle name="Normal 160 9 2 2 4 2 3" xfId="7978" xr:uid="{73C216B9-D12D-451E-A4FB-4AAAC4BC2761}"/>
    <cellStyle name="Normal 160 9 2 2 4 2 4" xfId="13844" xr:uid="{5A781DA5-1807-4154-A01C-A7FE9479A903}"/>
    <cellStyle name="Normal 160 9 2 2 4 3" xfId="3530" xr:uid="{5A3A020A-FDB0-45A6-97CC-8A23397DCF2F}"/>
    <cellStyle name="Normal 160 9 2 2 4 3 2" xfId="9448" xr:uid="{404FEA4C-56AE-4527-B7A4-326C8679FD4B}"/>
    <cellStyle name="Normal 160 9 2 2 4 3 3" xfId="15315" xr:uid="{9E0043B4-6E09-49FA-88CC-3D13E18E748A}"/>
    <cellStyle name="Normal 160 9 2 2 4 4" xfId="6518" xr:uid="{FD7B2763-49E4-4263-A4F8-A38451B8F1AA}"/>
    <cellStyle name="Normal 160 9 2 2 4 5" xfId="12383" xr:uid="{EC72F679-E18D-4A4B-970C-E9B82C8EC9A1}"/>
    <cellStyle name="Normal 160 9 2 2 5" xfId="1081" xr:uid="{BF79D652-5846-4A12-8CC3-4B092CBCF212}"/>
    <cellStyle name="Normal 160 9 2 2 5 2" xfId="2542" xr:uid="{6040C644-8EAB-45B7-B21F-FA765C30F43C}"/>
    <cellStyle name="Normal 160 9 2 2 5 2 2" xfId="5475" xr:uid="{A169308B-2C76-4BC9-9437-295F66CDC462}"/>
    <cellStyle name="Normal 160 9 2 2 5 2 2 2" xfId="11393" xr:uid="{5BFED9ED-4489-4548-AAE3-78BACF51DB97}"/>
    <cellStyle name="Normal 160 9 2 2 5 2 2 3" xfId="17260" xr:uid="{5B8A4C81-0473-4C93-A835-961A5CD0F7EC}"/>
    <cellStyle name="Normal 160 9 2 2 5 2 3" xfId="8462" xr:uid="{210260DF-21C1-488C-A2D5-0E92B11DA582}"/>
    <cellStyle name="Normal 160 9 2 2 5 2 4" xfId="14328" xr:uid="{A2779956-0425-4F21-8B2F-92EC6A3AF337}"/>
    <cellStyle name="Normal 160 9 2 2 5 3" xfId="4014" xr:uid="{F97EF4AD-4CCE-4BB7-A6FC-217B218792CD}"/>
    <cellStyle name="Normal 160 9 2 2 5 3 2" xfId="9932" xr:uid="{50E6292B-AFFC-4F63-948E-1D556206B289}"/>
    <cellStyle name="Normal 160 9 2 2 5 3 3" xfId="15799" xr:uid="{8A641A22-2797-4432-8C7E-D2EA2C66F063}"/>
    <cellStyle name="Normal 160 9 2 2 5 4" xfId="7001" xr:uid="{30D4FF4E-14FA-4700-B18B-1506340E2E15}"/>
    <cellStyle name="Normal 160 9 2 2 5 5" xfId="12867" xr:uid="{796A83A9-AFE6-4A55-B531-2708478F461C}"/>
    <cellStyle name="Normal 160 9 2 2 6" xfId="1608" xr:uid="{929DCB3E-E129-40DC-9932-72A4640A6795}"/>
    <cellStyle name="Normal 160 9 2 2 6 2" xfId="4541" xr:uid="{093D154F-61E5-4DF6-90F1-F9548D8A4D60}"/>
    <cellStyle name="Normal 160 9 2 2 6 2 2" xfId="10459" xr:uid="{E8FCA8A0-7551-47F6-BFFA-2D4AC5439756}"/>
    <cellStyle name="Normal 160 9 2 2 6 2 3" xfId="16326" xr:uid="{17BA8217-C46C-4A3A-8A33-0E71303BA4DD}"/>
    <cellStyle name="Normal 160 9 2 2 6 3" xfId="7528" xr:uid="{5C651F10-51E6-49A6-8A30-8EAAE8EC8BFD}"/>
    <cellStyle name="Normal 160 9 2 2 6 4" xfId="13394" xr:uid="{EB34F746-19EB-4FE2-8FC4-8B213180AD0F}"/>
    <cellStyle name="Normal 160 9 2 2 7" xfId="3080" xr:uid="{5426CF3F-D160-4FC6-BCFF-05016B1250F3}"/>
    <cellStyle name="Normal 160 9 2 2 7 2" xfId="8998" xr:uid="{07BCA8E5-183F-46C3-B7EA-29211F975A6C}"/>
    <cellStyle name="Normal 160 9 2 2 7 3" xfId="14865" xr:uid="{54D28A9F-D10B-4312-8D08-8487FAEA9246}"/>
    <cellStyle name="Normal 160 9 2 2 8" xfId="5989" xr:uid="{4534CC1B-5A8D-42D9-B710-277F38EDE4F4}"/>
    <cellStyle name="Normal 160 9 2 2 8 2" xfId="17771" xr:uid="{EAF03FCA-5E35-46E7-A8AD-DF5A73F5FB05}"/>
    <cellStyle name="Normal 160 9 2 2 9" xfId="11933" xr:uid="{42FE39F1-2653-4276-8EBD-02B53646BA17}"/>
    <cellStyle name="Normal 162 9 2 2" xfId="125" xr:uid="{04D072BA-5122-4065-8CBD-A3328BCF1FE1}"/>
    <cellStyle name="Normal 162 9 2 2 2" xfId="231" xr:uid="{FCC185DD-2DF8-4A7C-B670-7F377B0F55D7}"/>
    <cellStyle name="Normal 162 9 2 2 2 2" xfId="447" xr:uid="{8A56BC82-FA01-432B-9264-5BC3F9F42C7B}"/>
    <cellStyle name="Normal 162 9 2 2 2 2 2" xfId="951" xr:uid="{E77A8A69-D4DB-4683-9AD3-C00D2F311979}"/>
    <cellStyle name="Normal 162 9 2 2 2 2 2 2" xfId="2412" xr:uid="{0B0DF859-E80A-43CD-A20A-698D3B6C7E87}"/>
    <cellStyle name="Normal 162 9 2 2 2 2 2 2 2" xfId="5345" xr:uid="{26064B2E-8CE1-43FC-BC08-BCB9756D2184}"/>
    <cellStyle name="Normal 162 9 2 2 2 2 2 2 2 2" xfId="11263" xr:uid="{37011C12-F58E-411F-8E5D-471D30324A98}"/>
    <cellStyle name="Normal 162 9 2 2 2 2 2 2 2 3" xfId="17130" xr:uid="{8137E84D-DBD2-45D4-9196-71BABA7FFE3F}"/>
    <cellStyle name="Normal 162 9 2 2 2 2 2 2 3" xfId="8332" xr:uid="{BAF1885B-10BF-453F-98B3-9FD501851B0C}"/>
    <cellStyle name="Normal 162 9 2 2 2 2 2 2 4" xfId="14198" xr:uid="{8A2174B4-B324-466D-976C-478E66C1F89C}"/>
    <cellStyle name="Normal 162 9 2 2 2 2 2 3" xfId="3884" xr:uid="{A6F32FE9-B5B8-42F4-AEBD-1B5914F3D806}"/>
    <cellStyle name="Normal 162 9 2 2 2 2 2 3 2" xfId="9802" xr:uid="{FE121F8B-508A-40A2-99CE-A9DA3EB46127}"/>
    <cellStyle name="Normal 162 9 2 2 2 2 2 3 3" xfId="15669" xr:uid="{B8880DA8-9B0A-46DA-852A-F1871111AFC2}"/>
    <cellStyle name="Normal 162 9 2 2 2 2 2 4" xfId="6872" xr:uid="{34220589-8596-4353-A201-55960559199F}"/>
    <cellStyle name="Normal 162 9 2 2 2 2 2 5" xfId="12737" xr:uid="{71312CE6-5E50-4132-A0BF-4F8E80B732C2}"/>
    <cellStyle name="Normal 162 9 2 2 2 2 3" xfId="1435" xr:uid="{F1794E81-8DC7-4B8A-A071-952B34814A44}"/>
    <cellStyle name="Normal 162 9 2 2 2 2 3 2" xfId="2896" xr:uid="{B34DEC3E-4F6A-48ED-9C0D-EB5E23CFF23E}"/>
    <cellStyle name="Normal 162 9 2 2 2 2 3 2 2" xfId="5829" xr:uid="{54E9C7A9-061D-4A1D-BBA0-6DBAB37CDE1A}"/>
    <cellStyle name="Normal 162 9 2 2 2 2 3 2 2 2" xfId="11747" xr:uid="{F4AA76D0-BDE8-42C1-A1F5-87EB8D168714}"/>
    <cellStyle name="Normal 162 9 2 2 2 2 3 2 2 3" xfId="17614" xr:uid="{A05986D3-8B55-4E8E-92B6-10C3AA4D7966}"/>
    <cellStyle name="Normal 162 9 2 2 2 2 3 2 3" xfId="8816" xr:uid="{FD64D5B4-266D-4928-ABFC-BDF01D598E4E}"/>
    <cellStyle name="Normal 162 9 2 2 2 2 3 2 4" xfId="14682" xr:uid="{8C35637E-87F8-4AD4-82C6-034229C1D05B}"/>
    <cellStyle name="Normal 162 9 2 2 2 2 3 3" xfId="4368" xr:uid="{E5F25EE0-0431-47DF-89C9-442A54487F72}"/>
    <cellStyle name="Normal 162 9 2 2 2 2 3 3 2" xfId="10286" xr:uid="{08E9D91A-883E-405C-BDB0-B5DF6CFD7C4A}"/>
    <cellStyle name="Normal 162 9 2 2 2 2 3 3 3" xfId="16153" xr:uid="{D6A04E88-BD44-42E0-B6D0-6A79F4C9672F}"/>
    <cellStyle name="Normal 162 9 2 2 2 2 3 4" xfId="7355" xr:uid="{B28BF468-2792-4681-B4E6-CBB7E4F5D266}"/>
    <cellStyle name="Normal 162 9 2 2 2 2 3 5" xfId="13221" xr:uid="{E04C7EC2-8EC5-48DD-BFEF-99D4411C2F94}"/>
    <cellStyle name="Normal 162 9 2 2 2 2 4" xfId="1921" xr:uid="{95D14CA9-20C2-4EA2-8BD6-B41F3E6A1BD7}"/>
    <cellStyle name="Normal 162 9 2 2 2 2 4 2" xfId="4854" xr:uid="{AE354189-17FC-4554-A297-B8871D8B131B}"/>
    <cellStyle name="Normal 162 9 2 2 2 2 4 2 2" xfId="10772" xr:uid="{55182CC0-E23A-4B99-B34A-0024C0752BC8}"/>
    <cellStyle name="Normal 162 9 2 2 2 2 4 2 3" xfId="16639" xr:uid="{56DCE4AC-89D3-4149-A5A0-46A36CFC4230}"/>
    <cellStyle name="Normal 162 9 2 2 2 2 4 3" xfId="7841" xr:uid="{DC0DF5F5-EA7C-49A0-8393-8560DB021B2D}"/>
    <cellStyle name="Normal 162 9 2 2 2 2 4 4" xfId="13707" xr:uid="{47E4F8E8-88CD-4E1A-8751-B5AEE1766649}"/>
    <cellStyle name="Normal 162 9 2 2 2 2 5" xfId="3393" xr:uid="{7E3018D8-DFFF-445D-B782-1839942CC18B}"/>
    <cellStyle name="Normal 162 9 2 2 2 2 5 2" xfId="9311" xr:uid="{60F0B1B9-A429-41DD-8961-EAF3320C9514}"/>
    <cellStyle name="Normal 162 9 2 2 2 2 5 3" xfId="15178" xr:uid="{F36E7EBA-76EF-479D-92A1-B59C66404A73}"/>
    <cellStyle name="Normal 162 9 2 2 2 2 6" xfId="6343" xr:uid="{D068A82E-7B4B-4B64-AA57-3D3937EFE5C3}"/>
    <cellStyle name="Normal 162 9 2 2 2 2 6 2" xfId="18123" xr:uid="{6A010AE9-72A2-4848-A80A-674ED9E234FC}"/>
    <cellStyle name="Normal 162 9 2 2 2 2 7" xfId="12246" xr:uid="{F608B47B-B331-4F5D-B5A6-70878FAA26AC}"/>
    <cellStyle name="Normal 162 9 2 2 2 3" xfId="731" xr:uid="{D753AAF9-FC82-468E-8113-3143355B2D65}"/>
    <cellStyle name="Normal 162 9 2 2 2 3 2" xfId="2203" xr:uid="{F859C4F0-1159-466A-9993-E6C0416B2593}"/>
    <cellStyle name="Normal 162 9 2 2 2 3 2 2" xfId="5136" xr:uid="{1AB3C94F-6E4F-48C6-AF64-99A06F4FF621}"/>
    <cellStyle name="Normal 162 9 2 2 2 3 2 2 2" xfId="11054" xr:uid="{DD2013E0-42A1-4D8E-A47D-EB11C3EC224D}"/>
    <cellStyle name="Normal 162 9 2 2 2 3 2 2 3" xfId="16921" xr:uid="{831BD09B-11AA-4D30-9042-D1B939792D9B}"/>
    <cellStyle name="Normal 162 9 2 2 2 3 2 3" xfId="8123" xr:uid="{AC927BF3-178B-41CC-8ECD-21C0CA95062E}"/>
    <cellStyle name="Normal 162 9 2 2 2 3 2 4" xfId="13989" xr:uid="{02777084-557C-4CD2-967E-AA3BEAEAE25C}"/>
    <cellStyle name="Normal 162 9 2 2 2 3 3" xfId="3675" xr:uid="{F38A8481-21A7-4C8C-AB8A-A40E0C307D8A}"/>
    <cellStyle name="Normal 162 9 2 2 2 3 3 2" xfId="9593" xr:uid="{F081204B-048F-4B59-A325-F668B67737EB}"/>
    <cellStyle name="Normal 162 9 2 2 2 3 3 3" xfId="15460" xr:uid="{4F77F869-A316-4657-A35B-F1C9C037924F}"/>
    <cellStyle name="Normal 162 9 2 2 2 3 4" xfId="6663" xr:uid="{8912E37C-C7E8-48F9-BB7A-E7AE54DD2E53}"/>
    <cellStyle name="Normal 162 9 2 2 2 3 5" xfId="12528" xr:uid="{3D951F7F-4F96-427C-8FC9-30BCE9530665}"/>
    <cellStyle name="Normal 162 9 2 2 2 4" xfId="1226" xr:uid="{9DC414E0-994C-4BC1-839A-F7B3CEF01D02}"/>
    <cellStyle name="Normal 162 9 2 2 2 4 2" xfId="2687" xr:uid="{AB3F44B8-E7AE-40C1-875B-8C16509ECF9D}"/>
    <cellStyle name="Normal 162 9 2 2 2 4 2 2" xfId="5620" xr:uid="{DE9E3C78-2A58-4347-BF2A-0835646C9C8F}"/>
    <cellStyle name="Normal 162 9 2 2 2 4 2 2 2" xfId="11538" xr:uid="{67FE6472-7454-47DD-A4ED-A744FA8C9EDD}"/>
    <cellStyle name="Normal 162 9 2 2 2 4 2 2 3" xfId="17405" xr:uid="{2D2E3064-A537-4AFB-B17A-B83798A5A8B4}"/>
    <cellStyle name="Normal 162 9 2 2 2 4 2 3" xfId="8607" xr:uid="{8B02E77C-4852-412D-9A85-4BB5BD56C59C}"/>
    <cellStyle name="Normal 162 9 2 2 2 4 2 4" xfId="14473" xr:uid="{4026B195-6343-4D7E-820E-7AE7CA312A11}"/>
    <cellStyle name="Normal 162 9 2 2 2 4 3" xfId="4159" xr:uid="{170F067F-7DA7-4E2E-9538-3ED9D4725F51}"/>
    <cellStyle name="Normal 162 9 2 2 2 4 3 2" xfId="10077" xr:uid="{78261D3C-63E4-45D7-B5FC-4047F7C74D67}"/>
    <cellStyle name="Normal 162 9 2 2 2 4 3 3" xfId="15944" xr:uid="{A276BC10-BBC2-4B3C-82AF-9411A99D750B}"/>
    <cellStyle name="Normal 162 9 2 2 2 4 4" xfId="7146" xr:uid="{3AE6098D-3C29-4623-AF54-DD1EA435AC3D}"/>
    <cellStyle name="Normal 162 9 2 2 2 4 5" xfId="13012" xr:uid="{B9A8CA88-2BDF-4BAF-A6C0-1B7ACDDA4DEC}"/>
    <cellStyle name="Normal 162 9 2 2 2 5" xfId="1709" xr:uid="{F6E7059A-F236-4FCF-A0C2-D456BE6525E2}"/>
    <cellStyle name="Normal 162 9 2 2 2 5 2" xfId="4642" xr:uid="{819BBEA8-2C0F-4897-AEE4-210D075C866F}"/>
    <cellStyle name="Normal 162 9 2 2 2 5 2 2" xfId="10560" xr:uid="{FB7101AE-A533-4221-B107-9CD832D23CE2}"/>
    <cellStyle name="Normal 162 9 2 2 2 5 2 3" xfId="16427" xr:uid="{B70245BE-D18B-4F46-85EB-936F34DF91AB}"/>
    <cellStyle name="Normal 162 9 2 2 2 5 3" xfId="7629" xr:uid="{681A9CCD-26BE-43CF-899A-8756FAD6978F}"/>
    <cellStyle name="Normal 162 9 2 2 2 5 4" xfId="13495" xr:uid="{104B76BE-01A8-4E7C-AF94-F36C8CC4CFBF}"/>
    <cellStyle name="Normal 162 9 2 2 2 6" xfId="3181" xr:uid="{AE76215C-776E-47C5-972A-30E60B879972}"/>
    <cellStyle name="Normal 162 9 2 2 2 6 2" xfId="9099" xr:uid="{75B21949-5E8D-4B89-A4A5-770AE6F49A36}"/>
    <cellStyle name="Normal 162 9 2 2 2 6 3" xfId="14966" xr:uid="{19497B53-273B-425B-A872-3364F83CD528}"/>
    <cellStyle name="Normal 162 9 2 2 2 7" xfId="6134" xr:uid="{D5F8A968-D726-44C2-83B1-930AA9B007B6}"/>
    <cellStyle name="Normal 162 9 2 2 2 7 2" xfId="17914" xr:uid="{C0A12459-49EB-4C4D-BFCC-BC23214AF0D5}"/>
    <cellStyle name="Normal 162 9 2 2 2 8" xfId="12034" xr:uid="{1400FA4D-1A50-486E-B156-B6893ADF259C}"/>
    <cellStyle name="Normal 162 9 2 2 3" xfId="351" xr:uid="{37A5A25B-784A-44E9-87ED-23830F79679A}"/>
    <cellStyle name="Normal 162 9 2 2 3 2" xfId="855" xr:uid="{21A37870-AFE7-49D4-BA99-B72100CD83C4}"/>
    <cellStyle name="Normal 162 9 2 2 3 2 2" xfId="2316" xr:uid="{D0E7E5C6-0FFD-4467-B09A-095A1EEAE769}"/>
    <cellStyle name="Normal 162 9 2 2 3 2 2 2" xfId="5249" xr:uid="{3EAACA5D-9B08-4D7F-A0B6-E63BF4BDE0A6}"/>
    <cellStyle name="Normal 162 9 2 2 3 2 2 2 2" xfId="11167" xr:uid="{DF1BB8B0-A78D-4204-863F-433AAB261424}"/>
    <cellStyle name="Normal 162 9 2 2 3 2 2 2 3" xfId="17034" xr:uid="{E9F204A3-481F-486D-9839-C5311B423BFF}"/>
    <cellStyle name="Normal 162 9 2 2 3 2 2 3" xfId="8236" xr:uid="{8C5C894E-B980-42A0-81E7-81B3ECBF4247}"/>
    <cellStyle name="Normal 162 9 2 2 3 2 2 4" xfId="14102" xr:uid="{BB444575-F89B-434E-8751-1A784A517116}"/>
    <cellStyle name="Normal 162 9 2 2 3 2 3" xfId="3788" xr:uid="{F0019666-43C7-4452-BC8B-ADB852E4BF99}"/>
    <cellStyle name="Normal 162 9 2 2 3 2 3 2" xfId="9706" xr:uid="{DBE061D7-4BBF-4622-BF6C-AF069D43D077}"/>
    <cellStyle name="Normal 162 9 2 2 3 2 3 3" xfId="15573" xr:uid="{F1321645-F20F-43A2-9E0E-F2D424324345}"/>
    <cellStyle name="Normal 162 9 2 2 3 2 4" xfId="6776" xr:uid="{6E10E1D8-8453-46F6-97CE-A81ABB837529}"/>
    <cellStyle name="Normal 162 9 2 2 3 2 5" xfId="12641" xr:uid="{F654DE40-7446-4C6F-A548-D00D0676C2ED}"/>
    <cellStyle name="Normal 162 9 2 2 3 3" xfId="1339" xr:uid="{B39F81AD-F3E0-41D1-953E-DF1159AE9538}"/>
    <cellStyle name="Normal 162 9 2 2 3 3 2" xfId="2800" xr:uid="{1794E8BE-02C6-4B95-9855-A0485CF44AB9}"/>
    <cellStyle name="Normal 162 9 2 2 3 3 2 2" xfId="5733" xr:uid="{ED708E6C-6389-474D-BD64-9CC7BDB4216B}"/>
    <cellStyle name="Normal 162 9 2 2 3 3 2 2 2" xfId="11651" xr:uid="{1738CBB1-D68A-4FAF-A567-45BE6A2B2714}"/>
    <cellStyle name="Normal 162 9 2 2 3 3 2 2 3" xfId="17518" xr:uid="{DDC79D6C-BE25-471F-8469-216A1D52A976}"/>
    <cellStyle name="Normal 162 9 2 2 3 3 2 3" xfId="8720" xr:uid="{09CCD2DC-EF1E-4A73-8426-3C0DCA3B7DDD}"/>
    <cellStyle name="Normal 162 9 2 2 3 3 2 4" xfId="14586" xr:uid="{D5F9C6ED-8157-453C-B1FE-520927EC994D}"/>
    <cellStyle name="Normal 162 9 2 2 3 3 3" xfId="4272" xr:uid="{19BBD080-0784-4F48-AA40-9069EA8A8973}"/>
    <cellStyle name="Normal 162 9 2 2 3 3 3 2" xfId="10190" xr:uid="{D952A6E7-B9A1-46E3-B71B-0E7F2ACF8F2E}"/>
    <cellStyle name="Normal 162 9 2 2 3 3 3 3" xfId="16057" xr:uid="{2109E965-38F1-4101-AB7C-F96C0CEAAE0E}"/>
    <cellStyle name="Normal 162 9 2 2 3 3 4" xfId="7259" xr:uid="{3B06EDD2-AF28-4B19-8FD4-1760BAE12FB4}"/>
    <cellStyle name="Normal 162 9 2 2 3 3 5" xfId="13125" xr:uid="{D131758E-D064-4B28-B1D6-8535F7F87ADA}"/>
    <cellStyle name="Normal 162 9 2 2 3 4" xfId="1825" xr:uid="{74E36E57-3B6C-4C97-90CB-22D58BD2C53C}"/>
    <cellStyle name="Normal 162 9 2 2 3 4 2" xfId="4758" xr:uid="{52B79C9D-B2F6-49AC-A2B1-CF7F6E629143}"/>
    <cellStyle name="Normal 162 9 2 2 3 4 2 2" xfId="10676" xr:uid="{BE3A5587-A591-442E-85C3-3E6FF4E2F6AB}"/>
    <cellStyle name="Normal 162 9 2 2 3 4 2 3" xfId="16543" xr:uid="{D9C0FB07-0190-46B2-B81F-A1311CBE2957}"/>
    <cellStyle name="Normal 162 9 2 2 3 4 3" xfId="7745" xr:uid="{85C3AA14-93D2-4192-9F16-2E9C04B2201E}"/>
    <cellStyle name="Normal 162 9 2 2 3 4 4" xfId="13611" xr:uid="{114BC9B0-7302-4028-B42A-9019AE80B621}"/>
    <cellStyle name="Normal 162 9 2 2 3 5" xfId="3297" xr:uid="{F640EFAF-BE30-434D-8C69-0B3C0541EE5B}"/>
    <cellStyle name="Normal 162 9 2 2 3 5 2" xfId="9215" xr:uid="{4CE16E43-DE4D-4D77-A21F-F88AD7580A2F}"/>
    <cellStyle name="Normal 162 9 2 2 3 5 3" xfId="15082" xr:uid="{4962EAB8-7B39-44E5-9C15-8F4B27414702}"/>
    <cellStyle name="Normal 162 9 2 2 3 6" xfId="6247" xr:uid="{1A022660-2355-4821-82E5-A7BDBD108B20}"/>
    <cellStyle name="Normal 162 9 2 2 3 6 2" xfId="18027" xr:uid="{B5176CAA-F2B6-4506-B2C7-6D875081EC48}"/>
    <cellStyle name="Normal 162 9 2 2 3 7" xfId="12150" xr:uid="{3ED13703-1DDE-4237-ACC2-D29EE1A0D171}"/>
    <cellStyle name="Normal 162 9 2 2 4" xfId="590" xr:uid="{EBF54552-48FC-475E-9E10-05BF1C625E44}"/>
    <cellStyle name="Normal 162 9 2 2 4 2" xfId="2063" xr:uid="{F5657131-1341-49CC-B470-6AB8C56BEAA7}"/>
    <cellStyle name="Normal 162 9 2 2 4 2 2" xfId="4996" xr:uid="{4354EE1D-E84A-49AF-9863-D6C04DFABE9A}"/>
    <cellStyle name="Normal 162 9 2 2 4 2 2 2" xfId="10914" xr:uid="{70FE5569-51A1-4DFC-AD1B-5D8F65EB4C82}"/>
    <cellStyle name="Normal 162 9 2 2 4 2 2 3" xfId="16781" xr:uid="{D361C7DD-F0EB-47C2-A5CF-AAA374632EF0}"/>
    <cellStyle name="Normal 162 9 2 2 4 2 3" xfId="7983" xr:uid="{ED7D3F7E-C01D-4195-AF66-0624ADE3222B}"/>
    <cellStyle name="Normal 162 9 2 2 4 2 4" xfId="13849" xr:uid="{70DE0A3D-3D38-47AA-AF91-97E71213AD67}"/>
    <cellStyle name="Normal 162 9 2 2 4 3" xfId="3535" xr:uid="{5821AE51-90DC-4668-BAF5-B863819EF313}"/>
    <cellStyle name="Normal 162 9 2 2 4 3 2" xfId="9453" xr:uid="{4E0BAC6F-F9F5-4AEE-B019-56B32F472B70}"/>
    <cellStyle name="Normal 162 9 2 2 4 3 3" xfId="15320" xr:uid="{B8AA6926-C83C-49DA-87EB-102849D2E032}"/>
    <cellStyle name="Normal 162 9 2 2 4 4" xfId="6523" xr:uid="{7A1C6192-B38B-4BAC-AE90-F18C63197F70}"/>
    <cellStyle name="Normal 162 9 2 2 4 5" xfId="12388" xr:uid="{EE4F8D21-B7A3-4AA7-B7C6-345A9D183B40}"/>
    <cellStyle name="Normal 162 9 2 2 5" xfId="1086" xr:uid="{9A936FF7-C3A9-4321-899B-E9FD8B6DE185}"/>
    <cellStyle name="Normal 162 9 2 2 5 2" xfId="2547" xr:uid="{6D96FC60-DA52-410E-BC75-B8F35A8526C8}"/>
    <cellStyle name="Normal 162 9 2 2 5 2 2" xfId="5480" xr:uid="{78B157D2-1FE2-4F63-9759-8B9E4AF3AF02}"/>
    <cellStyle name="Normal 162 9 2 2 5 2 2 2" xfId="11398" xr:uid="{7290121E-CA64-4D63-A981-B017C9B3FE61}"/>
    <cellStyle name="Normal 162 9 2 2 5 2 2 3" xfId="17265" xr:uid="{98805113-4653-4825-8032-DBD469218B64}"/>
    <cellStyle name="Normal 162 9 2 2 5 2 3" xfId="8467" xr:uid="{7FD5DEA8-8B6B-402B-8C32-67F0248E35DC}"/>
    <cellStyle name="Normal 162 9 2 2 5 2 4" xfId="14333" xr:uid="{01ED1903-0C2A-410F-90EB-28DC21851C9A}"/>
    <cellStyle name="Normal 162 9 2 2 5 3" xfId="4019" xr:uid="{57FB915A-0D1A-4860-B417-1DF6FA240A16}"/>
    <cellStyle name="Normal 162 9 2 2 5 3 2" xfId="9937" xr:uid="{99BBF2B3-4124-48D3-9FA3-6C4BBCCF1899}"/>
    <cellStyle name="Normal 162 9 2 2 5 3 3" xfId="15804" xr:uid="{6FB513CC-1580-497D-B38F-33DD9F0B84C5}"/>
    <cellStyle name="Normal 162 9 2 2 5 4" xfId="7006" xr:uid="{E8BC273E-CDB2-4655-BECC-864EC8153A1D}"/>
    <cellStyle name="Normal 162 9 2 2 5 5" xfId="12872" xr:uid="{D5329D39-AC99-4798-91BA-EE3A1F6B9986}"/>
    <cellStyle name="Normal 162 9 2 2 6" xfId="1613" xr:uid="{C56A13F6-BC31-4D51-9D5A-33DBD92BE75A}"/>
    <cellStyle name="Normal 162 9 2 2 6 2" xfId="4546" xr:uid="{C4615092-83AE-48CC-82F8-5AF6570EEFE8}"/>
    <cellStyle name="Normal 162 9 2 2 6 2 2" xfId="10464" xr:uid="{318E6D48-C7D5-490D-A41A-0D6A8A0BE6FC}"/>
    <cellStyle name="Normal 162 9 2 2 6 2 3" xfId="16331" xr:uid="{FC2E6897-C717-46FD-8B71-52407FDCB458}"/>
    <cellStyle name="Normal 162 9 2 2 6 3" xfId="7533" xr:uid="{CE4B6D5D-C962-4283-8E7C-5DC7457EAB57}"/>
    <cellStyle name="Normal 162 9 2 2 6 4" xfId="13399" xr:uid="{F81CEB50-ABBF-491B-A1D9-842A1BD3A1ED}"/>
    <cellStyle name="Normal 162 9 2 2 7" xfId="3085" xr:uid="{C61A258D-0C3E-4A2B-B02F-AD1E94C88A75}"/>
    <cellStyle name="Normal 162 9 2 2 7 2" xfId="9003" xr:uid="{747ECB58-1A91-446F-9108-C0B953ECD736}"/>
    <cellStyle name="Normal 162 9 2 2 7 3" xfId="14870" xr:uid="{DF2EE886-944B-4844-B6D4-164E1F57A9A1}"/>
    <cellStyle name="Normal 162 9 2 2 8" xfId="5994" xr:uid="{D4956AB8-5A59-4666-8C3E-848004121D1E}"/>
    <cellStyle name="Normal 162 9 2 2 8 2" xfId="17776" xr:uid="{519875BD-8B56-4CEB-90C6-BAB2B16AFB68}"/>
    <cellStyle name="Normal 162 9 2 2 9" xfId="11938" xr:uid="{3AC2BB5E-025F-45C6-82E4-59C6C7D3ED91}"/>
    <cellStyle name="Normal 165 8 2 2 2" xfId="130" xr:uid="{A476A727-7533-4C18-86FF-06A179B29EF4}"/>
    <cellStyle name="Normal 165 8 2 2 2 2" xfId="236" xr:uid="{61CCEF16-B7D1-4537-99B4-8FFDEF5BB634}"/>
    <cellStyle name="Normal 165 8 2 2 2 2 2" xfId="452" xr:uid="{09D62AAD-8CD3-49FA-AFD2-4EBA2E3D102D}"/>
    <cellStyle name="Normal 165 8 2 2 2 2 2 2" xfId="956" xr:uid="{9399C4EB-3C86-45C4-A515-E4D8253869B3}"/>
    <cellStyle name="Normal 165 8 2 2 2 2 2 2 2" xfId="2417" xr:uid="{B38481E9-8537-4B94-9899-138F2D833932}"/>
    <cellStyle name="Normal 165 8 2 2 2 2 2 2 2 2" xfId="5350" xr:uid="{1F4A8E86-1213-4373-B589-04DAD8961B9E}"/>
    <cellStyle name="Normal 165 8 2 2 2 2 2 2 2 2 2" xfId="11268" xr:uid="{ED4646F6-993B-43FF-ADAC-5449F12701B9}"/>
    <cellStyle name="Normal 165 8 2 2 2 2 2 2 2 2 3" xfId="17135" xr:uid="{C9E1B0A5-A569-4099-91F5-B174B86B0E38}"/>
    <cellStyle name="Normal 165 8 2 2 2 2 2 2 2 3" xfId="8337" xr:uid="{35BCB6DA-05EE-4954-B7FA-059323824582}"/>
    <cellStyle name="Normal 165 8 2 2 2 2 2 2 2 4" xfId="14203" xr:uid="{25EBA269-04A5-47D4-AC1C-B265AB943D96}"/>
    <cellStyle name="Normal 165 8 2 2 2 2 2 2 3" xfId="3889" xr:uid="{0B5ECAEE-DA74-436B-992A-DB478B485485}"/>
    <cellStyle name="Normal 165 8 2 2 2 2 2 2 3 2" xfId="9807" xr:uid="{46283B3E-BCED-4A11-9FE7-628D5E3D7CD2}"/>
    <cellStyle name="Normal 165 8 2 2 2 2 2 2 3 3" xfId="15674" xr:uid="{9964D1EA-2C75-484A-970D-FFC07B6FE432}"/>
    <cellStyle name="Normal 165 8 2 2 2 2 2 2 4" xfId="6877" xr:uid="{C827B52B-55A4-465F-A595-35FA17FD1C28}"/>
    <cellStyle name="Normal 165 8 2 2 2 2 2 2 5" xfId="12742" xr:uid="{FA3BA935-194F-48AE-AEAF-B01DA6D7F4B5}"/>
    <cellStyle name="Normal 165 8 2 2 2 2 2 3" xfId="1440" xr:uid="{3F1A6E1F-0DD1-4026-9E09-B27FAB1B9645}"/>
    <cellStyle name="Normal 165 8 2 2 2 2 2 3 2" xfId="2901" xr:uid="{86A11AF7-85A3-4F0A-83AD-22C6657D070E}"/>
    <cellStyle name="Normal 165 8 2 2 2 2 2 3 2 2" xfId="5834" xr:uid="{FD10E265-75EF-4D40-B3E7-0A1D9F361860}"/>
    <cellStyle name="Normal 165 8 2 2 2 2 2 3 2 2 2" xfId="11752" xr:uid="{EA3C1023-4C1E-4F9A-8C65-3B1D6AF8606B}"/>
    <cellStyle name="Normal 165 8 2 2 2 2 2 3 2 2 3" xfId="17619" xr:uid="{F5BCD298-92A3-4124-B028-014E06B2AB31}"/>
    <cellStyle name="Normal 165 8 2 2 2 2 2 3 2 3" xfId="8821" xr:uid="{A6AD66D2-6508-4546-A1C7-554944BF1496}"/>
    <cellStyle name="Normal 165 8 2 2 2 2 2 3 2 4" xfId="14687" xr:uid="{083AC7C0-3EC1-4BE1-9E20-3E9E96831618}"/>
    <cellStyle name="Normal 165 8 2 2 2 2 2 3 3" xfId="4373" xr:uid="{EBF771F7-B44D-45D6-91E1-0F322FB4F642}"/>
    <cellStyle name="Normal 165 8 2 2 2 2 2 3 3 2" xfId="10291" xr:uid="{6CB171E9-4711-461B-A5A7-CFFB389E6335}"/>
    <cellStyle name="Normal 165 8 2 2 2 2 2 3 3 3" xfId="16158" xr:uid="{7D84FA79-20CF-4977-9E55-4EF78514BBD0}"/>
    <cellStyle name="Normal 165 8 2 2 2 2 2 3 4" xfId="7360" xr:uid="{A0D3D193-3CD2-48F4-8515-467FD740F851}"/>
    <cellStyle name="Normal 165 8 2 2 2 2 2 3 5" xfId="13226" xr:uid="{D3C9D0A0-7070-4321-93D6-60CBF5471FDC}"/>
    <cellStyle name="Normal 165 8 2 2 2 2 2 4" xfId="1926" xr:uid="{DC6B6508-122C-4456-A2F4-71ABC552642D}"/>
    <cellStyle name="Normal 165 8 2 2 2 2 2 4 2" xfId="4859" xr:uid="{6B5627F8-FEEB-44BE-9FD8-7482127A1D60}"/>
    <cellStyle name="Normal 165 8 2 2 2 2 2 4 2 2" xfId="10777" xr:uid="{EA084A54-1B48-4CD9-A25F-8B787C8886EA}"/>
    <cellStyle name="Normal 165 8 2 2 2 2 2 4 2 3" xfId="16644" xr:uid="{7947CE19-5B97-4019-A55C-BFADFDF3EB97}"/>
    <cellStyle name="Normal 165 8 2 2 2 2 2 4 3" xfId="7846" xr:uid="{52E3B311-EE63-4EFD-BF6F-81F5EB5C81ED}"/>
    <cellStyle name="Normal 165 8 2 2 2 2 2 4 4" xfId="13712" xr:uid="{76BBC76A-66D0-415E-9F8D-69CF6D32B92D}"/>
    <cellStyle name="Normal 165 8 2 2 2 2 2 5" xfId="3398" xr:uid="{2EE50D82-96F7-4551-B58B-BDA8E2CD5D63}"/>
    <cellStyle name="Normal 165 8 2 2 2 2 2 5 2" xfId="9316" xr:uid="{3B7312AC-CCAE-4EA3-9A86-9149146E653F}"/>
    <cellStyle name="Normal 165 8 2 2 2 2 2 5 3" xfId="15183" xr:uid="{0ECBC8A4-1C93-44E0-A82E-8E778D5D63DB}"/>
    <cellStyle name="Normal 165 8 2 2 2 2 2 6" xfId="6348" xr:uid="{DC2C2D0B-A4B5-4AC0-8691-9775578B25E8}"/>
    <cellStyle name="Normal 165 8 2 2 2 2 2 6 2" xfId="18128" xr:uid="{F5C1A965-969B-486E-A7DD-00CF129C13CF}"/>
    <cellStyle name="Normal 165 8 2 2 2 2 2 7" xfId="12251" xr:uid="{06BE689A-9312-48E4-B428-DDF0CAB4F4F1}"/>
    <cellStyle name="Normal 165 8 2 2 2 2 3" xfId="736" xr:uid="{1DC3E2DD-E901-41F8-901A-695C05C98054}"/>
    <cellStyle name="Normal 165 8 2 2 2 2 3 2" xfId="2208" xr:uid="{F202F4CA-416A-4C73-B858-E38DB0A16D3F}"/>
    <cellStyle name="Normal 165 8 2 2 2 2 3 2 2" xfId="5141" xr:uid="{62B4168D-DBC1-4C63-9DF6-B770E770121E}"/>
    <cellStyle name="Normal 165 8 2 2 2 2 3 2 2 2" xfId="11059" xr:uid="{0AF23C34-6157-4409-9C5D-65A912B5F649}"/>
    <cellStyle name="Normal 165 8 2 2 2 2 3 2 2 3" xfId="16926" xr:uid="{F33BDCCD-E982-47F5-A8FF-CC5D0CDD948E}"/>
    <cellStyle name="Normal 165 8 2 2 2 2 3 2 3" xfId="8128" xr:uid="{54434784-6D87-4C47-B0D2-8BAC52B7A612}"/>
    <cellStyle name="Normal 165 8 2 2 2 2 3 2 4" xfId="13994" xr:uid="{BC8CBE11-47E0-42AB-A34B-6DEC6ACC0E5B}"/>
    <cellStyle name="Normal 165 8 2 2 2 2 3 3" xfId="3680" xr:uid="{0CAE5D30-3B35-4C76-84BA-C67B0BA18127}"/>
    <cellStyle name="Normal 165 8 2 2 2 2 3 3 2" xfId="9598" xr:uid="{329F6D5D-409A-4090-AA24-0D4323390078}"/>
    <cellStyle name="Normal 165 8 2 2 2 2 3 3 3" xfId="15465" xr:uid="{F7A43B24-7317-41B9-AFE2-359F5AB64A40}"/>
    <cellStyle name="Normal 165 8 2 2 2 2 3 4" xfId="6668" xr:uid="{0190E8CC-8DA7-49CD-BCA0-A3332D11057B}"/>
    <cellStyle name="Normal 165 8 2 2 2 2 3 5" xfId="12533" xr:uid="{7CC7B18F-7849-4A07-8715-353D1AFD0838}"/>
    <cellStyle name="Normal 165 8 2 2 2 2 4" xfId="1231" xr:uid="{4B370FF9-8C14-49A9-8A2F-A8EFB88C5CF2}"/>
    <cellStyle name="Normal 165 8 2 2 2 2 4 2" xfId="2692" xr:uid="{57CB57C4-174A-4EA3-80A1-5B71E885E81A}"/>
    <cellStyle name="Normal 165 8 2 2 2 2 4 2 2" xfId="5625" xr:uid="{DDA08584-13BC-47C4-A296-6637C9E68311}"/>
    <cellStyle name="Normal 165 8 2 2 2 2 4 2 2 2" xfId="11543" xr:uid="{7273100A-74A8-4174-A3DB-60C2378A3498}"/>
    <cellStyle name="Normal 165 8 2 2 2 2 4 2 2 3" xfId="17410" xr:uid="{1DBC6340-C457-4265-BEC6-79D3DB197992}"/>
    <cellStyle name="Normal 165 8 2 2 2 2 4 2 3" xfId="8612" xr:uid="{48A1E999-B4CA-4E9E-AE40-69E939C6FCE0}"/>
    <cellStyle name="Normal 165 8 2 2 2 2 4 2 4" xfId="14478" xr:uid="{DCB4C46D-EA48-40D1-B996-6E32557E5BF4}"/>
    <cellStyle name="Normal 165 8 2 2 2 2 4 3" xfId="4164" xr:uid="{F5ADEB48-3480-4B6B-91D3-A83416A48EE6}"/>
    <cellStyle name="Normal 165 8 2 2 2 2 4 3 2" xfId="10082" xr:uid="{1E31C5FA-A576-447E-8C96-1C1211EE627A}"/>
    <cellStyle name="Normal 165 8 2 2 2 2 4 3 3" xfId="15949" xr:uid="{5DE55C23-BC6D-4301-B385-26D05B2401E6}"/>
    <cellStyle name="Normal 165 8 2 2 2 2 4 4" xfId="7151" xr:uid="{090949DB-2D9C-4EEF-83DE-AFD16D64A203}"/>
    <cellStyle name="Normal 165 8 2 2 2 2 4 5" xfId="13017" xr:uid="{69F39BE9-0295-4609-8791-115311F30DC2}"/>
    <cellStyle name="Normal 165 8 2 2 2 2 5" xfId="1714" xr:uid="{FBE284EB-BB96-490E-A20E-E8AA830B4C3E}"/>
    <cellStyle name="Normal 165 8 2 2 2 2 5 2" xfId="4647" xr:uid="{C9215A7A-0EAD-4CF9-AD9E-9660A1632BE0}"/>
    <cellStyle name="Normal 165 8 2 2 2 2 5 2 2" xfId="10565" xr:uid="{1C8EDC8F-ED07-42B8-BA8D-666B9EBC1025}"/>
    <cellStyle name="Normal 165 8 2 2 2 2 5 2 3" xfId="16432" xr:uid="{6EC979B9-DD06-4B3B-954D-33A17A78CFA7}"/>
    <cellStyle name="Normal 165 8 2 2 2 2 5 3" xfId="7634" xr:uid="{9EB4F426-5FF2-4A42-B00F-E021E2F8B12A}"/>
    <cellStyle name="Normal 165 8 2 2 2 2 5 4" xfId="13500" xr:uid="{A4996F6D-0750-44C1-BB59-6B4907E1AB77}"/>
    <cellStyle name="Normal 165 8 2 2 2 2 6" xfId="3186" xr:uid="{6AFC170A-8C66-4C62-9EA5-4E5279487D47}"/>
    <cellStyle name="Normal 165 8 2 2 2 2 6 2" xfId="9104" xr:uid="{93FCF780-9694-46DE-A791-AF0DCC94CCB8}"/>
    <cellStyle name="Normal 165 8 2 2 2 2 6 3" xfId="14971" xr:uid="{12C86E19-9E1B-413A-A8A8-095EDDFC18BE}"/>
    <cellStyle name="Normal 165 8 2 2 2 2 7" xfId="6139" xr:uid="{F7F2C69E-9E19-4324-93DA-6235FCEC0357}"/>
    <cellStyle name="Normal 165 8 2 2 2 2 7 2" xfId="17919" xr:uid="{834EAC1A-BB59-4626-B5F7-D8A0EEAFE4AC}"/>
    <cellStyle name="Normal 165 8 2 2 2 2 8" xfId="12039" xr:uid="{6E256469-B8A3-41B2-B191-F82CE1ECEF23}"/>
    <cellStyle name="Normal 165 8 2 2 2 3" xfId="356" xr:uid="{7BA523FC-86D9-4811-818E-CDDD61D0AE92}"/>
    <cellStyle name="Normal 165 8 2 2 2 3 2" xfId="860" xr:uid="{93CCD7F8-AFCD-4A36-8D16-C2447D9FBB6F}"/>
    <cellStyle name="Normal 165 8 2 2 2 3 2 2" xfId="2321" xr:uid="{8865A5B0-DEBB-415D-B760-50DE92E897AC}"/>
    <cellStyle name="Normal 165 8 2 2 2 3 2 2 2" xfId="5254" xr:uid="{67CB0CBD-4CE2-449A-859A-ED3CA1E67B88}"/>
    <cellStyle name="Normal 165 8 2 2 2 3 2 2 2 2" xfId="11172" xr:uid="{D5E8949B-6BDC-41AB-93A2-BBA064C7A8B5}"/>
    <cellStyle name="Normal 165 8 2 2 2 3 2 2 2 3" xfId="17039" xr:uid="{887EA242-9BB6-4C34-ABF4-EE7C85157A18}"/>
    <cellStyle name="Normal 165 8 2 2 2 3 2 2 3" xfId="8241" xr:uid="{7582855A-97E1-4046-AB97-6E00AD8E72C5}"/>
    <cellStyle name="Normal 165 8 2 2 2 3 2 2 4" xfId="14107" xr:uid="{6B955359-B4A6-4A98-9931-0867A96BCFB4}"/>
    <cellStyle name="Normal 165 8 2 2 2 3 2 3" xfId="3793" xr:uid="{7D81881A-0BE8-4AC9-A78A-374F33B7FEE6}"/>
    <cellStyle name="Normal 165 8 2 2 2 3 2 3 2" xfId="9711" xr:uid="{EA120EF2-1D39-4559-8770-4A5F331A0E72}"/>
    <cellStyle name="Normal 165 8 2 2 2 3 2 3 3" xfId="15578" xr:uid="{34219A37-7122-4193-80BA-3BC82D57A099}"/>
    <cellStyle name="Normal 165 8 2 2 2 3 2 4" xfId="6781" xr:uid="{6FFAC6C3-A39F-4515-9039-133F9FE1D887}"/>
    <cellStyle name="Normal 165 8 2 2 2 3 2 5" xfId="12646" xr:uid="{97AA5528-48F4-4B51-B1DA-2EA03152E16B}"/>
    <cellStyle name="Normal 165 8 2 2 2 3 3" xfId="1344" xr:uid="{B60B2E1A-A442-4B34-B514-4192251F3194}"/>
    <cellStyle name="Normal 165 8 2 2 2 3 3 2" xfId="2805" xr:uid="{BF686FF3-946A-4433-9D72-D23B30FB21BB}"/>
    <cellStyle name="Normal 165 8 2 2 2 3 3 2 2" xfId="5738" xr:uid="{683DA371-B11C-43C9-835D-ED26E5640E1E}"/>
    <cellStyle name="Normal 165 8 2 2 2 3 3 2 2 2" xfId="11656" xr:uid="{664DEBDB-3138-4736-8797-0F5AFC775EFB}"/>
    <cellStyle name="Normal 165 8 2 2 2 3 3 2 2 3" xfId="17523" xr:uid="{0883157E-1E60-436A-8774-A7E583E0D6C4}"/>
    <cellStyle name="Normal 165 8 2 2 2 3 3 2 3" xfId="8725" xr:uid="{AA07A900-C19E-46BE-974E-5D9AC75B3E44}"/>
    <cellStyle name="Normal 165 8 2 2 2 3 3 2 4" xfId="14591" xr:uid="{2496F03A-F5FE-4C36-9E48-57C1E00F2FEB}"/>
    <cellStyle name="Normal 165 8 2 2 2 3 3 3" xfId="4277" xr:uid="{51B22E72-128E-491C-87DA-9741C2F247F8}"/>
    <cellStyle name="Normal 165 8 2 2 2 3 3 3 2" xfId="10195" xr:uid="{BA39312B-0D2A-408B-ADF7-4764E01A0252}"/>
    <cellStyle name="Normal 165 8 2 2 2 3 3 3 3" xfId="16062" xr:uid="{2DA58ECB-D5A7-421E-A665-381E8D8B3AEA}"/>
    <cellStyle name="Normal 165 8 2 2 2 3 3 4" xfId="7264" xr:uid="{7343D2B7-2363-4773-BAE1-A61AA8EDDBE1}"/>
    <cellStyle name="Normal 165 8 2 2 2 3 3 5" xfId="13130" xr:uid="{568637B7-8F6D-47B3-AD3F-B95083157B98}"/>
    <cellStyle name="Normal 165 8 2 2 2 3 4" xfId="1830" xr:uid="{9352CB8A-ECE7-4D54-BD25-9A66D0D3D3B2}"/>
    <cellStyle name="Normal 165 8 2 2 2 3 4 2" xfId="4763" xr:uid="{702D6951-CA7B-4390-AAEC-362B80563F44}"/>
    <cellStyle name="Normal 165 8 2 2 2 3 4 2 2" xfId="10681" xr:uid="{E5F99EBE-77C6-4886-8429-849C1062ADD1}"/>
    <cellStyle name="Normal 165 8 2 2 2 3 4 2 3" xfId="16548" xr:uid="{B9706E81-FBEB-436A-ABB3-643082C5C6CD}"/>
    <cellStyle name="Normal 165 8 2 2 2 3 4 3" xfId="7750" xr:uid="{01F3F848-4B2F-42B0-A760-E63A09C8AD73}"/>
    <cellStyle name="Normal 165 8 2 2 2 3 4 4" xfId="13616" xr:uid="{134E6ECE-68C1-4BCE-B911-3CF5E18A6BE4}"/>
    <cellStyle name="Normal 165 8 2 2 2 3 5" xfId="3302" xr:uid="{B1652199-625B-4AF8-8C58-0C0FE031D490}"/>
    <cellStyle name="Normal 165 8 2 2 2 3 5 2" xfId="9220" xr:uid="{4C1CD5E3-9F39-4074-90A5-FC3F85552667}"/>
    <cellStyle name="Normal 165 8 2 2 2 3 5 3" xfId="15087" xr:uid="{CBCD08B5-EC32-4086-A032-3B75A1395D31}"/>
    <cellStyle name="Normal 165 8 2 2 2 3 6" xfId="6252" xr:uid="{E16F2FDF-E7D3-402B-BF1E-4FF626E63D4C}"/>
    <cellStyle name="Normal 165 8 2 2 2 3 6 2" xfId="18032" xr:uid="{A6D3B365-0892-46BC-9EF8-5F49C7478E65}"/>
    <cellStyle name="Normal 165 8 2 2 2 3 7" xfId="12155" xr:uid="{9558F627-84D6-4D90-938D-C2712CE0E49F}"/>
    <cellStyle name="Normal 165 8 2 2 2 4" xfId="595" xr:uid="{94328C45-6464-46EA-B118-DF57762924D8}"/>
    <cellStyle name="Normal 165 8 2 2 2 4 2" xfId="2068" xr:uid="{993D91AA-5017-4150-B79D-8F3558A44695}"/>
    <cellStyle name="Normal 165 8 2 2 2 4 2 2" xfId="5001" xr:uid="{8A239879-9652-42FD-A67E-0A5372930B46}"/>
    <cellStyle name="Normal 165 8 2 2 2 4 2 2 2" xfId="10919" xr:uid="{064F362C-6975-4D97-8714-C2356B9EA669}"/>
    <cellStyle name="Normal 165 8 2 2 2 4 2 2 3" xfId="16786" xr:uid="{77BA0B4C-1C84-4988-8B97-D8D835C7A1FD}"/>
    <cellStyle name="Normal 165 8 2 2 2 4 2 3" xfId="7988" xr:uid="{AFA6C627-4A38-4491-9618-2E7CDBAD1E7B}"/>
    <cellStyle name="Normal 165 8 2 2 2 4 2 4" xfId="13854" xr:uid="{F234085C-A349-4022-A29F-44BD8EE8D317}"/>
    <cellStyle name="Normal 165 8 2 2 2 4 3" xfId="3540" xr:uid="{CCC82B6C-70B7-4175-8C28-6B4D4F61D587}"/>
    <cellStyle name="Normal 165 8 2 2 2 4 3 2" xfId="9458" xr:uid="{D80AF7E9-4AB7-4A7C-8580-93BB6A05F0FA}"/>
    <cellStyle name="Normal 165 8 2 2 2 4 3 3" xfId="15325" xr:uid="{8C3D3170-75A7-47B6-B0F6-6E10C24CB41D}"/>
    <cellStyle name="Normal 165 8 2 2 2 4 4" xfId="6528" xr:uid="{C4ED4B43-1569-4944-B761-F5B5014113E5}"/>
    <cellStyle name="Normal 165 8 2 2 2 4 5" xfId="12393" xr:uid="{93F8D6E6-353C-481C-9946-88BFF83F6395}"/>
    <cellStyle name="Normal 165 8 2 2 2 5" xfId="1091" xr:uid="{872B13DC-A1F1-40E3-A446-8B0F6CDCBB33}"/>
    <cellStyle name="Normal 165 8 2 2 2 5 2" xfId="2552" xr:uid="{34BD7DAE-C8BF-4F06-915E-CCDDBBCBF6EA}"/>
    <cellStyle name="Normal 165 8 2 2 2 5 2 2" xfId="5485" xr:uid="{4353CA99-CDDD-4325-985D-33DD6186488C}"/>
    <cellStyle name="Normal 165 8 2 2 2 5 2 2 2" xfId="11403" xr:uid="{7EE6D3D6-0EE5-4CB0-82E2-2F9627AC4E60}"/>
    <cellStyle name="Normal 165 8 2 2 2 5 2 2 3" xfId="17270" xr:uid="{DF8D0A3F-D8D8-4CA3-AF94-82EC8AC960DF}"/>
    <cellStyle name="Normal 165 8 2 2 2 5 2 3" xfId="8472" xr:uid="{F811EFC7-E1EC-44D7-B49F-5FFBC5BECDD7}"/>
    <cellStyle name="Normal 165 8 2 2 2 5 2 4" xfId="14338" xr:uid="{E8397F70-E547-480E-9ECC-9FCB030994FA}"/>
    <cellStyle name="Normal 165 8 2 2 2 5 3" xfId="4024" xr:uid="{422A9846-690B-426B-9DDB-3379F22E1A8D}"/>
    <cellStyle name="Normal 165 8 2 2 2 5 3 2" xfId="9942" xr:uid="{62FE1C46-2D1E-463A-8342-42BD65CCEC40}"/>
    <cellStyle name="Normal 165 8 2 2 2 5 3 3" xfId="15809" xr:uid="{1BA8E64F-4559-45ED-B633-2EFB394E08A5}"/>
    <cellStyle name="Normal 165 8 2 2 2 5 4" xfId="7011" xr:uid="{827F4FA0-D7F1-41CA-8453-F1B24A83BDDD}"/>
    <cellStyle name="Normal 165 8 2 2 2 5 5" xfId="12877" xr:uid="{E32228C1-9D20-4A59-9314-9712E6BCE66A}"/>
    <cellStyle name="Normal 165 8 2 2 2 6" xfId="1618" xr:uid="{60C0EDC3-7CB5-4775-99B5-F3808D9596F9}"/>
    <cellStyle name="Normal 165 8 2 2 2 6 2" xfId="4551" xr:uid="{5C1F34B3-32D2-4571-8800-8D24EA86847C}"/>
    <cellStyle name="Normal 165 8 2 2 2 6 2 2" xfId="10469" xr:uid="{631567AC-C797-4152-AAA5-CC0FC83214DA}"/>
    <cellStyle name="Normal 165 8 2 2 2 6 2 3" xfId="16336" xr:uid="{681D3FB8-9F52-4F81-A8C2-B21FE97C0274}"/>
    <cellStyle name="Normal 165 8 2 2 2 6 3" xfId="7538" xr:uid="{92ED0F96-4B1B-4820-BDA2-E05FBF89B05E}"/>
    <cellStyle name="Normal 165 8 2 2 2 6 4" xfId="13404" xr:uid="{C19C98A0-1338-48F1-A0A0-F5C710C6C658}"/>
    <cellStyle name="Normal 165 8 2 2 2 7" xfId="3090" xr:uid="{8B9A2B0D-CFD1-4FE1-905C-BCB308549000}"/>
    <cellStyle name="Normal 165 8 2 2 2 7 2" xfId="9008" xr:uid="{2BF2898F-1CB1-4764-8857-46FC715FF6B6}"/>
    <cellStyle name="Normal 165 8 2 2 2 7 3" xfId="14875" xr:uid="{1DD18918-7F20-42FF-A35C-BE1240891D17}"/>
    <cellStyle name="Normal 165 8 2 2 2 8" xfId="5999" xr:uid="{D5864977-1C2F-4DD5-BBC0-EC07A65DBCCF}"/>
    <cellStyle name="Normal 165 8 2 2 2 8 2" xfId="17781" xr:uid="{22D635B7-B1BB-421C-9895-4D55A2905628}"/>
    <cellStyle name="Normal 165 8 2 2 2 9" xfId="11943" xr:uid="{14734CD0-B545-494D-A36E-60222318D59E}"/>
    <cellStyle name="Normal 167 10 2" xfId="121" xr:uid="{D42650A3-298F-4009-99B4-1F97673E01C9}"/>
    <cellStyle name="Normal 167 10 2 2" xfId="227" xr:uid="{54DC8816-4E5B-4309-89E3-B647F7F35EAC}"/>
    <cellStyle name="Normal 167 10 2 2 2" xfId="443" xr:uid="{67A9FF13-1B02-46AA-A660-AD8E5AB18104}"/>
    <cellStyle name="Normal 167 10 2 2 2 2" xfId="947" xr:uid="{4629E970-0E9A-4810-9985-5CDEC802C16F}"/>
    <cellStyle name="Normal 167 10 2 2 2 2 2" xfId="2408" xr:uid="{6E7D91AC-2018-4ADF-90E6-2F49EC919BAB}"/>
    <cellStyle name="Normal 167 10 2 2 2 2 2 2" xfId="5341" xr:uid="{982580F8-6379-488B-92C3-F1028E1C9764}"/>
    <cellStyle name="Normal 167 10 2 2 2 2 2 2 2" xfId="11259" xr:uid="{4DB765F9-F3C5-4EC3-A816-F7068BF7DCAE}"/>
    <cellStyle name="Normal 167 10 2 2 2 2 2 2 3" xfId="17126" xr:uid="{46B92580-1396-49B7-AACF-7991A959BABC}"/>
    <cellStyle name="Normal 167 10 2 2 2 2 2 3" xfId="8328" xr:uid="{8A754539-16FB-48C1-80FE-81AB19E32AF6}"/>
    <cellStyle name="Normal 167 10 2 2 2 2 2 4" xfId="14194" xr:uid="{991F0DB0-90FC-4F32-AF2D-177E709397B6}"/>
    <cellStyle name="Normal 167 10 2 2 2 2 3" xfId="3880" xr:uid="{2F0461B8-110E-4ECE-868E-0A196AA178FB}"/>
    <cellStyle name="Normal 167 10 2 2 2 2 3 2" xfId="9798" xr:uid="{1DEF3020-8AB4-43B7-96CF-6A39D0CB0250}"/>
    <cellStyle name="Normal 167 10 2 2 2 2 3 3" xfId="15665" xr:uid="{482522D4-01AF-4404-94A3-5E97DBA6E20D}"/>
    <cellStyle name="Normal 167 10 2 2 2 2 4" xfId="6868" xr:uid="{D33AEDB4-6496-469C-A76B-AD356A1D59E7}"/>
    <cellStyle name="Normal 167 10 2 2 2 2 5" xfId="12733" xr:uid="{18CF4456-18CC-4D9C-806D-E0E4A986F6D0}"/>
    <cellStyle name="Normal 167 10 2 2 2 3" xfId="1431" xr:uid="{0E566914-5626-4E4E-9D62-EAFF1A70CBD3}"/>
    <cellStyle name="Normal 167 10 2 2 2 3 2" xfId="2892" xr:uid="{928A1D33-8023-4019-8444-49FC1ADD38E9}"/>
    <cellStyle name="Normal 167 10 2 2 2 3 2 2" xfId="5825" xr:uid="{E72B3826-3330-45A6-8E1E-430F7C89F16D}"/>
    <cellStyle name="Normal 167 10 2 2 2 3 2 2 2" xfId="11743" xr:uid="{BE5CCBD8-41DC-4E46-8258-872DEA1D61AD}"/>
    <cellStyle name="Normal 167 10 2 2 2 3 2 2 3" xfId="17610" xr:uid="{5AB00DED-1C1E-4444-B2B9-95BFAD5A2FBF}"/>
    <cellStyle name="Normal 167 10 2 2 2 3 2 3" xfId="8812" xr:uid="{80878453-358A-40FB-9E36-56092EBA7314}"/>
    <cellStyle name="Normal 167 10 2 2 2 3 2 4" xfId="14678" xr:uid="{2B96E197-7A32-43F9-B644-62671BC3B0FE}"/>
    <cellStyle name="Normal 167 10 2 2 2 3 3" xfId="4364" xr:uid="{EA567003-FE88-4CAD-AB88-124D2F304134}"/>
    <cellStyle name="Normal 167 10 2 2 2 3 3 2" xfId="10282" xr:uid="{70F18880-ACAA-4764-AC08-C905401956EA}"/>
    <cellStyle name="Normal 167 10 2 2 2 3 3 3" xfId="16149" xr:uid="{CCC9F79D-D392-42D5-AB5D-004338B3F70A}"/>
    <cellStyle name="Normal 167 10 2 2 2 3 4" xfId="7351" xr:uid="{8A820023-B0A8-41A8-B0F5-FDB580499539}"/>
    <cellStyle name="Normal 167 10 2 2 2 3 5" xfId="13217" xr:uid="{2FB62F00-EBB0-4793-91DC-B4756CDCA986}"/>
    <cellStyle name="Normal 167 10 2 2 2 4" xfId="1917" xr:uid="{E0B79505-AB47-4A66-BC19-61BDA6AB0AB6}"/>
    <cellStyle name="Normal 167 10 2 2 2 4 2" xfId="4850" xr:uid="{B157B2AA-28BF-4D01-95D3-32D36DC931B5}"/>
    <cellStyle name="Normal 167 10 2 2 2 4 2 2" xfId="10768" xr:uid="{96029A86-2A2A-400C-8B9D-7854AC0CDE67}"/>
    <cellStyle name="Normal 167 10 2 2 2 4 2 3" xfId="16635" xr:uid="{E557006C-A344-49B0-BEA7-6E7769723448}"/>
    <cellStyle name="Normal 167 10 2 2 2 4 3" xfId="7837" xr:uid="{968299A7-46D8-4604-9609-0800969E3C63}"/>
    <cellStyle name="Normal 167 10 2 2 2 4 4" xfId="13703" xr:uid="{FAC2EF13-4939-4950-BB1A-F2B493E98EF1}"/>
    <cellStyle name="Normal 167 10 2 2 2 5" xfId="3389" xr:uid="{C6741DF4-FEFB-4714-A846-BE4E7D332A8A}"/>
    <cellStyle name="Normal 167 10 2 2 2 5 2" xfId="9307" xr:uid="{73AF83F5-B3A5-4D8C-B08C-0A86BC7B26DD}"/>
    <cellStyle name="Normal 167 10 2 2 2 5 3" xfId="15174" xr:uid="{E4FEF8EF-CFCB-4432-B4FA-465AA6FD640C}"/>
    <cellStyle name="Normal 167 10 2 2 2 6" xfId="6339" xr:uid="{D5FD0D5C-F35C-483C-8968-4D28FD7249AC}"/>
    <cellStyle name="Normal 167 10 2 2 2 6 2" xfId="18119" xr:uid="{87209EFA-6A8D-4355-A177-12AF1822C03B}"/>
    <cellStyle name="Normal 167 10 2 2 2 7" xfId="12242" xr:uid="{F24E3994-245E-40A2-827C-BCEE1FF39964}"/>
    <cellStyle name="Normal 167 10 2 2 3" xfId="727" xr:uid="{F4AEBC26-475A-4503-88D3-D91212DC2395}"/>
    <cellStyle name="Normal 167 10 2 2 3 2" xfId="2199" xr:uid="{05004AD4-83DF-4C20-B08E-448F7E3CCC97}"/>
    <cellStyle name="Normal 167 10 2 2 3 2 2" xfId="5132" xr:uid="{E24C8C8A-FD7A-4975-85F1-BAEB7BB77B4E}"/>
    <cellStyle name="Normal 167 10 2 2 3 2 2 2" xfId="11050" xr:uid="{13EE90E9-87D7-488F-8438-EF2DB46E054A}"/>
    <cellStyle name="Normal 167 10 2 2 3 2 2 3" xfId="16917" xr:uid="{33361823-F1DC-403D-8FDC-6FEC7E7A697C}"/>
    <cellStyle name="Normal 167 10 2 2 3 2 3" xfId="8119" xr:uid="{62EA1BAE-5936-4CA6-ACFD-D52FA1407C70}"/>
    <cellStyle name="Normal 167 10 2 2 3 2 4" xfId="13985" xr:uid="{35F961FD-4969-4544-9AA3-246D57D2671E}"/>
    <cellStyle name="Normal 167 10 2 2 3 3" xfId="3671" xr:uid="{5F2E68E5-936A-4202-A641-088AF5871BD2}"/>
    <cellStyle name="Normal 167 10 2 2 3 3 2" xfId="9589" xr:uid="{2FABCC3D-1C9B-455E-A71E-3288722B8AAF}"/>
    <cellStyle name="Normal 167 10 2 2 3 3 3" xfId="15456" xr:uid="{1834ADC9-E0E0-49FA-9B8F-75C6E70E8CEB}"/>
    <cellStyle name="Normal 167 10 2 2 3 4" xfId="6659" xr:uid="{CE1EAED5-EF12-495C-AF1A-0C02FA53639C}"/>
    <cellStyle name="Normal 167 10 2 2 3 5" xfId="12524" xr:uid="{78C21D42-1CDA-497B-BC51-73BF79B31033}"/>
    <cellStyle name="Normal 167 10 2 2 4" xfId="1222" xr:uid="{ED8E1AC2-3BE8-4278-9A5A-E801C570A84C}"/>
    <cellStyle name="Normal 167 10 2 2 4 2" xfId="2683" xr:uid="{FCF40459-319C-4297-B197-214815C06C2C}"/>
    <cellStyle name="Normal 167 10 2 2 4 2 2" xfId="5616" xr:uid="{D648ABC0-4DAE-456C-BD91-3AC9DD4B6F75}"/>
    <cellStyle name="Normal 167 10 2 2 4 2 2 2" xfId="11534" xr:uid="{CE583072-59DC-49C9-9C97-7840659AD597}"/>
    <cellStyle name="Normal 167 10 2 2 4 2 2 3" xfId="17401" xr:uid="{5FD5544C-170B-4A4F-BD7A-F4F032A8EF9D}"/>
    <cellStyle name="Normal 167 10 2 2 4 2 3" xfId="8603" xr:uid="{2914BDD7-A4D8-4688-A365-62C2A9FE22B8}"/>
    <cellStyle name="Normal 167 10 2 2 4 2 4" xfId="14469" xr:uid="{75178C38-808F-4043-9D6F-5486DA67E367}"/>
    <cellStyle name="Normal 167 10 2 2 4 3" xfId="4155" xr:uid="{C7FB4625-3C14-4839-AB28-DB6A24F00619}"/>
    <cellStyle name="Normal 167 10 2 2 4 3 2" xfId="10073" xr:uid="{7A80242F-401C-4457-A95A-4FD8684114A5}"/>
    <cellStyle name="Normal 167 10 2 2 4 3 3" xfId="15940" xr:uid="{3F43F558-EE08-4FAC-A051-A248DE4B92A7}"/>
    <cellStyle name="Normal 167 10 2 2 4 4" xfId="7142" xr:uid="{075D887F-D19D-4566-8829-5AD5784EA2A9}"/>
    <cellStyle name="Normal 167 10 2 2 4 5" xfId="13008" xr:uid="{4E2A152E-FA7A-449E-B578-8638FE285ED5}"/>
    <cellStyle name="Normal 167 10 2 2 5" xfId="1705" xr:uid="{BA3E8BEA-8703-412B-98AE-4A4B2B6E19B3}"/>
    <cellStyle name="Normal 167 10 2 2 5 2" xfId="4638" xr:uid="{31D0CC51-7205-468C-886F-18F380D54008}"/>
    <cellStyle name="Normal 167 10 2 2 5 2 2" xfId="10556" xr:uid="{8F37BE61-DB21-4DD8-9025-D8A059FB1795}"/>
    <cellStyle name="Normal 167 10 2 2 5 2 3" xfId="16423" xr:uid="{CCEC0DBF-B130-470E-ADCD-DAEE0220EB2E}"/>
    <cellStyle name="Normal 167 10 2 2 5 3" xfId="7625" xr:uid="{E74493C2-15EA-44E6-8B03-91178073ECB8}"/>
    <cellStyle name="Normal 167 10 2 2 5 4" xfId="13491" xr:uid="{609DBBD3-91E4-4731-A870-16473E5D39CF}"/>
    <cellStyle name="Normal 167 10 2 2 6" xfId="3177" xr:uid="{61490FE8-1380-4937-9EA6-12C0B7BFD830}"/>
    <cellStyle name="Normal 167 10 2 2 6 2" xfId="9095" xr:uid="{19A82E6A-C7D8-4210-9B9A-268E74C7BB33}"/>
    <cellStyle name="Normal 167 10 2 2 6 3" xfId="14962" xr:uid="{7605B815-A811-451A-89CF-F0D1084D557D}"/>
    <cellStyle name="Normal 167 10 2 2 7" xfId="6130" xr:uid="{7CB5CAC7-F906-4662-892A-0364B336ADA8}"/>
    <cellStyle name="Normal 167 10 2 2 7 2" xfId="17910" xr:uid="{144A36BE-0B86-4117-8854-7B7256900624}"/>
    <cellStyle name="Normal 167 10 2 2 8" xfId="12030" xr:uid="{2C91012E-4C29-4C68-BD9A-13D34BD15163}"/>
    <cellStyle name="Normal 167 10 2 3" xfId="347" xr:uid="{93760173-2C08-4136-8939-030A24F7260C}"/>
    <cellStyle name="Normal 167 10 2 3 2" xfId="851" xr:uid="{74050343-F06E-4035-A467-4D0D99977FB8}"/>
    <cellStyle name="Normal 167 10 2 3 2 2" xfId="2312" xr:uid="{3CB70813-D790-478A-8556-39237C2DB312}"/>
    <cellStyle name="Normal 167 10 2 3 2 2 2" xfId="5245" xr:uid="{27089B26-66CE-43B9-88D2-EEBC2CD867E0}"/>
    <cellStyle name="Normal 167 10 2 3 2 2 2 2" xfId="11163" xr:uid="{983D44FD-F325-4C93-8E6A-19441CBE658E}"/>
    <cellStyle name="Normal 167 10 2 3 2 2 2 3" xfId="17030" xr:uid="{86B5AA3F-56DA-4F26-88BE-BE404C05CA25}"/>
    <cellStyle name="Normal 167 10 2 3 2 2 3" xfId="8232" xr:uid="{F17C19FA-0583-4752-81F4-41905EB018FF}"/>
    <cellStyle name="Normal 167 10 2 3 2 2 4" xfId="14098" xr:uid="{263022D2-06D4-4E6F-8306-DEBA0E9ADE33}"/>
    <cellStyle name="Normal 167 10 2 3 2 3" xfId="3784" xr:uid="{AAC9CBFF-62E9-4505-9B33-C911A8040EBE}"/>
    <cellStyle name="Normal 167 10 2 3 2 3 2" xfId="9702" xr:uid="{9434B962-D708-440F-ADB7-461FC8736687}"/>
    <cellStyle name="Normal 167 10 2 3 2 3 3" xfId="15569" xr:uid="{C515E34F-E014-4D7B-BE44-15AD4AE19259}"/>
    <cellStyle name="Normal 167 10 2 3 2 4" xfId="6772" xr:uid="{6E7B2910-56E2-4A8F-8766-ECF2DE294413}"/>
    <cellStyle name="Normal 167 10 2 3 2 5" xfId="12637" xr:uid="{8F58F252-D960-44A0-892D-0CE0E10ED6D7}"/>
    <cellStyle name="Normal 167 10 2 3 3" xfId="1335" xr:uid="{6E933C0B-2138-4618-A291-C6FC86CFA34A}"/>
    <cellStyle name="Normal 167 10 2 3 3 2" xfId="2796" xr:uid="{CFE1B295-B674-4876-B2EB-30459109A060}"/>
    <cellStyle name="Normal 167 10 2 3 3 2 2" xfId="5729" xr:uid="{E0C7C8D5-707D-41F4-859B-C29FC92E9DCE}"/>
    <cellStyle name="Normal 167 10 2 3 3 2 2 2" xfId="11647" xr:uid="{D0FC7C6B-FDB2-4D53-BBCF-513A3EE76005}"/>
    <cellStyle name="Normal 167 10 2 3 3 2 2 3" xfId="17514" xr:uid="{FCB84CDA-6AD1-4906-A075-C954D5EDC0CD}"/>
    <cellStyle name="Normal 167 10 2 3 3 2 3" xfId="8716" xr:uid="{1A7A0F97-17E7-403D-83F6-64ADA835F936}"/>
    <cellStyle name="Normal 167 10 2 3 3 2 4" xfId="14582" xr:uid="{CCA1F4F0-DAC3-4137-ABE4-BD44C029A3CA}"/>
    <cellStyle name="Normal 167 10 2 3 3 3" xfId="4268" xr:uid="{9B6A695A-A73D-43CC-9F49-41B21AA25F3B}"/>
    <cellStyle name="Normal 167 10 2 3 3 3 2" xfId="10186" xr:uid="{D6F7473A-2508-4FB9-9882-32F20681465C}"/>
    <cellStyle name="Normal 167 10 2 3 3 3 3" xfId="16053" xr:uid="{CEE44039-A7CC-4FB7-95B3-289E29AFB36A}"/>
    <cellStyle name="Normal 167 10 2 3 3 4" xfId="7255" xr:uid="{AFD2EA15-6B43-4333-954B-23BAC0DF0182}"/>
    <cellStyle name="Normal 167 10 2 3 3 5" xfId="13121" xr:uid="{4135530A-F5F7-4571-8F9E-67F30B8B16B7}"/>
    <cellStyle name="Normal 167 10 2 3 4" xfId="1821" xr:uid="{88E32155-6596-4DA6-92B3-CA9153107D36}"/>
    <cellStyle name="Normal 167 10 2 3 4 2" xfId="4754" xr:uid="{46D4E55C-4E15-45B5-94FB-A36FF97D7ACA}"/>
    <cellStyle name="Normal 167 10 2 3 4 2 2" xfId="10672" xr:uid="{C82BA5B7-32FA-43A7-9A98-47FB42AE9A45}"/>
    <cellStyle name="Normal 167 10 2 3 4 2 3" xfId="16539" xr:uid="{5DCADA25-C0C9-4297-80AD-53E298A05546}"/>
    <cellStyle name="Normal 167 10 2 3 4 3" xfId="7741" xr:uid="{39DD0421-B9C0-4DCB-8509-F97A02116EB2}"/>
    <cellStyle name="Normal 167 10 2 3 4 4" xfId="13607" xr:uid="{FBEA0999-E6C0-4BE4-AE2B-392A543BAAE5}"/>
    <cellStyle name="Normal 167 10 2 3 5" xfId="3293" xr:uid="{90916C0F-5BC4-4993-894D-D2F42B924D06}"/>
    <cellStyle name="Normal 167 10 2 3 5 2" xfId="9211" xr:uid="{B1DEC0FF-BCAC-427B-8F35-61F1C8AF3FC5}"/>
    <cellStyle name="Normal 167 10 2 3 5 3" xfId="15078" xr:uid="{D2FBCAD7-D650-4A21-B52C-FBF1D83B9B45}"/>
    <cellStyle name="Normal 167 10 2 3 6" xfId="6243" xr:uid="{D11EA5D4-4FC1-4D79-B021-B79C9270F73A}"/>
    <cellStyle name="Normal 167 10 2 3 6 2" xfId="18023" xr:uid="{5C5F962E-CE81-4342-92F8-1630FC9E2BD1}"/>
    <cellStyle name="Normal 167 10 2 3 7" xfId="12146" xr:uid="{AF9C907E-0281-4620-9731-AB3607880FDC}"/>
    <cellStyle name="Normal 167 10 2 4" xfId="586" xr:uid="{A410B57D-B58A-43B2-9C72-9E1EEE7AF72D}"/>
    <cellStyle name="Normal 167 10 2 4 2" xfId="2059" xr:uid="{F2087BF5-71D4-4866-A786-2D5294184F79}"/>
    <cellStyle name="Normal 167 10 2 4 2 2" xfId="4992" xr:uid="{BBC857B8-BA28-4F76-9DD5-42BEF98F1DC7}"/>
    <cellStyle name="Normal 167 10 2 4 2 2 2" xfId="10910" xr:uid="{D6C0697C-FD56-4D8A-AAC1-F92AA9DBD7E6}"/>
    <cellStyle name="Normal 167 10 2 4 2 2 3" xfId="16777" xr:uid="{71584FC3-03B8-414E-856D-17C2A95F8110}"/>
    <cellStyle name="Normal 167 10 2 4 2 3" xfId="7979" xr:uid="{73E42A4A-5FDD-4989-893D-C75CCC4B3753}"/>
    <cellStyle name="Normal 167 10 2 4 2 4" xfId="13845" xr:uid="{147159AE-5463-46C3-BA6F-14E92044E528}"/>
    <cellStyle name="Normal 167 10 2 4 3" xfId="3531" xr:uid="{5F30B968-3137-4577-BC0B-4BD74619699D}"/>
    <cellStyle name="Normal 167 10 2 4 3 2" xfId="9449" xr:uid="{4A7E57CF-6F5D-409C-A466-D00CE8F2476C}"/>
    <cellStyle name="Normal 167 10 2 4 3 3" xfId="15316" xr:uid="{21DDE4E2-2265-4932-BDC5-E497B2078C23}"/>
    <cellStyle name="Normal 167 10 2 4 4" xfId="6519" xr:uid="{2E573803-EE53-42DB-BFCE-B14902E440E1}"/>
    <cellStyle name="Normal 167 10 2 4 5" xfId="12384" xr:uid="{6F465C86-064A-4913-9495-1323F73A5045}"/>
    <cellStyle name="Normal 167 10 2 5" xfId="1082" xr:uid="{9130CC6C-2161-473B-8C67-5E2EFBC2213B}"/>
    <cellStyle name="Normal 167 10 2 5 2" xfId="2543" xr:uid="{4A24B180-F164-488A-9F89-3C1C116D1D7E}"/>
    <cellStyle name="Normal 167 10 2 5 2 2" xfId="5476" xr:uid="{F8B112FD-D8D0-4BD8-8EFC-936A63C03940}"/>
    <cellStyle name="Normal 167 10 2 5 2 2 2" xfId="11394" xr:uid="{65530558-376F-459C-9D99-70FA5AE61A45}"/>
    <cellStyle name="Normal 167 10 2 5 2 2 3" xfId="17261" xr:uid="{A3CFF2B3-19E8-4EDE-95E0-248E8FD08087}"/>
    <cellStyle name="Normal 167 10 2 5 2 3" xfId="8463" xr:uid="{8AFD7C40-9452-4D0F-917E-98F216F2041C}"/>
    <cellStyle name="Normal 167 10 2 5 2 4" xfId="14329" xr:uid="{0630E03F-E1F8-406A-B491-5759B2B97A7D}"/>
    <cellStyle name="Normal 167 10 2 5 3" xfId="4015" xr:uid="{AB7AA41A-C510-49E8-B422-614A74D719BF}"/>
    <cellStyle name="Normal 167 10 2 5 3 2" xfId="9933" xr:uid="{5DE97183-2260-4FFA-B9CC-2CBA967189FE}"/>
    <cellStyle name="Normal 167 10 2 5 3 3" xfId="15800" xr:uid="{ADB2FCF2-1FA1-483C-B50E-7E10088C5CC6}"/>
    <cellStyle name="Normal 167 10 2 5 4" xfId="7002" xr:uid="{901CCF90-A5A1-4EB5-8CFA-26AC4D7E3BAC}"/>
    <cellStyle name="Normal 167 10 2 5 5" xfId="12868" xr:uid="{B2CD06B1-B99F-4EFE-A6DB-FED6870AE408}"/>
    <cellStyle name="Normal 167 10 2 6" xfId="1609" xr:uid="{11EE2DA5-D70A-4B14-954D-2AF6C4CEA718}"/>
    <cellStyle name="Normal 167 10 2 6 2" xfId="4542" xr:uid="{8C7D662A-BFF2-45A5-AEEA-F459F3CE6D21}"/>
    <cellStyle name="Normal 167 10 2 6 2 2" xfId="10460" xr:uid="{36029591-583D-4500-8E89-5489F437CBF4}"/>
    <cellStyle name="Normal 167 10 2 6 2 3" xfId="16327" xr:uid="{5986DF16-7773-4174-89BD-BFBBB1F09AB4}"/>
    <cellStyle name="Normal 167 10 2 6 3" xfId="7529" xr:uid="{F73B755E-BEB8-4486-98F6-62F691CD9440}"/>
    <cellStyle name="Normal 167 10 2 6 4" xfId="13395" xr:uid="{7113DCA4-5153-4566-B8B0-A107B92E10C4}"/>
    <cellStyle name="Normal 167 10 2 7" xfId="3081" xr:uid="{5950CDB1-9470-4071-8B93-6EF4A85171B3}"/>
    <cellStyle name="Normal 167 10 2 7 2" xfId="8999" xr:uid="{7DC7F5CC-154C-4A44-B02C-06E216E100E2}"/>
    <cellStyle name="Normal 167 10 2 7 3" xfId="14866" xr:uid="{B20996D0-F508-44E6-A595-FAA2F4407A57}"/>
    <cellStyle name="Normal 167 10 2 8" xfId="5990" xr:uid="{DF323375-6125-4D58-9571-40B39935EB47}"/>
    <cellStyle name="Normal 167 10 2 8 2" xfId="17772" xr:uid="{440608DC-AE9D-4455-97AB-C4760A6EC6E7}"/>
    <cellStyle name="Normal 167 10 2 9" xfId="11934" xr:uid="{AD6C7AED-0390-45B9-9547-A4F5191A0B56}"/>
    <cellStyle name="Normal 167 8 2 2 2" xfId="131" xr:uid="{B9B9A5E0-DF06-4DF5-960E-2F043E574BE4}"/>
    <cellStyle name="Normal 167 8 2 2 2 2" xfId="237" xr:uid="{24AD5ED2-5579-4118-A470-FA47EBF21B9D}"/>
    <cellStyle name="Normal 167 8 2 2 2 2 2" xfId="453" xr:uid="{86A2929C-C210-423B-9AD4-61E0D2D4D066}"/>
    <cellStyle name="Normal 167 8 2 2 2 2 2 2" xfId="957" xr:uid="{2DC30B00-F70B-43CA-8604-0E072E91C989}"/>
    <cellStyle name="Normal 167 8 2 2 2 2 2 2 2" xfId="2418" xr:uid="{1F8D22A0-E229-4D00-B770-D1A567B12609}"/>
    <cellStyle name="Normal 167 8 2 2 2 2 2 2 2 2" xfId="5351" xr:uid="{0C0D64BF-9B58-41BF-B404-16C4CC5D950D}"/>
    <cellStyle name="Normal 167 8 2 2 2 2 2 2 2 2 2" xfId="11269" xr:uid="{8A86D058-C47C-4651-8033-EDC7F18518B7}"/>
    <cellStyle name="Normal 167 8 2 2 2 2 2 2 2 2 3" xfId="17136" xr:uid="{169D8B2E-6166-4F86-A19C-A50F36B999A7}"/>
    <cellStyle name="Normal 167 8 2 2 2 2 2 2 2 3" xfId="8338" xr:uid="{1A2E55BF-9B7B-4B44-950A-90E5444851E5}"/>
    <cellStyle name="Normal 167 8 2 2 2 2 2 2 2 4" xfId="14204" xr:uid="{09C10937-B6C5-4FE9-990C-030C2825231E}"/>
    <cellStyle name="Normal 167 8 2 2 2 2 2 2 3" xfId="3890" xr:uid="{794FC060-1CD1-4B58-AC23-EB1DD1C566A6}"/>
    <cellStyle name="Normal 167 8 2 2 2 2 2 2 3 2" xfId="9808" xr:uid="{4C004107-8472-4503-980A-8E394AB03B50}"/>
    <cellStyle name="Normal 167 8 2 2 2 2 2 2 3 3" xfId="15675" xr:uid="{FD660E17-9267-4236-A74E-D159225F7D0D}"/>
    <cellStyle name="Normal 167 8 2 2 2 2 2 2 4" xfId="6878" xr:uid="{023343D3-59A1-4C1F-92AA-2A8384C7577F}"/>
    <cellStyle name="Normal 167 8 2 2 2 2 2 2 5" xfId="12743" xr:uid="{E355BBDA-BC07-492B-ACFD-C35468953482}"/>
    <cellStyle name="Normal 167 8 2 2 2 2 2 3" xfId="1441" xr:uid="{9B605964-05CB-4552-B973-F60D1EEF5A1A}"/>
    <cellStyle name="Normal 167 8 2 2 2 2 2 3 2" xfId="2902" xr:uid="{510891E1-163B-46AD-A41C-332C496CA305}"/>
    <cellStyle name="Normal 167 8 2 2 2 2 2 3 2 2" xfId="5835" xr:uid="{3F29584A-8904-4A5C-BF0C-E51BFEB0124D}"/>
    <cellStyle name="Normal 167 8 2 2 2 2 2 3 2 2 2" xfId="11753" xr:uid="{FA1355DA-ACCE-4B0F-B1A9-C8E77CEE267C}"/>
    <cellStyle name="Normal 167 8 2 2 2 2 2 3 2 2 3" xfId="17620" xr:uid="{E99CC99D-FE33-4D7E-AE21-C5FAB68BC6A8}"/>
    <cellStyle name="Normal 167 8 2 2 2 2 2 3 2 3" xfId="8822" xr:uid="{8ECD4CA6-EDAA-45FC-93A5-AF499482239D}"/>
    <cellStyle name="Normal 167 8 2 2 2 2 2 3 2 4" xfId="14688" xr:uid="{CA367DE3-64F4-4E98-BA3C-F8D855C4152A}"/>
    <cellStyle name="Normal 167 8 2 2 2 2 2 3 3" xfId="4374" xr:uid="{FF16650F-84BB-4526-A7F0-683E571B14C6}"/>
    <cellStyle name="Normal 167 8 2 2 2 2 2 3 3 2" xfId="10292" xr:uid="{7D321E85-3A4E-4EF3-84D5-4B50CED2D197}"/>
    <cellStyle name="Normal 167 8 2 2 2 2 2 3 3 3" xfId="16159" xr:uid="{52DEAEAE-93BE-4445-98EC-E9D4CA3E54ED}"/>
    <cellStyle name="Normal 167 8 2 2 2 2 2 3 4" xfId="7361" xr:uid="{C42B5B43-517D-4ED7-90D7-8CA4CBF6E5FD}"/>
    <cellStyle name="Normal 167 8 2 2 2 2 2 3 5" xfId="13227" xr:uid="{136B4FFD-6749-4691-8E59-804E59B9ED41}"/>
    <cellStyle name="Normal 167 8 2 2 2 2 2 4" xfId="1927" xr:uid="{145CFFB0-39C0-4F64-A538-1F986693FA26}"/>
    <cellStyle name="Normal 167 8 2 2 2 2 2 4 2" xfId="4860" xr:uid="{DD824B30-F732-427D-AC89-4DEB4F7FADCD}"/>
    <cellStyle name="Normal 167 8 2 2 2 2 2 4 2 2" xfId="10778" xr:uid="{50B658BA-C0FD-4302-A26D-1A1FE483E193}"/>
    <cellStyle name="Normal 167 8 2 2 2 2 2 4 2 3" xfId="16645" xr:uid="{4FF1538B-2785-4B12-AEEA-A641A6A2984B}"/>
    <cellStyle name="Normal 167 8 2 2 2 2 2 4 3" xfId="7847" xr:uid="{C2935969-B5C8-492C-8442-BE4410E818E5}"/>
    <cellStyle name="Normal 167 8 2 2 2 2 2 4 4" xfId="13713" xr:uid="{231DDF6F-881C-4185-BE97-EAF2FC319966}"/>
    <cellStyle name="Normal 167 8 2 2 2 2 2 5" xfId="3399" xr:uid="{30D8A84C-8936-4BB9-831E-3451E64EECF5}"/>
    <cellStyle name="Normal 167 8 2 2 2 2 2 5 2" xfId="9317" xr:uid="{C7667214-CDB2-4D9D-A6BA-098853BEB2CA}"/>
    <cellStyle name="Normal 167 8 2 2 2 2 2 5 3" xfId="15184" xr:uid="{B6A74E89-10B2-42DC-8C5B-67B3E267782F}"/>
    <cellStyle name="Normal 167 8 2 2 2 2 2 6" xfId="6349" xr:uid="{75B36EEE-DBB2-4BF8-A219-5B86ED5A79C9}"/>
    <cellStyle name="Normal 167 8 2 2 2 2 2 6 2" xfId="18129" xr:uid="{56FA6A0D-F3AB-4E7A-B392-BABDF7673842}"/>
    <cellStyle name="Normal 167 8 2 2 2 2 2 7" xfId="12252" xr:uid="{EA2E53D9-6EBE-4F8B-AA2A-19B648E896BC}"/>
    <cellStyle name="Normal 167 8 2 2 2 2 3" xfId="737" xr:uid="{2E1E9387-A008-4406-BE77-5AF4BAA7280F}"/>
    <cellStyle name="Normal 167 8 2 2 2 2 3 2" xfId="2209" xr:uid="{F6135F4E-2C10-4FF1-8CE2-B625539F90B0}"/>
    <cellStyle name="Normal 167 8 2 2 2 2 3 2 2" xfId="5142" xr:uid="{EDC9D770-54E9-4BC1-9ED9-0F20008D1477}"/>
    <cellStyle name="Normal 167 8 2 2 2 2 3 2 2 2" xfId="11060" xr:uid="{B7910524-DAAE-484C-8CF6-29A28EF5295D}"/>
    <cellStyle name="Normal 167 8 2 2 2 2 3 2 2 3" xfId="16927" xr:uid="{83CE32F9-F440-491F-9F08-3E21BEED671D}"/>
    <cellStyle name="Normal 167 8 2 2 2 2 3 2 3" xfId="8129" xr:uid="{BEAA850F-0DA3-40DB-9C67-34508460B6F1}"/>
    <cellStyle name="Normal 167 8 2 2 2 2 3 2 4" xfId="13995" xr:uid="{019F239B-6A4F-43DC-856B-F4CC748C7D07}"/>
    <cellStyle name="Normal 167 8 2 2 2 2 3 3" xfId="3681" xr:uid="{521AD910-0EB8-427A-9794-0560EA8C1D2C}"/>
    <cellStyle name="Normal 167 8 2 2 2 2 3 3 2" xfId="9599" xr:uid="{06330B76-1F73-494A-A352-E8C17CFBA7C2}"/>
    <cellStyle name="Normal 167 8 2 2 2 2 3 3 3" xfId="15466" xr:uid="{0FD62ADB-C7C0-4A06-8330-1B1892818428}"/>
    <cellStyle name="Normal 167 8 2 2 2 2 3 4" xfId="6669" xr:uid="{12D416DB-1ADA-444C-86FE-AD08E896423D}"/>
    <cellStyle name="Normal 167 8 2 2 2 2 3 5" xfId="12534" xr:uid="{4F548988-6D2C-4F6B-BEC4-652B417D78E8}"/>
    <cellStyle name="Normal 167 8 2 2 2 2 4" xfId="1232" xr:uid="{A7912E29-A234-4ABA-B290-3C7044FDF818}"/>
    <cellStyle name="Normal 167 8 2 2 2 2 4 2" xfId="2693" xr:uid="{2BC1CDA0-9D70-4122-B01E-82B1F3A63922}"/>
    <cellStyle name="Normal 167 8 2 2 2 2 4 2 2" xfId="5626" xr:uid="{567B174E-D7D7-4F0D-B009-9078DAAEEC6D}"/>
    <cellStyle name="Normal 167 8 2 2 2 2 4 2 2 2" xfId="11544" xr:uid="{729FC29E-B2C7-45DD-A86B-254035EFE302}"/>
    <cellStyle name="Normal 167 8 2 2 2 2 4 2 2 3" xfId="17411" xr:uid="{49E449C3-CD09-4C8C-AF9F-83D85B88F5EF}"/>
    <cellStyle name="Normal 167 8 2 2 2 2 4 2 3" xfId="8613" xr:uid="{71ECB42D-DE05-4278-ACD4-0BB150BD6077}"/>
    <cellStyle name="Normal 167 8 2 2 2 2 4 2 4" xfId="14479" xr:uid="{8269C268-21C9-4617-B7FC-9A25AB045F75}"/>
    <cellStyle name="Normal 167 8 2 2 2 2 4 3" xfId="4165" xr:uid="{8E3B9131-5896-4A31-8137-5A95D596813E}"/>
    <cellStyle name="Normal 167 8 2 2 2 2 4 3 2" xfId="10083" xr:uid="{CF77105D-5E6A-4DE9-93A0-F85C9E3DAED3}"/>
    <cellStyle name="Normal 167 8 2 2 2 2 4 3 3" xfId="15950" xr:uid="{5B057A2B-6A0E-461F-A784-77ECE5E141A6}"/>
    <cellStyle name="Normal 167 8 2 2 2 2 4 4" xfId="7152" xr:uid="{0598849B-189F-4B7D-B4AA-C4636A9EFA7B}"/>
    <cellStyle name="Normal 167 8 2 2 2 2 4 5" xfId="13018" xr:uid="{AFEB16C4-7E78-48B1-A034-910F44E612A5}"/>
    <cellStyle name="Normal 167 8 2 2 2 2 5" xfId="1715" xr:uid="{22667455-8015-4A78-8088-FDF0458409E2}"/>
    <cellStyle name="Normal 167 8 2 2 2 2 5 2" xfId="4648" xr:uid="{DFAD31AE-AA98-4573-B6B4-F648DAF77BC9}"/>
    <cellStyle name="Normal 167 8 2 2 2 2 5 2 2" xfId="10566" xr:uid="{B6FF2B2F-4CFD-4DF6-885F-615759B5F3D1}"/>
    <cellStyle name="Normal 167 8 2 2 2 2 5 2 3" xfId="16433" xr:uid="{628666A9-21B8-4FFE-B008-7D2778F9FEBB}"/>
    <cellStyle name="Normal 167 8 2 2 2 2 5 3" xfId="7635" xr:uid="{0FB94037-D6A8-4DDC-AFE3-91A85F5020DD}"/>
    <cellStyle name="Normal 167 8 2 2 2 2 5 4" xfId="13501" xr:uid="{11A8BB5F-A77B-4415-90C0-CC06A01CA959}"/>
    <cellStyle name="Normal 167 8 2 2 2 2 6" xfId="3187" xr:uid="{95BDB560-1863-4A9B-89B4-64732009C842}"/>
    <cellStyle name="Normal 167 8 2 2 2 2 6 2" xfId="9105" xr:uid="{431B53FE-6518-4FBD-BBD3-5B8D4735032E}"/>
    <cellStyle name="Normal 167 8 2 2 2 2 6 3" xfId="14972" xr:uid="{949BC655-9C77-4E4A-B916-179EE5086F6E}"/>
    <cellStyle name="Normal 167 8 2 2 2 2 7" xfId="6140" xr:uid="{F934AFB6-84D0-45D7-B67B-864F75E53253}"/>
    <cellStyle name="Normal 167 8 2 2 2 2 7 2" xfId="17920" xr:uid="{0FB7038A-7BF5-450C-B8E7-6EC414B9A072}"/>
    <cellStyle name="Normal 167 8 2 2 2 2 8" xfId="12040" xr:uid="{7569788F-D404-42E5-B2AD-3186E27AA286}"/>
    <cellStyle name="Normal 167 8 2 2 2 3" xfId="357" xr:uid="{45E47AD7-8F8C-4814-8700-A64710182780}"/>
    <cellStyle name="Normal 167 8 2 2 2 3 2" xfId="861" xr:uid="{D7A63F32-6A3A-4993-B0A6-AC87A7E733CA}"/>
    <cellStyle name="Normal 167 8 2 2 2 3 2 2" xfId="2322" xr:uid="{510D7729-92CA-4E31-A202-AE6CA14659FA}"/>
    <cellStyle name="Normal 167 8 2 2 2 3 2 2 2" xfId="5255" xr:uid="{8978F243-D048-4845-A60D-951A53EB6BAC}"/>
    <cellStyle name="Normal 167 8 2 2 2 3 2 2 2 2" xfId="11173" xr:uid="{64158D6A-5D29-4DF5-A2AC-9A5860D6F130}"/>
    <cellStyle name="Normal 167 8 2 2 2 3 2 2 2 3" xfId="17040" xr:uid="{4A19F9D5-EE82-44E0-A0ED-7D4ED77438FC}"/>
    <cellStyle name="Normal 167 8 2 2 2 3 2 2 3" xfId="8242" xr:uid="{CA5E551E-3073-43A8-B991-E8E0182A015B}"/>
    <cellStyle name="Normal 167 8 2 2 2 3 2 2 4" xfId="14108" xr:uid="{A24D8533-799C-42A5-B11A-1E23200E2AB6}"/>
    <cellStyle name="Normal 167 8 2 2 2 3 2 3" xfId="3794" xr:uid="{5D0F39B2-0595-4EC1-8C4F-0F5F6C05B0B4}"/>
    <cellStyle name="Normal 167 8 2 2 2 3 2 3 2" xfId="9712" xr:uid="{32D9A55F-D693-4064-81E3-66EEAEC8CEC6}"/>
    <cellStyle name="Normal 167 8 2 2 2 3 2 3 3" xfId="15579" xr:uid="{49E4A966-31C6-47DB-968F-5D58F5DF660C}"/>
    <cellStyle name="Normal 167 8 2 2 2 3 2 4" xfId="6782" xr:uid="{126F48B7-8681-4436-BBE7-9EF5D5983291}"/>
    <cellStyle name="Normal 167 8 2 2 2 3 2 5" xfId="12647" xr:uid="{5B85C27A-237E-457F-AE5F-432746F3FBE2}"/>
    <cellStyle name="Normal 167 8 2 2 2 3 3" xfId="1345" xr:uid="{EFFA9CDA-B59C-42F0-96F4-9910F06DEE80}"/>
    <cellStyle name="Normal 167 8 2 2 2 3 3 2" xfId="2806" xr:uid="{72474A2C-2A5A-4094-8653-4EF6026FED3C}"/>
    <cellStyle name="Normal 167 8 2 2 2 3 3 2 2" xfId="5739" xr:uid="{77954C2C-7C31-419C-B92C-6CB826C53BD0}"/>
    <cellStyle name="Normal 167 8 2 2 2 3 3 2 2 2" xfId="11657" xr:uid="{460A6A2F-818C-4282-AF24-09715F792711}"/>
    <cellStyle name="Normal 167 8 2 2 2 3 3 2 2 3" xfId="17524" xr:uid="{CF9F6BCE-DC75-4533-80A5-85372C7F003C}"/>
    <cellStyle name="Normal 167 8 2 2 2 3 3 2 3" xfId="8726" xr:uid="{511D04C2-C229-44F7-861A-4B5ED4A7246A}"/>
    <cellStyle name="Normal 167 8 2 2 2 3 3 2 4" xfId="14592" xr:uid="{91691208-AC60-476D-B82F-D833E9D57149}"/>
    <cellStyle name="Normal 167 8 2 2 2 3 3 3" xfId="4278" xr:uid="{321A5202-78E1-4AE2-A024-0F81D553B9B6}"/>
    <cellStyle name="Normal 167 8 2 2 2 3 3 3 2" xfId="10196" xr:uid="{43657C87-E766-4B47-8FA6-807E8C5D787E}"/>
    <cellStyle name="Normal 167 8 2 2 2 3 3 3 3" xfId="16063" xr:uid="{6686A8BA-1802-4E3F-846C-8C137FCA399B}"/>
    <cellStyle name="Normal 167 8 2 2 2 3 3 4" xfId="7265" xr:uid="{8AD8184F-A30A-4280-8DEE-A810D6794DC1}"/>
    <cellStyle name="Normal 167 8 2 2 2 3 3 5" xfId="13131" xr:uid="{6AD48677-0D97-4151-B4E2-D99A1FF69745}"/>
    <cellStyle name="Normal 167 8 2 2 2 3 4" xfId="1831" xr:uid="{4D2B17AC-2BCD-41E3-984E-5F2F67C5D200}"/>
    <cellStyle name="Normal 167 8 2 2 2 3 4 2" xfId="4764" xr:uid="{7D73B97C-923F-4809-AC43-1E37127028D6}"/>
    <cellStyle name="Normal 167 8 2 2 2 3 4 2 2" xfId="10682" xr:uid="{40FDC57D-5BAC-4C64-84A1-85E295F53C99}"/>
    <cellStyle name="Normal 167 8 2 2 2 3 4 2 3" xfId="16549" xr:uid="{28A49CF3-205D-46DD-BA80-E6E2B2D65C59}"/>
    <cellStyle name="Normal 167 8 2 2 2 3 4 3" xfId="7751" xr:uid="{CC282544-3A51-49A5-9C73-72F9C6375C26}"/>
    <cellStyle name="Normal 167 8 2 2 2 3 4 4" xfId="13617" xr:uid="{35BA7C6D-368D-415C-BD47-E7724B575D69}"/>
    <cellStyle name="Normal 167 8 2 2 2 3 5" xfId="3303" xr:uid="{3E8D4353-10D7-46BB-B425-133353B7D02E}"/>
    <cellStyle name="Normal 167 8 2 2 2 3 5 2" xfId="9221" xr:uid="{38AD72CC-9396-466D-A1FA-E1940184A1DD}"/>
    <cellStyle name="Normal 167 8 2 2 2 3 5 3" xfId="15088" xr:uid="{3B2D2B06-E724-4957-80CD-65D65A14EB9D}"/>
    <cellStyle name="Normal 167 8 2 2 2 3 6" xfId="6253" xr:uid="{7A634B15-509B-4C4B-8BA0-877945D1D6D2}"/>
    <cellStyle name="Normal 167 8 2 2 2 3 6 2" xfId="18033" xr:uid="{33C66C30-AFF2-4AF5-B621-1DE514FC520D}"/>
    <cellStyle name="Normal 167 8 2 2 2 3 7" xfId="12156" xr:uid="{2DC4CEAA-8B03-4EFE-9B5B-7B8D855851E6}"/>
    <cellStyle name="Normal 167 8 2 2 2 4" xfId="596" xr:uid="{634CBCEF-CD0C-4BAC-912A-08B1F9129278}"/>
    <cellStyle name="Normal 167 8 2 2 2 4 2" xfId="2069" xr:uid="{B2E8AE37-5D9D-4CC2-A4A1-2DCFF6B579B5}"/>
    <cellStyle name="Normal 167 8 2 2 2 4 2 2" xfId="5002" xr:uid="{DD26AA10-0963-42FB-A245-EB6348379F81}"/>
    <cellStyle name="Normal 167 8 2 2 2 4 2 2 2" xfId="10920" xr:uid="{4EEEEEBB-51F1-4049-B945-A224C72FC911}"/>
    <cellStyle name="Normal 167 8 2 2 2 4 2 2 3" xfId="16787" xr:uid="{CFCCB525-B426-400F-8904-079131EE5B33}"/>
    <cellStyle name="Normal 167 8 2 2 2 4 2 3" xfId="7989" xr:uid="{376BD00F-5B66-4961-B930-1CB19F1379A5}"/>
    <cellStyle name="Normal 167 8 2 2 2 4 2 4" xfId="13855" xr:uid="{78977C49-9513-4836-9953-0744FF8CA9EF}"/>
    <cellStyle name="Normal 167 8 2 2 2 4 3" xfId="3541" xr:uid="{70ABA7CB-6CD5-477C-B43B-F750A53828A7}"/>
    <cellStyle name="Normal 167 8 2 2 2 4 3 2" xfId="9459" xr:uid="{BE93083E-CDC5-4ED9-8BA7-7AEA5C91C475}"/>
    <cellStyle name="Normal 167 8 2 2 2 4 3 3" xfId="15326" xr:uid="{3942802C-69C8-4CDE-91D7-D1CE7FA777C4}"/>
    <cellStyle name="Normal 167 8 2 2 2 4 4" xfId="6529" xr:uid="{831814AC-3C6B-42FD-90FA-B4ACBA9A6F4B}"/>
    <cellStyle name="Normal 167 8 2 2 2 4 5" xfId="12394" xr:uid="{5E0C6933-C6F8-4AF3-923D-C04DBC3519E0}"/>
    <cellStyle name="Normal 167 8 2 2 2 5" xfId="1092" xr:uid="{C5BF1013-790D-463D-9121-B5A98E4B0522}"/>
    <cellStyle name="Normal 167 8 2 2 2 5 2" xfId="2553" xr:uid="{C0890173-FE2D-4902-B08C-AD9E053785DD}"/>
    <cellStyle name="Normal 167 8 2 2 2 5 2 2" xfId="5486" xr:uid="{9F0FE1EF-31D1-41CF-8136-FECAEF08CE21}"/>
    <cellStyle name="Normal 167 8 2 2 2 5 2 2 2" xfId="11404" xr:uid="{D6215A03-A72C-4813-87C9-BA6E9B7AC8A7}"/>
    <cellStyle name="Normal 167 8 2 2 2 5 2 2 3" xfId="17271" xr:uid="{17322847-2459-4524-B158-A6F0F828FCF4}"/>
    <cellStyle name="Normal 167 8 2 2 2 5 2 3" xfId="8473" xr:uid="{7717BEE6-FE4A-45B2-98F5-36748020669E}"/>
    <cellStyle name="Normal 167 8 2 2 2 5 2 4" xfId="14339" xr:uid="{54AE9AB7-A8BE-413D-846C-E17B270DC3D5}"/>
    <cellStyle name="Normal 167 8 2 2 2 5 3" xfId="4025" xr:uid="{FEC6752C-DEA5-475C-B806-702E0A408AB1}"/>
    <cellStyle name="Normal 167 8 2 2 2 5 3 2" xfId="9943" xr:uid="{508A0107-C8D5-4CFE-8A04-E0800212D794}"/>
    <cellStyle name="Normal 167 8 2 2 2 5 3 3" xfId="15810" xr:uid="{F767D5FE-812D-4EC0-A295-3D15FCA69E15}"/>
    <cellStyle name="Normal 167 8 2 2 2 5 4" xfId="7012" xr:uid="{09610EF6-0D40-45C9-A8D3-6F276A31B5D9}"/>
    <cellStyle name="Normal 167 8 2 2 2 5 5" xfId="12878" xr:uid="{D82D2354-4BC9-49A3-8DC7-CA436ECDAB0F}"/>
    <cellStyle name="Normal 167 8 2 2 2 6" xfId="1619" xr:uid="{7A01003E-385C-4EB3-B302-666C0CCD676D}"/>
    <cellStyle name="Normal 167 8 2 2 2 6 2" xfId="4552" xr:uid="{F5F1D02F-2D79-41C2-BFAD-3B740DE43194}"/>
    <cellStyle name="Normal 167 8 2 2 2 6 2 2" xfId="10470" xr:uid="{8042164B-1DF6-4218-A236-C5703D24CB29}"/>
    <cellStyle name="Normal 167 8 2 2 2 6 2 3" xfId="16337" xr:uid="{02DE22AB-5C6F-442D-B7DC-80F1D540985E}"/>
    <cellStyle name="Normal 167 8 2 2 2 6 3" xfId="7539" xr:uid="{1C915796-646C-4D59-849A-47A22DD336EA}"/>
    <cellStyle name="Normal 167 8 2 2 2 6 4" xfId="13405" xr:uid="{31AEEA1C-CE8D-488D-9D65-AC9155CEC815}"/>
    <cellStyle name="Normal 167 8 2 2 2 7" xfId="3091" xr:uid="{11A7AF5E-3F05-4C59-9258-2C1BD7AA8390}"/>
    <cellStyle name="Normal 167 8 2 2 2 7 2" xfId="9009" xr:uid="{15135B45-BA4A-438A-BAFF-CC2822D0FEC5}"/>
    <cellStyle name="Normal 167 8 2 2 2 7 3" xfId="14876" xr:uid="{A02FEDC9-B492-41C7-86C7-296C10CEA0CB}"/>
    <cellStyle name="Normal 167 8 2 2 2 8" xfId="6000" xr:uid="{665260CE-AD5B-4A27-B54A-87BFC4A03F69}"/>
    <cellStyle name="Normal 167 8 2 2 2 8 2" xfId="17782" xr:uid="{C0B5417B-A980-43BE-BA41-59E4F41F9451}"/>
    <cellStyle name="Normal 167 8 2 2 2 9" xfId="11944" xr:uid="{EEF4E242-E63B-42EF-9378-CA216B97BEE4}"/>
    <cellStyle name="Normal 167 9 2 2" xfId="127" xr:uid="{677370C6-9B53-4C47-845F-6472CC5A0B6C}"/>
    <cellStyle name="Normal 167 9 2 2 2" xfId="233" xr:uid="{1DC700C3-F1D8-426F-BEAC-86F35A43EB4D}"/>
    <cellStyle name="Normal 167 9 2 2 2 2" xfId="449" xr:uid="{E52FC0C6-0771-4F4F-B91E-1FFEA1507C95}"/>
    <cellStyle name="Normal 167 9 2 2 2 2 2" xfId="953" xr:uid="{CC6ED0C9-911F-44A1-9D80-23240DE0783C}"/>
    <cellStyle name="Normal 167 9 2 2 2 2 2 2" xfId="2414" xr:uid="{20C356B5-4719-44A8-B454-4B53A2B29DC1}"/>
    <cellStyle name="Normal 167 9 2 2 2 2 2 2 2" xfId="5347" xr:uid="{D39E8F8C-13A5-41F0-8E98-CCD7676FD918}"/>
    <cellStyle name="Normal 167 9 2 2 2 2 2 2 2 2" xfId="11265" xr:uid="{C54507A8-F8B5-43A6-AA84-B78DE6422D2D}"/>
    <cellStyle name="Normal 167 9 2 2 2 2 2 2 2 3" xfId="17132" xr:uid="{28528B0F-E6A8-42FD-898F-0D852A1860A6}"/>
    <cellStyle name="Normal 167 9 2 2 2 2 2 2 3" xfId="8334" xr:uid="{77BD0A65-46E6-4295-911C-AF623A955374}"/>
    <cellStyle name="Normal 167 9 2 2 2 2 2 2 4" xfId="14200" xr:uid="{30E3FC02-2FB2-4A25-8DF2-F09485CD097D}"/>
    <cellStyle name="Normal 167 9 2 2 2 2 2 3" xfId="3886" xr:uid="{D1767C4B-A5F7-408E-8E84-4E596BB7C1B8}"/>
    <cellStyle name="Normal 167 9 2 2 2 2 2 3 2" xfId="9804" xr:uid="{E5E6B76D-8C6E-4C63-86A9-EDE1D5FFD338}"/>
    <cellStyle name="Normal 167 9 2 2 2 2 2 3 3" xfId="15671" xr:uid="{9EBC2CCF-F34E-4B20-857B-DBC7C635E8C8}"/>
    <cellStyle name="Normal 167 9 2 2 2 2 2 4" xfId="6874" xr:uid="{CDEA3A2A-5621-4689-9268-EFDEDF0F3AC8}"/>
    <cellStyle name="Normal 167 9 2 2 2 2 2 5" xfId="12739" xr:uid="{3CBF39E8-DCE1-4622-A47A-3858DDB1A006}"/>
    <cellStyle name="Normal 167 9 2 2 2 2 3" xfId="1437" xr:uid="{B156B882-D2F0-4CE1-A9E4-78C55090C9BE}"/>
    <cellStyle name="Normal 167 9 2 2 2 2 3 2" xfId="2898" xr:uid="{FBF59326-15AC-4ADD-9D10-61E6CA1BDAC2}"/>
    <cellStyle name="Normal 167 9 2 2 2 2 3 2 2" xfId="5831" xr:uid="{812594E9-E906-4602-8F0D-9DDBCB5FC729}"/>
    <cellStyle name="Normal 167 9 2 2 2 2 3 2 2 2" xfId="11749" xr:uid="{FE5629C6-B183-416E-82FA-7DE0A0E6014C}"/>
    <cellStyle name="Normal 167 9 2 2 2 2 3 2 2 3" xfId="17616" xr:uid="{ED4BB616-5303-4892-B12A-B1160C3C80A2}"/>
    <cellStyle name="Normal 167 9 2 2 2 2 3 2 3" xfId="8818" xr:uid="{B2663B1D-8BBB-4777-9AB7-A17CC365418C}"/>
    <cellStyle name="Normal 167 9 2 2 2 2 3 2 4" xfId="14684" xr:uid="{672F41C4-1EF2-4D8B-9CA6-7D8301FF259A}"/>
    <cellStyle name="Normal 167 9 2 2 2 2 3 3" xfId="4370" xr:uid="{FB593939-3955-4EDD-9A44-E8ADE3877A2E}"/>
    <cellStyle name="Normal 167 9 2 2 2 2 3 3 2" xfId="10288" xr:uid="{7FDF6375-7027-4BBB-926A-440E419C698E}"/>
    <cellStyle name="Normal 167 9 2 2 2 2 3 3 3" xfId="16155" xr:uid="{780D27D4-A6D2-4139-ADFE-ACCD134C0D64}"/>
    <cellStyle name="Normal 167 9 2 2 2 2 3 4" xfId="7357" xr:uid="{0FBC5F03-83A5-4EBD-81CC-C3C77AFE9FAC}"/>
    <cellStyle name="Normal 167 9 2 2 2 2 3 5" xfId="13223" xr:uid="{7F26C555-5894-44C4-9CE7-3909EF9159DB}"/>
    <cellStyle name="Normal 167 9 2 2 2 2 4" xfId="1923" xr:uid="{8004CB50-5B7F-4B2A-B8E4-ED7B89F8CE77}"/>
    <cellStyle name="Normal 167 9 2 2 2 2 4 2" xfId="4856" xr:uid="{9F75A872-5756-40CF-B261-EE03A9B6109B}"/>
    <cellStyle name="Normal 167 9 2 2 2 2 4 2 2" xfId="10774" xr:uid="{1CDDF5B2-A0DB-4551-B53E-92F37912B83E}"/>
    <cellStyle name="Normal 167 9 2 2 2 2 4 2 3" xfId="16641" xr:uid="{93BD890A-44D6-4631-8C53-4F6E95E9E0DF}"/>
    <cellStyle name="Normal 167 9 2 2 2 2 4 3" xfId="7843" xr:uid="{F77E8472-1007-4EF8-99F5-90D69AA0EDFB}"/>
    <cellStyle name="Normal 167 9 2 2 2 2 4 4" xfId="13709" xr:uid="{03EB52C7-D8C5-4D8C-889E-CD8C3A4F023D}"/>
    <cellStyle name="Normal 167 9 2 2 2 2 5" xfId="3395" xr:uid="{B6866551-9371-4F31-866F-79FD4F43A4A3}"/>
    <cellStyle name="Normal 167 9 2 2 2 2 5 2" xfId="9313" xr:uid="{6CA47CBC-0432-407A-A42B-B456C809FE7F}"/>
    <cellStyle name="Normal 167 9 2 2 2 2 5 3" xfId="15180" xr:uid="{7F800EB1-F315-4A80-A60A-2F0CA0200862}"/>
    <cellStyle name="Normal 167 9 2 2 2 2 6" xfId="6345" xr:uid="{50D3B86D-3605-4D98-B996-FD0618DB1169}"/>
    <cellStyle name="Normal 167 9 2 2 2 2 6 2" xfId="18125" xr:uid="{66B70741-180E-4EA1-81DF-94712F3C6604}"/>
    <cellStyle name="Normal 167 9 2 2 2 2 7" xfId="12248" xr:uid="{3AE46D37-1381-4A18-9F89-DA3E291C61B0}"/>
    <cellStyle name="Normal 167 9 2 2 2 3" xfId="733" xr:uid="{EFCDCD92-901E-4721-A96D-E8E9DD98A799}"/>
    <cellStyle name="Normal 167 9 2 2 2 3 2" xfId="2205" xr:uid="{15B4AA98-154B-45FC-A9E5-674B6B4EA4DB}"/>
    <cellStyle name="Normal 167 9 2 2 2 3 2 2" xfId="5138" xr:uid="{A4916E8A-1EDC-4971-A074-236AD585139D}"/>
    <cellStyle name="Normal 167 9 2 2 2 3 2 2 2" xfId="11056" xr:uid="{7FD1B3A3-1EC8-4EC1-B615-757E747CF776}"/>
    <cellStyle name="Normal 167 9 2 2 2 3 2 2 3" xfId="16923" xr:uid="{64D2795C-6DFE-4A15-8B8D-D28E0E611529}"/>
    <cellStyle name="Normal 167 9 2 2 2 3 2 3" xfId="8125" xr:uid="{CD5D4651-4A5C-4428-A3FA-6A1F629D845D}"/>
    <cellStyle name="Normal 167 9 2 2 2 3 2 4" xfId="13991" xr:uid="{ED6B665F-8A09-40E8-8ED3-2C2E2F9AD472}"/>
    <cellStyle name="Normal 167 9 2 2 2 3 3" xfId="3677" xr:uid="{D2F35F8F-0683-4309-85F7-5D9B3242B092}"/>
    <cellStyle name="Normal 167 9 2 2 2 3 3 2" xfId="9595" xr:uid="{6FAF5FC7-D24A-4094-90A6-3D5983DB4089}"/>
    <cellStyle name="Normal 167 9 2 2 2 3 3 3" xfId="15462" xr:uid="{A46669DF-DE26-4334-91CE-3CA4D0693876}"/>
    <cellStyle name="Normal 167 9 2 2 2 3 4" xfId="6665" xr:uid="{BDB84ADB-C95A-4B3C-BB16-9EB0B4C5D6A4}"/>
    <cellStyle name="Normal 167 9 2 2 2 3 5" xfId="12530" xr:uid="{585BFD80-69FF-48F8-A35C-320DE8E5CBD3}"/>
    <cellStyle name="Normal 167 9 2 2 2 4" xfId="1228" xr:uid="{E23A442B-1236-4F7D-ACEE-66629B74A618}"/>
    <cellStyle name="Normal 167 9 2 2 2 4 2" xfId="2689" xr:uid="{7ADC4F80-4459-476F-B38E-660EE2EA2035}"/>
    <cellStyle name="Normal 167 9 2 2 2 4 2 2" xfId="5622" xr:uid="{94094EE3-BB13-4F29-B855-536705A0CAD6}"/>
    <cellStyle name="Normal 167 9 2 2 2 4 2 2 2" xfId="11540" xr:uid="{B5D0A95F-7B4C-4CD1-80C5-9261B78952B1}"/>
    <cellStyle name="Normal 167 9 2 2 2 4 2 2 3" xfId="17407" xr:uid="{5134BB41-D2AC-4396-871A-22179E0DFF3C}"/>
    <cellStyle name="Normal 167 9 2 2 2 4 2 3" xfId="8609" xr:uid="{AF813867-AC5C-4C44-A38A-3890BBB42F9B}"/>
    <cellStyle name="Normal 167 9 2 2 2 4 2 4" xfId="14475" xr:uid="{EF749C5A-CC44-4278-98C3-F3A191AEF65A}"/>
    <cellStyle name="Normal 167 9 2 2 2 4 3" xfId="4161" xr:uid="{3D1E2E0F-C074-4378-8D45-286590D2FE2E}"/>
    <cellStyle name="Normal 167 9 2 2 2 4 3 2" xfId="10079" xr:uid="{E234DFA8-2753-4271-A7CA-F2877A4C0096}"/>
    <cellStyle name="Normal 167 9 2 2 2 4 3 3" xfId="15946" xr:uid="{0B8C0208-36F8-40E9-9525-6C830DEECA92}"/>
    <cellStyle name="Normal 167 9 2 2 2 4 4" xfId="7148" xr:uid="{E552F1D9-341D-4B85-8DDD-B6E4B66E8BFA}"/>
    <cellStyle name="Normal 167 9 2 2 2 4 5" xfId="13014" xr:uid="{084C959F-9100-4FC0-B09F-BD902AD1C117}"/>
    <cellStyle name="Normal 167 9 2 2 2 5" xfId="1711" xr:uid="{3A50CB0A-2096-4D3C-8BFC-C379A3452FA4}"/>
    <cellStyle name="Normal 167 9 2 2 2 5 2" xfId="4644" xr:uid="{524AE1CF-B3E0-4FD0-A090-284BD3A5365F}"/>
    <cellStyle name="Normal 167 9 2 2 2 5 2 2" xfId="10562" xr:uid="{556BC70B-F660-47D1-A46E-C4199751456A}"/>
    <cellStyle name="Normal 167 9 2 2 2 5 2 3" xfId="16429" xr:uid="{E9B0F974-A184-47A0-9D22-86CABC3A3925}"/>
    <cellStyle name="Normal 167 9 2 2 2 5 3" xfId="7631" xr:uid="{F8058925-0B83-4D1B-B666-2AC506780CD6}"/>
    <cellStyle name="Normal 167 9 2 2 2 5 4" xfId="13497" xr:uid="{91F9FBE1-38F4-4C6E-9C16-CB0145429784}"/>
    <cellStyle name="Normal 167 9 2 2 2 6" xfId="3183" xr:uid="{2C2019CB-358F-44CE-8E7E-79D553D0A850}"/>
    <cellStyle name="Normal 167 9 2 2 2 6 2" xfId="9101" xr:uid="{A393C918-E9EC-4DDB-8B5E-C9D4B8B5A100}"/>
    <cellStyle name="Normal 167 9 2 2 2 6 3" xfId="14968" xr:uid="{8D540426-950C-4CFE-A881-0ADF5F928022}"/>
    <cellStyle name="Normal 167 9 2 2 2 7" xfId="6136" xr:uid="{DD6328DA-1C8B-484E-9AC9-0A3DAD9639EF}"/>
    <cellStyle name="Normal 167 9 2 2 2 7 2" xfId="17916" xr:uid="{FAB1B67F-414D-43DF-B936-4BC87628515D}"/>
    <cellStyle name="Normal 167 9 2 2 2 8" xfId="12036" xr:uid="{65BDCA43-D471-4F0B-B980-3185F3B8624B}"/>
    <cellStyle name="Normal 167 9 2 2 3" xfId="353" xr:uid="{C8C5722F-E366-4912-8564-46B2301D6DDE}"/>
    <cellStyle name="Normal 167 9 2 2 3 2" xfId="857" xr:uid="{5C7E32BF-27F0-4B4C-8A97-6D3B3A9BBFED}"/>
    <cellStyle name="Normal 167 9 2 2 3 2 2" xfId="2318" xr:uid="{BFD9EC5B-5238-4718-B49C-D56102EDF180}"/>
    <cellStyle name="Normal 167 9 2 2 3 2 2 2" xfId="5251" xr:uid="{B23BA3E6-8FB9-443E-AFA5-72EF42A81E11}"/>
    <cellStyle name="Normal 167 9 2 2 3 2 2 2 2" xfId="11169" xr:uid="{325FC584-D9AA-421B-A35C-00C347BAA3FE}"/>
    <cellStyle name="Normal 167 9 2 2 3 2 2 2 3" xfId="17036" xr:uid="{CE923CF5-6BA6-483E-92BD-54CB71FCB9B8}"/>
    <cellStyle name="Normal 167 9 2 2 3 2 2 3" xfId="8238" xr:uid="{837D6144-44F6-4CAE-98EC-D5DB149EC487}"/>
    <cellStyle name="Normal 167 9 2 2 3 2 2 4" xfId="14104" xr:uid="{E47D9C4E-AAEA-47C2-8269-3111918CA61F}"/>
    <cellStyle name="Normal 167 9 2 2 3 2 3" xfId="3790" xr:uid="{2D9F60FC-669B-473E-BE41-A65F9E0AAE9A}"/>
    <cellStyle name="Normal 167 9 2 2 3 2 3 2" xfId="9708" xr:uid="{C6C4C712-2739-40EE-A109-0A8AC67772E2}"/>
    <cellStyle name="Normal 167 9 2 2 3 2 3 3" xfId="15575" xr:uid="{A3D5C8A7-23D2-4CCD-91D2-F3FD2F6B4382}"/>
    <cellStyle name="Normal 167 9 2 2 3 2 4" xfId="6778" xr:uid="{9F656C6C-02E0-4FD0-9BF1-32764A9AE779}"/>
    <cellStyle name="Normal 167 9 2 2 3 2 5" xfId="12643" xr:uid="{9176244A-6EDD-4ABB-9236-CE4A645DEC79}"/>
    <cellStyle name="Normal 167 9 2 2 3 3" xfId="1341" xr:uid="{80EE3CB6-004E-4C00-974D-44F8C0D8C2AC}"/>
    <cellStyle name="Normal 167 9 2 2 3 3 2" xfId="2802" xr:uid="{F88FBF86-54C9-4226-97B3-1D99CE9D6888}"/>
    <cellStyle name="Normal 167 9 2 2 3 3 2 2" xfId="5735" xr:uid="{972A6FE1-67D2-4C0D-822E-9B5A29193ABC}"/>
    <cellStyle name="Normal 167 9 2 2 3 3 2 2 2" xfId="11653" xr:uid="{88250A79-117F-44E9-A79A-0F7F705771A6}"/>
    <cellStyle name="Normal 167 9 2 2 3 3 2 2 3" xfId="17520" xr:uid="{6022947F-5C84-4B8B-B0A5-C760441F833E}"/>
    <cellStyle name="Normal 167 9 2 2 3 3 2 3" xfId="8722" xr:uid="{CBFBE948-8CF9-46ED-B2CF-DF22BA7CC41D}"/>
    <cellStyle name="Normal 167 9 2 2 3 3 2 4" xfId="14588" xr:uid="{4052EB39-1107-43DC-A204-CE4328628647}"/>
    <cellStyle name="Normal 167 9 2 2 3 3 3" xfId="4274" xr:uid="{4933355C-8CE1-4C4B-921C-0022267F1EAC}"/>
    <cellStyle name="Normal 167 9 2 2 3 3 3 2" xfId="10192" xr:uid="{7270721B-CED2-4720-ABD2-EC12998DDC10}"/>
    <cellStyle name="Normal 167 9 2 2 3 3 3 3" xfId="16059" xr:uid="{990DD976-DB24-47B6-9AF3-211FD30E973E}"/>
    <cellStyle name="Normal 167 9 2 2 3 3 4" xfId="7261" xr:uid="{85C42F8D-DF72-488D-A75F-29A7947C7826}"/>
    <cellStyle name="Normal 167 9 2 2 3 3 5" xfId="13127" xr:uid="{0BB8BB66-F64C-4796-95ED-D8918C9908F3}"/>
    <cellStyle name="Normal 167 9 2 2 3 4" xfId="1827" xr:uid="{484F53B4-4322-4A21-ADCD-7195C94EF40C}"/>
    <cellStyle name="Normal 167 9 2 2 3 4 2" xfId="4760" xr:uid="{9ACCDB46-6DD9-4BBE-84F6-D756E6ED512B}"/>
    <cellStyle name="Normal 167 9 2 2 3 4 2 2" xfId="10678" xr:uid="{71347C3E-834D-40AD-B672-FD6F0D16F59A}"/>
    <cellStyle name="Normal 167 9 2 2 3 4 2 3" xfId="16545" xr:uid="{DC3FDAF8-9C7A-4340-8568-B4D17A2553A9}"/>
    <cellStyle name="Normal 167 9 2 2 3 4 3" xfId="7747" xr:uid="{8F23931E-31F0-4DD8-9278-79A183D78D3D}"/>
    <cellStyle name="Normal 167 9 2 2 3 4 4" xfId="13613" xr:uid="{1315677E-99A5-4708-A931-2DA9DC1D0472}"/>
    <cellStyle name="Normal 167 9 2 2 3 5" xfId="3299" xr:uid="{C25D675C-A0E6-42BD-861B-9ED57557B9EF}"/>
    <cellStyle name="Normal 167 9 2 2 3 5 2" xfId="9217" xr:uid="{AB954490-87A9-4C54-8F7E-C5B343C709F4}"/>
    <cellStyle name="Normal 167 9 2 2 3 5 3" xfId="15084" xr:uid="{7DC12BB1-2CDB-4248-AD0B-6C2BA941DBE3}"/>
    <cellStyle name="Normal 167 9 2 2 3 6" xfId="6249" xr:uid="{7E6D3AA0-EA0B-4452-8FE5-30F9AF079F4A}"/>
    <cellStyle name="Normal 167 9 2 2 3 6 2" xfId="18029" xr:uid="{6B9884A9-4C97-415D-A570-DA5BB40646AA}"/>
    <cellStyle name="Normal 167 9 2 2 3 7" xfId="12152" xr:uid="{B9ECE491-D280-452E-8E3C-02D8A407754A}"/>
    <cellStyle name="Normal 167 9 2 2 4" xfId="592" xr:uid="{84EAC280-2B02-4AE2-B8F4-8CEFE325EDC0}"/>
    <cellStyle name="Normal 167 9 2 2 4 2" xfId="2065" xr:uid="{B8294850-6C04-467B-B5B7-33267B865676}"/>
    <cellStyle name="Normal 167 9 2 2 4 2 2" xfId="4998" xr:uid="{C0D73702-9F73-4B9C-9513-D4E61F80A9D3}"/>
    <cellStyle name="Normal 167 9 2 2 4 2 2 2" xfId="10916" xr:uid="{3231B209-D5B8-47CE-9582-5E61D650E561}"/>
    <cellStyle name="Normal 167 9 2 2 4 2 2 3" xfId="16783" xr:uid="{4C5D30B7-86AC-4737-995A-474192FC5D0D}"/>
    <cellStyle name="Normal 167 9 2 2 4 2 3" xfId="7985" xr:uid="{36B898AD-8E2E-4FEA-B35B-D2F68E94B188}"/>
    <cellStyle name="Normal 167 9 2 2 4 2 4" xfId="13851" xr:uid="{EBF153CD-9B9A-4039-98D9-786C1A282892}"/>
    <cellStyle name="Normal 167 9 2 2 4 3" xfId="3537" xr:uid="{4EAAC8E0-B32F-47AE-8236-4CA0227B96B9}"/>
    <cellStyle name="Normal 167 9 2 2 4 3 2" xfId="9455" xr:uid="{26967639-7ACD-4877-9AC8-3A6EB2B4F9F8}"/>
    <cellStyle name="Normal 167 9 2 2 4 3 3" xfId="15322" xr:uid="{34E02800-7F02-484C-BF3E-59ACD087DD40}"/>
    <cellStyle name="Normal 167 9 2 2 4 4" xfId="6525" xr:uid="{912E20C0-9041-43EF-A090-2DA07D7ACD5E}"/>
    <cellStyle name="Normal 167 9 2 2 4 5" xfId="12390" xr:uid="{CCD319DD-9983-436B-92F5-3A9999C99D94}"/>
    <cellStyle name="Normal 167 9 2 2 5" xfId="1088" xr:uid="{057409E8-F5D9-4036-B66F-E5192F3A50E5}"/>
    <cellStyle name="Normal 167 9 2 2 5 2" xfId="2549" xr:uid="{67CFB7D3-D5DB-4988-BCEB-D7863AC57292}"/>
    <cellStyle name="Normal 167 9 2 2 5 2 2" xfId="5482" xr:uid="{AA553494-A334-4063-B321-D81381F5229E}"/>
    <cellStyle name="Normal 167 9 2 2 5 2 2 2" xfId="11400" xr:uid="{4D15564E-900A-4FE4-9CF4-98E76D0ED160}"/>
    <cellStyle name="Normal 167 9 2 2 5 2 2 3" xfId="17267" xr:uid="{7DBBF177-09F1-46F5-8C2E-67C770F31F0E}"/>
    <cellStyle name="Normal 167 9 2 2 5 2 3" xfId="8469" xr:uid="{10FB7D30-D01D-4F99-8CB8-879ABB35B993}"/>
    <cellStyle name="Normal 167 9 2 2 5 2 4" xfId="14335" xr:uid="{93315B34-8182-4CE6-BE13-45D38F2737E2}"/>
    <cellStyle name="Normal 167 9 2 2 5 3" xfId="4021" xr:uid="{1EA153D0-EB5D-4EB8-8399-FE0FA839A23D}"/>
    <cellStyle name="Normal 167 9 2 2 5 3 2" xfId="9939" xr:uid="{EA4D430C-CC86-458C-8EE9-28594D816FAF}"/>
    <cellStyle name="Normal 167 9 2 2 5 3 3" xfId="15806" xr:uid="{EBFEC82D-6AE2-4A52-A958-31C2D585123B}"/>
    <cellStyle name="Normal 167 9 2 2 5 4" xfId="7008" xr:uid="{09B95380-D42A-4C1B-A6B1-0FB353E89A3F}"/>
    <cellStyle name="Normal 167 9 2 2 5 5" xfId="12874" xr:uid="{E9DD0CA7-4731-4FF5-B0D1-44EC7D6ACD7C}"/>
    <cellStyle name="Normal 167 9 2 2 6" xfId="1615" xr:uid="{F0F2E55B-7B80-4CBF-A001-D1FF4B234952}"/>
    <cellStyle name="Normal 167 9 2 2 6 2" xfId="4548" xr:uid="{E6845100-A078-4DE6-97EA-AD2BDCBBFD69}"/>
    <cellStyle name="Normal 167 9 2 2 6 2 2" xfId="10466" xr:uid="{ABE5E5A3-BA96-45EF-9A04-0A2A5371E169}"/>
    <cellStyle name="Normal 167 9 2 2 6 2 3" xfId="16333" xr:uid="{F11EEF1F-69BF-4765-89C4-B9E86849119B}"/>
    <cellStyle name="Normal 167 9 2 2 6 3" xfId="7535" xr:uid="{CBCB1EDD-5D35-4475-966E-E73C5282552E}"/>
    <cellStyle name="Normal 167 9 2 2 6 4" xfId="13401" xr:uid="{D90B77B4-E496-45F5-BEA9-A3738959841B}"/>
    <cellStyle name="Normal 167 9 2 2 7" xfId="3087" xr:uid="{AD12FC57-F5C0-4BFC-9350-6CD3E7661725}"/>
    <cellStyle name="Normal 167 9 2 2 7 2" xfId="9005" xr:uid="{9EC5249B-830E-442C-A343-B0995D9DEACF}"/>
    <cellStyle name="Normal 167 9 2 2 7 3" xfId="14872" xr:uid="{00E3C686-A604-49A8-858E-A132DF9EF920}"/>
    <cellStyle name="Normal 167 9 2 2 8" xfId="5996" xr:uid="{AF1B019B-8760-49D1-92EC-0619ACF1791A}"/>
    <cellStyle name="Normal 167 9 2 2 8 2" xfId="17778" xr:uid="{53DAB9A9-1847-44F2-A212-9310F7BE2FC6}"/>
    <cellStyle name="Normal 167 9 2 2 9" xfId="11940" xr:uid="{6C372F07-060D-462B-9C48-F34A6CA15B7B}"/>
    <cellStyle name="Normal 168 9 2 2" xfId="25" xr:uid="{E384844C-5B55-4751-B7EE-2BF32FA7C8A4}"/>
    <cellStyle name="Normal 168 9 2 2 2" xfId="200" xr:uid="{F54D28CF-9234-449E-88B8-BDDA05C9353C}"/>
    <cellStyle name="Normal 168 9 2 2 2 2" xfId="416" xr:uid="{4FE6132B-4EE5-436E-84BC-BCC625A403DC}"/>
    <cellStyle name="Normal 168 9 2 2 2 2 2" xfId="920" xr:uid="{43AEC093-019B-46B9-B3E1-5C96D72AE78C}"/>
    <cellStyle name="Normal 168 9 2 2 2 2 2 2" xfId="2381" xr:uid="{C1528CC3-A5F0-432E-9E6C-34D106E727CB}"/>
    <cellStyle name="Normal 168 9 2 2 2 2 2 2 2" xfId="5314" xr:uid="{B65537A0-6ADB-423E-9D48-0CAED3FC615C}"/>
    <cellStyle name="Normal 168 9 2 2 2 2 2 2 2 2" xfId="11232" xr:uid="{7315B4CB-B599-4A6B-BD66-B3496DAA996C}"/>
    <cellStyle name="Normal 168 9 2 2 2 2 2 2 2 3" xfId="17099" xr:uid="{68AB7C69-1AA4-4C1B-A0C2-D45B2A01C740}"/>
    <cellStyle name="Normal 168 9 2 2 2 2 2 2 3" xfId="8301" xr:uid="{78BB597B-C78A-44CD-9E18-99913E483C5D}"/>
    <cellStyle name="Normal 168 9 2 2 2 2 2 2 4" xfId="14167" xr:uid="{72D592BD-D02E-403A-AFF0-D41785AE9020}"/>
    <cellStyle name="Normal 168 9 2 2 2 2 2 3" xfId="3853" xr:uid="{8711712D-041D-4FE6-ABAD-E3AE534E4167}"/>
    <cellStyle name="Normal 168 9 2 2 2 2 2 3 2" xfId="9771" xr:uid="{2810CA3A-09D8-4789-B17F-4AAAB8D7787E}"/>
    <cellStyle name="Normal 168 9 2 2 2 2 2 3 3" xfId="15638" xr:uid="{5DCC7C40-B345-4145-B64D-49578285D8E5}"/>
    <cellStyle name="Normal 168 9 2 2 2 2 2 4" xfId="6841" xr:uid="{182DDE0D-B41E-439E-B6C4-D0F7370B6DC6}"/>
    <cellStyle name="Normal 168 9 2 2 2 2 2 5" xfId="12706" xr:uid="{3CBFA17C-6988-4F42-A8F2-A1FC7D2A97E7}"/>
    <cellStyle name="Normal 168 9 2 2 2 2 3" xfId="1404" xr:uid="{AEEE04E5-E207-4DDA-AF90-B545ABD3C14A}"/>
    <cellStyle name="Normal 168 9 2 2 2 2 3 2" xfId="2865" xr:uid="{BD4F5B71-377A-479F-8C67-1AEA7214CAAB}"/>
    <cellStyle name="Normal 168 9 2 2 2 2 3 2 2" xfId="5798" xr:uid="{60201DE1-AEFA-4455-BE47-3B056808A700}"/>
    <cellStyle name="Normal 168 9 2 2 2 2 3 2 2 2" xfId="11716" xr:uid="{8FA561B8-2981-43DB-A9CA-BCFC077CA30D}"/>
    <cellStyle name="Normal 168 9 2 2 2 2 3 2 2 3" xfId="17583" xr:uid="{002B8166-1411-454E-843F-09B116DE5D63}"/>
    <cellStyle name="Normal 168 9 2 2 2 2 3 2 3" xfId="8785" xr:uid="{9D494EE1-EF9C-4A95-BF98-FCC01D8A166E}"/>
    <cellStyle name="Normal 168 9 2 2 2 2 3 2 4" xfId="14651" xr:uid="{629E88E3-D1DF-429C-B24F-8BC91C57D26E}"/>
    <cellStyle name="Normal 168 9 2 2 2 2 3 3" xfId="4337" xr:uid="{0A135F87-D5E2-4635-8845-F0203E97ABA2}"/>
    <cellStyle name="Normal 168 9 2 2 2 2 3 3 2" xfId="10255" xr:uid="{772C87CE-F073-4674-B128-A179B28D350E}"/>
    <cellStyle name="Normal 168 9 2 2 2 2 3 3 3" xfId="16122" xr:uid="{214B2A78-689C-4886-AABC-036AA5535A7D}"/>
    <cellStyle name="Normal 168 9 2 2 2 2 3 4" xfId="7324" xr:uid="{40184F28-5181-4EFB-9FB1-87B0D0DEDE2F}"/>
    <cellStyle name="Normal 168 9 2 2 2 2 3 5" xfId="13190" xr:uid="{C4194754-3568-4617-9445-58CA54E2F131}"/>
    <cellStyle name="Normal 168 9 2 2 2 2 4" xfId="1890" xr:uid="{CAC9520A-0277-41ED-9931-682D52050A8A}"/>
    <cellStyle name="Normal 168 9 2 2 2 2 4 2" xfId="4823" xr:uid="{B2629928-166F-41B3-BB5F-47B49A4A4584}"/>
    <cellStyle name="Normal 168 9 2 2 2 2 4 2 2" xfId="10741" xr:uid="{D725A52A-204A-40E4-BC20-D1658024461C}"/>
    <cellStyle name="Normal 168 9 2 2 2 2 4 2 3" xfId="16608" xr:uid="{F0B3A602-0CE6-4E21-9C1F-D2BFF65184BF}"/>
    <cellStyle name="Normal 168 9 2 2 2 2 4 3" xfId="7810" xr:uid="{B7CD9970-525A-40AD-8CAC-77AB4B173C90}"/>
    <cellStyle name="Normal 168 9 2 2 2 2 4 4" xfId="13676" xr:uid="{8216EF7B-FABC-432A-8FFC-3F8242D4C8E5}"/>
    <cellStyle name="Normal 168 9 2 2 2 2 5" xfId="3362" xr:uid="{981E26AE-93CF-4B39-8A51-2F295321E86C}"/>
    <cellStyle name="Normal 168 9 2 2 2 2 5 2" xfId="9280" xr:uid="{CC512881-F567-4C8C-A4A1-4D0331830A70}"/>
    <cellStyle name="Normal 168 9 2 2 2 2 5 3" xfId="15147" xr:uid="{864A833E-8CB6-4BDF-AA58-A160AA841138}"/>
    <cellStyle name="Normal 168 9 2 2 2 2 6" xfId="6312" xr:uid="{3CF56032-0172-4ACA-A88F-C05F2374924E}"/>
    <cellStyle name="Normal 168 9 2 2 2 2 6 2" xfId="18092" xr:uid="{AE858CC4-59EE-455B-B421-ACC132463537}"/>
    <cellStyle name="Normal 168 9 2 2 2 2 7" xfId="12215" xr:uid="{873A103C-51B9-43A2-974B-700926BD2136}"/>
    <cellStyle name="Normal 168 9 2 2 2 3" xfId="700" xr:uid="{C1AC176D-D614-4F3D-ABFC-78E1791C97D2}"/>
    <cellStyle name="Normal 168 9 2 2 2 3 2" xfId="2172" xr:uid="{C27D4F97-7C46-4CF2-A226-BDAE9E4F3184}"/>
    <cellStyle name="Normal 168 9 2 2 2 3 2 2" xfId="5105" xr:uid="{A1677907-B668-4B63-9A69-CBB9954FCA4B}"/>
    <cellStyle name="Normal 168 9 2 2 2 3 2 2 2" xfId="11023" xr:uid="{8219C36D-1E4F-4891-879B-14E91CCFDCFB}"/>
    <cellStyle name="Normal 168 9 2 2 2 3 2 2 3" xfId="16890" xr:uid="{ED464AD1-F1B4-448B-87C3-3BEDA99ABE43}"/>
    <cellStyle name="Normal 168 9 2 2 2 3 2 3" xfId="8092" xr:uid="{CB3691E7-C65C-4F63-8414-09B5D408446C}"/>
    <cellStyle name="Normal 168 9 2 2 2 3 2 4" xfId="13958" xr:uid="{1FB8560F-130D-42FC-B393-2CFD68AF4D55}"/>
    <cellStyle name="Normal 168 9 2 2 2 3 3" xfId="3644" xr:uid="{A5C34D46-A946-4D0B-B289-27405E9A25EB}"/>
    <cellStyle name="Normal 168 9 2 2 2 3 3 2" xfId="9562" xr:uid="{E707801D-B79F-47AA-AF14-05D0864385AE}"/>
    <cellStyle name="Normal 168 9 2 2 2 3 3 3" xfId="15429" xr:uid="{0E77B103-53CC-45A3-BC52-5D96D35EFC87}"/>
    <cellStyle name="Normal 168 9 2 2 2 3 4" xfId="6632" xr:uid="{3E9070A5-D025-4E2D-99D7-FEE6E1B3FAA0}"/>
    <cellStyle name="Normal 168 9 2 2 2 3 5" xfId="12497" xr:uid="{5B3DD434-D722-4016-B2E3-CA74D3A6A464}"/>
    <cellStyle name="Normal 168 9 2 2 2 4" xfId="1195" xr:uid="{1028F725-90EF-484A-BF46-1D3260D466C1}"/>
    <cellStyle name="Normal 168 9 2 2 2 4 2" xfId="2656" xr:uid="{847D85B5-ED3E-44FE-9C5A-DFEE816DDBA9}"/>
    <cellStyle name="Normal 168 9 2 2 2 4 2 2" xfId="5589" xr:uid="{4F96216E-08E4-4001-836C-81C1DD04DB49}"/>
    <cellStyle name="Normal 168 9 2 2 2 4 2 2 2" xfId="11507" xr:uid="{D0D8D085-D313-4511-8AD5-C20B3D2CDE08}"/>
    <cellStyle name="Normal 168 9 2 2 2 4 2 2 3" xfId="17374" xr:uid="{6DB0B2E1-232B-4B61-A37C-ABA152874EC9}"/>
    <cellStyle name="Normal 168 9 2 2 2 4 2 3" xfId="8576" xr:uid="{CCF8A78C-A014-48D3-826A-4237E10B8E2A}"/>
    <cellStyle name="Normal 168 9 2 2 2 4 2 4" xfId="14442" xr:uid="{5510E9EB-ACC0-4CF7-BEAD-4AE2302CB824}"/>
    <cellStyle name="Normal 168 9 2 2 2 4 3" xfId="4128" xr:uid="{CD1E3D2A-574E-4005-8E79-5DD278BB67F1}"/>
    <cellStyle name="Normal 168 9 2 2 2 4 3 2" xfId="10046" xr:uid="{A9B4E95B-B276-48A3-A267-744EDB418FDE}"/>
    <cellStyle name="Normal 168 9 2 2 2 4 3 3" xfId="15913" xr:uid="{48F75FE4-03BF-493D-8B0E-622981CBB82C}"/>
    <cellStyle name="Normal 168 9 2 2 2 4 4" xfId="7115" xr:uid="{1BD8D502-24B0-4574-B0F6-7BC1DD71F8CF}"/>
    <cellStyle name="Normal 168 9 2 2 2 4 5" xfId="12981" xr:uid="{F9D094C3-1EA7-4B48-9B1A-A623551002A4}"/>
    <cellStyle name="Normal 168 9 2 2 2 5" xfId="1678" xr:uid="{FD639B2A-579E-4648-A3C8-18BDBF9F914C}"/>
    <cellStyle name="Normal 168 9 2 2 2 5 2" xfId="4611" xr:uid="{84080C34-E2B5-4D23-8641-E18ECEDF6B7C}"/>
    <cellStyle name="Normal 168 9 2 2 2 5 2 2" xfId="10529" xr:uid="{D0E5E257-C9BB-4601-B9C3-2AA8095039AB}"/>
    <cellStyle name="Normal 168 9 2 2 2 5 2 3" xfId="16396" xr:uid="{A4323468-96A0-412F-94E2-3E2431FBCF28}"/>
    <cellStyle name="Normal 168 9 2 2 2 5 3" xfId="7598" xr:uid="{574A1AB0-E7FE-42CB-B6DD-9B34BCB952CE}"/>
    <cellStyle name="Normal 168 9 2 2 2 5 4" xfId="13464" xr:uid="{AD2B4050-EDB9-481A-B97A-AD0967D767EB}"/>
    <cellStyle name="Normal 168 9 2 2 2 6" xfId="3150" xr:uid="{FB3B1E7C-4470-4C1D-9026-58D6653DD614}"/>
    <cellStyle name="Normal 168 9 2 2 2 6 2" xfId="9068" xr:uid="{C511D8F9-6032-455A-A7D0-ADB934B838E8}"/>
    <cellStyle name="Normal 168 9 2 2 2 6 3" xfId="14935" xr:uid="{CBA6129D-CD1A-4EB0-8C3C-54953E94EDB5}"/>
    <cellStyle name="Normal 168 9 2 2 2 7" xfId="6103" xr:uid="{6A5EBE2A-5AD8-45F1-A280-F09071DB8449}"/>
    <cellStyle name="Normal 168 9 2 2 2 7 2" xfId="17883" xr:uid="{BD434E90-88D4-4D53-A9AA-02D31CA54675}"/>
    <cellStyle name="Normal 168 9 2 2 2 8" xfId="12003" xr:uid="{969DB167-CDC6-4CC5-9E70-57B53F21B822}"/>
    <cellStyle name="Normal 168 9 2 2 3" xfId="320" xr:uid="{137D0AE5-9A3A-4096-83D8-4C6914EC65AF}"/>
    <cellStyle name="Normal 168 9 2 2 3 2" xfId="824" xr:uid="{79BAF425-2A89-427D-8A99-0D977373480C}"/>
    <cellStyle name="Normal 168 9 2 2 3 2 2" xfId="2285" xr:uid="{DDC838FC-A2FD-4A7A-9CC8-1726BE5F7D67}"/>
    <cellStyle name="Normal 168 9 2 2 3 2 2 2" xfId="5218" xr:uid="{2B01AEFE-86DE-4CE4-B09E-05FBD97C2DC7}"/>
    <cellStyle name="Normal 168 9 2 2 3 2 2 2 2" xfId="11136" xr:uid="{CE30F21D-EA53-443D-830A-92778E7361DA}"/>
    <cellStyle name="Normal 168 9 2 2 3 2 2 2 3" xfId="17003" xr:uid="{145BC2CE-B3AE-4ADE-9E59-A34867D72B81}"/>
    <cellStyle name="Normal 168 9 2 2 3 2 2 3" xfId="8205" xr:uid="{B95DCA5E-ACDD-4D26-82B3-DB199B9CA9D1}"/>
    <cellStyle name="Normal 168 9 2 2 3 2 2 4" xfId="14071" xr:uid="{19A8B458-7217-40C1-A9BF-516DC1D2003F}"/>
    <cellStyle name="Normal 168 9 2 2 3 2 3" xfId="3757" xr:uid="{91DC55B0-5B52-42BE-8B6E-6C5BC01C5060}"/>
    <cellStyle name="Normal 168 9 2 2 3 2 3 2" xfId="9675" xr:uid="{E69C59AA-29A8-411B-A0DB-96E102665E15}"/>
    <cellStyle name="Normal 168 9 2 2 3 2 3 3" xfId="15542" xr:uid="{E980CC04-6BB2-4964-9EB2-240547EB7162}"/>
    <cellStyle name="Normal 168 9 2 2 3 2 4" xfId="6745" xr:uid="{A4365162-22D3-467D-8668-8DCE2BDF7CA6}"/>
    <cellStyle name="Normal 168 9 2 2 3 2 5" xfId="12610" xr:uid="{62C6A7EE-BA61-42C2-AE47-8474441E6A1F}"/>
    <cellStyle name="Normal 168 9 2 2 3 3" xfId="1308" xr:uid="{22740C42-0FB1-4230-94A9-9F7DF7328BA2}"/>
    <cellStyle name="Normal 168 9 2 2 3 3 2" xfId="2769" xr:uid="{75A15B27-66A8-4D71-B24A-1474B8D29BDA}"/>
    <cellStyle name="Normal 168 9 2 2 3 3 2 2" xfId="5702" xr:uid="{C257F351-0413-4DC4-9263-8AAEC2D9E154}"/>
    <cellStyle name="Normal 168 9 2 2 3 3 2 2 2" xfId="11620" xr:uid="{24961270-80F3-4752-9D29-E9BFC8A55CF2}"/>
    <cellStyle name="Normal 168 9 2 2 3 3 2 2 3" xfId="17487" xr:uid="{9B454AF4-86C6-4109-8827-C231689D1667}"/>
    <cellStyle name="Normal 168 9 2 2 3 3 2 3" xfId="8689" xr:uid="{DCDEE54E-DF4E-46B5-ABE8-62D91F7F89AB}"/>
    <cellStyle name="Normal 168 9 2 2 3 3 2 4" xfId="14555" xr:uid="{808F5A74-4771-4422-8B20-C6F9FD8609AA}"/>
    <cellStyle name="Normal 168 9 2 2 3 3 3" xfId="4241" xr:uid="{35738C4C-EEC1-41FD-BD84-861086723B59}"/>
    <cellStyle name="Normal 168 9 2 2 3 3 3 2" xfId="10159" xr:uid="{12F23C4D-6CFC-4839-A79E-20C6194B79D3}"/>
    <cellStyle name="Normal 168 9 2 2 3 3 3 3" xfId="16026" xr:uid="{629ABE22-A197-45C5-BF66-E8CC59E69B9D}"/>
    <cellStyle name="Normal 168 9 2 2 3 3 4" xfId="7228" xr:uid="{7F107C5C-4510-4E21-8835-67962A2E5554}"/>
    <cellStyle name="Normal 168 9 2 2 3 3 5" xfId="13094" xr:uid="{45B26368-3703-4C9B-B69F-C8973AAA3CE4}"/>
    <cellStyle name="Normal 168 9 2 2 3 4" xfId="1794" xr:uid="{E15E9ED1-AD72-43DB-8547-0E8F29DB6044}"/>
    <cellStyle name="Normal 168 9 2 2 3 4 2" xfId="4727" xr:uid="{1548A274-717A-470E-BCBF-3CA601C2F345}"/>
    <cellStyle name="Normal 168 9 2 2 3 4 2 2" xfId="10645" xr:uid="{86E45427-2ECD-45CB-A69F-05EBC38D8CF9}"/>
    <cellStyle name="Normal 168 9 2 2 3 4 2 3" xfId="16512" xr:uid="{2784F2AC-3A6B-4FD7-9794-E5A8286D42E4}"/>
    <cellStyle name="Normal 168 9 2 2 3 4 3" xfId="7714" xr:uid="{3BA15174-42C7-4EC9-9508-FD7044E6AC5A}"/>
    <cellStyle name="Normal 168 9 2 2 3 4 4" xfId="13580" xr:uid="{04233007-8971-4BE4-BC58-C46118309148}"/>
    <cellStyle name="Normal 168 9 2 2 3 5" xfId="3266" xr:uid="{94AB648C-1DA5-449F-B038-AD1BF590ABF3}"/>
    <cellStyle name="Normal 168 9 2 2 3 5 2" xfId="9184" xr:uid="{BE266AED-ECD4-4512-BA88-A8471EEC8E63}"/>
    <cellStyle name="Normal 168 9 2 2 3 5 3" xfId="15051" xr:uid="{B0326056-496C-488A-B65E-AE69B4A31262}"/>
    <cellStyle name="Normal 168 9 2 2 3 6" xfId="6216" xr:uid="{DFA67F58-9FD3-4B6F-9F23-0DD1CF5D6387}"/>
    <cellStyle name="Normal 168 9 2 2 3 6 2" xfId="17996" xr:uid="{7D6158C4-77BB-4E5F-8365-5BEB8574CF7B}"/>
    <cellStyle name="Normal 168 9 2 2 3 7" xfId="12119" xr:uid="{309104F9-6FC4-4E44-BBC7-83AD47369174}"/>
    <cellStyle name="Normal 168 9 2 2 4" xfId="559" xr:uid="{4CD27401-3750-4B5F-B26F-015E8ECEFA30}"/>
    <cellStyle name="Normal 168 9 2 2 4 2" xfId="2032" xr:uid="{DC8135DE-B009-4D87-A378-58E52C0CCEC5}"/>
    <cellStyle name="Normal 168 9 2 2 4 2 2" xfId="4965" xr:uid="{09AB57AD-E657-4687-9C75-6ACAD2906590}"/>
    <cellStyle name="Normal 168 9 2 2 4 2 2 2" xfId="10883" xr:uid="{61783D34-3A12-430F-9059-7EDD1CD21DBB}"/>
    <cellStyle name="Normal 168 9 2 2 4 2 2 3" xfId="16750" xr:uid="{4221AB9F-FAA4-4146-A1D8-ED458E9377DC}"/>
    <cellStyle name="Normal 168 9 2 2 4 2 3" xfId="7952" xr:uid="{6B70C9E3-09F7-4336-99AD-33A068401C43}"/>
    <cellStyle name="Normal 168 9 2 2 4 2 4" xfId="13818" xr:uid="{81185CC7-F2ED-4D1D-9B2F-39660C52F404}"/>
    <cellStyle name="Normal 168 9 2 2 4 3" xfId="3504" xr:uid="{576D4718-89F2-4279-A0CB-6B4BC53F965E}"/>
    <cellStyle name="Normal 168 9 2 2 4 3 2" xfId="9422" xr:uid="{8036529B-456E-4112-BC70-479AF6BF79D8}"/>
    <cellStyle name="Normal 168 9 2 2 4 3 3" xfId="15289" xr:uid="{DA12EA8E-2D3F-4376-AA54-19394BEA7549}"/>
    <cellStyle name="Normal 168 9 2 2 4 4" xfId="6492" xr:uid="{43FE2A3E-22DE-48CE-B761-95A7F047BD1A}"/>
    <cellStyle name="Normal 168 9 2 2 4 5" xfId="12357" xr:uid="{6ED40C2E-F61A-4822-8614-33843FF9D020}"/>
    <cellStyle name="Normal 168 9 2 2 5" xfId="1055" xr:uid="{D971F742-6A93-4E3B-8CD8-AE285A705C8A}"/>
    <cellStyle name="Normal 168 9 2 2 5 2" xfId="2516" xr:uid="{66160002-C909-4D27-9D38-197AB24F93BE}"/>
    <cellStyle name="Normal 168 9 2 2 5 2 2" xfId="5449" xr:uid="{2BFBDCD2-7F31-46BA-A93D-64E2EB90B5E5}"/>
    <cellStyle name="Normal 168 9 2 2 5 2 2 2" xfId="11367" xr:uid="{903705DA-97EC-40CA-882B-B458A1A81153}"/>
    <cellStyle name="Normal 168 9 2 2 5 2 2 3" xfId="17234" xr:uid="{80C1FBDD-7EA3-47AC-94F1-5EFE8493E7F0}"/>
    <cellStyle name="Normal 168 9 2 2 5 2 3" xfId="8436" xr:uid="{D9DAE2D3-C92B-468A-876F-EC0130F85B8E}"/>
    <cellStyle name="Normal 168 9 2 2 5 2 4" xfId="14302" xr:uid="{5475D665-1588-4A6A-ADAB-7A72781DD691}"/>
    <cellStyle name="Normal 168 9 2 2 5 3" xfId="3988" xr:uid="{688CAD86-92B6-45A6-A76B-53231DBC7321}"/>
    <cellStyle name="Normal 168 9 2 2 5 3 2" xfId="9906" xr:uid="{B730F48F-196D-4E0E-A5EA-FCCB071C4778}"/>
    <cellStyle name="Normal 168 9 2 2 5 3 3" xfId="15773" xr:uid="{5A89CD73-ADA9-422E-953A-32D906EC7FA1}"/>
    <cellStyle name="Normal 168 9 2 2 5 4" xfId="6975" xr:uid="{EC999052-5DFB-486C-9888-1D516C266ED4}"/>
    <cellStyle name="Normal 168 9 2 2 5 5" xfId="12841" xr:uid="{3E10AE76-9D5F-4AE8-B2BB-C0B37BAC3F16}"/>
    <cellStyle name="Normal 168 9 2 2 6" xfId="1582" xr:uid="{A2BFF0B2-7D02-4DAE-800A-D34C261D9AD5}"/>
    <cellStyle name="Normal 168 9 2 2 6 2" xfId="4515" xr:uid="{E7A0C00B-073D-494B-A52B-659368B83CCA}"/>
    <cellStyle name="Normal 168 9 2 2 6 2 2" xfId="10433" xr:uid="{1401A0E4-7ADF-4474-AC1B-ABA7235253B5}"/>
    <cellStyle name="Normal 168 9 2 2 6 2 3" xfId="16300" xr:uid="{CF31241B-C5D8-4B38-B9E5-416195F4E6C3}"/>
    <cellStyle name="Normal 168 9 2 2 6 3" xfId="7502" xr:uid="{DA9AA17F-2A9F-4275-A401-D8649FC6F445}"/>
    <cellStyle name="Normal 168 9 2 2 6 4" xfId="13368" xr:uid="{A3894767-5E25-42C7-9C7B-D8CBC229E41D}"/>
    <cellStyle name="Normal 168 9 2 2 7" xfId="3054" xr:uid="{488F9B29-084F-4798-821C-6EA82502D384}"/>
    <cellStyle name="Normal 168 9 2 2 7 2" xfId="8972" xr:uid="{A8F1D036-63D9-4F8F-B48B-C09B33D77319}"/>
    <cellStyle name="Normal 168 9 2 2 7 3" xfId="14839" xr:uid="{217A7BE1-01D9-49C9-80BE-5DE5499F3BBD}"/>
    <cellStyle name="Normal 168 9 2 2 8" xfId="5963" xr:uid="{A96C8625-5462-4410-A392-E8A5AB80C3D0}"/>
    <cellStyle name="Normal 168 9 2 2 8 2" xfId="17745" xr:uid="{F41B68CD-7CD3-464D-B927-0D3789109E97}"/>
    <cellStyle name="Normal 168 9 2 2 9" xfId="11907" xr:uid="{F491C566-E672-40CE-8EB2-90B4B2197063}"/>
    <cellStyle name="Normal 169 9 2 2" xfId="115" xr:uid="{9D143923-A068-4DA6-A32F-C895C599D65B}"/>
    <cellStyle name="Normal 169 9 2 2 2" xfId="219" xr:uid="{BEEFCAF6-4DCE-4BA0-9299-D0691EF54DA0}"/>
    <cellStyle name="Normal 169 9 2 2 2 2" xfId="435" xr:uid="{926DF3D2-3055-4DB3-96B0-878980B470A2}"/>
    <cellStyle name="Normal 169 9 2 2 2 2 2" xfId="939" xr:uid="{831257C0-2A1A-492C-B489-0B28EB740826}"/>
    <cellStyle name="Normal 169 9 2 2 2 2 2 2" xfId="2400" xr:uid="{48656B65-8949-41DC-8F8A-1061B7258C9C}"/>
    <cellStyle name="Normal 169 9 2 2 2 2 2 2 2" xfId="5333" xr:uid="{5F652898-34D8-48DF-8B10-DACF10288A42}"/>
    <cellStyle name="Normal 169 9 2 2 2 2 2 2 2 2" xfId="11251" xr:uid="{2822AAD3-16AD-4629-8DFA-DCEE9F474048}"/>
    <cellStyle name="Normal 169 9 2 2 2 2 2 2 2 3" xfId="17118" xr:uid="{D18ED113-D300-47C4-8F36-9DE414616263}"/>
    <cellStyle name="Normal 169 9 2 2 2 2 2 2 3" xfId="8320" xr:uid="{B32FBB9D-F893-4AC0-8EC2-7E9FB755CF68}"/>
    <cellStyle name="Normal 169 9 2 2 2 2 2 2 4" xfId="14186" xr:uid="{FE38403F-DD0D-4CD2-A487-18053C797220}"/>
    <cellStyle name="Normal 169 9 2 2 2 2 2 3" xfId="3872" xr:uid="{7F64851E-AA6A-46B6-80C9-18F22ED39ECF}"/>
    <cellStyle name="Normal 169 9 2 2 2 2 2 3 2" xfId="9790" xr:uid="{AB06EC29-DDE1-48F8-B1ED-9B50B68DB023}"/>
    <cellStyle name="Normal 169 9 2 2 2 2 2 3 3" xfId="15657" xr:uid="{9C91213B-0C65-4B18-BC4A-6FF307298A8E}"/>
    <cellStyle name="Normal 169 9 2 2 2 2 2 4" xfId="6860" xr:uid="{2DE02B5B-0B58-4969-A063-C3DB2C977894}"/>
    <cellStyle name="Normal 169 9 2 2 2 2 2 5" xfId="12725" xr:uid="{66E434EB-C884-44BC-98DD-1BCF6E996FA9}"/>
    <cellStyle name="Normal 169 9 2 2 2 2 3" xfId="1423" xr:uid="{51B2F61F-65F3-43F9-84A7-FF5101377598}"/>
    <cellStyle name="Normal 169 9 2 2 2 2 3 2" xfId="2884" xr:uid="{778C3AEF-A49C-4534-8014-8FEB92D70C36}"/>
    <cellStyle name="Normal 169 9 2 2 2 2 3 2 2" xfId="5817" xr:uid="{D136100B-8E96-4FEF-AE81-4771443CCAC8}"/>
    <cellStyle name="Normal 169 9 2 2 2 2 3 2 2 2" xfId="11735" xr:uid="{9471C8FA-03EF-4D29-B399-BB3EFC67CC57}"/>
    <cellStyle name="Normal 169 9 2 2 2 2 3 2 2 3" xfId="17602" xr:uid="{3F2D9D61-C2D2-417D-B12E-E97386A662F3}"/>
    <cellStyle name="Normal 169 9 2 2 2 2 3 2 3" xfId="8804" xr:uid="{DED01BDA-B1E5-45B1-A446-AF7D94C0A919}"/>
    <cellStyle name="Normal 169 9 2 2 2 2 3 2 4" xfId="14670" xr:uid="{11BC675A-BFFD-4409-87AE-81FA1AD41E84}"/>
    <cellStyle name="Normal 169 9 2 2 2 2 3 3" xfId="4356" xr:uid="{6E511E9C-9BE7-4B47-AA41-294E5AF0CC12}"/>
    <cellStyle name="Normal 169 9 2 2 2 2 3 3 2" xfId="10274" xr:uid="{4C093BE2-D511-4C0A-8579-C228C4AAECE1}"/>
    <cellStyle name="Normal 169 9 2 2 2 2 3 3 3" xfId="16141" xr:uid="{E43B8B05-D215-469E-A838-1C262A4F4AE9}"/>
    <cellStyle name="Normal 169 9 2 2 2 2 3 4" xfId="7343" xr:uid="{C871DA09-BC76-4B61-9071-4D936B83BAF0}"/>
    <cellStyle name="Normal 169 9 2 2 2 2 3 5" xfId="13209" xr:uid="{FE220C67-11C5-47F8-BC36-2F6E69CBF529}"/>
    <cellStyle name="Normal 169 9 2 2 2 2 4" xfId="1909" xr:uid="{61FD3509-FD3C-4AA8-8A46-824E8810E440}"/>
    <cellStyle name="Normal 169 9 2 2 2 2 4 2" xfId="4842" xr:uid="{89031BB6-A9AA-4E79-9BB7-2695801919EE}"/>
    <cellStyle name="Normal 169 9 2 2 2 2 4 2 2" xfId="10760" xr:uid="{7DA97EAB-5882-4EDE-BF97-75E044A78B39}"/>
    <cellStyle name="Normal 169 9 2 2 2 2 4 2 3" xfId="16627" xr:uid="{074C6F12-03A9-4E2C-A1C1-69C42BACE843}"/>
    <cellStyle name="Normal 169 9 2 2 2 2 4 3" xfId="7829" xr:uid="{454EF2DF-9A0F-4237-A2C6-32E03EE750D5}"/>
    <cellStyle name="Normal 169 9 2 2 2 2 4 4" xfId="13695" xr:uid="{A5F13EDD-FB8A-4331-99F1-FBF78D3C6EA4}"/>
    <cellStyle name="Normal 169 9 2 2 2 2 5" xfId="3381" xr:uid="{25302DE9-C6FB-4231-8DBD-25F57CC8D94E}"/>
    <cellStyle name="Normal 169 9 2 2 2 2 5 2" xfId="9299" xr:uid="{231E3FB1-521E-47AD-8EBA-C652C3BE5D83}"/>
    <cellStyle name="Normal 169 9 2 2 2 2 5 3" xfId="15166" xr:uid="{F5ED5347-8F6A-4CEB-8E50-07D42B8B6F4E}"/>
    <cellStyle name="Normal 169 9 2 2 2 2 6" xfId="6331" xr:uid="{685AC61E-C55A-43A5-9631-CB2A275CFEB4}"/>
    <cellStyle name="Normal 169 9 2 2 2 2 6 2" xfId="18111" xr:uid="{4C924258-5E53-4C8E-A4F3-4C800C33DB13}"/>
    <cellStyle name="Normal 169 9 2 2 2 2 7" xfId="12234" xr:uid="{93BC09A0-EEE0-4D34-BE1E-9878113DF2FA}"/>
    <cellStyle name="Normal 169 9 2 2 2 3" xfId="719" xr:uid="{D2357C79-61F3-4DF6-A5C4-EE2F0FA99D73}"/>
    <cellStyle name="Normal 169 9 2 2 2 3 2" xfId="2191" xr:uid="{AD8D8016-2CBC-4138-8CA0-EC9F38557706}"/>
    <cellStyle name="Normal 169 9 2 2 2 3 2 2" xfId="5124" xr:uid="{A4EC6217-6BBA-4E34-85BE-FF931CB91244}"/>
    <cellStyle name="Normal 169 9 2 2 2 3 2 2 2" xfId="11042" xr:uid="{3FC9EC0F-4C12-45BC-967E-FF9789F22BA7}"/>
    <cellStyle name="Normal 169 9 2 2 2 3 2 2 3" xfId="16909" xr:uid="{7ABD296C-6A3C-4158-ACBA-0D50F2ED61CA}"/>
    <cellStyle name="Normal 169 9 2 2 2 3 2 3" xfId="8111" xr:uid="{848259C1-B3B4-4714-9BBF-5BA5833D82E0}"/>
    <cellStyle name="Normal 169 9 2 2 2 3 2 4" xfId="13977" xr:uid="{2B168E49-6B02-4C1E-9652-9E107EE40B91}"/>
    <cellStyle name="Normal 169 9 2 2 2 3 3" xfId="3663" xr:uid="{E19C8D90-764D-4E41-A466-A4615B9D6398}"/>
    <cellStyle name="Normal 169 9 2 2 2 3 3 2" xfId="9581" xr:uid="{0CA34DA8-B2D3-4834-AF4C-46EB0B480CBD}"/>
    <cellStyle name="Normal 169 9 2 2 2 3 3 3" xfId="15448" xr:uid="{6373428C-56DF-434A-A578-A328900400BE}"/>
    <cellStyle name="Normal 169 9 2 2 2 3 4" xfId="6651" xr:uid="{81FB6BDE-675E-4B86-86ED-CFC5CE5671D5}"/>
    <cellStyle name="Normal 169 9 2 2 2 3 5" xfId="12516" xr:uid="{7E591EE7-2A1F-4F5E-9DAE-094BE7AD098F}"/>
    <cellStyle name="Normal 169 9 2 2 2 4" xfId="1214" xr:uid="{F75B2C42-629C-4332-BB92-9FF66F07199F}"/>
    <cellStyle name="Normal 169 9 2 2 2 4 2" xfId="2675" xr:uid="{C0BEA867-7CDF-4C37-9511-96DFB0ECBF42}"/>
    <cellStyle name="Normal 169 9 2 2 2 4 2 2" xfId="5608" xr:uid="{CE5D0287-73C0-4DEC-9CE5-86A391182886}"/>
    <cellStyle name="Normal 169 9 2 2 2 4 2 2 2" xfId="11526" xr:uid="{A0298FF0-B23A-4ECD-9119-4D27D1A63615}"/>
    <cellStyle name="Normal 169 9 2 2 2 4 2 2 3" xfId="17393" xr:uid="{2EC5BEB1-D0EB-45F0-A2A9-75229DD8F83A}"/>
    <cellStyle name="Normal 169 9 2 2 2 4 2 3" xfId="8595" xr:uid="{B9CAEBEC-E2DF-405F-A13F-588432A8CB9B}"/>
    <cellStyle name="Normal 169 9 2 2 2 4 2 4" xfId="14461" xr:uid="{8BBE38F9-FFB2-44E1-B40D-4CC2F0777A6B}"/>
    <cellStyle name="Normal 169 9 2 2 2 4 3" xfId="4147" xr:uid="{969BB4EF-5759-49B8-B084-EADE397A954D}"/>
    <cellStyle name="Normal 169 9 2 2 2 4 3 2" xfId="10065" xr:uid="{081B9E3A-480C-411C-8B28-E5CA9A5D2214}"/>
    <cellStyle name="Normal 169 9 2 2 2 4 3 3" xfId="15932" xr:uid="{689E8E27-6306-4BFD-A783-ADE97730CB1F}"/>
    <cellStyle name="Normal 169 9 2 2 2 4 4" xfId="7134" xr:uid="{0A614267-03DB-4CE3-A224-5D8A51BFFE96}"/>
    <cellStyle name="Normal 169 9 2 2 2 4 5" xfId="13000" xr:uid="{98B8F021-3CC3-43A0-8435-C6145B0D2337}"/>
    <cellStyle name="Normal 169 9 2 2 2 5" xfId="1697" xr:uid="{D461E77F-382B-4A33-B052-7F11D659DC69}"/>
    <cellStyle name="Normal 169 9 2 2 2 5 2" xfId="4630" xr:uid="{218834EC-BF24-4A91-BBD2-05160C65845C}"/>
    <cellStyle name="Normal 169 9 2 2 2 5 2 2" xfId="10548" xr:uid="{1A854D12-F36A-4463-9570-6CE86E7D1942}"/>
    <cellStyle name="Normal 169 9 2 2 2 5 2 3" xfId="16415" xr:uid="{DB30587C-138A-45CD-899B-4E58A45F15E0}"/>
    <cellStyle name="Normal 169 9 2 2 2 5 3" xfId="7617" xr:uid="{665B83A5-075C-4459-AA83-CF9216A6D871}"/>
    <cellStyle name="Normal 169 9 2 2 2 5 4" xfId="13483" xr:uid="{D25C0784-E2BA-4D25-A189-BCAF3040C024}"/>
    <cellStyle name="Normal 169 9 2 2 2 6" xfId="3169" xr:uid="{6C545E13-B14C-4CAD-955E-6EC52BF21DE4}"/>
    <cellStyle name="Normal 169 9 2 2 2 6 2" xfId="9087" xr:uid="{F204DC99-B9AB-435E-B6CD-64DD10BD3DD6}"/>
    <cellStyle name="Normal 169 9 2 2 2 6 3" xfId="14954" xr:uid="{727E5CBE-2B0B-4DBF-994A-4DD419709C7B}"/>
    <cellStyle name="Normal 169 9 2 2 2 7" xfId="6122" xr:uid="{0A897373-B2A8-405E-B397-1236E220B2DF}"/>
    <cellStyle name="Normal 169 9 2 2 2 7 2" xfId="17902" xr:uid="{8ED24A47-BCAD-4843-B443-FFB00F18F515}"/>
    <cellStyle name="Normal 169 9 2 2 2 8" xfId="12022" xr:uid="{F5A1DFDA-4A5C-4F8A-9058-15996081B32A}"/>
    <cellStyle name="Normal 169 9 2 2 3" xfId="339" xr:uid="{32A39DFA-0D2C-4539-BFC3-4D6A0CDC9434}"/>
    <cellStyle name="Normal 169 9 2 2 3 2" xfId="843" xr:uid="{F60E789C-A1B9-419C-A28C-6F2B18B9E0A9}"/>
    <cellStyle name="Normal 169 9 2 2 3 2 2" xfId="2304" xr:uid="{B0BB61D7-A3B1-4558-979E-54637392FB44}"/>
    <cellStyle name="Normal 169 9 2 2 3 2 2 2" xfId="5237" xr:uid="{ED4C63D4-C3F2-49AB-8F24-462187E93594}"/>
    <cellStyle name="Normal 169 9 2 2 3 2 2 2 2" xfId="11155" xr:uid="{F923F908-291A-47BE-B325-C632F1EBF62E}"/>
    <cellStyle name="Normal 169 9 2 2 3 2 2 2 3" xfId="17022" xr:uid="{F27A0F1D-36B4-4C80-998B-89452AED9E42}"/>
    <cellStyle name="Normal 169 9 2 2 3 2 2 3" xfId="8224" xr:uid="{51C66703-39F0-4E97-B105-3EA116DEB3A9}"/>
    <cellStyle name="Normal 169 9 2 2 3 2 2 4" xfId="14090" xr:uid="{EC482087-E15E-42AD-B230-E956DFE836D2}"/>
    <cellStyle name="Normal 169 9 2 2 3 2 3" xfId="3776" xr:uid="{DF4D12C5-B069-45EA-83EE-B8F2168D138C}"/>
    <cellStyle name="Normal 169 9 2 2 3 2 3 2" xfId="9694" xr:uid="{0010CF3E-9475-4E9A-AE16-F8AE8731A48B}"/>
    <cellStyle name="Normal 169 9 2 2 3 2 3 3" xfId="15561" xr:uid="{37E6F155-E160-4838-83CC-3C5C1BABE9CB}"/>
    <cellStyle name="Normal 169 9 2 2 3 2 4" xfId="6764" xr:uid="{D703007B-8448-4507-B89E-C066631D9C58}"/>
    <cellStyle name="Normal 169 9 2 2 3 2 5" xfId="12629" xr:uid="{22A688E7-AF0D-4BAF-932E-F496BBEE3438}"/>
    <cellStyle name="Normal 169 9 2 2 3 3" xfId="1327" xr:uid="{621AE4DE-D948-4D2B-842B-27E34F252559}"/>
    <cellStyle name="Normal 169 9 2 2 3 3 2" xfId="2788" xr:uid="{2D3D718B-9BD9-4135-97FA-751D7D8B907E}"/>
    <cellStyle name="Normal 169 9 2 2 3 3 2 2" xfId="5721" xr:uid="{C72A1319-F858-432C-9889-F82D0CDA0E8A}"/>
    <cellStyle name="Normal 169 9 2 2 3 3 2 2 2" xfId="11639" xr:uid="{DCCDE7CA-70B6-4165-A66B-65229C0C51E4}"/>
    <cellStyle name="Normal 169 9 2 2 3 3 2 2 3" xfId="17506" xr:uid="{8CB71F66-B696-4382-BF47-F687CCC28087}"/>
    <cellStyle name="Normal 169 9 2 2 3 3 2 3" xfId="8708" xr:uid="{938D9F4E-5D33-497E-BC2F-02526A4BDC33}"/>
    <cellStyle name="Normal 169 9 2 2 3 3 2 4" xfId="14574" xr:uid="{4B5BEC7F-E4D0-40ED-B59C-FA73D9190B6C}"/>
    <cellStyle name="Normal 169 9 2 2 3 3 3" xfId="4260" xr:uid="{518A83E4-F411-44C3-A70A-573B2982F966}"/>
    <cellStyle name="Normal 169 9 2 2 3 3 3 2" xfId="10178" xr:uid="{86980923-2387-47DF-A1A0-6B122CF5A919}"/>
    <cellStyle name="Normal 169 9 2 2 3 3 3 3" xfId="16045" xr:uid="{93DA4CCE-1715-4BE5-BD7D-36047BF87E6A}"/>
    <cellStyle name="Normal 169 9 2 2 3 3 4" xfId="7247" xr:uid="{26114CBB-21CC-4A8C-97B7-1205C8DB83C3}"/>
    <cellStyle name="Normal 169 9 2 2 3 3 5" xfId="13113" xr:uid="{AB54036C-62D8-4597-BFAC-615265C86D42}"/>
    <cellStyle name="Normal 169 9 2 2 3 4" xfId="1813" xr:uid="{A81A7D22-EA4B-4320-8478-B80F7E96BFE9}"/>
    <cellStyle name="Normal 169 9 2 2 3 4 2" xfId="4746" xr:uid="{9BD72607-9A39-41FB-AE63-F5FE90F27743}"/>
    <cellStyle name="Normal 169 9 2 2 3 4 2 2" xfId="10664" xr:uid="{20B9B3D1-7211-4A03-BF50-400ABEC0BCF6}"/>
    <cellStyle name="Normal 169 9 2 2 3 4 2 3" xfId="16531" xr:uid="{F7042ED8-2256-4156-B1FF-5A7C87604C11}"/>
    <cellStyle name="Normal 169 9 2 2 3 4 3" xfId="7733" xr:uid="{975ED2EC-A636-4BD5-83CE-35A3EB0CF758}"/>
    <cellStyle name="Normal 169 9 2 2 3 4 4" xfId="13599" xr:uid="{B1D07352-EC1E-486B-A1A4-28CFF63C958C}"/>
    <cellStyle name="Normal 169 9 2 2 3 5" xfId="3285" xr:uid="{8D77399F-A005-42B4-BC0D-DEE360DA81D3}"/>
    <cellStyle name="Normal 169 9 2 2 3 5 2" xfId="9203" xr:uid="{B0FAE3F8-C9DF-45F4-B0C7-5E88B1448772}"/>
    <cellStyle name="Normal 169 9 2 2 3 5 3" xfId="15070" xr:uid="{B84AAF6A-EFB8-464F-A1A5-0862491C0B3C}"/>
    <cellStyle name="Normal 169 9 2 2 3 6" xfId="6235" xr:uid="{954FEEA1-8D1A-4464-B0B1-F555A0CDC574}"/>
    <cellStyle name="Normal 169 9 2 2 3 6 2" xfId="18015" xr:uid="{B9851818-EEFA-47F5-B0D7-195087609644}"/>
    <cellStyle name="Normal 169 9 2 2 3 7" xfId="12138" xr:uid="{7CEB839F-2CC0-4831-BB1A-B9196B6E4795}"/>
    <cellStyle name="Normal 169 9 2 2 4" xfId="578" xr:uid="{A7820E05-F82E-4FF5-BA5D-615C84B25591}"/>
    <cellStyle name="Normal 169 9 2 2 4 2" xfId="2051" xr:uid="{E92D8F05-F5EC-4EC7-BB39-E19BCB8C06AF}"/>
    <cellStyle name="Normal 169 9 2 2 4 2 2" xfId="4984" xr:uid="{C3CCD15F-87EC-425F-AF3E-21C096F72CAB}"/>
    <cellStyle name="Normal 169 9 2 2 4 2 2 2" xfId="10902" xr:uid="{E413F2CC-F855-40C8-B6B2-5357D9B51F2E}"/>
    <cellStyle name="Normal 169 9 2 2 4 2 2 3" xfId="16769" xr:uid="{117CE88E-8883-421F-AB75-9FC6710050D5}"/>
    <cellStyle name="Normal 169 9 2 2 4 2 3" xfId="7971" xr:uid="{104533A8-8FC2-45A0-962D-36C096198510}"/>
    <cellStyle name="Normal 169 9 2 2 4 2 4" xfId="13837" xr:uid="{EA63B74B-D946-467D-9F82-57A0F67487E0}"/>
    <cellStyle name="Normal 169 9 2 2 4 3" xfId="3523" xr:uid="{DACEC1B5-88BA-49A6-A724-5DADBAD0E5A1}"/>
    <cellStyle name="Normal 169 9 2 2 4 3 2" xfId="9441" xr:uid="{3EC614B3-F032-405D-866D-044C6A4801A3}"/>
    <cellStyle name="Normal 169 9 2 2 4 3 3" xfId="15308" xr:uid="{1BA9F01E-041A-4C9D-8DE3-502B1D015C0F}"/>
    <cellStyle name="Normal 169 9 2 2 4 4" xfId="6511" xr:uid="{049EA837-262F-41FA-910C-A7741B484CC9}"/>
    <cellStyle name="Normal 169 9 2 2 4 5" xfId="12376" xr:uid="{1E1D1544-472A-4F76-A0D2-99DB5B784F91}"/>
    <cellStyle name="Normal 169 9 2 2 5" xfId="1074" xr:uid="{09F181FF-EFE4-4B37-91D1-21B78228A836}"/>
    <cellStyle name="Normal 169 9 2 2 5 2" xfId="2535" xr:uid="{2407C9E0-2ADA-4DD3-96C9-E63FDB68CBDC}"/>
    <cellStyle name="Normal 169 9 2 2 5 2 2" xfId="5468" xr:uid="{232C15F7-0BD2-4010-82D7-CC036EC98556}"/>
    <cellStyle name="Normal 169 9 2 2 5 2 2 2" xfId="11386" xr:uid="{D24CD6F2-0DF6-4F50-8639-FAE308AAAF84}"/>
    <cellStyle name="Normal 169 9 2 2 5 2 2 3" xfId="17253" xr:uid="{12618537-BA91-4A2F-96DA-F32419ECAA18}"/>
    <cellStyle name="Normal 169 9 2 2 5 2 3" xfId="8455" xr:uid="{8BD37FF9-E3E5-40EA-872E-FE6E0258C05B}"/>
    <cellStyle name="Normal 169 9 2 2 5 2 4" xfId="14321" xr:uid="{5EB0B052-4610-4332-9F40-6523294CE76C}"/>
    <cellStyle name="Normal 169 9 2 2 5 3" xfId="4007" xr:uid="{9688E3B2-529C-4BB8-BDB1-9D73B8C81867}"/>
    <cellStyle name="Normal 169 9 2 2 5 3 2" xfId="9925" xr:uid="{286FF2B8-683E-4DAD-95B3-06A608FA09B6}"/>
    <cellStyle name="Normal 169 9 2 2 5 3 3" xfId="15792" xr:uid="{961A162D-CF9C-4BC5-A918-782B3AE95B18}"/>
    <cellStyle name="Normal 169 9 2 2 5 4" xfId="6994" xr:uid="{F0CF5F98-1147-44F6-8AED-464D0C91E075}"/>
    <cellStyle name="Normal 169 9 2 2 5 5" xfId="12860" xr:uid="{18F71D16-AF8C-44BB-8763-A4258D455383}"/>
    <cellStyle name="Normal 169 9 2 2 6" xfId="1601" xr:uid="{BF17A6D6-7695-4D84-A456-C26ED3241B1F}"/>
    <cellStyle name="Normal 169 9 2 2 6 2" xfId="4534" xr:uid="{8E9EEDD4-83FE-47A6-8F21-7C983AD0F1D5}"/>
    <cellStyle name="Normal 169 9 2 2 6 2 2" xfId="10452" xr:uid="{DA16D4C3-8BA7-4FCD-B36F-DB8185ECEB2F}"/>
    <cellStyle name="Normal 169 9 2 2 6 2 3" xfId="16319" xr:uid="{4FD8CD03-CEA6-4B76-9191-F007867324B1}"/>
    <cellStyle name="Normal 169 9 2 2 6 3" xfId="7521" xr:uid="{14BB2559-3489-4FA0-B5AB-3E38AE5EAD51}"/>
    <cellStyle name="Normal 169 9 2 2 6 4" xfId="13387" xr:uid="{3A2B9915-63C5-4390-B57C-6BC0DB7D3356}"/>
    <cellStyle name="Normal 169 9 2 2 7" xfId="3073" xr:uid="{2E7F8ADD-6E9D-4CF3-9C57-11F1B46B18A9}"/>
    <cellStyle name="Normal 169 9 2 2 7 2" xfId="8991" xr:uid="{502B7282-AE8D-4093-85D2-73C41F96E8D3}"/>
    <cellStyle name="Normal 169 9 2 2 7 3" xfId="14858" xr:uid="{E018CBD8-7598-45AC-BEC8-ABE41328C04C}"/>
    <cellStyle name="Normal 169 9 2 2 8" xfId="5982" xr:uid="{A84B0A65-DAE7-4962-88EF-341460D9AC65}"/>
    <cellStyle name="Normal 169 9 2 2 8 2" xfId="17764" xr:uid="{992C4D6B-BC66-4C61-AE1D-A7007B481BCE}"/>
    <cellStyle name="Normal 169 9 2 2 9" xfId="11926" xr:uid="{30A5433E-4D58-4F19-850A-BA7E172763CE}"/>
    <cellStyle name="Normal 17" xfId="276" xr:uid="{F56FDD53-8F10-4B02-A35F-53412463900A}"/>
    <cellStyle name="Normal 170 9 2 2" xfId="20" xr:uid="{6048D6AF-2384-4389-8579-64CE65B703E8}"/>
    <cellStyle name="Normal 170 9 2 2 2" xfId="206" xr:uid="{AA3B7E83-2929-4717-BC88-4772A752BEB3}"/>
    <cellStyle name="Normal 170 9 2 2 2 2" xfId="422" xr:uid="{E11038C5-1A56-4664-8C1C-5FB7507167F2}"/>
    <cellStyle name="Normal 170 9 2 2 2 2 2" xfId="926" xr:uid="{40AEC8F4-DEAC-4B76-9FC7-D581536AE321}"/>
    <cellStyle name="Normal 170 9 2 2 2 2 2 2" xfId="2387" xr:uid="{3EED1B0D-B02E-4666-9AD9-87DE6CB0D1F5}"/>
    <cellStyle name="Normal 170 9 2 2 2 2 2 2 2" xfId="5320" xr:uid="{9B83E437-D9FD-433B-A6CA-AFBA76CFC88C}"/>
    <cellStyle name="Normal 170 9 2 2 2 2 2 2 2 2" xfId="11238" xr:uid="{2B66B060-73CD-4C11-B2CF-AFCDC090A9FF}"/>
    <cellStyle name="Normal 170 9 2 2 2 2 2 2 2 3" xfId="17105" xr:uid="{3DA43AA8-FC8F-41B0-8043-EF622C83E527}"/>
    <cellStyle name="Normal 170 9 2 2 2 2 2 2 3" xfId="8307" xr:uid="{A7DEAE61-6C2E-4918-9D2F-DDCF4499806A}"/>
    <cellStyle name="Normal 170 9 2 2 2 2 2 2 4" xfId="14173" xr:uid="{5F8A81D1-58FB-405D-9DB6-2BD9C2033491}"/>
    <cellStyle name="Normal 170 9 2 2 2 2 2 3" xfId="3859" xr:uid="{C1B81B75-6F47-47EF-B25C-D867A33C4127}"/>
    <cellStyle name="Normal 170 9 2 2 2 2 2 3 2" xfId="9777" xr:uid="{DCDBA971-ADCB-45C0-BF7D-7B10217D4B44}"/>
    <cellStyle name="Normal 170 9 2 2 2 2 2 3 3" xfId="15644" xr:uid="{8EA88D29-402C-407C-BEC2-7BB3DD4128FF}"/>
    <cellStyle name="Normal 170 9 2 2 2 2 2 4" xfId="6847" xr:uid="{002008D6-2A53-46CE-8866-613F8930842B}"/>
    <cellStyle name="Normal 170 9 2 2 2 2 2 5" xfId="12712" xr:uid="{44DEC7B1-D9C3-43FF-97C7-E295CD486AB1}"/>
    <cellStyle name="Normal 170 9 2 2 2 2 3" xfId="1410" xr:uid="{59B39B58-0B14-4C61-B453-D36D7D9AACC8}"/>
    <cellStyle name="Normal 170 9 2 2 2 2 3 2" xfId="2871" xr:uid="{413B296B-CB0A-49CF-BDDD-A71DA7F51DEB}"/>
    <cellStyle name="Normal 170 9 2 2 2 2 3 2 2" xfId="5804" xr:uid="{86F17FBC-86DD-4FCD-97BC-A822EB4E7745}"/>
    <cellStyle name="Normal 170 9 2 2 2 2 3 2 2 2" xfId="11722" xr:uid="{608A349F-4999-4EB8-981C-473432BBC95E}"/>
    <cellStyle name="Normal 170 9 2 2 2 2 3 2 2 3" xfId="17589" xr:uid="{975C0BE2-CCD6-454E-AC60-54C3AB09ADEE}"/>
    <cellStyle name="Normal 170 9 2 2 2 2 3 2 3" xfId="8791" xr:uid="{911C2971-0C4F-4590-9DB6-28413A756228}"/>
    <cellStyle name="Normal 170 9 2 2 2 2 3 2 4" xfId="14657" xr:uid="{1C830743-8825-4C4E-8ECD-4718AF5C939D}"/>
    <cellStyle name="Normal 170 9 2 2 2 2 3 3" xfId="4343" xr:uid="{9C568C66-B66D-41B1-8FAC-801D8A8CA237}"/>
    <cellStyle name="Normal 170 9 2 2 2 2 3 3 2" xfId="10261" xr:uid="{BA8803F0-B88E-4AB4-8223-3CCCCCA1BE86}"/>
    <cellStyle name="Normal 170 9 2 2 2 2 3 3 3" xfId="16128" xr:uid="{107EBC36-6AFA-4C05-8E17-1C5A2C2F5E1C}"/>
    <cellStyle name="Normal 170 9 2 2 2 2 3 4" xfId="7330" xr:uid="{2BE10467-A685-437E-9618-A4B7C1837B63}"/>
    <cellStyle name="Normal 170 9 2 2 2 2 3 5" xfId="13196" xr:uid="{1235C850-49F8-4217-B110-E3AD839E507D}"/>
    <cellStyle name="Normal 170 9 2 2 2 2 4" xfId="1896" xr:uid="{6F2E61AD-54ED-4A6C-B19F-383AD0B7A4B3}"/>
    <cellStyle name="Normal 170 9 2 2 2 2 4 2" xfId="4829" xr:uid="{E69803C8-A8A4-4851-93D7-50D365306613}"/>
    <cellStyle name="Normal 170 9 2 2 2 2 4 2 2" xfId="10747" xr:uid="{FA461F5D-CE03-4C3A-9E55-DC8EE25D76B9}"/>
    <cellStyle name="Normal 170 9 2 2 2 2 4 2 3" xfId="16614" xr:uid="{C432561F-7150-4A51-8F69-5D72B7828240}"/>
    <cellStyle name="Normal 170 9 2 2 2 2 4 3" xfId="7816" xr:uid="{579643D4-F822-469B-B9BF-2ED4486C765A}"/>
    <cellStyle name="Normal 170 9 2 2 2 2 4 4" xfId="13682" xr:uid="{6E6396B7-35BE-4C9A-95EE-2E9D3DCD7ADC}"/>
    <cellStyle name="Normal 170 9 2 2 2 2 5" xfId="3368" xr:uid="{15615821-AEDE-4A6C-BCAF-A8A74C260453}"/>
    <cellStyle name="Normal 170 9 2 2 2 2 5 2" xfId="9286" xr:uid="{F2A6DCCB-94E0-496D-9763-E318489A5EAF}"/>
    <cellStyle name="Normal 170 9 2 2 2 2 5 3" xfId="15153" xr:uid="{E6B68B00-8D6C-420F-B1FA-0575F5735980}"/>
    <cellStyle name="Normal 170 9 2 2 2 2 6" xfId="6318" xr:uid="{4BB84E84-01B0-44F1-A522-7E025C6532B5}"/>
    <cellStyle name="Normal 170 9 2 2 2 2 6 2" xfId="18098" xr:uid="{D337CEA4-F97C-4931-937B-487B47B5AAD5}"/>
    <cellStyle name="Normal 170 9 2 2 2 2 7" xfId="12221" xr:uid="{76EA9001-1E52-4390-B951-308829C0162C}"/>
    <cellStyle name="Normal 170 9 2 2 2 3" xfId="706" xr:uid="{29E6F632-2EAD-4555-B457-668EBDEF144D}"/>
    <cellStyle name="Normal 170 9 2 2 2 3 2" xfId="2178" xr:uid="{79D1F787-2724-4704-BC73-09AC1A76DED0}"/>
    <cellStyle name="Normal 170 9 2 2 2 3 2 2" xfId="5111" xr:uid="{6B18CAF4-1E5E-4CB8-82A8-F81A4852913E}"/>
    <cellStyle name="Normal 170 9 2 2 2 3 2 2 2" xfId="11029" xr:uid="{1CCBCC9F-8AA7-4F3A-B545-62D803E328B5}"/>
    <cellStyle name="Normal 170 9 2 2 2 3 2 2 3" xfId="16896" xr:uid="{6E0876B9-9215-4942-8A27-FDF58CFA5FAB}"/>
    <cellStyle name="Normal 170 9 2 2 2 3 2 3" xfId="8098" xr:uid="{70DA718F-6C48-4FEE-AEA9-005B9DFB62AE}"/>
    <cellStyle name="Normal 170 9 2 2 2 3 2 4" xfId="13964" xr:uid="{01FAB5AF-3234-4B9A-ADA7-F08A6C130A5B}"/>
    <cellStyle name="Normal 170 9 2 2 2 3 3" xfId="3650" xr:uid="{168C7D26-3B65-4A8A-9980-64BE81527C29}"/>
    <cellStyle name="Normal 170 9 2 2 2 3 3 2" xfId="9568" xr:uid="{DDE64DBC-6D99-4004-A8A3-86D7491A4772}"/>
    <cellStyle name="Normal 170 9 2 2 2 3 3 3" xfId="15435" xr:uid="{367304D7-9593-4070-B231-AEFF9BCA1136}"/>
    <cellStyle name="Normal 170 9 2 2 2 3 4" xfId="6638" xr:uid="{EC8B2E21-987D-4714-89FD-7860C7E97CBC}"/>
    <cellStyle name="Normal 170 9 2 2 2 3 5" xfId="12503" xr:uid="{519E359C-F9AC-4B6F-84BD-0D969C993E54}"/>
    <cellStyle name="Normal 170 9 2 2 2 4" xfId="1201" xr:uid="{55400B75-CB5E-4C04-B4B3-610D4776E5EE}"/>
    <cellStyle name="Normal 170 9 2 2 2 4 2" xfId="2662" xr:uid="{161074D1-7371-4DD6-81A4-3A8A3339FE32}"/>
    <cellStyle name="Normal 170 9 2 2 2 4 2 2" xfId="5595" xr:uid="{F60671EA-6CF4-465B-BA23-B57995707F32}"/>
    <cellStyle name="Normal 170 9 2 2 2 4 2 2 2" xfId="11513" xr:uid="{DD8897AF-C699-4EB8-BBB1-C4F5E42FF532}"/>
    <cellStyle name="Normal 170 9 2 2 2 4 2 2 3" xfId="17380" xr:uid="{E2D72DBA-2BEF-4874-B4D2-FBEC6147389B}"/>
    <cellStyle name="Normal 170 9 2 2 2 4 2 3" xfId="8582" xr:uid="{59F9CA5E-4EB5-42FD-B53F-EAA8A0014582}"/>
    <cellStyle name="Normal 170 9 2 2 2 4 2 4" xfId="14448" xr:uid="{BDFBC87C-27FC-47EA-9E5E-14B630DEE5CB}"/>
    <cellStyle name="Normal 170 9 2 2 2 4 3" xfId="4134" xr:uid="{E291BB7D-0A5B-4A30-BFBB-2CE3CDBED5AB}"/>
    <cellStyle name="Normal 170 9 2 2 2 4 3 2" xfId="10052" xr:uid="{86E0C5C6-E748-4993-BD1B-0CBD2DFF572E}"/>
    <cellStyle name="Normal 170 9 2 2 2 4 3 3" xfId="15919" xr:uid="{B1823D63-6398-4588-A552-091AD282078E}"/>
    <cellStyle name="Normal 170 9 2 2 2 4 4" xfId="7121" xr:uid="{6EC84680-FD4B-4C9B-97A1-9836AA153701}"/>
    <cellStyle name="Normal 170 9 2 2 2 4 5" xfId="12987" xr:uid="{F39A978F-6169-4B13-8941-1A0C5D3C6499}"/>
    <cellStyle name="Normal 170 9 2 2 2 5" xfId="1684" xr:uid="{71313205-646A-4EBD-851B-ED7225B704DF}"/>
    <cellStyle name="Normal 170 9 2 2 2 5 2" xfId="4617" xr:uid="{EF49740E-4DBB-4A43-AB86-8F6E99880385}"/>
    <cellStyle name="Normal 170 9 2 2 2 5 2 2" xfId="10535" xr:uid="{44D38480-A59D-4D7C-ABDF-A1F2CC96DE76}"/>
    <cellStyle name="Normal 170 9 2 2 2 5 2 3" xfId="16402" xr:uid="{EBAFD67A-92CF-427B-AEC7-0C00EE399539}"/>
    <cellStyle name="Normal 170 9 2 2 2 5 3" xfId="7604" xr:uid="{6B186379-F810-4FC7-920D-D0484FEB7E4A}"/>
    <cellStyle name="Normal 170 9 2 2 2 5 4" xfId="13470" xr:uid="{74F19CE8-1DC1-41E3-9D34-2CB8034B8D9E}"/>
    <cellStyle name="Normal 170 9 2 2 2 6" xfId="3156" xr:uid="{1038C447-EC39-4882-84E8-C8CEDD0AFB4A}"/>
    <cellStyle name="Normal 170 9 2 2 2 6 2" xfId="9074" xr:uid="{E675A515-E4D7-47CA-B2AD-F102772AB524}"/>
    <cellStyle name="Normal 170 9 2 2 2 6 3" xfId="14941" xr:uid="{D45C74AC-F3E4-43A3-AC3F-5B16D15856BD}"/>
    <cellStyle name="Normal 170 9 2 2 2 7" xfId="6109" xr:uid="{6141B0B3-77B5-436F-BEBA-64D187DCEBAA}"/>
    <cellStyle name="Normal 170 9 2 2 2 7 2" xfId="17889" xr:uid="{47666C4B-6505-49AE-8D6A-6D2710F0905F}"/>
    <cellStyle name="Normal 170 9 2 2 2 8" xfId="12009" xr:uid="{6B084CAF-6F01-44C3-9DC8-598D8F760375}"/>
    <cellStyle name="Normal 170 9 2 2 3" xfId="326" xr:uid="{891F876B-B77C-41C5-A0F2-66D48A7AB9FB}"/>
    <cellStyle name="Normal 170 9 2 2 3 2" xfId="830" xr:uid="{1FFE07CB-A839-4BC5-A0F7-E858F436CD76}"/>
    <cellStyle name="Normal 170 9 2 2 3 2 2" xfId="2291" xr:uid="{81991B0C-621A-4929-B3BE-2C1E85A5A1A2}"/>
    <cellStyle name="Normal 170 9 2 2 3 2 2 2" xfId="5224" xr:uid="{B9C66D1A-759F-4F11-87A7-7E9615FAC571}"/>
    <cellStyle name="Normal 170 9 2 2 3 2 2 2 2" xfId="11142" xr:uid="{4A1DC1E7-11A5-4F88-A1C9-5BA46218F431}"/>
    <cellStyle name="Normal 170 9 2 2 3 2 2 2 3" xfId="17009" xr:uid="{E9114A45-60BC-4ECA-AE84-A96BF47C1B51}"/>
    <cellStyle name="Normal 170 9 2 2 3 2 2 3" xfId="8211" xr:uid="{645FCC20-2A91-465B-B33B-9C2B8666B23B}"/>
    <cellStyle name="Normal 170 9 2 2 3 2 2 4" xfId="14077" xr:uid="{A85FBBE5-F074-4F63-9954-66E4C8196433}"/>
    <cellStyle name="Normal 170 9 2 2 3 2 3" xfId="3763" xr:uid="{39EC4C4C-392D-4603-95BC-CE2B0FA7B2CB}"/>
    <cellStyle name="Normal 170 9 2 2 3 2 3 2" xfId="9681" xr:uid="{365A717F-9536-43C0-9525-15E80C02A1F4}"/>
    <cellStyle name="Normal 170 9 2 2 3 2 3 3" xfId="15548" xr:uid="{7499CBF7-952D-4D52-A6F1-3105F8D2A7A7}"/>
    <cellStyle name="Normal 170 9 2 2 3 2 4" xfId="6751" xr:uid="{9B12DEA5-18F5-461A-A917-8812762129B9}"/>
    <cellStyle name="Normal 170 9 2 2 3 2 5" xfId="12616" xr:uid="{2D19738A-3964-4E40-803E-C2B4539A3415}"/>
    <cellStyle name="Normal 170 9 2 2 3 3" xfId="1314" xr:uid="{E922072B-4B99-4DC9-B7E8-8C1C60F584C5}"/>
    <cellStyle name="Normal 170 9 2 2 3 3 2" xfId="2775" xr:uid="{6B2CD2D7-6BA7-475B-B104-4B3796D52261}"/>
    <cellStyle name="Normal 170 9 2 2 3 3 2 2" xfId="5708" xr:uid="{E8F6D468-36B8-4094-AF74-506095D02017}"/>
    <cellStyle name="Normal 170 9 2 2 3 3 2 2 2" xfId="11626" xr:uid="{2A81AC87-A2F4-467F-98A0-1A29C25098C0}"/>
    <cellStyle name="Normal 170 9 2 2 3 3 2 2 3" xfId="17493" xr:uid="{53A93C60-B484-408F-9494-96DBB59C9299}"/>
    <cellStyle name="Normal 170 9 2 2 3 3 2 3" xfId="8695" xr:uid="{0D9DF6DC-503C-4E6E-8D0B-F41C9E795B01}"/>
    <cellStyle name="Normal 170 9 2 2 3 3 2 4" xfId="14561" xr:uid="{E6E437B1-899A-4659-93C5-DE8E9B8E7A80}"/>
    <cellStyle name="Normal 170 9 2 2 3 3 3" xfId="4247" xr:uid="{798EADC6-0D98-420D-AB5C-05F0B08CEC89}"/>
    <cellStyle name="Normal 170 9 2 2 3 3 3 2" xfId="10165" xr:uid="{D11FE6E9-5073-4C12-B223-00679C52F4FE}"/>
    <cellStyle name="Normal 170 9 2 2 3 3 3 3" xfId="16032" xr:uid="{E0B377F4-3666-4910-A890-4D7DFAFE00BB}"/>
    <cellStyle name="Normal 170 9 2 2 3 3 4" xfId="7234" xr:uid="{54B6877F-75D7-481B-B9CD-5C57AE2AEAF2}"/>
    <cellStyle name="Normal 170 9 2 2 3 3 5" xfId="13100" xr:uid="{CF0FEA5F-6ADA-43FC-B268-910B72310594}"/>
    <cellStyle name="Normal 170 9 2 2 3 4" xfId="1800" xr:uid="{71E9A237-E753-4959-859D-7C8E170C3DB8}"/>
    <cellStyle name="Normal 170 9 2 2 3 4 2" xfId="4733" xr:uid="{10CCAB97-41B2-40D3-93EB-B068527FBA82}"/>
    <cellStyle name="Normal 170 9 2 2 3 4 2 2" xfId="10651" xr:uid="{0458F7B4-7139-44FB-905D-699C1A9DAE7F}"/>
    <cellStyle name="Normal 170 9 2 2 3 4 2 3" xfId="16518" xr:uid="{D78EE020-5C3B-46A0-AEDC-354B156DE8EC}"/>
    <cellStyle name="Normal 170 9 2 2 3 4 3" xfId="7720" xr:uid="{79AEE5D2-93DB-4719-A8AF-745DD10CE002}"/>
    <cellStyle name="Normal 170 9 2 2 3 4 4" xfId="13586" xr:uid="{178ABEED-5A0D-436A-8587-CBFF8F94E6DA}"/>
    <cellStyle name="Normal 170 9 2 2 3 5" xfId="3272" xr:uid="{C458262C-A8CB-4AFE-ADA5-B0D483384AED}"/>
    <cellStyle name="Normal 170 9 2 2 3 5 2" xfId="9190" xr:uid="{99D5B1CC-FAC6-4934-B1B6-6E9E58522295}"/>
    <cellStyle name="Normal 170 9 2 2 3 5 3" xfId="15057" xr:uid="{7BC6BAC1-826C-4434-9BFD-BAB1A6F10628}"/>
    <cellStyle name="Normal 170 9 2 2 3 6" xfId="6222" xr:uid="{30199556-F7C7-499A-9EE6-271B1B44034A}"/>
    <cellStyle name="Normal 170 9 2 2 3 6 2" xfId="18002" xr:uid="{545DFBED-63C2-42F7-9769-3E5B0DE87BFE}"/>
    <cellStyle name="Normal 170 9 2 2 3 7" xfId="12125" xr:uid="{22C53A4A-F1CC-4586-9A39-2F3DB1040F4A}"/>
    <cellStyle name="Normal 170 9 2 2 4" xfId="565" xr:uid="{1603CE06-6C99-441B-8BD6-5874150D7FE9}"/>
    <cellStyle name="Normal 170 9 2 2 4 2" xfId="2038" xr:uid="{8D56B9F1-8EC3-406F-B3F1-785796EDF7A7}"/>
    <cellStyle name="Normal 170 9 2 2 4 2 2" xfId="4971" xr:uid="{DC5F29FB-320D-4F25-A6DA-9D5BB2ED8799}"/>
    <cellStyle name="Normal 170 9 2 2 4 2 2 2" xfId="10889" xr:uid="{BA7F87AD-F739-4C19-8A08-FCC98AF0B8C9}"/>
    <cellStyle name="Normal 170 9 2 2 4 2 2 3" xfId="16756" xr:uid="{DFCE9054-3CDE-4414-A883-2434B2A0E1E2}"/>
    <cellStyle name="Normal 170 9 2 2 4 2 3" xfId="7958" xr:uid="{5E7B9A27-32A7-401D-AE01-7E15C2FDD3E2}"/>
    <cellStyle name="Normal 170 9 2 2 4 2 4" xfId="13824" xr:uid="{5685F301-3209-420D-A79B-E64CEACB4134}"/>
    <cellStyle name="Normal 170 9 2 2 4 3" xfId="3510" xr:uid="{9CE111FF-90C7-4A0B-A49F-97094CF8F0EB}"/>
    <cellStyle name="Normal 170 9 2 2 4 3 2" xfId="9428" xr:uid="{F087D343-74C4-4B8E-9B38-F29E8C72F967}"/>
    <cellStyle name="Normal 170 9 2 2 4 3 3" xfId="15295" xr:uid="{939150A2-1689-4CD3-8C54-C0FA02FB0B5A}"/>
    <cellStyle name="Normal 170 9 2 2 4 4" xfId="6498" xr:uid="{875B55ED-5BB4-4FED-AED3-460C4DAF0918}"/>
    <cellStyle name="Normal 170 9 2 2 4 5" xfId="12363" xr:uid="{33F6BD85-FFD2-4D25-AC01-5878C973C8BB}"/>
    <cellStyle name="Normal 170 9 2 2 5" xfId="1061" xr:uid="{D53A8972-F526-4401-BA4D-14865467BD2F}"/>
    <cellStyle name="Normal 170 9 2 2 5 2" xfId="2522" xr:uid="{6EB75BAF-2A0C-458F-951D-9FD15F04CEA6}"/>
    <cellStyle name="Normal 170 9 2 2 5 2 2" xfId="5455" xr:uid="{1F7C8132-DDF0-40A7-A870-263E7A329047}"/>
    <cellStyle name="Normal 170 9 2 2 5 2 2 2" xfId="11373" xr:uid="{FF84AC20-2263-4439-B8F8-E6DCB3A8D2F0}"/>
    <cellStyle name="Normal 170 9 2 2 5 2 2 3" xfId="17240" xr:uid="{8316C5DF-C5AE-45CE-B0DF-86722AABD1B9}"/>
    <cellStyle name="Normal 170 9 2 2 5 2 3" xfId="8442" xr:uid="{0EE56E6B-592F-4395-B456-C12EFB63BB66}"/>
    <cellStyle name="Normal 170 9 2 2 5 2 4" xfId="14308" xr:uid="{659E279A-D1C8-473C-8DF6-CCD432045200}"/>
    <cellStyle name="Normal 170 9 2 2 5 3" xfId="3994" xr:uid="{5ECBFCF8-1E2B-4D76-B19B-0D9672506577}"/>
    <cellStyle name="Normal 170 9 2 2 5 3 2" xfId="9912" xr:uid="{CD42838D-BA41-45CB-9998-75149DA1485C}"/>
    <cellStyle name="Normal 170 9 2 2 5 3 3" xfId="15779" xr:uid="{8BD0B6D0-8988-4615-981D-AFDE0DCF9762}"/>
    <cellStyle name="Normal 170 9 2 2 5 4" xfId="6981" xr:uid="{4BBE4EF0-8820-4E8B-AE7A-330120EB6BCF}"/>
    <cellStyle name="Normal 170 9 2 2 5 5" xfId="12847" xr:uid="{07411057-C2BC-4BF7-8C69-6D22BCE7D3D7}"/>
    <cellStyle name="Normal 170 9 2 2 6" xfId="1588" xr:uid="{D5E1195D-129F-41F3-A38F-541077DD07A9}"/>
    <cellStyle name="Normal 170 9 2 2 6 2" xfId="4521" xr:uid="{41CCE73E-860D-4A7A-BD5B-1CCED24C387B}"/>
    <cellStyle name="Normal 170 9 2 2 6 2 2" xfId="10439" xr:uid="{92564E2F-3CD5-4BB4-9A77-DBCD56466966}"/>
    <cellStyle name="Normal 170 9 2 2 6 2 3" xfId="16306" xr:uid="{27681446-3E96-48BA-BCC1-EDE81921AC71}"/>
    <cellStyle name="Normal 170 9 2 2 6 3" xfId="7508" xr:uid="{28181960-6964-49B4-9EDA-DC214C9A2BCD}"/>
    <cellStyle name="Normal 170 9 2 2 6 4" xfId="13374" xr:uid="{18DC41C5-4690-4569-A4C4-5C440F8B40D0}"/>
    <cellStyle name="Normal 170 9 2 2 7" xfId="3060" xr:uid="{430D1E81-583C-40CE-A9DE-C200F1AA0C8E}"/>
    <cellStyle name="Normal 170 9 2 2 7 2" xfId="8978" xr:uid="{872D40D0-0410-4A5C-BFB0-BD25948C3F6E}"/>
    <cellStyle name="Normal 170 9 2 2 7 3" xfId="14845" xr:uid="{4F5036AB-B842-4C46-8C53-562D03FF908A}"/>
    <cellStyle name="Normal 170 9 2 2 8" xfId="5969" xr:uid="{DDB6A95F-1294-456D-8A88-BF96DC9C39DE}"/>
    <cellStyle name="Normal 170 9 2 2 8 2" xfId="17751" xr:uid="{86FC7E45-F862-41D6-869D-BB098CDFEB2C}"/>
    <cellStyle name="Normal 170 9 2 2 9" xfId="11913" xr:uid="{F66DBA5A-197B-4966-9F0F-143A9E1E079C}"/>
    <cellStyle name="Normal 171 9 2 2" xfId="112" xr:uid="{C7B22D97-2C98-459A-A05E-13CD76BF1AF9}"/>
    <cellStyle name="Normal 171 9 2 2 2" xfId="215" xr:uid="{B8BCF20B-18D8-4E32-A9C5-681BCEFFF067}"/>
    <cellStyle name="Normal 171 9 2 2 2 2" xfId="431" xr:uid="{1EF84398-4AE1-4A5F-8655-874821CFA3A7}"/>
    <cellStyle name="Normal 171 9 2 2 2 2 2" xfId="935" xr:uid="{ED230E34-3D95-462C-B32D-7B99498206BC}"/>
    <cellStyle name="Normal 171 9 2 2 2 2 2 2" xfId="2396" xr:uid="{62BF7AD8-97C7-4FA9-83D5-F0D985315D33}"/>
    <cellStyle name="Normal 171 9 2 2 2 2 2 2 2" xfId="5329" xr:uid="{1F4362AD-F33E-4B9F-8DD1-74D6EFF63827}"/>
    <cellStyle name="Normal 171 9 2 2 2 2 2 2 2 2" xfId="11247" xr:uid="{73C1B35B-4502-4E79-9DA9-83D74DB285FE}"/>
    <cellStyle name="Normal 171 9 2 2 2 2 2 2 2 3" xfId="17114" xr:uid="{E23BE337-A2EC-446C-AF0A-AE1629CC76A1}"/>
    <cellStyle name="Normal 171 9 2 2 2 2 2 2 3" xfId="8316" xr:uid="{9897FFCD-BE6B-4934-9127-215D02E9C834}"/>
    <cellStyle name="Normal 171 9 2 2 2 2 2 2 4" xfId="14182" xr:uid="{B6CF1396-CEF4-48D7-BD1E-7102951808BA}"/>
    <cellStyle name="Normal 171 9 2 2 2 2 2 3" xfId="3868" xr:uid="{7FAB415C-8A6B-4446-9F0E-E08C1BA97951}"/>
    <cellStyle name="Normal 171 9 2 2 2 2 2 3 2" xfId="9786" xr:uid="{76EF35A4-0AD6-40C8-8103-3ACEBF349153}"/>
    <cellStyle name="Normal 171 9 2 2 2 2 2 3 3" xfId="15653" xr:uid="{61086497-F3C8-4B75-B838-4711F76B99F9}"/>
    <cellStyle name="Normal 171 9 2 2 2 2 2 4" xfId="6856" xr:uid="{B63C26CC-CC0C-41C2-B1F5-3523A41D60E9}"/>
    <cellStyle name="Normal 171 9 2 2 2 2 2 5" xfId="12721" xr:uid="{E680884C-F496-474B-BCC4-C33BE6445241}"/>
    <cellStyle name="Normal 171 9 2 2 2 2 3" xfId="1419" xr:uid="{7E8D8288-373D-4AF2-903D-96A57EF746CE}"/>
    <cellStyle name="Normal 171 9 2 2 2 2 3 2" xfId="2880" xr:uid="{B5C08BCC-4D2A-4EAA-BD86-FBB7E0816BCC}"/>
    <cellStyle name="Normal 171 9 2 2 2 2 3 2 2" xfId="5813" xr:uid="{A8007847-4B60-474C-8413-748A16E4D84A}"/>
    <cellStyle name="Normal 171 9 2 2 2 2 3 2 2 2" xfId="11731" xr:uid="{722C72C0-067E-4DFF-8C8B-96A4DBAE6FF2}"/>
    <cellStyle name="Normal 171 9 2 2 2 2 3 2 2 3" xfId="17598" xr:uid="{8F426881-7640-42D9-ABF1-77A343409A91}"/>
    <cellStyle name="Normal 171 9 2 2 2 2 3 2 3" xfId="8800" xr:uid="{BA4BAD72-83BF-4FC9-A5ED-77C59EC717F2}"/>
    <cellStyle name="Normal 171 9 2 2 2 2 3 2 4" xfId="14666" xr:uid="{5D18DA27-CAF5-452F-893D-402A31330BCF}"/>
    <cellStyle name="Normal 171 9 2 2 2 2 3 3" xfId="4352" xr:uid="{99F08FF3-9B54-44F7-A6BE-EB836A9511F4}"/>
    <cellStyle name="Normal 171 9 2 2 2 2 3 3 2" xfId="10270" xr:uid="{E6A1A867-CAE8-4B88-B8B5-1F3C8EE94558}"/>
    <cellStyle name="Normal 171 9 2 2 2 2 3 3 3" xfId="16137" xr:uid="{B09A401B-5FC4-4DB9-9CDF-FBB8610E096C}"/>
    <cellStyle name="Normal 171 9 2 2 2 2 3 4" xfId="7339" xr:uid="{81F4A3FC-CB8A-4662-9CA4-A2BA94201475}"/>
    <cellStyle name="Normal 171 9 2 2 2 2 3 5" xfId="13205" xr:uid="{4FD5B01B-F951-46C3-836C-187B7F4E866A}"/>
    <cellStyle name="Normal 171 9 2 2 2 2 4" xfId="1905" xr:uid="{B3426D4C-4AFA-4E96-BEA9-2F873C02B657}"/>
    <cellStyle name="Normal 171 9 2 2 2 2 4 2" xfId="4838" xr:uid="{65CC0173-09C4-4444-B80E-AF60BB0547A0}"/>
    <cellStyle name="Normal 171 9 2 2 2 2 4 2 2" xfId="10756" xr:uid="{5B7C9578-135A-4A87-9D74-7CA114655B5D}"/>
    <cellStyle name="Normal 171 9 2 2 2 2 4 2 3" xfId="16623" xr:uid="{252D6077-8569-48BD-AFE4-76AAAFDD9039}"/>
    <cellStyle name="Normal 171 9 2 2 2 2 4 3" xfId="7825" xr:uid="{3BD51B49-CDFE-4041-B78F-7F02A434491B}"/>
    <cellStyle name="Normal 171 9 2 2 2 2 4 4" xfId="13691" xr:uid="{0627011D-84A9-46D5-9054-DADB5CBDB7E5}"/>
    <cellStyle name="Normal 171 9 2 2 2 2 5" xfId="3377" xr:uid="{D6F74A81-B273-4D23-A59F-97E3A5B4D25A}"/>
    <cellStyle name="Normal 171 9 2 2 2 2 5 2" xfId="9295" xr:uid="{686113C3-15B3-44F9-8B2D-3F0DA10D0F9D}"/>
    <cellStyle name="Normal 171 9 2 2 2 2 5 3" xfId="15162" xr:uid="{AFD7E251-1F1B-4BC7-B085-7F72013AED54}"/>
    <cellStyle name="Normal 171 9 2 2 2 2 6" xfId="6327" xr:uid="{D0663FA0-1ADC-4E76-B55C-C49761978B1C}"/>
    <cellStyle name="Normal 171 9 2 2 2 2 6 2" xfId="18107" xr:uid="{71854B79-431F-4868-B3E8-019A5F0F51D4}"/>
    <cellStyle name="Normal 171 9 2 2 2 2 7" xfId="12230" xr:uid="{FCC388F7-126A-428A-96E5-3BCEADB393F4}"/>
    <cellStyle name="Normal 171 9 2 2 2 3" xfId="715" xr:uid="{50F69FAF-6F7E-48BD-BFA7-9C1581CE0406}"/>
    <cellStyle name="Normal 171 9 2 2 2 3 2" xfId="2187" xr:uid="{550793AE-A64A-4F35-B3C2-479AA0297F5B}"/>
    <cellStyle name="Normal 171 9 2 2 2 3 2 2" xfId="5120" xr:uid="{140F9EF7-F6BB-46AC-B933-60812C0F0B44}"/>
    <cellStyle name="Normal 171 9 2 2 2 3 2 2 2" xfId="11038" xr:uid="{103AA717-BEAA-4B70-B558-4DC68F3C4BF7}"/>
    <cellStyle name="Normal 171 9 2 2 2 3 2 2 3" xfId="16905" xr:uid="{FB68F614-6348-461D-A337-43B47D1510DB}"/>
    <cellStyle name="Normal 171 9 2 2 2 3 2 3" xfId="8107" xr:uid="{32A50895-610F-4B6B-884C-D0E1B34ABF25}"/>
    <cellStyle name="Normal 171 9 2 2 2 3 2 4" xfId="13973" xr:uid="{40A1267E-4FE8-42E2-9F47-836903B8D652}"/>
    <cellStyle name="Normal 171 9 2 2 2 3 3" xfId="3659" xr:uid="{4DCEB13A-600B-4D22-9D00-8614093152A4}"/>
    <cellStyle name="Normal 171 9 2 2 2 3 3 2" xfId="9577" xr:uid="{A5876E4B-E8EC-44E3-8A80-C94CD1A23E8A}"/>
    <cellStyle name="Normal 171 9 2 2 2 3 3 3" xfId="15444" xr:uid="{59FD9522-F4BC-4633-BD62-6110B7F1E787}"/>
    <cellStyle name="Normal 171 9 2 2 2 3 4" xfId="6647" xr:uid="{EB511DF2-C75A-48FC-B5EE-643A0249C4B8}"/>
    <cellStyle name="Normal 171 9 2 2 2 3 5" xfId="12512" xr:uid="{DD788F58-6872-48CD-80CD-08EDB82E57EC}"/>
    <cellStyle name="Normal 171 9 2 2 2 4" xfId="1210" xr:uid="{66C4D7A8-7B7F-4241-90A8-DF536458C34F}"/>
    <cellStyle name="Normal 171 9 2 2 2 4 2" xfId="2671" xr:uid="{2DD27B6D-7013-46EF-9A3B-A10DFAFC4B10}"/>
    <cellStyle name="Normal 171 9 2 2 2 4 2 2" xfId="5604" xr:uid="{B00DA06C-2D6A-43C8-97CC-F745DF31FD97}"/>
    <cellStyle name="Normal 171 9 2 2 2 4 2 2 2" xfId="11522" xr:uid="{38EF2A91-BC60-4A45-8BFD-35858DABD7E5}"/>
    <cellStyle name="Normal 171 9 2 2 2 4 2 2 3" xfId="17389" xr:uid="{4FE510A4-8D1C-404D-BC87-69D577A7273D}"/>
    <cellStyle name="Normal 171 9 2 2 2 4 2 3" xfId="8591" xr:uid="{57557D54-4330-49D3-8C4E-DF9A0C705E9D}"/>
    <cellStyle name="Normal 171 9 2 2 2 4 2 4" xfId="14457" xr:uid="{D8B08D4B-1A01-420D-A916-BD1EFB7DD01A}"/>
    <cellStyle name="Normal 171 9 2 2 2 4 3" xfId="4143" xr:uid="{E2E5FC86-82B7-4972-A9ED-C431A1CB0A8B}"/>
    <cellStyle name="Normal 171 9 2 2 2 4 3 2" xfId="10061" xr:uid="{C6645EA0-B5AD-40E1-91D9-9A39EA84A4B6}"/>
    <cellStyle name="Normal 171 9 2 2 2 4 3 3" xfId="15928" xr:uid="{F87F454C-D5F1-4924-A4FD-5024B79C16AA}"/>
    <cellStyle name="Normal 171 9 2 2 2 4 4" xfId="7130" xr:uid="{A955072D-5B33-48E4-8306-08783D061546}"/>
    <cellStyle name="Normal 171 9 2 2 2 4 5" xfId="12996" xr:uid="{55279B38-1F4C-4C2A-841F-5512EB96A9BE}"/>
    <cellStyle name="Normal 171 9 2 2 2 5" xfId="1693" xr:uid="{10DEFF2D-6410-4B86-8020-0506F3DB287B}"/>
    <cellStyle name="Normal 171 9 2 2 2 5 2" xfId="4626" xr:uid="{479399B9-E6C1-492B-8927-8892DA223F72}"/>
    <cellStyle name="Normal 171 9 2 2 2 5 2 2" xfId="10544" xr:uid="{477DAFEB-6001-4201-82CA-571E366289D2}"/>
    <cellStyle name="Normal 171 9 2 2 2 5 2 3" xfId="16411" xr:uid="{BAE69E86-B491-43D3-B2B3-1CB135CEF5B8}"/>
    <cellStyle name="Normal 171 9 2 2 2 5 3" xfId="7613" xr:uid="{698A77B3-0913-463D-94B3-5738629F65F1}"/>
    <cellStyle name="Normal 171 9 2 2 2 5 4" xfId="13479" xr:uid="{939A0DC4-D6EB-4EC7-963E-CD5A9AC99011}"/>
    <cellStyle name="Normal 171 9 2 2 2 6" xfId="3165" xr:uid="{D2B37D8B-5636-4ED5-BD2B-64311F7A07AE}"/>
    <cellStyle name="Normal 171 9 2 2 2 6 2" xfId="9083" xr:uid="{F2A2E4AC-44A9-4122-894C-A4F8B07C8CF9}"/>
    <cellStyle name="Normal 171 9 2 2 2 6 3" xfId="14950" xr:uid="{0DA26535-3A41-44FD-A13A-5B8620343564}"/>
    <cellStyle name="Normal 171 9 2 2 2 7" xfId="6118" xr:uid="{E71C36FD-FC57-4131-961F-9D004B8BBC1B}"/>
    <cellStyle name="Normal 171 9 2 2 2 7 2" xfId="17898" xr:uid="{0330ECE0-E6DB-4A49-88B9-033D80EBAB44}"/>
    <cellStyle name="Normal 171 9 2 2 2 8" xfId="12018" xr:uid="{55713F32-3D61-4A6B-BE5F-60B8B3BE92F4}"/>
    <cellStyle name="Normal 171 9 2 2 3" xfId="335" xr:uid="{000E33AE-BB60-4F5D-8589-CF19477BBB3C}"/>
    <cellStyle name="Normal 171 9 2 2 3 2" xfId="839" xr:uid="{82C28290-99AF-443C-A832-7126115AE44D}"/>
    <cellStyle name="Normal 171 9 2 2 3 2 2" xfId="2300" xr:uid="{B4C78285-FFF5-4931-B012-B092272B27F8}"/>
    <cellStyle name="Normal 171 9 2 2 3 2 2 2" xfId="5233" xr:uid="{E05DA35F-9C7E-4C5A-BE88-9AC9AF056D94}"/>
    <cellStyle name="Normal 171 9 2 2 3 2 2 2 2" xfId="11151" xr:uid="{7B80A6D2-27E9-410F-9E75-E529008F01DF}"/>
    <cellStyle name="Normal 171 9 2 2 3 2 2 2 3" xfId="17018" xr:uid="{5E02327F-399E-432F-B6DE-CF89E2326509}"/>
    <cellStyle name="Normal 171 9 2 2 3 2 2 3" xfId="8220" xr:uid="{14CC8D3F-44BA-4D32-8E62-377952256DFC}"/>
    <cellStyle name="Normal 171 9 2 2 3 2 2 4" xfId="14086" xr:uid="{01904C1E-4102-4190-892C-583D03E381EB}"/>
    <cellStyle name="Normal 171 9 2 2 3 2 3" xfId="3772" xr:uid="{3A5A1442-CD81-49A4-BD2A-94B431FFD72F}"/>
    <cellStyle name="Normal 171 9 2 2 3 2 3 2" xfId="9690" xr:uid="{EBF59A0C-7F26-4668-8A6A-D9A7294ACC5C}"/>
    <cellStyle name="Normal 171 9 2 2 3 2 3 3" xfId="15557" xr:uid="{8E19DB8E-3C19-45B0-8AFE-070DA29BD4BD}"/>
    <cellStyle name="Normal 171 9 2 2 3 2 4" xfId="6760" xr:uid="{772DFE96-EA79-4759-84BA-87A72977FF70}"/>
    <cellStyle name="Normal 171 9 2 2 3 2 5" xfId="12625" xr:uid="{52FECBB0-3B9F-4F24-A721-553D9531AA41}"/>
    <cellStyle name="Normal 171 9 2 2 3 3" xfId="1323" xr:uid="{D4C3BAE3-A16B-4107-849C-47D3721E3D1D}"/>
    <cellStyle name="Normal 171 9 2 2 3 3 2" xfId="2784" xr:uid="{F0497D62-0E03-4EA3-9A8F-CC0EF6E1AEA0}"/>
    <cellStyle name="Normal 171 9 2 2 3 3 2 2" xfId="5717" xr:uid="{3F3EAD31-1312-409C-8B3F-F656E54E9F14}"/>
    <cellStyle name="Normal 171 9 2 2 3 3 2 2 2" xfId="11635" xr:uid="{CF695B23-0DCA-4692-97D5-4C8863F6297C}"/>
    <cellStyle name="Normal 171 9 2 2 3 3 2 2 3" xfId="17502" xr:uid="{97427A8F-FD19-43DF-BA21-A68502AD6FE8}"/>
    <cellStyle name="Normal 171 9 2 2 3 3 2 3" xfId="8704" xr:uid="{8262195D-D5ED-45E4-8503-FF2B1E34CEB4}"/>
    <cellStyle name="Normal 171 9 2 2 3 3 2 4" xfId="14570" xr:uid="{60DDF473-2854-4562-BC10-7E874552AEB8}"/>
    <cellStyle name="Normal 171 9 2 2 3 3 3" xfId="4256" xr:uid="{C9C80471-4F65-4592-9B93-B84949FD5886}"/>
    <cellStyle name="Normal 171 9 2 2 3 3 3 2" xfId="10174" xr:uid="{C1113EE9-2E67-42D4-9AAB-7217389402C7}"/>
    <cellStyle name="Normal 171 9 2 2 3 3 3 3" xfId="16041" xr:uid="{E9C827C2-E9CC-4A8C-85A7-CE7DE37F11F8}"/>
    <cellStyle name="Normal 171 9 2 2 3 3 4" xfId="7243" xr:uid="{BCDBE5A7-BEBD-4A87-8CA0-3175C31CC441}"/>
    <cellStyle name="Normal 171 9 2 2 3 3 5" xfId="13109" xr:uid="{582331BE-E932-4DF7-B940-8BEA4DC4FAA7}"/>
    <cellStyle name="Normal 171 9 2 2 3 4" xfId="1809" xr:uid="{FA8AB272-E701-4426-8924-FD201967278B}"/>
    <cellStyle name="Normal 171 9 2 2 3 4 2" xfId="4742" xr:uid="{70D978BE-A643-4BFE-BBC5-B0BE9CC046E1}"/>
    <cellStyle name="Normal 171 9 2 2 3 4 2 2" xfId="10660" xr:uid="{D5C575BE-C516-4FB9-B488-FCEE007362F5}"/>
    <cellStyle name="Normal 171 9 2 2 3 4 2 3" xfId="16527" xr:uid="{CF525AB6-4763-4A14-8FE8-C5420D6981F1}"/>
    <cellStyle name="Normal 171 9 2 2 3 4 3" xfId="7729" xr:uid="{DB862E4C-3AAD-45E1-8052-6F65C3259DFC}"/>
    <cellStyle name="Normal 171 9 2 2 3 4 4" xfId="13595" xr:uid="{6F9E897C-771B-43EB-8133-8E761851B109}"/>
    <cellStyle name="Normal 171 9 2 2 3 5" xfId="3281" xr:uid="{1644D195-5ED6-4E6E-9B26-BFE38CAF792E}"/>
    <cellStyle name="Normal 171 9 2 2 3 5 2" xfId="9199" xr:uid="{BF1F6FE7-628C-4462-8C77-4A03B3B0802D}"/>
    <cellStyle name="Normal 171 9 2 2 3 5 3" xfId="15066" xr:uid="{3DDF49C6-94FA-4C79-BFF7-817ED98EEC94}"/>
    <cellStyle name="Normal 171 9 2 2 3 6" xfId="6231" xr:uid="{B5AA8D6C-80D1-41DE-8747-FE9E7AA515B0}"/>
    <cellStyle name="Normal 171 9 2 2 3 6 2" xfId="18011" xr:uid="{89A0F2E7-E52C-401D-BF67-EA68084BC26B}"/>
    <cellStyle name="Normal 171 9 2 2 3 7" xfId="12134" xr:uid="{8C0D161D-E1EA-4E7B-8E5B-6EC7E4B8B0A1}"/>
    <cellStyle name="Normal 171 9 2 2 4" xfId="574" xr:uid="{15273411-1D5E-4F99-A3A5-DE6620B2C819}"/>
    <cellStyle name="Normal 171 9 2 2 4 2" xfId="2047" xr:uid="{C61187CB-0B6B-4A9A-B133-B103AD3394B7}"/>
    <cellStyle name="Normal 171 9 2 2 4 2 2" xfId="4980" xr:uid="{D0EB985E-5113-4217-9A18-433C72FC0265}"/>
    <cellStyle name="Normal 171 9 2 2 4 2 2 2" xfId="10898" xr:uid="{7601BFCB-7FCF-439A-A91E-8AC5BB5401E4}"/>
    <cellStyle name="Normal 171 9 2 2 4 2 2 3" xfId="16765" xr:uid="{ED7BE296-73F6-48B5-A682-374A74E9FE71}"/>
    <cellStyle name="Normal 171 9 2 2 4 2 3" xfId="7967" xr:uid="{AE64B3B4-5379-40D8-99B3-9F4EA75C9988}"/>
    <cellStyle name="Normal 171 9 2 2 4 2 4" xfId="13833" xr:uid="{2966647C-0859-4880-A8E9-E990642A1BFB}"/>
    <cellStyle name="Normal 171 9 2 2 4 3" xfId="3519" xr:uid="{D4246490-7E0F-4ECB-9D59-D358973F549F}"/>
    <cellStyle name="Normal 171 9 2 2 4 3 2" xfId="9437" xr:uid="{99EF0EC6-CAC0-4E3B-B857-022A9D52B409}"/>
    <cellStyle name="Normal 171 9 2 2 4 3 3" xfId="15304" xr:uid="{D82AF73B-AFDD-42ED-BE18-D52AA58937CA}"/>
    <cellStyle name="Normal 171 9 2 2 4 4" xfId="6507" xr:uid="{3A2A53A1-A1F6-403B-A716-4EE52D679F6C}"/>
    <cellStyle name="Normal 171 9 2 2 4 5" xfId="12372" xr:uid="{8C15FFDA-C3FB-4DC8-8838-68580A8F9407}"/>
    <cellStyle name="Normal 171 9 2 2 5" xfId="1070" xr:uid="{5241FE0C-8763-4784-AFCF-960FF5F8CCF7}"/>
    <cellStyle name="Normal 171 9 2 2 5 2" xfId="2531" xr:uid="{807C74A4-6321-439D-8009-4A421A928738}"/>
    <cellStyle name="Normal 171 9 2 2 5 2 2" xfId="5464" xr:uid="{8B23D2E3-F141-4112-B3D0-2D15B9A445B3}"/>
    <cellStyle name="Normal 171 9 2 2 5 2 2 2" xfId="11382" xr:uid="{7326C500-B534-410F-B09E-C7004339C495}"/>
    <cellStyle name="Normal 171 9 2 2 5 2 2 3" xfId="17249" xr:uid="{D8929789-4DBB-4595-91C8-4106BDCA0A4B}"/>
    <cellStyle name="Normal 171 9 2 2 5 2 3" xfId="8451" xr:uid="{6DF1B3C7-BB19-4B23-985D-DF31ABF5F915}"/>
    <cellStyle name="Normal 171 9 2 2 5 2 4" xfId="14317" xr:uid="{A2B66F45-2509-4258-AE73-540DFE2B042A}"/>
    <cellStyle name="Normal 171 9 2 2 5 3" xfId="4003" xr:uid="{57AB1A41-B2D0-4925-8FFC-50F5E7699C16}"/>
    <cellStyle name="Normal 171 9 2 2 5 3 2" xfId="9921" xr:uid="{0B0D61C6-96FA-41AF-952B-7317A410E2AA}"/>
    <cellStyle name="Normal 171 9 2 2 5 3 3" xfId="15788" xr:uid="{B0B6330C-0F6F-4E20-B641-AF58CB4A0758}"/>
    <cellStyle name="Normal 171 9 2 2 5 4" xfId="6990" xr:uid="{2F099AF5-FB54-475E-A40C-D656F79EC70B}"/>
    <cellStyle name="Normal 171 9 2 2 5 5" xfId="12856" xr:uid="{0B442829-F292-4935-B335-EC51C4E84E52}"/>
    <cellStyle name="Normal 171 9 2 2 6" xfId="1597" xr:uid="{6A19E93B-0CAE-485B-A4A7-32EC444057DA}"/>
    <cellStyle name="Normal 171 9 2 2 6 2" xfId="4530" xr:uid="{0B19C84B-9FA3-4A57-B680-93BBA38C50DF}"/>
    <cellStyle name="Normal 171 9 2 2 6 2 2" xfId="10448" xr:uid="{29A9B900-A3D8-4127-93B7-EE7E6F61297E}"/>
    <cellStyle name="Normal 171 9 2 2 6 2 3" xfId="16315" xr:uid="{76DAD477-C1E8-4DCC-B8BA-F5A43AD023B9}"/>
    <cellStyle name="Normal 171 9 2 2 6 3" xfId="7517" xr:uid="{07C998A3-A633-4098-BBF1-0AD0215C4A31}"/>
    <cellStyle name="Normal 171 9 2 2 6 4" xfId="13383" xr:uid="{FA3D4314-078B-4B3B-9E2C-B37AF86F8DC7}"/>
    <cellStyle name="Normal 171 9 2 2 7" xfId="3069" xr:uid="{031079D1-DFE5-4AA4-A5F9-62C2EB8352C0}"/>
    <cellStyle name="Normal 171 9 2 2 7 2" xfId="8987" xr:uid="{F32C9345-D491-4FD3-A0CB-01F04F5FEC86}"/>
    <cellStyle name="Normal 171 9 2 2 7 3" xfId="14854" xr:uid="{48F783C1-5449-4394-B9CC-A137F09F0AD4}"/>
    <cellStyle name="Normal 171 9 2 2 8" xfId="5978" xr:uid="{1C73203E-FF31-4F37-9250-48A6BBF03EBD}"/>
    <cellStyle name="Normal 171 9 2 2 8 2" xfId="17760" xr:uid="{5952CDD5-4604-4D03-A8B2-09A163B0CA8C}"/>
    <cellStyle name="Normal 171 9 2 2 9" xfId="11922" xr:uid="{261DAC91-C4B5-4556-8C73-0CFE60E7E94C}"/>
    <cellStyle name="Normal 172 9 2 2" xfId="129" xr:uid="{94C57547-FF86-4CD6-B436-99DA338773AD}"/>
    <cellStyle name="Normal 172 9 2 2 2" xfId="235" xr:uid="{A802FCFD-56B3-4DA4-B2A1-539CE2875421}"/>
    <cellStyle name="Normal 172 9 2 2 2 2" xfId="451" xr:uid="{E9C596D7-791D-4FA4-964E-4D0F8B283D1F}"/>
    <cellStyle name="Normal 172 9 2 2 2 2 2" xfId="955" xr:uid="{5E68C50E-CF45-4C66-BE30-97F62C4F7F84}"/>
    <cellStyle name="Normal 172 9 2 2 2 2 2 2" xfId="2416" xr:uid="{254FC45B-78EC-444A-A813-96230E7BE3AF}"/>
    <cellStyle name="Normal 172 9 2 2 2 2 2 2 2" xfId="5349" xr:uid="{BE2E775B-6287-4CDD-A0FD-BD9C8DE4AFD0}"/>
    <cellStyle name="Normal 172 9 2 2 2 2 2 2 2 2" xfId="11267" xr:uid="{BF234A47-139A-4853-948F-62F5EC4F1410}"/>
    <cellStyle name="Normal 172 9 2 2 2 2 2 2 2 3" xfId="17134" xr:uid="{F9186914-0E87-4BA8-9B09-577F201125FE}"/>
    <cellStyle name="Normal 172 9 2 2 2 2 2 2 3" xfId="8336" xr:uid="{9C2DF216-F99A-45BA-AE39-FBC871A4F598}"/>
    <cellStyle name="Normal 172 9 2 2 2 2 2 2 4" xfId="14202" xr:uid="{4A6BD6FE-3911-4F1C-94EC-D8E106644C93}"/>
    <cellStyle name="Normal 172 9 2 2 2 2 2 3" xfId="3888" xr:uid="{4F5CAE60-9267-486B-A166-35554571664E}"/>
    <cellStyle name="Normal 172 9 2 2 2 2 2 3 2" xfId="9806" xr:uid="{193DA8D7-D841-45F8-855B-F38843E70DCA}"/>
    <cellStyle name="Normal 172 9 2 2 2 2 2 3 3" xfId="15673" xr:uid="{7D143BC5-9EC8-4820-8B10-60B01D8245D3}"/>
    <cellStyle name="Normal 172 9 2 2 2 2 2 4" xfId="6876" xr:uid="{2B20787F-7117-4A5D-BF32-9E4B6E333826}"/>
    <cellStyle name="Normal 172 9 2 2 2 2 2 5" xfId="12741" xr:uid="{B33D181E-DBD1-4373-99D5-7F1D226B1357}"/>
    <cellStyle name="Normal 172 9 2 2 2 2 3" xfId="1439" xr:uid="{8E97A3CC-E9B1-4739-8395-56A0DCD60CBD}"/>
    <cellStyle name="Normal 172 9 2 2 2 2 3 2" xfId="2900" xr:uid="{EAC3CF54-B3BB-4101-8FF7-6E0E0ACDB166}"/>
    <cellStyle name="Normal 172 9 2 2 2 2 3 2 2" xfId="5833" xr:uid="{A494F534-975D-4EDD-B62F-1BEF8122855D}"/>
    <cellStyle name="Normal 172 9 2 2 2 2 3 2 2 2" xfId="11751" xr:uid="{CF8CFC76-CCC8-42D7-B918-B4CA889E49B6}"/>
    <cellStyle name="Normal 172 9 2 2 2 2 3 2 2 3" xfId="17618" xr:uid="{DF734E48-FAF7-42FF-A62F-0C33417D2A91}"/>
    <cellStyle name="Normal 172 9 2 2 2 2 3 2 3" xfId="8820" xr:uid="{D9DBDC74-BC07-475E-8B2C-061B35F59EE5}"/>
    <cellStyle name="Normal 172 9 2 2 2 2 3 2 4" xfId="14686" xr:uid="{0FB5EA68-6831-45B0-9DBE-A57C0CD3A5F2}"/>
    <cellStyle name="Normal 172 9 2 2 2 2 3 3" xfId="4372" xr:uid="{B584DD78-2F17-44A7-A684-2431EE2A86C7}"/>
    <cellStyle name="Normal 172 9 2 2 2 2 3 3 2" xfId="10290" xr:uid="{6BD0B0E0-3B8E-4603-A51D-06BE3970FB8A}"/>
    <cellStyle name="Normal 172 9 2 2 2 2 3 3 3" xfId="16157" xr:uid="{23E4628A-8018-4703-98D4-7134A83910BD}"/>
    <cellStyle name="Normal 172 9 2 2 2 2 3 4" xfId="7359" xr:uid="{2C0C1D5F-B07C-4589-98E0-BE48B366BB51}"/>
    <cellStyle name="Normal 172 9 2 2 2 2 3 5" xfId="13225" xr:uid="{CD2FCD88-BC4B-4160-ACEB-5A0447586D47}"/>
    <cellStyle name="Normal 172 9 2 2 2 2 4" xfId="1925" xr:uid="{CF8E5A79-78E4-4AFA-B88B-8A9D0DDFA4E1}"/>
    <cellStyle name="Normal 172 9 2 2 2 2 4 2" xfId="4858" xr:uid="{66B0B28A-FE90-4F85-8364-9E603454D00E}"/>
    <cellStyle name="Normal 172 9 2 2 2 2 4 2 2" xfId="10776" xr:uid="{FBDC8F23-F5C7-414E-B90D-ED09B9D2FA46}"/>
    <cellStyle name="Normal 172 9 2 2 2 2 4 2 3" xfId="16643" xr:uid="{E95D130D-E961-45D1-95D5-E89E846B46BB}"/>
    <cellStyle name="Normal 172 9 2 2 2 2 4 3" xfId="7845" xr:uid="{9EA80D03-1F3F-40B1-ADC2-3933E021FC9C}"/>
    <cellStyle name="Normal 172 9 2 2 2 2 4 4" xfId="13711" xr:uid="{AC12758D-1C8D-44E1-B72B-8B882E1284AC}"/>
    <cellStyle name="Normal 172 9 2 2 2 2 5" xfId="3397" xr:uid="{F147164F-6D51-475B-B088-0DA5FE3F714F}"/>
    <cellStyle name="Normal 172 9 2 2 2 2 5 2" xfId="9315" xr:uid="{3932D575-1EB4-48A8-82B5-874637B84E33}"/>
    <cellStyle name="Normal 172 9 2 2 2 2 5 3" xfId="15182" xr:uid="{A17729CE-F793-49F9-BF8A-0E0D11B63C29}"/>
    <cellStyle name="Normal 172 9 2 2 2 2 6" xfId="6347" xr:uid="{1876A64A-954F-4426-99B2-8E8AFE1A035B}"/>
    <cellStyle name="Normal 172 9 2 2 2 2 6 2" xfId="18127" xr:uid="{A42BDB73-2C0D-4275-BDBA-62E90142B90A}"/>
    <cellStyle name="Normal 172 9 2 2 2 2 7" xfId="12250" xr:uid="{82C521F5-3A92-4351-83A8-162551340BFB}"/>
    <cellStyle name="Normal 172 9 2 2 2 3" xfId="735" xr:uid="{8022DA57-FD3E-4FAB-9AB8-137CE6843A0C}"/>
    <cellStyle name="Normal 172 9 2 2 2 3 2" xfId="2207" xr:uid="{55CFCBB2-E72C-4BA6-B0FC-ACCB0FCC28C6}"/>
    <cellStyle name="Normal 172 9 2 2 2 3 2 2" xfId="5140" xr:uid="{A8B8C579-3986-4A56-BB21-1B5D01347B34}"/>
    <cellStyle name="Normal 172 9 2 2 2 3 2 2 2" xfId="11058" xr:uid="{AA509E6A-52F1-45A7-A294-457D642D4F8B}"/>
    <cellStyle name="Normal 172 9 2 2 2 3 2 2 3" xfId="16925" xr:uid="{F538EC30-9AFF-4FD9-98B4-F8832CCE2232}"/>
    <cellStyle name="Normal 172 9 2 2 2 3 2 3" xfId="8127" xr:uid="{A1D45D3C-C917-4CBD-9E51-D9DC49101546}"/>
    <cellStyle name="Normal 172 9 2 2 2 3 2 4" xfId="13993" xr:uid="{1A70F0F9-B7A2-4890-9A0C-28D28874C49E}"/>
    <cellStyle name="Normal 172 9 2 2 2 3 3" xfId="3679" xr:uid="{A179D23E-2E3B-4103-BF76-3B84B97637D0}"/>
    <cellStyle name="Normal 172 9 2 2 2 3 3 2" xfId="9597" xr:uid="{5354FDAB-BCF6-4596-86E5-173C5BF0E563}"/>
    <cellStyle name="Normal 172 9 2 2 2 3 3 3" xfId="15464" xr:uid="{4D7825EC-8B4A-4019-8CF1-8A2106640857}"/>
    <cellStyle name="Normal 172 9 2 2 2 3 4" xfId="6667" xr:uid="{4AA7B4A3-BF7B-4D7F-B622-3772B4FDE66B}"/>
    <cellStyle name="Normal 172 9 2 2 2 3 5" xfId="12532" xr:uid="{04AF4D96-91A3-453A-B1C4-CAEB7E2488D0}"/>
    <cellStyle name="Normal 172 9 2 2 2 4" xfId="1230" xr:uid="{47161D1F-93ED-444B-B8A8-50C374FA0299}"/>
    <cellStyle name="Normal 172 9 2 2 2 4 2" xfId="2691" xr:uid="{59FAA75C-7C4B-4A16-8A30-E09FA5BBD540}"/>
    <cellStyle name="Normal 172 9 2 2 2 4 2 2" xfId="5624" xr:uid="{7B27EB62-12E4-48D0-BF50-25CD44140D66}"/>
    <cellStyle name="Normal 172 9 2 2 2 4 2 2 2" xfId="11542" xr:uid="{A1393018-CB3E-4E55-8BF5-AEBCE5C585FD}"/>
    <cellStyle name="Normal 172 9 2 2 2 4 2 2 3" xfId="17409" xr:uid="{0F381250-C43F-476C-8F7E-E15090E85B9E}"/>
    <cellStyle name="Normal 172 9 2 2 2 4 2 3" xfId="8611" xr:uid="{DB1447D5-0D5A-45D3-8FAA-76D112A8F2FC}"/>
    <cellStyle name="Normal 172 9 2 2 2 4 2 4" xfId="14477" xr:uid="{12D7ADD2-A99C-41BA-A632-DAB1BC788305}"/>
    <cellStyle name="Normal 172 9 2 2 2 4 3" xfId="4163" xr:uid="{946C0B36-E945-4EF5-9CFF-912751836CCE}"/>
    <cellStyle name="Normal 172 9 2 2 2 4 3 2" xfId="10081" xr:uid="{6195BFD5-6920-4F04-A307-3DF7DC3AC9D8}"/>
    <cellStyle name="Normal 172 9 2 2 2 4 3 3" xfId="15948" xr:uid="{B12B0979-4426-4FFC-AE6D-6163C4659EB0}"/>
    <cellStyle name="Normal 172 9 2 2 2 4 4" xfId="7150" xr:uid="{1031DFDE-D474-490D-9D92-43ACFD43132F}"/>
    <cellStyle name="Normal 172 9 2 2 2 4 5" xfId="13016" xr:uid="{AD6CA8BA-BA77-4DCF-B7B7-21757553551A}"/>
    <cellStyle name="Normal 172 9 2 2 2 5" xfId="1713" xr:uid="{CB07F031-9EE8-4B07-BEC0-AE46BAC87CFA}"/>
    <cellStyle name="Normal 172 9 2 2 2 5 2" xfId="4646" xr:uid="{5AB2AE67-C184-417B-A4F5-CCE2A27050D8}"/>
    <cellStyle name="Normal 172 9 2 2 2 5 2 2" xfId="10564" xr:uid="{19A3CE8D-E3B0-4CF6-A9B3-9CCF2530899D}"/>
    <cellStyle name="Normal 172 9 2 2 2 5 2 3" xfId="16431" xr:uid="{CF76F120-7827-4E4B-AC94-7AEC6B26E7A4}"/>
    <cellStyle name="Normal 172 9 2 2 2 5 3" xfId="7633" xr:uid="{ABFCC403-8081-4F5F-884B-E5C6A1B0D2C5}"/>
    <cellStyle name="Normal 172 9 2 2 2 5 4" xfId="13499" xr:uid="{3BAAE156-9A7A-4B68-A461-E908DACB5849}"/>
    <cellStyle name="Normal 172 9 2 2 2 6" xfId="3185" xr:uid="{22EA1634-BC22-465F-BEFC-D79DD950D220}"/>
    <cellStyle name="Normal 172 9 2 2 2 6 2" xfId="9103" xr:uid="{18A28D50-FE48-439F-A123-0C55C404D874}"/>
    <cellStyle name="Normal 172 9 2 2 2 6 3" xfId="14970" xr:uid="{3FD5FC05-1C5B-4173-91CC-FA6E4A43C1FC}"/>
    <cellStyle name="Normal 172 9 2 2 2 7" xfId="6138" xr:uid="{40E63255-7C20-4678-8835-1B474285D249}"/>
    <cellStyle name="Normal 172 9 2 2 2 7 2" xfId="17918" xr:uid="{FBDEAFE4-17B2-40FE-BF24-309281597FE9}"/>
    <cellStyle name="Normal 172 9 2 2 2 8" xfId="12038" xr:uid="{BF94ED04-24B6-4B01-90FA-E0725CE9097B}"/>
    <cellStyle name="Normal 172 9 2 2 3" xfId="355" xr:uid="{4C883EC8-1AFF-462D-A153-0A7B28357FE7}"/>
    <cellStyle name="Normal 172 9 2 2 3 2" xfId="859" xr:uid="{9B0F5C5C-5A86-4E6E-9BA4-37BFA6874437}"/>
    <cellStyle name="Normal 172 9 2 2 3 2 2" xfId="2320" xr:uid="{D1D3CFA2-47F5-4B97-822B-C13FCA90B83A}"/>
    <cellStyle name="Normal 172 9 2 2 3 2 2 2" xfId="5253" xr:uid="{BB60D843-F407-465D-B2AE-9BD6D7579D72}"/>
    <cellStyle name="Normal 172 9 2 2 3 2 2 2 2" xfId="11171" xr:uid="{288EB79C-7B67-49D9-8ADF-24EEBC8EC6D7}"/>
    <cellStyle name="Normal 172 9 2 2 3 2 2 2 3" xfId="17038" xr:uid="{1A64A514-0277-4234-8F3F-530C721CCCB3}"/>
    <cellStyle name="Normal 172 9 2 2 3 2 2 3" xfId="8240" xr:uid="{60B72249-A85E-4997-BF38-3332C3F0ABD9}"/>
    <cellStyle name="Normal 172 9 2 2 3 2 2 4" xfId="14106" xr:uid="{F1BDE1C7-0CD1-4015-AAD1-065635F21013}"/>
    <cellStyle name="Normal 172 9 2 2 3 2 3" xfId="3792" xr:uid="{60CD8A2D-AFFE-402A-B2A2-756A799F9E34}"/>
    <cellStyle name="Normal 172 9 2 2 3 2 3 2" xfId="9710" xr:uid="{A5659BA9-FF0F-4AEF-895D-A4F90E5F0149}"/>
    <cellStyle name="Normal 172 9 2 2 3 2 3 3" xfId="15577" xr:uid="{93B7A9E3-A5F0-40AA-8952-007B1C079045}"/>
    <cellStyle name="Normal 172 9 2 2 3 2 4" xfId="6780" xr:uid="{76147113-256D-41FD-AA8F-E1A39545DA8E}"/>
    <cellStyle name="Normal 172 9 2 2 3 2 5" xfId="12645" xr:uid="{7334CD29-CA75-4A4A-869D-7B383DF3B06C}"/>
    <cellStyle name="Normal 172 9 2 2 3 3" xfId="1343" xr:uid="{9286F0E3-99E3-4FC4-8818-CDCACA91A1D5}"/>
    <cellStyle name="Normal 172 9 2 2 3 3 2" xfId="2804" xr:uid="{DD4FD6CB-E753-4509-B085-C5FF0DCE330D}"/>
    <cellStyle name="Normal 172 9 2 2 3 3 2 2" xfId="5737" xr:uid="{6B56363C-AAC4-4792-A3CE-FEA59041DAA3}"/>
    <cellStyle name="Normal 172 9 2 2 3 3 2 2 2" xfId="11655" xr:uid="{0E80E79D-7CF7-44A4-B9D2-CA872FFAE1D6}"/>
    <cellStyle name="Normal 172 9 2 2 3 3 2 2 3" xfId="17522" xr:uid="{ACC111DB-3404-4948-8E82-4A5F9BF23372}"/>
    <cellStyle name="Normal 172 9 2 2 3 3 2 3" xfId="8724" xr:uid="{9BB733F8-C6E4-4DCC-B4B6-92156C46BA8C}"/>
    <cellStyle name="Normal 172 9 2 2 3 3 2 4" xfId="14590" xr:uid="{C0619A3B-9093-43F2-B16D-C85AC0463060}"/>
    <cellStyle name="Normal 172 9 2 2 3 3 3" xfId="4276" xr:uid="{472F2BF3-9049-4787-90DC-6846C5B690F6}"/>
    <cellStyle name="Normal 172 9 2 2 3 3 3 2" xfId="10194" xr:uid="{CDE543E3-EDBF-45DC-95A0-AF0C69CE7D02}"/>
    <cellStyle name="Normal 172 9 2 2 3 3 3 3" xfId="16061" xr:uid="{4E747FC9-B181-4C4B-9954-29392CD9996B}"/>
    <cellStyle name="Normal 172 9 2 2 3 3 4" xfId="7263" xr:uid="{9A5DDC68-C0AD-43E7-AFC6-6D2A12EF22FB}"/>
    <cellStyle name="Normal 172 9 2 2 3 3 5" xfId="13129" xr:uid="{8A366795-D558-4FCA-9F76-7670FE812071}"/>
    <cellStyle name="Normal 172 9 2 2 3 4" xfId="1829" xr:uid="{4C41363F-F72D-46D9-BF87-88F962604A02}"/>
    <cellStyle name="Normal 172 9 2 2 3 4 2" xfId="4762" xr:uid="{322CA963-961A-4CEA-9DED-DD5463CB4204}"/>
    <cellStyle name="Normal 172 9 2 2 3 4 2 2" xfId="10680" xr:uid="{39C472E9-A799-4A5D-8D48-D80563E0BA75}"/>
    <cellStyle name="Normal 172 9 2 2 3 4 2 3" xfId="16547" xr:uid="{8948A909-60DD-403D-A5E9-4550E62D2BB2}"/>
    <cellStyle name="Normal 172 9 2 2 3 4 3" xfId="7749" xr:uid="{BF28EA8A-6A10-4923-B749-611054666534}"/>
    <cellStyle name="Normal 172 9 2 2 3 4 4" xfId="13615" xr:uid="{BDCA685F-C04A-4E01-B1FE-B897C22DD80C}"/>
    <cellStyle name="Normal 172 9 2 2 3 5" xfId="3301" xr:uid="{9C43F4D4-0350-484E-A43D-7B2CC370D7A9}"/>
    <cellStyle name="Normal 172 9 2 2 3 5 2" xfId="9219" xr:uid="{8ADCDA89-E1A5-40C0-9841-736904669BFF}"/>
    <cellStyle name="Normal 172 9 2 2 3 5 3" xfId="15086" xr:uid="{85B37B81-5DF6-4110-B52A-D61C170BA0F8}"/>
    <cellStyle name="Normal 172 9 2 2 3 6" xfId="6251" xr:uid="{4D6646A8-17E0-4B88-97FA-84D53D84EE97}"/>
    <cellStyle name="Normal 172 9 2 2 3 6 2" xfId="18031" xr:uid="{35F80610-0A3B-4EC7-BF51-88B96F1B83DE}"/>
    <cellStyle name="Normal 172 9 2 2 3 7" xfId="12154" xr:uid="{F131C6B2-2570-4214-A3CD-C9EF69CD2BEA}"/>
    <cellStyle name="Normal 172 9 2 2 4" xfId="594" xr:uid="{DC52938E-DC95-485C-B856-37B255EB47AB}"/>
    <cellStyle name="Normal 172 9 2 2 4 2" xfId="2067" xr:uid="{CDA10524-0A76-46D9-9648-B400EBEF65B6}"/>
    <cellStyle name="Normal 172 9 2 2 4 2 2" xfId="5000" xr:uid="{5EF760C0-3803-4D4A-B1C6-B47AEEC5B880}"/>
    <cellStyle name="Normal 172 9 2 2 4 2 2 2" xfId="10918" xr:uid="{CF8A1803-8A18-424C-BF0F-2A6522742DAD}"/>
    <cellStyle name="Normal 172 9 2 2 4 2 2 3" xfId="16785" xr:uid="{507591D8-B269-49EE-848C-92DEDB79C001}"/>
    <cellStyle name="Normal 172 9 2 2 4 2 3" xfId="7987" xr:uid="{AF50DD74-E39A-4D9B-93E4-C97D93352021}"/>
    <cellStyle name="Normal 172 9 2 2 4 2 4" xfId="13853" xr:uid="{289EF3CA-C430-4789-8D38-E387929E02E9}"/>
    <cellStyle name="Normal 172 9 2 2 4 3" xfId="3539" xr:uid="{CB8ABD41-3A67-453B-A88E-1ECC43BDE133}"/>
    <cellStyle name="Normal 172 9 2 2 4 3 2" xfId="9457" xr:uid="{E6D844D9-3D24-41C6-B96E-D805E595D01E}"/>
    <cellStyle name="Normal 172 9 2 2 4 3 3" xfId="15324" xr:uid="{06104CA2-118B-4545-96E8-80AF437A1145}"/>
    <cellStyle name="Normal 172 9 2 2 4 4" xfId="6527" xr:uid="{EB4799F4-0EA2-448B-AAA2-00BEA5B6978C}"/>
    <cellStyle name="Normal 172 9 2 2 4 5" xfId="12392" xr:uid="{EEA8AD24-966F-43DE-ABA2-CE3D88A4A327}"/>
    <cellStyle name="Normal 172 9 2 2 5" xfId="1090" xr:uid="{B7FE5F05-29D0-428F-9BA6-B1D422D8B12E}"/>
    <cellStyle name="Normal 172 9 2 2 5 2" xfId="2551" xr:uid="{BC72235C-2AD5-4B8C-86DC-3C9F9AE1E750}"/>
    <cellStyle name="Normal 172 9 2 2 5 2 2" xfId="5484" xr:uid="{158AE575-CDBB-419F-99F0-30615BBAEE55}"/>
    <cellStyle name="Normal 172 9 2 2 5 2 2 2" xfId="11402" xr:uid="{B4BB1768-8090-4CA5-8B4A-854816B718D7}"/>
    <cellStyle name="Normal 172 9 2 2 5 2 2 3" xfId="17269" xr:uid="{9D2E16D6-33DC-4FA4-812A-01A471440361}"/>
    <cellStyle name="Normal 172 9 2 2 5 2 3" xfId="8471" xr:uid="{8E4A379E-D3C6-4E2E-A472-E8C345CBFAB5}"/>
    <cellStyle name="Normal 172 9 2 2 5 2 4" xfId="14337" xr:uid="{EC65DC86-2831-4A52-B2B2-A28426FAA826}"/>
    <cellStyle name="Normal 172 9 2 2 5 3" xfId="4023" xr:uid="{F50E839E-529E-433A-84AF-8C8D935B0FDA}"/>
    <cellStyle name="Normal 172 9 2 2 5 3 2" xfId="9941" xr:uid="{0123DEE1-05B7-49EE-81F3-C61B3BEBCBA3}"/>
    <cellStyle name="Normal 172 9 2 2 5 3 3" xfId="15808" xr:uid="{1F3510EB-4D2E-4450-9B26-3B6CDB445809}"/>
    <cellStyle name="Normal 172 9 2 2 5 4" xfId="7010" xr:uid="{788090F1-8E21-4ED9-A4FD-DF4946A79EBF}"/>
    <cellStyle name="Normal 172 9 2 2 5 5" xfId="12876" xr:uid="{7CF64685-7FBE-49E8-AFEE-07BA03112958}"/>
    <cellStyle name="Normal 172 9 2 2 6" xfId="1617" xr:uid="{121DE206-8DFC-48C9-BE7F-57309483F9AB}"/>
    <cellStyle name="Normal 172 9 2 2 6 2" xfId="4550" xr:uid="{986D2E9B-DD3A-4F08-AB78-E5070E092641}"/>
    <cellStyle name="Normal 172 9 2 2 6 2 2" xfId="10468" xr:uid="{4EF4AFE5-4520-4D5E-AF15-79399C4ACD07}"/>
    <cellStyle name="Normal 172 9 2 2 6 2 3" xfId="16335" xr:uid="{1B018AF4-5382-4693-9B19-76ED22AB5B2F}"/>
    <cellStyle name="Normal 172 9 2 2 6 3" xfId="7537" xr:uid="{9EC45F0D-1BA0-4768-B316-8EA1B899F331}"/>
    <cellStyle name="Normal 172 9 2 2 6 4" xfId="13403" xr:uid="{913E58C4-E397-440B-BBD9-2FFF0EAB8BCE}"/>
    <cellStyle name="Normal 172 9 2 2 7" xfId="3089" xr:uid="{14151408-2E57-4939-AE17-4F67A65ED5DD}"/>
    <cellStyle name="Normal 172 9 2 2 7 2" xfId="9007" xr:uid="{4922D54B-1514-4716-A245-FF5D9632BB46}"/>
    <cellStyle name="Normal 172 9 2 2 7 3" xfId="14874" xr:uid="{AD501BD5-9B4A-4869-9F3B-D7BA91E6E1E8}"/>
    <cellStyle name="Normal 172 9 2 2 8" xfId="5998" xr:uid="{03E01E33-ACD6-4E0F-A7C6-98C25FCF7D4E}"/>
    <cellStyle name="Normal 172 9 2 2 8 2" xfId="17780" xr:uid="{E221B22F-5FF4-4E78-9AE0-D22D181664B8}"/>
    <cellStyle name="Normal 172 9 2 2 9" xfId="11942" xr:uid="{061C3E78-ACCC-40D4-A305-B217CD845977}"/>
    <cellStyle name="Normal 173 9 2 2" xfId="24" xr:uid="{DB5113AC-CE00-498E-B40D-16C2A03C00A5}"/>
    <cellStyle name="Normal 173 9 2 2 2" xfId="207" xr:uid="{60E75DB0-C1F7-42C2-8869-4334252074E2}"/>
    <cellStyle name="Normal 173 9 2 2 2 2" xfId="423" xr:uid="{8C58E02B-41C1-4100-97D6-E76C1A2A6415}"/>
    <cellStyle name="Normal 173 9 2 2 2 2 2" xfId="927" xr:uid="{E4F56F0C-6DAE-467F-9E21-F3E73C837782}"/>
    <cellStyle name="Normal 173 9 2 2 2 2 2 2" xfId="2388" xr:uid="{BA5B9FDC-0FE8-4A76-8EC9-65745D4C75AD}"/>
    <cellStyle name="Normal 173 9 2 2 2 2 2 2 2" xfId="5321" xr:uid="{C4BB0939-E299-4096-81ED-D8CAD8C51634}"/>
    <cellStyle name="Normal 173 9 2 2 2 2 2 2 2 2" xfId="11239" xr:uid="{62EFA4FC-FE79-40EE-8D36-D5D2EDBB2FC7}"/>
    <cellStyle name="Normal 173 9 2 2 2 2 2 2 2 3" xfId="17106" xr:uid="{4DDBDD87-7759-4E32-AC4A-06A7A0D2817E}"/>
    <cellStyle name="Normal 173 9 2 2 2 2 2 2 3" xfId="8308" xr:uid="{77FCF197-DE33-4C86-B163-9268839A61BE}"/>
    <cellStyle name="Normal 173 9 2 2 2 2 2 2 4" xfId="14174" xr:uid="{E62C0C8D-360C-47F3-BC94-99A746BFE835}"/>
    <cellStyle name="Normal 173 9 2 2 2 2 2 3" xfId="3860" xr:uid="{4D4B3518-22D1-4D96-A77C-669AB0EDD8F3}"/>
    <cellStyle name="Normal 173 9 2 2 2 2 2 3 2" xfId="9778" xr:uid="{5E7517A2-6760-4104-88A8-A773B9E1AF95}"/>
    <cellStyle name="Normal 173 9 2 2 2 2 2 3 3" xfId="15645" xr:uid="{9DD44B1B-D7F1-44B2-BC62-81E035B471D5}"/>
    <cellStyle name="Normal 173 9 2 2 2 2 2 4" xfId="6848" xr:uid="{E9ACB135-DEC9-4C38-8FC4-AE444A6488D4}"/>
    <cellStyle name="Normal 173 9 2 2 2 2 2 5" xfId="12713" xr:uid="{5393841F-CF17-4BE9-A538-29613F31D281}"/>
    <cellStyle name="Normal 173 9 2 2 2 2 3" xfId="1411" xr:uid="{8FDB8868-B35F-4A58-B86F-27D50473B219}"/>
    <cellStyle name="Normal 173 9 2 2 2 2 3 2" xfId="2872" xr:uid="{CA3232EA-B49C-4967-9F76-DAFA16480AF7}"/>
    <cellStyle name="Normal 173 9 2 2 2 2 3 2 2" xfId="5805" xr:uid="{04CB02E3-526C-47EA-8B1D-F4A5C65BF3DE}"/>
    <cellStyle name="Normal 173 9 2 2 2 2 3 2 2 2" xfId="11723" xr:uid="{3BC7D93B-2D42-4189-9ADE-907E3D23B894}"/>
    <cellStyle name="Normal 173 9 2 2 2 2 3 2 2 3" xfId="17590" xr:uid="{7E91CC0E-0005-4F67-9418-507373E1874D}"/>
    <cellStyle name="Normal 173 9 2 2 2 2 3 2 3" xfId="8792" xr:uid="{B9841A0C-B667-47D4-9C74-ED65C49227A8}"/>
    <cellStyle name="Normal 173 9 2 2 2 2 3 2 4" xfId="14658" xr:uid="{F80C3E47-7A41-4482-9F31-F304711829A3}"/>
    <cellStyle name="Normal 173 9 2 2 2 2 3 3" xfId="4344" xr:uid="{4457BF6D-43DA-4CFC-8F73-9619E11BC7AE}"/>
    <cellStyle name="Normal 173 9 2 2 2 2 3 3 2" xfId="10262" xr:uid="{3F6A358A-2CB8-4751-8C95-2F517E3D36D1}"/>
    <cellStyle name="Normal 173 9 2 2 2 2 3 3 3" xfId="16129" xr:uid="{EE2CF796-49EB-4148-B581-779EC7C27987}"/>
    <cellStyle name="Normal 173 9 2 2 2 2 3 4" xfId="7331" xr:uid="{9717AF1D-971E-40D8-96DA-C992241E6EFF}"/>
    <cellStyle name="Normal 173 9 2 2 2 2 3 5" xfId="13197" xr:uid="{7B949598-EEE2-40B7-BB5B-3E3D8B115944}"/>
    <cellStyle name="Normal 173 9 2 2 2 2 4" xfId="1897" xr:uid="{B02A22EB-2E15-4962-9DA5-63388AF97FA3}"/>
    <cellStyle name="Normal 173 9 2 2 2 2 4 2" xfId="4830" xr:uid="{7D6510DD-A986-426B-8CA7-39A482E62563}"/>
    <cellStyle name="Normal 173 9 2 2 2 2 4 2 2" xfId="10748" xr:uid="{7A90C911-CFEB-488A-A480-DD7A127396E3}"/>
    <cellStyle name="Normal 173 9 2 2 2 2 4 2 3" xfId="16615" xr:uid="{E0053C98-746A-4697-B249-EF774190607E}"/>
    <cellStyle name="Normal 173 9 2 2 2 2 4 3" xfId="7817" xr:uid="{7917F693-F845-44AC-AE91-8F1F002D40A9}"/>
    <cellStyle name="Normal 173 9 2 2 2 2 4 4" xfId="13683" xr:uid="{68B712F1-BA57-4EA4-B98D-424E655DF6BF}"/>
    <cellStyle name="Normal 173 9 2 2 2 2 5" xfId="3369" xr:uid="{D332359B-83A0-430F-AF42-266AD4CF43B4}"/>
    <cellStyle name="Normal 173 9 2 2 2 2 5 2" xfId="9287" xr:uid="{2D7128D1-9C59-4F95-9EDF-A3E3E0B54379}"/>
    <cellStyle name="Normal 173 9 2 2 2 2 5 3" xfId="15154" xr:uid="{39C415F0-3C3E-4391-A71F-F2EB888ABFCB}"/>
    <cellStyle name="Normal 173 9 2 2 2 2 6" xfId="6319" xr:uid="{DAEF4AA5-9C53-40E3-9C0F-63137B75C829}"/>
    <cellStyle name="Normal 173 9 2 2 2 2 6 2" xfId="18099" xr:uid="{3F581CBC-1144-4D10-908F-DB8F4189EB28}"/>
    <cellStyle name="Normal 173 9 2 2 2 2 7" xfId="12222" xr:uid="{E767757D-7E9A-469B-A690-508C2F554318}"/>
    <cellStyle name="Normal 173 9 2 2 2 3" xfId="707" xr:uid="{4370B16C-21A6-4424-A0F1-444D2CA4BB21}"/>
    <cellStyle name="Normal 173 9 2 2 2 3 2" xfId="2179" xr:uid="{CEE98347-FFC9-44F0-9E37-EDC3828B19EC}"/>
    <cellStyle name="Normal 173 9 2 2 2 3 2 2" xfId="5112" xr:uid="{B66DB104-22F7-40ED-B33B-06C656229953}"/>
    <cellStyle name="Normal 173 9 2 2 2 3 2 2 2" xfId="11030" xr:uid="{C4F1F15C-A45C-4735-9C87-77DC86CB0FAE}"/>
    <cellStyle name="Normal 173 9 2 2 2 3 2 2 3" xfId="16897" xr:uid="{D4D39568-ED43-472A-A6FD-942A66D041D5}"/>
    <cellStyle name="Normal 173 9 2 2 2 3 2 3" xfId="8099" xr:uid="{F9134D57-AA55-48FA-AF16-CA18D00F65EE}"/>
    <cellStyle name="Normal 173 9 2 2 2 3 2 4" xfId="13965" xr:uid="{A86CBDC3-E4DA-4B69-9958-AD84B4C31689}"/>
    <cellStyle name="Normal 173 9 2 2 2 3 3" xfId="3651" xr:uid="{AE5356CC-C690-4A46-9DDD-794AA65E36B3}"/>
    <cellStyle name="Normal 173 9 2 2 2 3 3 2" xfId="9569" xr:uid="{5FDC2C81-73A4-4146-B65A-3BE55C8FD5DC}"/>
    <cellStyle name="Normal 173 9 2 2 2 3 3 3" xfId="15436" xr:uid="{D2F82001-95F0-4C6B-90DC-8FAD4A5DE2A6}"/>
    <cellStyle name="Normal 173 9 2 2 2 3 4" xfId="6639" xr:uid="{D42F1E36-9B48-4F73-B19A-63A29F77B6BC}"/>
    <cellStyle name="Normal 173 9 2 2 2 3 5" xfId="12504" xr:uid="{63C35951-EFBB-4C32-BCB9-6F3036FCA3CF}"/>
    <cellStyle name="Normal 173 9 2 2 2 4" xfId="1202" xr:uid="{F8FDF540-A580-4505-81BB-B8FD642DBA61}"/>
    <cellStyle name="Normal 173 9 2 2 2 4 2" xfId="2663" xr:uid="{9F721385-1759-43FB-9501-556568B2E35F}"/>
    <cellStyle name="Normal 173 9 2 2 2 4 2 2" xfId="5596" xr:uid="{F8FC083A-3E4B-4720-8733-DD119F362BEC}"/>
    <cellStyle name="Normal 173 9 2 2 2 4 2 2 2" xfId="11514" xr:uid="{05AFE6F1-D9D7-47BF-BF8A-3A3886C4766D}"/>
    <cellStyle name="Normal 173 9 2 2 2 4 2 2 3" xfId="17381" xr:uid="{10E4493D-C8FF-4E2E-9A60-112E7222B6E0}"/>
    <cellStyle name="Normal 173 9 2 2 2 4 2 3" xfId="8583" xr:uid="{1A014657-3818-4829-A6FA-128B6E3A59B4}"/>
    <cellStyle name="Normal 173 9 2 2 2 4 2 4" xfId="14449" xr:uid="{83BB169A-4BFB-41F7-9C76-EC4B20B24460}"/>
    <cellStyle name="Normal 173 9 2 2 2 4 3" xfId="4135" xr:uid="{8444A9D1-9347-4915-ABA0-3DD69D6046EC}"/>
    <cellStyle name="Normal 173 9 2 2 2 4 3 2" xfId="10053" xr:uid="{8CA0C423-D404-415D-AF6D-E3A975882BF2}"/>
    <cellStyle name="Normal 173 9 2 2 2 4 3 3" xfId="15920" xr:uid="{327FE8EE-EDEB-4814-989C-7A5E3D5444B8}"/>
    <cellStyle name="Normal 173 9 2 2 2 4 4" xfId="7122" xr:uid="{501B72CE-11DC-49EE-A60F-F5661480EDCD}"/>
    <cellStyle name="Normal 173 9 2 2 2 4 5" xfId="12988" xr:uid="{B559596D-099E-4834-8ACC-80E5F19B0960}"/>
    <cellStyle name="Normal 173 9 2 2 2 5" xfId="1685" xr:uid="{FE887591-F514-440C-A4E2-975441F55728}"/>
    <cellStyle name="Normal 173 9 2 2 2 5 2" xfId="4618" xr:uid="{8AFC72BE-1C12-459F-A1C1-C750BDA81C95}"/>
    <cellStyle name="Normal 173 9 2 2 2 5 2 2" xfId="10536" xr:uid="{249174F3-C117-4895-A9CC-D06BF63E6348}"/>
    <cellStyle name="Normal 173 9 2 2 2 5 2 3" xfId="16403" xr:uid="{836F91A1-9768-42D6-B2D0-65E0542ECD26}"/>
    <cellStyle name="Normal 173 9 2 2 2 5 3" xfId="7605" xr:uid="{0A909426-22CF-4F1C-9F9A-90BCB737C063}"/>
    <cellStyle name="Normal 173 9 2 2 2 5 4" xfId="13471" xr:uid="{803C20BB-3DD2-4995-8BCA-A83C939D2BB3}"/>
    <cellStyle name="Normal 173 9 2 2 2 6" xfId="3157" xr:uid="{0AB38AD5-2BEA-477C-9337-A7CF82C4325C}"/>
    <cellStyle name="Normal 173 9 2 2 2 6 2" xfId="9075" xr:uid="{E010ADF0-7605-474F-83C5-77A38B5FCE39}"/>
    <cellStyle name="Normal 173 9 2 2 2 6 3" xfId="14942" xr:uid="{38A04486-F831-414C-8A1A-3048A944625D}"/>
    <cellStyle name="Normal 173 9 2 2 2 7" xfId="6110" xr:uid="{8D4F8023-701E-4FB1-B116-504618C91CB4}"/>
    <cellStyle name="Normal 173 9 2 2 2 7 2" xfId="17890" xr:uid="{8BB48150-281F-46E2-BC07-636148E1A508}"/>
    <cellStyle name="Normal 173 9 2 2 2 8" xfId="12010" xr:uid="{AB65F6B7-1E99-42ED-8D18-43E48646A78E}"/>
    <cellStyle name="Normal 173 9 2 2 3" xfId="327" xr:uid="{51847AE4-46F7-4E2B-9071-2391073EE6E0}"/>
    <cellStyle name="Normal 173 9 2 2 3 2" xfId="831" xr:uid="{C056A413-DF11-4E82-ACDF-F575647F4F7D}"/>
    <cellStyle name="Normal 173 9 2 2 3 2 2" xfId="2292" xr:uid="{8E2D6D5F-70A7-4B1E-937D-BE99171E20C8}"/>
    <cellStyle name="Normal 173 9 2 2 3 2 2 2" xfId="5225" xr:uid="{9828BA1F-DBCA-4AC4-8091-3AB5F7B51408}"/>
    <cellStyle name="Normal 173 9 2 2 3 2 2 2 2" xfId="11143" xr:uid="{239C6BD9-F021-4320-8C73-72BC8E654AD2}"/>
    <cellStyle name="Normal 173 9 2 2 3 2 2 2 3" xfId="17010" xr:uid="{B02ED165-195F-4867-9735-3415349F4DC0}"/>
    <cellStyle name="Normal 173 9 2 2 3 2 2 3" xfId="8212" xr:uid="{C80A2FC2-5063-44C5-A4E3-86150BE1B5FA}"/>
    <cellStyle name="Normal 173 9 2 2 3 2 2 4" xfId="14078" xr:uid="{8D255113-5A52-4C14-B54B-E8682577417E}"/>
    <cellStyle name="Normal 173 9 2 2 3 2 3" xfId="3764" xr:uid="{C17A6D55-7B41-4391-8748-516628D5F6A6}"/>
    <cellStyle name="Normal 173 9 2 2 3 2 3 2" xfId="9682" xr:uid="{5862FA3E-9DD8-4A39-A2F7-249A7C8ADA2D}"/>
    <cellStyle name="Normal 173 9 2 2 3 2 3 3" xfId="15549" xr:uid="{FD78FAB5-7D1F-4506-8EF9-5A938A8CC165}"/>
    <cellStyle name="Normal 173 9 2 2 3 2 4" xfId="6752" xr:uid="{7AA80A7D-950F-403B-AFDD-80499FDCFA20}"/>
    <cellStyle name="Normal 173 9 2 2 3 2 5" xfId="12617" xr:uid="{68F1145D-ED9B-4407-B9F4-128A078C5EFD}"/>
    <cellStyle name="Normal 173 9 2 2 3 3" xfId="1315" xr:uid="{6EE62B99-B490-49AC-87DC-EE7D731EB3E4}"/>
    <cellStyle name="Normal 173 9 2 2 3 3 2" xfId="2776" xr:uid="{78D8A9FB-8814-4D04-9581-C9996EAE5D34}"/>
    <cellStyle name="Normal 173 9 2 2 3 3 2 2" xfId="5709" xr:uid="{2BCFDB3F-AB1A-47A9-936B-4CFE4E96EB6E}"/>
    <cellStyle name="Normal 173 9 2 2 3 3 2 2 2" xfId="11627" xr:uid="{4DAEC89F-1562-4EED-83EB-75A6F487E95A}"/>
    <cellStyle name="Normal 173 9 2 2 3 3 2 2 3" xfId="17494" xr:uid="{B35B8D7C-0E77-4CDB-8B87-E3DEDD18E2A0}"/>
    <cellStyle name="Normal 173 9 2 2 3 3 2 3" xfId="8696" xr:uid="{37309FFB-1036-4C92-B8C3-F3B5ACB30146}"/>
    <cellStyle name="Normal 173 9 2 2 3 3 2 4" xfId="14562" xr:uid="{31A31180-7430-4E50-9A9C-2711671D4FFB}"/>
    <cellStyle name="Normal 173 9 2 2 3 3 3" xfId="4248" xr:uid="{858C2D37-96C2-4D81-94F9-6D29BA22365C}"/>
    <cellStyle name="Normal 173 9 2 2 3 3 3 2" xfId="10166" xr:uid="{58320307-11BF-4AA4-805A-7788435F9950}"/>
    <cellStyle name="Normal 173 9 2 2 3 3 3 3" xfId="16033" xr:uid="{DF8C7AED-6892-4D01-A7D4-40D0B1DC89B6}"/>
    <cellStyle name="Normal 173 9 2 2 3 3 4" xfId="7235" xr:uid="{EEBAD10A-2420-4489-A5E1-F00C5907FBCD}"/>
    <cellStyle name="Normal 173 9 2 2 3 3 5" xfId="13101" xr:uid="{DDDA5220-2B75-44CC-B71A-609E595E8829}"/>
    <cellStyle name="Normal 173 9 2 2 3 4" xfId="1801" xr:uid="{B1EE3C7B-BD7A-422C-A66F-83F75F7E3FCF}"/>
    <cellStyle name="Normal 173 9 2 2 3 4 2" xfId="4734" xr:uid="{A9E54ACE-F3B0-4694-A169-25EB7970FF93}"/>
    <cellStyle name="Normal 173 9 2 2 3 4 2 2" xfId="10652" xr:uid="{5FE067FB-DB81-4944-92C9-D95C4730A302}"/>
    <cellStyle name="Normal 173 9 2 2 3 4 2 3" xfId="16519" xr:uid="{F9EC760D-11CA-4B4E-9196-49827CAE2E4C}"/>
    <cellStyle name="Normal 173 9 2 2 3 4 3" xfId="7721" xr:uid="{C7BC9946-ACD2-4489-A596-2C27E993C498}"/>
    <cellStyle name="Normal 173 9 2 2 3 4 4" xfId="13587" xr:uid="{647CBD2C-BD45-4A76-ADD7-F417BF934B9E}"/>
    <cellStyle name="Normal 173 9 2 2 3 5" xfId="3273" xr:uid="{5C6C264C-43C1-4320-9849-66281BFB0871}"/>
    <cellStyle name="Normal 173 9 2 2 3 5 2" xfId="9191" xr:uid="{3E3C8492-270F-4B83-B8F0-8DDBE0DFC988}"/>
    <cellStyle name="Normal 173 9 2 2 3 5 3" xfId="15058" xr:uid="{D66A55D2-DB1E-4AD0-AC1F-09660F87C9E3}"/>
    <cellStyle name="Normal 173 9 2 2 3 6" xfId="6223" xr:uid="{DCFC1A2D-7BB9-4C27-9D8C-F0CB410E9BCB}"/>
    <cellStyle name="Normal 173 9 2 2 3 6 2" xfId="18003" xr:uid="{72EC8ED8-24BA-4EF1-8BB2-3DFF8D62012F}"/>
    <cellStyle name="Normal 173 9 2 2 3 7" xfId="12126" xr:uid="{FA7B7355-F8EF-440F-B24D-A18CC127270E}"/>
    <cellStyle name="Normal 173 9 2 2 4" xfId="566" xr:uid="{86D528B5-A169-4C5F-8C6F-53181B50FDF1}"/>
    <cellStyle name="Normal 173 9 2 2 4 2" xfId="2039" xr:uid="{3EAB968B-769B-4BCF-AD47-D6D7F832DBED}"/>
    <cellStyle name="Normal 173 9 2 2 4 2 2" xfId="4972" xr:uid="{6E9DCD5B-AD32-4FB6-A5E0-291770FE9321}"/>
    <cellStyle name="Normal 173 9 2 2 4 2 2 2" xfId="10890" xr:uid="{CB45C6B9-181C-46C1-9509-DC21DE04E44F}"/>
    <cellStyle name="Normal 173 9 2 2 4 2 2 3" xfId="16757" xr:uid="{B91BAA3F-58AB-4337-B696-752DD36E8DF3}"/>
    <cellStyle name="Normal 173 9 2 2 4 2 3" xfId="7959" xr:uid="{25EF26C7-C4F6-4145-B35A-7A62A05E4A76}"/>
    <cellStyle name="Normal 173 9 2 2 4 2 4" xfId="13825" xr:uid="{1A0A750E-55E7-4D1E-A1F2-A2E7F419C4F4}"/>
    <cellStyle name="Normal 173 9 2 2 4 3" xfId="3511" xr:uid="{5E51A5CB-6007-49EF-B502-344782280D8D}"/>
    <cellStyle name="Normal 173 9 2 2 4 3 2" xfId="9429" xr:uid="{3D446DE0-E3B0-485B-9BA2-3783DA7BAB82}"/>
    <cellStyle name="Normal 173 9 2 2 4 3 3" xfId="15296" xr:uid="{BBE58E72-6345-4275-9B3C-1ED7E0B86227}"/>
    <cellStyle name="Normal 173 9 2 2 4 4" xfId="6499" xr:uid="{99C39285-FA3B-46B4-8B31-8D6F3CF44D2A}"/>
    <cellStyle name="Normal 173 9 2 2 4 5" xfId="12364" xr:uid="{3C0EC92D-E9F0-4500-8F1B-3E1396CF08ED}"/>
    <cellStyle name="Normal 173 9 2 2 5" xfId="1062" xr:uid="{2F69C924-773D-4943-A9D1-95D5DE1F7395}"/>
    <cellStyle name="Normal 173 9 2 2 5 2" xfId="2523" xr:uid="{349BC4F3-42E7-46CA-A56B-B4664056EDCA}"/>
    <cellStyle name="Normal 173 9 2 2 5 2 2" xfId="5456" xr:uid="{E9C51C75-129C-473E-B676-079C98AD13BF}"/>
    <cellStyle name="Normal 173 9 2 2 5 2 2 2" xfId="11374" xr:uid="{00BF24A9-7A94-4B7E-989D-FD20A0BB5B67}"/>
    <cellStyle name="Normal 173 9 2 2 5 2 2 3" xfId="17241" xr:uid="{07800868-1C43-4DD2-A8D9-984369BC2136}"/>
    <cellStyle name="Normal 173 9 2 2 5 2 3" xfId="8443" xr:uid="{7B3F36DA-CF54-456F-B60B-0C1162F68D2C}"/>
    <cellStyle name="Normal 173 9 2 2 5 2 4" xfId="14309" xr:uid="{691EC9F7-204A-43F1-8379-71F85EEFE348}"/>
    <cellStyle name="Normal 173 9 2 2 5 3" xfId="3995" xr:uid="{C3A9E063-005C-4BB8-9A7E-B0FDDA8F12EA}"/>
    <cellStyle name="Normal 173 9 2 2 5 3 2" xfId="9913" xr:uid="{B58DDDFE-8AE5-4BA8-81C0-85569561FE8A}"/>
    <cellStyle name="Normal 173 9 2 2 5 3 3" xfId="15780" xr:uid="{516F8663-DB91-452D-A6F0-8A7FBE7DC8C9}"/>
    <cellStyle name="Normal 173 9 2 2 5 4" xfId="6982" xr:uid="{A1BA82AF-896C-475C-9FC0-7D41A618DE9F}"/>
    <cellStyle name="Normal 173 9 2 2 5 5" xfId="12848" xr:uid="{D0E7F2A6-2E94-40A3-8847-56942274E006}"/>
    <cellStyle name="Normal 173 9 2 2 6" xfId="1589" xr:uid="{731028A6-8F34-4C28-9F24-FFD281E0CFBA}"/>
    <cellStyle name="Normal 173 9 2 2 6 2" xfId="4522" xr:uid="{55CA8346-273D-43A1-BD0C-76C15FFA9844}"/>
    <cellStyle name="Normal 173 9 2 2 6 2 2" xfId="10440" xr:uid="{5A6F4319-B284-4B35-83A3-34EC4F81E887}"/>
    <cellStyle name="Normal 173 9 2 2 6 2 3" xfId="16307" xr:uid="{D5AD09CD-4ABC-4234-BAB5-AD13FD99422E}"/>
    <cellStyle name="Normal 173 9 2 2 6 3" xfId="7509" xr:uid="{D64D6FF7-43A2-41B2-AA89-A3D18CAA083E}"/>
    <cellStyle name="Normal 173 9 2 2 6 4" xfId="13375" xr:uid="{42E8D124-7CB2-4C9C-9997-DD9A9A53B266}"/>
    <cellStyle name="Normal 173 9 2 2 7" xfId="3061" xr:uid="{EF1F4C3F-85A1-4108-A953-9DE49794D563}"/>
    <cellStyle name="Normal 173 9 2 2 7 2" xfId="8979" xr:uid="{C80405D3-E6CA-45FD-B926-7C9F67F89AC0}"/>
    <cellStyle name="Normal 173 9 2 2 7 3" xfId="14846" xr:uid="{CA501D54-BEA1-45EA-A6F1-49E6E8E7771D}"/>
    <cellStyle name="Normal 173 9 2 2 8" xfId="5970" xr:uid="{EA2BC3C5-3999-4FE1-8474-E004BFF0C6F3}"/>
    <cellStyle name="Normal 173 9 2 2 8 2" xfId="17752" xr:uid="{4AEADB2B-A7DB-43CB-9E6D-61204C5657B8}"/>
    <cellStyle name="Normal 173 9 2 2 9" xfId="11914" xr:uid="{9E246D18-7215-4B40-B375-299AE214BA89}"/>
    <cellStyle name="Normal 174 9 2 2" xfId="104" xr:uid="{FBB53C2A-EBA9-4F0F-BEC2-6F802CADC715}"/>
    <cellStyle name="Normal 174 9 2 2 2" xfId="205" xr:uid="{9178EC47-53F9-4D4C-ABCA-9A10EA37DD4E}"/>
    <cellStyle name="Normal 174 9 2 2 2 2" xfId="421" xr:uid="{218EA8BF-775A-4B30-A472-A0F86AB2A948}"/>
    <cellStyle name="Normal 174 9 2 2 2 2 2" xfId="925" xr:uid="{68FEB2D3-57A4-43C1-890A-145B127737BB}"/>
    <cellStyle name="Normal 174 9 2 2 2 2 2 2" xfId="2386" xr:uid="{CC7AD87A-6A54-4A4A-9FC9-FE18298F4548}"/>
    <cellStyle name="Normal 174 9 2 2 2 2 2 2 2" xfId="5319" xr:uid="{CD360AFE-BAE5-4B51-B70F-472DC5AD6876}"/>
    <cellStyle name="Normal 174 9 2 2 2 2 2 2 2 2" xfId="11237" xr:uid="{9A0B2F3D-4A1B-48BF-9FFD-34F3B436FFF1}"/>
    <cellStyle name="Normal 174 9 2 2 2 2 2 2 2 3" xfId="17104" xr:uid="{3A77E888-40A0-4F8D-BA47-CD750393A88A}"/>
    <cellStyle name="Normal 174 9 2 2 2 2 2 2 3" xfId="8306" xr:uid="{BF07779E-D9BA-4DD6-BF0A-C5CCE04F44CA}"/>
    <cellStyle name="Normal 174 9 2 2 2 2 2 2 4" xfId="14172" xr:uid="{7EF24762-31B3-4B94-95EB-103671026A78}"/>
    <cellStyle name="Normal 174 9 2 2 2 2 2 3" xfId="3858" xr:uid="{669D31E8-7D45-4347-90C2-BE19FF461125}"/>
    <cellStyle name="Normal 174 9 2 2 2 2 2 3 2" xfId="9776" xr:uid="{1508BED4-D3BA-4556-B7FB-D621627A5A33}"/>
    <cellStyle name="Normal 174 9 2 2 2 2 2 3 3" xfId="15643" xr:uid="{CBB782A6-6732-4663-B08D-10FD47C38290}"/>
    <cellStyle name="Normal 174 9 2 2 2 2 2 4" xfId="6846" xr:uid="{856E1B01-CF57-4F9E-A5FE-DC30F12E3F06}"/>
    <cellStyle name="Normal 174 9 2 2 2 2 2 5" xfId="12711" xr:uid="{B8BD1328-03A4-4131-A468-7AF341D0D143}"/>
    <cellStyle name="Normal 174 9 2 2 2 2 3" xfId="1409" xr:uid="{A49AF278-ADBF-4460-8906-6A0C97549D6D}"/>
    <cellStyle name="Normal 174 9 2 2 2 2 3 2" xfId="2870" xr:uid="{DF0F4CC7-3D47-4F30-BBA2-2252FA536D87}"/>
    <cellStyle name="Normal 174 9 2 2 2 2 3 2 2" xfId="5803" xr:uid="{08EB3C3F-59A2-41F4-B77F-39001A837656}"/>
    <cellStyle name="Normal 174 9 2 2 2 2 3 2 2 2" xfId="11721" xr:uid="{45DD6D41-7041-4B4E-852D-04B3B01615F5}"/>
    <cellStyle name="Normal 174 9 2 2 2 2 3 2 2 3" xfId="17588" xr:uid="{35287BEC-50F8-4DC2-910E-FB9ED65A1354}"/>
    <cellStyle name="Normal 174 9 2 2 2 2 3 2 3" xfId="8790" xr:uid="{AA3DC7B6-DB20-42D4-9AA4-BAF8A9794FF4}"/>
    <cellStyle name="Normal 174 9 2 2 2 2 3 2 4" xfId="14656" xr:uid="{D3A8E2BF-BEA3-41AA-9FAE-ED6C427511AD}"/>
    <cellStyle name="Normal 174 9 2 2 2 2 3 3" xfId="4342" xr:uid="{51727AA1-419D-4D52-AF17-6174BD84937F}"/>
    <cellStyle name="Normal 174 9 2 2 2 2 3 3 2" xfId="10260" xr:uid="{C6625F12-8556-4DC5-B187-C478368DF21F}"/>
    <cellStyle name="Normal 174 9 2 2 2 2 3 3 3" xfId="16127" xr:uid="{7674A073-5037-42C8-8B1C-9F88E643A412}"/>
    <cellStyle name="Normal 174 9 2 2 2 2 3 4" xfId="7329" xr:uid="{9D9C7FE6-24B2-4F5B-894F-51D2F9667093}"/>
    <cellStyle name="Normal 174 9 2 2 2 2 3 5" xfId="13195" xr:uid="{A20FCD0E-4498-4DE9-9E3D-65BB52991765}"/>
    <cellStyle name="Normal 174 9 2 2 2 2 4" xfId="1895" xr:uid="{1517ED65-665C-433B-BFE8-BF8A2DBB7F80}"/>
    <cellStyle name="Normal 174 9 2 2 2 2 4 2" xfId="4828" xr:uid="{91C4AED9-DDD5-40E1-A36F-80465FBA18CC}"/>
    <cellStyle name="Normal 174 9 2 2 2 2 4 2 2" xfId="10746" xr:uid="{A8AABB34-944F-4075-B839-327B581C438C}"/>
    <cellStyle name="Normal 174 9 2 2 2 2 4 2 3" xfId="16613" xr:uid="{A3440C88-D726-4D8A-9514-C77419D92AFD}"/>
    <cellStyle name="Normal 174 9 2 2 2 2 4 3" xfId="7815" xr:uid="{B3AD08FC-7058-47A0-BCCA-5F6427812EAC}"/>
    <cellStyle name="Normal 174 9 2 2 2 2 4 4" xfId="13681" xr:uid="{7F2FA75E-14F3-4EA8-A2BC-73BD9F46DAEF}"/>
    <cellStyle name="Normal 174 9 2 2 2 2 5" xfId="3367" xr:uid="{6FEDCA49-BAE5-44DD-BB55-F56B9196C3CD}"/>
    <cellStyle name="Normal 174 9 2 2 2 2 5 2" xfId="9285" xr:uid="{2E5BB2E7-5CAD-4651-8417-A1B37F4842C7}"/>
    <cellStyle name="Normal 174 9 2 2 2 2 5 3" xfId="15152" xr:uid="{75D0E65A-3725-45AF-853E-122C598042E8}"/>
    <cellStyle name="Normal 174 9 2 2 2 2 6" xfId="6317" xr:uid="{90E60EAB-4F3A-4E62-9322-4CC133A04CCD}"/>
    <cellStyle name="Normal 174 9 2 2 2 2 6 2" xfId="18097" xr:uid="{69D55E31-A457-4E2C-A009-34CC3CE85922}"/>
    <cellStyle name="Normal 174 9 2 2 2 2 7" xfId="12220" xr:uid="{39BEAB44-78B9-4848-A723-3C7FB82095DE}"/>
    <cellStyle name="Normal 174 9 2 2 2 3" xfId="705" xr:uid="{3807F8D1-1B6F-4DA3-939A-4D32793EDEB8}"/>
    <cellStyle name="Normal 174 9 2 2 2 3 2" xfId="2177" xr:uid="{4FEA3C20-94D3-4173-B802-EA9944E13B77}"/>
    <cellStyle name="Normal 174 9 2 2 2 3 2 2" xfId="5110" xr:uid="{24147E7B-7D9E-4D53-8F1B-725BCFC5F73F}"/>
    <cellStyle name="Normal 174 9 2 2 2 3 2 2 2" xfId="11028" xr:uid="{C5A3C2DC-23B7-4087-AC5D-027552350CD5}"/>
    <cellStyle name="Normal 174 9 2 2 2 3 2 2 3" xfId="16895" xr:uid="{2E6EDF72-30F8-4B63-9955-23BF037B2255}"/>
    <cellStyle name="Normal 174 9 2 2 2 3 2 3" xfId="8097" xr:uid="{3F1C2529-7B4B-4A26-8631-AA67B6B478DA}"/>
    <cellStyle name="Normal 174 9 2 2 2 3 2 4" xfId="13963" xr:uid="{6163A093-A127-4C20-A052-69C6ECCE7D32}"/>
    <cellStyle name="Normal 174 9 2 2 2 3 3" xfId="3649" xr:uid="{D1BB41E7-1A99-44D3-B964-B3462C0D4536}"/>
    <cellStyle name="Normal 174 9 2 2 2 3 3 2" xfId="9567" xr:uid="{BCD54B3A-021B-45A0-92C3-E287A1DEFD01}"/>
    <cellStyle name="Normal 174 9 2 2 2 3 3 3" xfId="15434" xr:uid="{347FFBC4-2F94-4687-8473-9362C74920B2}"/>
    <cellStyle name="Normal 174 9 2 2 2 3 4" xfId="6637" xr:uid="{14A90C37-56E9-4878-916F-0B15C7CF6936}"/>
    <cellStyle name="Normal 174 9 2 2 2 3 5" xfId="12502" xr:uid="{ABE8083D-CC6C-405C-A800-A64845D6C24F}"/>
    <cellStyle name="Normal 174 9 2 2 2 4" xfId="1200" xr:uid="{5A901C4D-D9DC-434A-A73B-9655BD3F84C3}"/>
    <cellStyle name="Normal 174 9 2 2 2 4 2" xfId="2661" xr:uid="{4C1B4A30-DD48-40B6-8A60-4D6BEA8537C0}"/>
    <cellStyle name="Normal 174 9 2 2 2 4 2 2" xfId="5594" xr:uid="{C3D7057C-FCF3-4958-BEDF-5EFD0EBC09F1}"/>
    <cellStyle name="Normal 174 9 2 2 2 4 2 2 2" xfId="11512" xr:uid="{0CB40D33-F3EB-405A-B790-772FE5454926}"/>
    <cellStyle name="Normal 174 9 2 2 2 4 2 2 3" xfId="17379" xr:uid="{59EF1891-0C5C-4507-8895-EA71E9464CDA}"/>
    <cellStyle name="Normal 174 9 2 2 2 4 2 3" xfId="8581" xr:uid="{9BF7C082-4810-4C7E-B137-6E89EB3ABFB3}"/>
    <cellStyle name="Normal 174 9 2 2 2 4 2 4" xfId="14447" xr:uid="{AE9700F7-5EF8-4AAB-B930-5BE0B23CF5A0}"/>
    <cellStyle name="Normal 174 9 2 2 2 4 3" xfId="4133" xr:uid="{6B7C4860-65C2-4F6C-B5C9-DCFFD781A061}"/>
    <cellStyle name="Normal 174 9 2 2 2 4 3 2" xfId="10051" xr:uid="{B0C4FD9F-E39D-4A61-9BE4-C255C90FE6B8}"/>
    <cellStyle name="Normal 174 9 2 2 2 4 3 3" xfId="15918" xr:uid="{B2D6B5F7-67C6-439C-999E-FDFD905675C2}"/>
    <cellStyle name="Normal 174 9 2 2 2 4 4" xfId="7120" xr:uid="{44445B53-A00D-4E07-9031-417B7D49D510}"/>
    <cellStyle name="Normal 174 9 2 2 2 4 5" xfId="12986" xr:uid="{CE1F39BC-BCA1-4A29-A490-9976427769C2}"/>
    <cellStyle name="Normal 174 9 2 2 2 5" xfId="1683" xr:uid="{13C94A35-4D29-450E-9F9D-863945A3B881}"/>
    <cellStyle name="Normal 174 9 2 2 2 5 2" xfId="4616" xr:uid="{B5B87FC6-75F7-42F5-8B96-882A85DF1BF4}"/>
    <cellStyle name="Normal 174 9 2 2 2 5 2 2" xfId="10534" xr:uid="{6D3B6281-D91E-49B5-BF44-D1A4C7D5EA9A}"/>
    <cellStyle name="Normal 174 9 2 2 2 5 2 3" xfId="16401" xr:uid="{B68CDE1C-576E-42D7-B60F-0F60919AB182}"/>
    <cellStyle name="Normal 174 9 2 2 2 5 3" xfId="7603" xr:uid="{85031D57-BE4E-4907-936C-1283C1F902FA}"/>
    <cellStyle name="Normal 174 9 2 2 2 5 4" xfId="13469" xr:uid="{8C6D7B2D-E45D-42EC-8EBC-F9863E0568BD}"/>
    <cellStyle name="Normal 174 9 2 2 2 6" xfId="3155" xr:uid="{76153E2D-9ADD-4107-AC86-C4F4668E4C46}"/>
    <cellStyle name="Normal 174 9 2 2 2 6 2" xfId="9073" xr:uid="{225F6046-E561-4258-82E8-F372B68C1B31}"/>
    <cellStyle name="Normal 174 9 2 2 2 6 3" xfId="14940" xr:uid="{FE3837B4-CE12-4784-B183-AD1B78328C37}"/>
    <cellStyle name="Normal 174 9 2 2 2 7" xfId="6108" xr:uid="{10505799-211B-4419-AE51-3443D3FEC9CA}"/>
    <cellStyle name="Normal 174 9 2 2 2 7 2" xfId="17888" xr:uid="{42B84221-CC92-438B-8D64-AA16E6D14722}"/>
    <cellStyle name="Normal 174 9 2 2 2 8" xfId="12008" xr:uid="{56D441A2-DDB4-48CF-95A2-111323875D4E}"/>
    <cellStyle name="Normal 174 9 2 2 3" xfId="325" xr:uid="{0987D444-38B5-4957-A61A-B6CF3CF4C59D}"/>
    <cellStyle name="Normal 174 9 2 2 3 2" xfId="829" xr:uid="{B9B85CEA-2F08-4A6E-8DBA-68EA7E6A8323}"/>
    <cellStyle name="Normal 174 9 2 2 3 2 2" xfId="2290" xr:uid="{87AAE06A-C6D4-4CEB-B7A9-C95FA22F6538}"/>
    <cellStyle name="Normal 174 9 2 2 3 2 2 2" xfId="5223" xr:uid="{D0C07793-187C-41BB-ACA4-CAD38C26C10A}"/>
    <cellStyle name="Normal 174 9 2 2 3 2 2 2 2" xfId="11141" xr:uid="{2A7628B8-F6B0-4EE6-9394-3300E2473AE2}"/>
    <cellStyle name="Normal 174 9 2 2 3 2 2 2 3" xfId="17008" xr:uid="{9F0173DA-BF05-4CDB-B1D2-9EEB40024967}"/>
    <cellStyle name="Normal 174 9 2 2 3 2 2 3" xfId="8210" xr:uid="{A6C7FB06-CF9B-439A-8677-099F1CF1414B}"/>
    <cellStyle name="Normal 174 9 2 2 3 2 2 4" xfId="14076" xr:uid="{21A7C730-0CCA-4EA8-9F03-0D1071CB4046}"/>
    <cellStyle name="Normal 174 9 2 2 3 2 3" xfId="3762" xr:uid="{A0D215A3-7AF6-4A20-9C41-FEC2E9488524}"/>
    <cellStyle name="Normal 174 9 2 2 3 2 3 2" xfId="9680" xr:uid="{0CD32D9E-4538-499F-8B3C-E8B0E58CC760}"/>
    <cellStyle name="Normal 174 9 2 2 3 2 3 3" xfId="15547" xr:uid="{A5626BBF-61F8-46FB-AA8B-0DFCC0215782}"/>
    <cellStyle name="Normal 174 9 2 2 3 2 4" xfId="6750" xr:uid="{1F401CB6-FD36-4A7D-AC3D-1BC1B8CF8617}"/>
    <cellStyle name="Normal 174 9 2 2 3 2 5" xfId="12615" xr:uid="{FDACC8B0-25F1-41C1-8E38-6892F2CFC962}"/>
    <cellStyle name="Normal 174 9 2 2 3 3" xfId="1313" xr:uid="{3AC1F55B-391B-4999-86B2-92895BB482B1}"/>
    <cellStyle name="Normal 174 9 2 2 3 3 2" xfId="2774" xr:uid="{04F2A4EB-6BD5-493A-A92E-EE8F6D016D4B}"/>
    <cellStyle name="Normal 174 9 2 2 3 3 2 2" xfId="5707" xr:uid="{A99A4421-B789-49F4-95A9-5B9AC3E53BB3}"/>
    <cellStyle name="Normal 174 9 2 2 3 3 2 2 2" xfId="11625" xr:uid="{5B8E9392-21BF-443B-95B3-BD1D73BE1F0C}"/>
    <cellStyle name="Normal 174 9 2 2 3 3 2 2 3" xfId="17492" xr:uid="{8388CFB8-C36A-43F6-B24C-D028199ABF3F}"/>
    <cellStyle name="Normal 174 9 2 2 3 3 2 3" xfId="8694" xr:uid="{EA1B03B2-DCF6-4B0E-B095-E93382112405}"/>
    <cellStyle name="Normal 174 9 2 2 3 3 2 4" xfId="14560" xr:uid="{EA9F6B4B-645C-4D82-8504-E1AE5BA83630}"/>
    <cellStyle name="Normal 174 9 2 2 3 3 3" xfId="4246" xr:uid="{F390F70F-093B-4DD4-8EA1-C91FF118269C}"/>
    <cellStyle name="Normal 174 9 2 2 3 3 3 2" xfId="10164" xr:uid="{FBF97639-D526-4B33-B2C9-4E06FF108855}"/>
    <cellStyle name="Normal 174 9 2 2 3 3 3 3" xfId="16031" xr:uid="{2ECE5CEF-5DC6-4F29-BBF6-BB6E182BE5F1}"/>
    <cellStyle name="Normal 174 9 2 2 3 3 4" xfId="7233" xr:uid="{907620BD-FEF2-4797-BBE8-A7C85AE30D9F}"/>
    <cellStyle name="Normal 174 9 2 2 3 3 5" xfId="13099" xr:uid="{69F05E76-D2F7-4827-9280-1C7423E7CDF2}"/>
    <cellStyle name="Normal 174 9 2 2 3 4" xfId="1799" xr:uid="{07EBC5EA-37BE-4517-BF33-FB3A254A506B}"/>
    <cellStyle name="Normal 174 9 2 2 3 4 2" xfId="4732" xr:uid="{E83C041B-5B14-463E-9130-4B7B564289AE}"/>
    <cellStyle name="Normal 174 9 2 2 3 4 2 2" xfId="10650" xr:uid="{C2B28A47-759E-4727-ADE2-2F5153535BD3}"/>
    <cellStyle name="Normal 174 9 2 2 3 4 2 3" xfId="16517" xr:uid="{B8893CF5-9287-44F7-BB3D-E49B19FC0EB1}"/>
    <cellStyle name="Normal 174 9 2 2 3 4 3" xfId="7719" xr:uid="{882DFF54-B69C-424D-A057-BEDECBCD884B}"/>
    <cellStyle name="Normal 174 9 2 2 3 4 4" xfId="13585" xr:uid="{81B5031D-2E7B-4A16-A672-BA7AF3867064}"/>
    <cellStyle name="Normal 174 9 2 2 3 5" xfId="3271" xr:uid="{4E057D67-FE08-41C6-952A-7B756967D5F0}"/>
    <cellStyle name="Normal 174 9 2 2 3 5 2" xfId="9189" xr:uid="{9F57B1A0-FB45-460A-8E46-EC4AAE72B779}"/>
    <cellStyle name="Normal 174 9 2 2 3 5 3" xfId="15056" xr:uid="{FC4F7510-CDD0-4352-9178-210278A75D1E}"/>
    <cellStyle name="Normal 174 9 2 2 3 6" xfId="6221" xr:uid="{395C2706-D532-4FBF-B185-E1A89BE03B84}"/>
    <cellStyle name="Normal 174 9 2 2 3 6 2" xfId="18001" xr:uid="{6688D0DE-56FA-4B40-86AA-B53543CE42E6}"/>
    <cellStyle name="Normal 174 9 2 2 3 7" xfId="12124" xr:uid="{1658B76B-79A2-4675-95C0-DF2740B48B14}"/>
    <cellStyle name="Normal 174 9 2 2 4" xfId="564" xr:uid="{E0FEB84D-6C10-4373-B0EB-4C25AC57EFB3}"/>
    <cellStyle name="Normal 174 9 2 2 4 2" xfId="2037" xr:uid="{565E50C6-7246-44B6-B781-D3B8938DF5D7}"/>
    <cellStyle name="Normal 174 9 2 2 4 2 2" xfId="4970" xr:uid="{6CA06029-FAC7-426C-9E24-F860849517CB}"/>
    <cellStyle name="Normal 174 9 2 2 4 2 2 2" xfId="10888" xr:uid="{6A1F0AED-1B82-4498-BFC9-4FE0E786D1EA}"/>
    <cellStyle name="Normal 174 9 2 2 4 2 2 3" xfId="16755" xr:uid="{E221A8A0-5147-4C42-82CF-B9D0F2DDE289}"/>
    <cellStyle name="Normal 174 9 2 2 4 2 3" xfId="7957" xr:uid="{AAA5F7E1-1FBF-4246-8153-B210DEABDCA0}"/>
    <cellStyle name="Normal 174 9 2 2 4 2 4" xfId="13823" xr:uid="{8DC8C04F-A4DE-4F69-9D7C-2E9F246A9B64}"/>
    <cellStyle name="Normal 174 9 2 2 4 3" xfId="3509" xr:uid="{3E2152A4-DF97-4BA1-AE01-CCFB1DA034E9}"/>
    <cellStyle name="Normal 174 9 2 2 4 3 2" xfId="9427" xr:uid="{C7AAA4C5-A6A6-48B7-9F78-F09612FBDBC0}"/>
    <cellStyle name="Normal 174 9 2 2 4 3 3" xfId="15294" xr:uid="{B77724A2-A90E-454C-AFE2-0C46EA669090}"/>
    <cellStyle name="Normal 174 9 2 2 4 4" xfId="6497" xr:uid="{E9A4A2CA-68B7-421D-80E0-50BBF664E47E}"/>
    <cellStyle name="Normal 174 9 2 2 4 5" xfId="12362" xr:uid="{9DA81826-C066-4D93-B136-27E62FB8B666}"/>
    <cellStyle name="Normal 174 9 2 2 5" xfId="1060" xr:uid="{04310CBC-D108-4CF1-9AA6-63C0AB0BAAAD}"/>
    <cellStyle name="Normal 174 9 2 2 5 2" xfId="2521" xr:uid="{2D966CFD-BCC6-49C1-8CB1-650A11D23B3A}"/>
    <cellStyle name="Normal 174 9 2 2 5 2 2" xfId="5454" xr:uid="{6E7AFA0A-70B3-48F4-B731-049E257CD849}"/>
    <cellStyle name="Normal 174 9 2 2 5 2 2 2" xfId="11372" xr:uid="{9A33EB30-A108-4A2F-81F2-8B16E3F3FBCC}"/>
    <cellStyle name="Normal 174 9 2 2 5 2 2 3" xfId="17239" xr:uid="{E88F4B5F-69FB-44A8-90D1-D9CD5E08022A}"/>
    <cellStyle name="Normal 174 9 2 2 5 2 3" xfId="8441" xr:uid="{242F97ED-E193-4991-9E2F-0DDC17571220}"/>
    <cellStyle name="Normal 174 9 2 2 5 2 4" xfId="14307" xr:uid="{479E217B-A383-4772-9350-9271AA62AC8E}"/>
    <cellStyle name="Normal 174 9 2 2 5 3" xfId="3993" xr:uid="{223EDC04-D6A7-45E8-8845-24222F82FF0C}"/>
    <cellStyle name="Normal 174 9 2 2 5 3 2" xfId="9911" xr:uid="{7CA7B0F8-2F83-4E82-A9D3-0B702C7E9FAC}"/>
    <cellStyle name="Normal 174 9 2 2 5 3 3" xfId="15778" xr:uid="{7AEC96A2-8E40-40D2-AD9F-75BC525B904C}"/>
    <cellStyle name="Normal 174 9 2 2 5 4" xfId="6980" xr:uid="{6A603CAE-C95B-470D-9905-B1B9EEF7A3CE}"/>
    <cellStyle name="Normal 174 9 2 2 5 5" xfId="12846" xr:uid="{A2408FDA-A7CA-413D-9337-8475F6705F64}"/>
    <cellStyle name="Normal 174 9 2 2 6" xfId="1587" xr:uid="{77D8529F-FCF7-4607-BB53-42B22F5C909A}"/>
    <cellStyle name="Normal 174 9 2 2 6 2" xfId="4520" xr:uid="{CB9047B2-DD00-424D-8ED1-3FFED0B9B527}"/>
    <cellStyle name="Normal 174 9 2 2 6 2 2" xfId="10438" xr:uid="{565454E8-2DD4-455C-84DE-4D34A562C0FE}"/>
    <cellStyle name="Normal 174 9 2 2 6 2 3" xfId="16305" xr:uid="{7C1DAA52-F4D1-41D5-B3FC-31F46C18DE0C}"/>
    <cellStyle name="Normal 174 9 2 2 6 3" xfId="7507" xr:uid="{9758EB46-662F-4331-AD7F-BD47DC7B07FB}"/>
    <cellStyle name="Normal 174 9 2 2 6 4" xfId="13373" xr:uid="{4977B9B7-1844-435B-ACEC-D08C44733FD5}"/>
    <cellStyle name="Normal 174 9 2 2 7" xfId="3059" xr:uid="{3244CA12-5BC2-45BD-B278-01F0BB995C4D}"/>
    <cellStyle name="Normal 174 9 2 2 7 2" xfId="8977" xr:uid="{09487215-41B0-4AA3-8C69-53555147A7B6}"/>
    <cellStyle name="Normal 174 9 2 2 7 3" xfId="14844" xr:uid="{341BCDC8-7212-45FD-BC05-69D5933CAC42}"/>
    <cellStyle name="Normal 174 9 2 2 8" xfId="5968" xr:uid="{07C31C51-A01D-4131-90E0-701A4D8FAF8B}"/>
    <cellStyle name="Normal 174 9 2 2 8 2" xfId="17750" xr:uid="{748B9A08-B739-4D20-8E5B-E31D368D466F}"/>
    <cellStyle name="Normal 174 9 2 2 9" xfId="11912" xr:uid="{4D0B490F-3DAB-4D03-9D42-7F4C244DF1B8}"/>
    <cellStyle name="Normal 175 9 2 2" xfId="122" xr:uid="{B0CC80B3-8006-49A4-84B8-02C9696F9428}"/>
    <cellStyle name="Normal 175 9 2 2 2" xfId="228" xr:uid="{C6C7F50E-888D-43AC-9088-E74D2063F6EB}"/>
    <cellStyle name="Normal 175 9 2 2 2 2" xfId="444" xr:uid="{C33ECD61-8D9F-4458-9557-9F9622D1E6AC}"/>
    <cellStyle name="Normal 175 9 2 2 2 2 2" xfId="948" xr:uid="{C48E12E1-905F-42DA-BFBF-890F1FCF6413}"/>
    <cellStyle name="Normal 175 9 2 2 2 2 2 2" xfId="2409" xr:uid="{675B52B6-0292-4CE3-8CBD-1B4922FC2DC0}"/>
    <cellStyle name="Normal 175 9 2 2 2 2 2 2 2" xfId="5342" xr:uid="{F72D11F3-6015-4709-A7D3-9A1C7C66AA71}"/>
    <cellStyle name="Normal 175 9 2 2 2 2 2 2 2 2" xfId="11260" xr:uid="{5385CDCB-BEEA-479F-82E0-E171BBFC8672}"/>
    <cellStyle name="Normal 175 9 2 2 2 2 2 2 2 3" xfId="17127" xr:uid="{D6187EAE-6E84-479A-AAD5-3105C55B97D9}"/>
    <cellStyle name="Normal 175 9 2 2 2 2 2 2 3" xfId="8329" xr:uid="{6597DD22-9C64-44EA-ADE7-AD063387DCC3}"/>
    <cellStyle name="Normal 175 9 2 2 2 2 2 2 4" xfId="14195" xr:uid="{B6E6193A-FF7D-4782-AD05-5FC99AD2D0C8}"/>
    <cellStyle name="Normal 175 9 2 2 2 2 2 3" xfId="3881" xr:uid="{D49ECABE-1E1A-4739-A5A4-442FEC75FA2D}"/>
    <cellStyle name="Normal 175 9 2 2 2 2 2 3 2" xfId="9799" xr:uid="{4D6D2B6F-88CA-46EA-A6EC-F149814385E5}"/>
    <cellStyle name="Normal 175 9 2 2 2 2 2 3 3" xfId="15666" xr:uid="{4BEB4B98-0603-44C9-B32A-656FBE5E81A8}"/>
    <cellStyle name="Normal 175 9 2 2 2 2 2 4" xfId="6869" xr:uid="{2CF4F3C5-EDD4-4A5F-89DB-FFF640BEED3E}"/>
    <cellStyle name="Normal 175 9 2 2 2 2 2 5" xfId="12734" xr:uid="{9D0B5ADB-D287-4C1B-A027-FB0F912A2F19}"/>
    <cellStyle name="Normal 175 9 2 2 2 2 3" xfId="1432" xr:uid="{C3B67C6C-559A-49CF-85BF-8B40EE4A3583}"/>
    <cellStyle name="Normal 175 9 2 2 2 2 3 2" xfId="2893" xr:uid="{A784DDB7-D969-48B0-BE9C-CDD1CBD5A1D6}"/>
    <cellStyle name="Normal 175 9 2 2 2 2 3 2 2" xfId="5826" xr:uid="{541D1305-9472-471D-8182-72286613E0C9}"/>
    <cellStyle name="Normal 175 9 2 2 2 2 3 2 2 2" xfId="11744" xr:uid="{E7EBB4FF-B240-4AFD-ADE1-369DB1209D20}"/>
    <cellStyle name="Normal 175 9 2 2 2 2 3 2 2 3" xfId="17611" xr:uid="{8C47229F-2F21-47C3-A036-939FA9016D64}"/>
    <cellStyle name="Normal 175 9 2 2 2 2 3 2 3" xfId="8813" xr:uid="{85EB1F80-8971-4F67-B80E-2DE12FB94A47}"/>
    <cellStyle name="Normal 175 9 2 2 2 2 3 2 4" xfId="14679" xr:uid="{9A9F76DD-4C7B-4AC7-9AD9-25B4290C040B}"/>
    <cellStyle name="Normal 175 9 2 2 2 2 3 3" xfId="4365" xr:uid="{4208D6FF-7A26-473F-8DBE-DFCC29AC3F00}"/>
    <cellStyle name="Normal 175 9 2 2 2 2 3 3 2" xfId="10283" xr:uid="{4681616C-9731-4E31-B482-96FAA1BB36E1}"/>
    <cellStyle name="Normal 175 9 2 2 2 2 3 3 3" xfId="16150" xr:uid="{254B8C9F-B612-4E40-85AE-3F60FFCF09EF}"/>
    <cellStyle name="Normal 175 9 2 2 2 2 3 4" xfId="7352" xr:uid="{68C97498-4983-423B-9F1A-2A1E1A174809}"/>
    <cellStyle name="Normal 175 9 2 2 2 2 3 5" xfId="13218" xr:uid="{34C64F87-BD6D-4AAB-92FA-A322C4134651}"/>
    <cellStyle name="Normal 175 9 2 2 2 2 4" xfId="1918" xr:uid="{E82AD64A-276C-469E-AB23-357BDBF25C2C}"/>
    <cellStyle name="Normal 175 9 2 2 2 2 4 2" xfId="4851" xr:uid="{B84C1D8E-60F2-4DA7-BECE-1FE3816920F2}"/>
    <cellStyle name="Normal 175 9 2 2 2 2 4 2 2" xfId="10769" xr:uid="{FF87D8E2-E18D-4A0C-BF86-D6A9CED3EA77}"/>
    <cellStyle name="Normal 175 9 2 2 2 2 4 2 3" xfId="16636" xr:uid="{60045EC6-AAB7-450F-AED2-D2A82E3F04E2}"/>
    <cellStyle name="Normal 175 9 2 2 2 2 4 3" xfId="7838" xr:uid="{EECBCE8B-0947-417E-A011-EF30B7CC41C3}"/>
    <cellStyle name="Normal 175 9 2 2 2 2 4 4" xfId="13704" xr:uid="{5DBD4255-AA2B-4965-8988-F7E6E161DDA5}"/>
    <cellStyle name="Normal 175 9 2 2 2 2 5" xfId="3390" xr:uid="{0340312D-2267-41F3-93A2-FDF61EB4CEC0}"/>
    <cellStyle name="Normal 175 9 2 2 2 2 5 2" xfId="9308" xr:uid="{365047E9-C195-4F3B-B08A-84589DFD0AE2}"/>
    <cellStyle name="Normal 175 9 2 2 2 2 5 3" xfId="15175" xr:uid="{4DE965CB-ADC8-4728-9CA3-B41E4E0610F8}"/>
    <cellStyle name="Normal 175 9 2 2 2 2 6" xfId="6340" xr:uid="{A59CB99B-5109-411B-835A-4884F23284E0}"/>
    <cellStyle name="Normal 175 9 2 2 2 2 6 2" xfId="18120" xr:uid="{3246FB55-752D-4153-AEC2-3EFF9CB32508}"/>
    <cellStyle name="Normal 175 9 2 2 2 2 7" xfId="12243" xr:uid="{D76204ED-D267-4E34-9F9D-A88141ECBB16}"/>
    <cellStyle name="Normal 175 9 2 2 2 3" xfId="728" xr:uid="{75EA6E30-173F-4905-9B81-2EE41DB756A7}"/>
    <cellStyle name="Normal 175 9 2 2 2 3 2" xfId="2200" xr:uid="{416A44D5-117C-4F5E-AB4D-89C309F7C672}"/>
    <cellStyle name="Normal 175 9 2 2 2 3 2 2" xfId="5133" xr:uid="{29468F1F-E906-4B71-985E-5215493D94D2}"/>
    <cellStyle name="Normal 175 9 2 2 2 3 2 2 2" xfId="11051" xr:uid="{C323FE49-8764-4DFE-B357-7AEFB1A8AF96}"/>
    <cellStyle name="Normal 175 9 2 2 2 3 2 2 3" xfId="16918" xr:uid="{74C37293-44EC-4252-9C58-BE1A4449047F}"/>
    <cellStyle name="Normal 175 9 2 2 2 3 2 3" xfId="8120" xr:uid="{8E5793DC-AD54-4E7E-BDB8-8C49DEFAF6D6}"/>
    <cellStyle name="Normal 175 9 2 2 2 3 2 4" xfId="13986" xr:uid="{C71FCFE8-1F5E-4A97-9828-84B921D79B4F}"/>
    <cellStyle name="Normal 175 9 2 2 2 3 3" xfId="3672" xr:uid="{6D9077EE-3387-4B84-AB1F-F9362A51DF7E}"/>
    <cellStyle name="Normal 175 9 2 2 2 3 3 2" xfId="9590" xr:uid="{CD473215-45A4-4120-B2AA-FE2CD1F6C893}"/>
    <cellStyle name="Normal 175 9 2 2 2 3 3 3" xfId="15457" xr:uid="{7131B1FA-6427-4262-9C7F-4245C8398376}"/>
    <cellStyle name="Normal 175 9 2 2 2 3 4" xfId="6660" xr:uid="{BB23F51E-060C-49FA-929E-9C8D670ACF00}"/>
    <cellStyle name="Normal 175 9 2 2 2 3 5" xfId="12525" xr:uid="{9BE94646-B771-465A-9211-246913489562}"/>
    <cellStyle name="Normal 175 9 2 2 2 4" xfId="1223" xr:uid="{5C5D77E8-E68C-4143-BA75-D56458E54D4D}"/>
    <cellStyle name="Normal 175 9 2 2 2 4 2" xfId="2684" xr:uid="{1F074498-7A52-44BA-B44F-9BCF77FE383B}"/>
    <cellStyle name="Normal 175 9 2 2 2 4 2 2" xfId="5617" xr:uid="{526E3FF2-A41B-463D-BB06-4F14619466A3}"/>
    <cellStyle name="Normal 175 9 2 2 2 4 2 2 2" xfId="11535" xr:uid="{90E11334-5EAA-400E-B384-B512D5C78E3D}"/>
    <cellStyle name="Normal 175 9 2 2 2 4 2 2 3" xfId="17402" xr:uid="{8DA4727C-69B9-423F-9EC4-F3E146909270}"/>
    <cellStyle name="Normal 175 9 2 2 2 4 2 3" xfId="8604" xr:uid="{1FC146E6-B229-409A-8635-A2790867C0AE}"/>
    <cellStyle name="Normal 175 9 2 2 2 4 2 4" xfId="14470" xr:uid="{AC179206-0D56-409E-A313-998630086EE2}"/>
    <cellStyle name="Normal 175 9 2 2 2 4 3" xfId="4156" xr:uid="{A7079D87-E385-4B73-A13A-C0A9E4532CB7}"/>
    <cellStyle name="Normal 175 9 2 2 2 4 3 2" xfId="10074" xr:uid="{EAAB26D6-99C4-4D07-B827-3108C0D955EF}"/>
    <cellStyle name="Normal 175 9 2 2 2 4 3 3" xfId="15941" xr:uid="{5715B139-95A9-4FA0-A811-4975B73BC3D2}"/>
    <cellStyle name="Normal 175 9 2 2 2 4 4" xfId="7143" xr:uid="{7661EA1E-A7E4-4FE8-ABBF-275AF9911EFA}"/>
    <cellStyle name="Normal 175 9 2 2 2 4 5" xfId="13009" xr:uid="{0C8C7371-8E1B-41E4-8C11-6866A62C7FF3}"/>
    <cellStyle name="Normal 175 9 2 2 2 5" xfId="1706" xr:uid="{91E810BE-D9E6-47A6-BE06-3FC0BBC0BAB9}"/>
    <cellStyle name="Normal 175 9 2 2 2 5 2" xfId="4639" xr:uid="{4B125132-45A4-4D45-B642-90EC7DF88CB2}"/>
    <cellStyle name="Normal 175 9 2 2 2 5 2 2" xfId="10557" xr:uid="{81FB74A1-C093-4F59-A54E-1ECAB40741BC}"/>
    <cellStyle name="Normal 175 9 2 2 2 5 2 3" xfId="16424" xr:uid="{A0CCA307-8A57-4ABB-9848-4DA262517AED}"/>
    <cellStyle name="Normal 175 9 2 2 2 5 3" xfId="7626" xr:uid="{790DD623-71E3-43DC-B2B1-17487E43013E}"/>
    <cellStyle name="Normal 175 9 2 2 2 5 4" xfId="13492" xr:uid="{33E13816-9F68-4378-A739-3599FC56DBD3}"/>
    <cellStyle name="Normal 175 9 2 2 2 6" xfId="3178" xr:uid="{E08F457C-B3DF-43ED-904C-8013B16B8D88}"/>
    <cellStyle name="Normal 175 9 2 2 2 6 2" xfId="9096" xr:uid="{712D7710-FC49-4058-9DE4-37E4E1D7A501}"/>
    <cellStyle name="Normal 175 9 2 2 2 6 3" xfId="14963" xr:uid="{490914C2-5681-4376-9CFE-2C72DF212664}"/>
    <cellStyle name="Normal 175 9 2 2 2 7" xfId="6131" xr:uid="{073D6D72-9CB2-442F-B820-E71053263666}"/>
    <cellStyle name="Normal 175 9 2 2 2 7 2" xfId="17911" xr:uid="{6779AF1D-653C-4165-9F8A-EB74C3AD78E5}"/>
    <cellStyle name="Normal 175 9 2 2 2 8" xfId="12031" xr:uid="{B6FB2D63-95CF-4572-B454-A480A16E8231}"/>
    <cellStyle name="Normal 175 9 2 2 3" xfId="348" xr:uid="{5EE703FD-6087-414C-9B3F-183F2C519532}"/>
    <cellStyle name="Normal 175 9 2 2 3 2" xfId="852" xr:uid="{32E10833-E626-42D4-AA3A-2CCF732D5398}"/>
    <cellStyle name="Normal 175 9 2 2 3 2 2" xfId="2313" xr:uid="{FC322B22-6BD8-4484-BF02-4D310527F358}"/>
    <cellStyle name="Normal 175 9 2 2 3 2 2 2" xfId="5246" xr:uid="{4FF6AFB2-292B-4E01-9F84-043517ABABE0}"/>
    <cellStyle name="Normal 175 9 2 2 3 2 2 2 2" xfId="11164" xr:uid="{9F048DDC-111A-4C80-918F-BDFFD3EB5B7B}"/>
    <cellStyle name="Normal 175 9 2 2 3 2 2 2 3" xfId="17031" xr:uid="{5D214F90-1584-4355-94EB-FA9DF7A2CE45}"/>
    <cellStyle name="Normal 175 9 2 2 3 2 2 3" xfId="8233" xr:uid="{707CFAB6-7576-487D-878F-C9073531A73A}"/>
    <cellStyle name="Normal 175 9 2 2 3 2 2 4" xfId="14099" xr:uid="{DEB1C0A8-1854-41BF-818C-E63FE5A168C6}"/>
    <cellStyle name="Normal 175 9 2 2 3 2 3" xfId="3785" xr:uid="{9F141813-A971-40BC-A00F-EF4D68CA5B4B}"/>
    <cellStyle name="Normal 175 9 2 2 3 2 3 2" xfId="9703" xr:uid="{619BCB4F-182D-4584-9DDC-B6122A6084DC}"/>
    <cellStyle name="Normal 175 9 2 2 3 2 3 3" xfId="15570" xr:uid="{D98B7842-8163-4B61-80A4-97539CE565B3}"/>
    <cellStyle name="Normal 175 9 2 2 3 2 4" xfId="6773" xr:uid="{D5412428-F5FB-4B7D-8C1C-24643F8E25DF}"/>
    <cellStyle name="Normal 175 9 2 2 3 2 5" xfId="12638" xr:uid="{4EE95253-A24E-4B73-92C8-AC98902DB6B3}"/>
    <cellStyle name="Normal 175 9 2 2 3 3" xfId="1336" xr:uid="{7C438D83-30BE-4BA3-BE25-B3A541A5D51E}"/>
    <cellStyle name="Normal 175 9 2 2 3 3 2" xfId="2797" xr:uid="{69FE86B5-D309-4124-AF43-306C603C56F0}"/>
    <cellStyle name="Normal 175 9 2 2 3 3 2 2" xfId="5730" xr:uid="{D62073D3-8538-4AE8-834C-7567EC37C8B1}"/>
    <cellStyle name="Normal 175 9 2 2 3 3 2 2 2" xfId="11648" xr:uid="{3BF1C831-F688-4917-81CC-5129633F0C9B}"/>
    <cellStyle name="Normal 175 9 2 2 3 3 2 2 3" xfId="17515" xr:uid="{F225DA39-83FF-4250-835F-6C4F8CE7550F}"/>
    <cellStyle name="Normal 175 9 2 2 3 3 2 3" xfId="8717" xr:uid="{58248202-040A-4812-917A-CD15564DB63B}"/>
    <cellStyle name="Normal 175 9 2 2 3 3 2 4" xfId="14583" xr:uid="{A61FF7D0-20C6-44EB-B81A-732ED7CA58A8}"/>
    <cellStyle name="Normal 175 9 2 2 3 3 3" xfId="4269" xr:uid="{9EE0B991-3B0E-4450-9403-B5B6D559A8AF}"/>
    <cellStyle name="Normal 175 9 2 2 3 3 3 2" xfId="10187" xr:uid="{EA8CDAE6-826E-4B3E-8386-4171396E2FC4}"/>
    <cellStyle name="Normal 175 9 2 2 3 3 3 3" xfId="16054" xr:uid="{61E55914-BAD6-460A-B4F9-BD9330CCF26A}"/>
    <cellStyle name="Normal 175 9 2 2 3 3 4" xfId="7256" xr:uid="{A1CA6C84-F786-4CB9-BEE4-F51979A9157F}"/>
    <cellStyle name="Normal 175 9 2 2 3 3 5" xfId="13122" xr:uid="{879EF318-2181-4747-A156-86B03D6BCEAC}"/>
    <cellStyle name="Normal 175 9 2 2 3 4" xfId="1822" xr:uid="{0D346484-589F-40D5-8259-372627DBDDAB}"/>
    <cellStyle name="Normal 175 9 2 2 3 4 2" xfId="4755" xr:uid="{49D555FD-A69C-44E7-B83B-163FAF9AD620}"/>
    <cellStyle name="Normal 175 9 2 2 3 4 2 2" xfId="10673" xr:uid="{8EBF1D2A-6874-4033-9E41-6757C7F3E028}"/>
    <cellStyle name="Normal 175 9 2 2 3 4 2 3" xfId="16540" xr:uid="{EC180938-8392-43F8-9C62-40CD4C154A7D}"/>
    <cellStyle name="Normal 175 9 2 2 3 4 3" xfId="7742" xr:uid="{06B06345-E7FF-4B4A-BA16-7B63D2CA595F}"/>
    <cellStyle name="Normal 175 9 2 2 3 4 4" xfId="13608" xr:uid="{A7CCDA27-4808-486B-819B-A758D1D94F0F}"/>
    <cellStyle name="Normal 175 9 2 2 3 5" xfId="3294" xr:uid="{9D87A891-9A3C-4B0F-99D0-CD1E0E1C3827}"/>
    <cellStyle name="Normal 175 9 2 2 3 5 2" xfId="9212" xr:uid="{7FFAEF90-51B2-4117-ADD1-186FF654C7DF}"/>
    <cellStyle name="Normal 175 9 2 2 3 5 3" xfId="15079" xr:uid="{73470FA1-5BFB-4CCC-8C4F-3B0F3F959E78}"/>
    <cellStyle name="Normal 175 9 2 2 3 6" xfId="6244" xr:uid="{9517D568-00FC-426E-9F65-848D37336167}"/>
    <cellStyle name="Normal 175 9 2 2 3 6 2" xfId="18024" xr:uid="{22DB5550-EC3A-4BE7-8A0E-6C03968F3DEB}"/>
    <cellStyle name="Normal 175 9 2 2 3 7" xfId="12147" xr:uid="{ADEA5326-AA9C-4D8B-B5D4-ABAFBFED67CC}"/>
    <cellStyle name="Normal 175 9 2 2 4" xfId="587" xr:uid="{E4BB7C08-03CB-4BAE-8BEA-391053F5F93A}"/>
    <cellStyle name="Normal 175 9 2 2 4 2" xfId="2060" xr:uid="{D5DEE924-B963-4BBF-ADCC-047B2C610695}"/>
    <cellStyle name="Normal 175 9 2 2 4 2 2" xfId="4993" xr:uid="{35E99089-469F-43F1-9911-053DFC6679D1}"/>
    <cellStyle name="Normal 175 9 2 2 4 2 2 2" xfId="10911" xr:uid="{D317B201-78E8-4650-9946-148C76011BE9}"/>
    <cellStyle name="Normal 175 9 2 2 4 2 2 3" xfId="16778" xr:uid="{0E4E520B-3949-4385-8BFA-7F46E4CA39F6}"/>
    <cellStyle name="Normal 175 9 2 2 4 2 3" xfId="7980" xr:uid="{88F52B77-6F08-489B-BCCA-E2B3D993CF2E}"/>
    <cellStyle name="Normal 175 9 2 2 4 2 4" xfId="13846" xr:uid="{6B168E4F-F03A-4393-9528-DFA905DD27ED}"/>
    <cellStyle name="Normal 175 9 2 2 4 3" xfId="3532" xr:uid="{F68EF480-3C11-4B7F-8705-2769432D0855}"/>
    <cellStyle name="Normal 175 9 2 2 4 3 2" xfId="9450" xr:uid="{5F9454EB-7B05-456C-B36C-FB9E9BAF8E6A}"/>
    <cellStyle name="Normal 175 9 2 2 4 3 3" xfId="15317" xr:uid="{21072B66-8DB1-442C-A392-C62B72E5BEDA}"/>
    <cellStyle name="Normal 175 9 2 2 4 4" xfId="6520" xr:uid="{4D8BBC57-3D4A-4493-AEAD-6153AC4BE345}"/>
    <cellStyle name="Normal 175 9 2 2 4 5" xfId="12385" xr:uid="{138B8066-B1E1-4BA5-915D-B337BB8A6CBB}"/>
    <cellStyle name="Normal 175 9 2 2 5" xfId="1083" xr:uid="{13561FA7-3106-417A-BCE2-CC79A42E0278}"/>
    <cellStyle name="Normal 175 9 2 2 5 2" xfId="2544" xr:uid="{C531D187-E665-464F-A84F-B9F2D1B5E00F}"/>
    <cellStyle name="Normal 175 9 2 2 5 2 2" xfId="5477" xr:uid="{50EA115A-7319-4039-9781-0A04EFC582C0}"/>
    <cellStyle name="Normal 175 9 2 2 5 2 2 2" xfId="11395" xr:uid="{EDAC232E-5F6E-44ED-8784-BE3309324B31}"/>
    <cellStyle name="Normal 175 9 2 2 5 2 2 3" xfId="17262" xr:uid="{7415408E-42B9-48AF-A7ED-B7F23D43409B}"/>
    <cellStyle name="Normal 175 9 2 2 5 2 3" xfId="8464" xr:uid="{B36E90F9-A35D-4BBF-AF52-B2DCA10BB864}"/>
    <cellStyle name="Normal 175 9 2 2 5 2 4" xfId="14330" xr:uid="{308BE816-E932-4D09-9A89-85EE8A8A5CFD}"/>
    <cellStyle name="Normal 175 9 2 2 5 3" xfId="4016" xr:uid="{2EF21A35-0EB8-4C1C-9DC4-91EF7218B4EC}"/>
    <cellStyle name="Normal 175 9 2 2 5 3 2" xfId="9934" xr:uid="{71B35B1B-21E4-4FB1-B97A-50DE8096E557}"/>
    <cellStyle name="Normal 175 9 2 2 5 3 3" xfId="15801" xr:uid="{68E7E19C-8012-442B-B7B5-0686A5F116BA}"/>
    <cellStyle name="Normal 175 9 2 2 5 4" xfId="7003" xr:uid="{328DF345-2DA5-4251-8A13-F417F77F6B99}"/>
    <cellStyle name="Normal 175 9 2 2 5 5" xfId="12869" xr:uid="{34A7A627-968E-4AF7-8B9C-5FD2F56D039E}"/>
    <cellStyle name="Normal 175 9 2 2 6" xfId="1610" xr:uid="{9AFDD8FA-E5B5-4EC6-86F2-AF0EF8989788}"/>
    <cellStyle name="Normal 175 9 2 2 6 2" xfId="4543" xr:uid="{C6E1745E-87D8-481D-8F3D-24D410313A2E}"/>
    <cellStyle name="Normal 175 9 2 2 6 2 2" xfId="10461" xr:uid="{C991EFD0-6658-4DEF-A070-330BBD39E53C}"/>
    <cellStyle name="Normal 175 9 2 2 6 2 3" xfId="16328" xr:uid="{6A7551CA-8A05-4D11-AED2-01F159F94A43}"/>
    <cellStyle name="Normal 175 9 2 2 6 3" xfId="7530" xr:uid="{9FB2A115-7FBC-49AF-8814-7839FAD8444E}"/>
    <cellStyle name="Normal 175 9 2 2 6 4" xfId="13396" xr:uid="{69E7E2AF-C8CF-4076-BF3E-3BA351898DD4}"/>
    <cellStyle name="Normal 175 9 2 2 7" xfId="3082" xr:uid="{9637DB9C-27DA-41D7-B36F-31711221EAEC}"/>
    <cellStyle name="Normal 175 9 2 2 7 2" xfId="9000" xr:uid="{2688FBF7-9F4D-4755-8616-7F49A693A33F}"/>
    <cellStyle name="Normal 175 9 2 2 7 3" xfId="14867" xr:uid="{3A8D072E-3346-4CEF-B639-E6704D5FC396}"/>
    <cellStyle name="Normal 175 9 2 2 8" xfId="5991" xr:uid="{21FF965F-4170-44AF-844B-00F0F18420C9}"/>
    <cellStyle name="Normal 175 9 2 2 8 2" xfId="17773" xr:uid="{22249940-BD5E-48F6-A929-7EEEDEF7F4DE}"/>
    <cellStyle name="Normal 175 9 2 2 9" xfId="11935" xr:uid="{ABC07D93-A294-4AC5-83C1-E261B3413303}"/>
    <cellStyle name="Normal 176 10 2" xfId="109" xr:uid="{0401EFAE-B900-4F17-8FB8-65668E90ED27}"/>
    <cellStyle name="Normal 176 10 2 2" xfId="212" xr:uid="{9E136BF9-10B1-4A50-8906-A4DBC1FB30DC}"/>
    <cellStyle name="Normal 176 10 2 2 2" xfId="428" xr:uid="{8DC5ACE4-DA6D-4EF3-B95C-295A60620B0E}"/>
    <cellStyle name="Normal 176 10 2 2 2 2" xfId="932" xr:uid="{EAC0D438-BD55-4B8E-9306-D2CBA1588AFB}"/>
    <cellStyle name="Normal 176 10 2 2 2 2 2" xfId="2393" xr:uid="{2D4505FD-1BB6-4A89-A429-E5BEB3EA2A0F}"/>
    <cellStyle name="Normal 176 10 2 2 2 2 2 2" xfId="5326" xr:uid="{F76B2CEC-0DE2-468A-86E4-05B075053C2A}"/>
    <cellStyle name="Normal 176 10 2 2 2 2 2 2 2" xfId="11244" xr:uid="{1D7F50D3-D78B-4787-A594-8B5DBC1419C3}"/>
    <cellStyle name="Normal 176 10 2 2 2 2 2 2 3" xfId="17111" xr:uid="{FA3ED1C3-151B-4C9F-AE3D-183A5FE6A4AC}"/>
    <cellStyle name="Normal 176 10 2 2 2 2 2 3" xfId="8313" xr:uid="{0D8E883B-77AC-4C3A-B4D9-FD1DE12E3CF2}"/>
    <cellStyle name="Normal 176 10 2 2 2 2 2 4" xfId="14179" xr:uid="{646C70C6-7917-4622-AE95-B7E6348F9A71}"/>
    <cellStyle name="Normal 176 10 2 2 2 2 3" xfId="3865" xr:uid="{9CFD620D-F55B-4DA1-8459-3A0DE19ECF1A}"/>
    <cellStyle name="Normal 176 10 2 2 2 2 3 2" xfId="9783" xr:uid="{7EEB1761-EE6D-4227-8E51-D867D1B4C202}"/>
    <cellStyle name="Normal 176 10 2 2 2 2 3 3" xfId="15650" xr:uid="{895E2D52-0F7F-4E26-8E9E-07403C4A98D2}"/>
    <cellStyle name="Normal 176 10 2 2 2 2 4" xfId="6853" xr:uid="{2431B5AF-F47C-4CD4-9413-E2C6BA84E386}"/>
    <cellStyle name="Normal 176 10 2 2 2 2 5" xfId="12718" xr:uid="{5DD8CE10-18B2-40D1-9D9E-EC7F538FD613}"/>
    <cellStyle name="Normal 176 10 2 2 2 3" xfId="1416" xr:uid="{388D6622-F63C-47A2-95B3-9224D44231C2}"/>
    <cellStyle name="Normal 176 10 2 2 2 3 2" xfId="2877" xr:uid="{0A07F48A-7832-43D0-B39F-5D82D78C8444}"/>
    <cellStyle name="Normal 176 10 2 2 2 3 2 2" xfId="5810" xr:uid="{15F76003-CD4E-4BF5-8078-3E08B864619C}"/>
    <cellStyle name="Normal 176 10 2 2 2 3 2 2 2" xfId="11728" xr:uid="{41FA2ABB-27BB-4D46-AF47-40B9ABC8A965}"/>
    <cellStyle name="Normal 176 10 2 2 2 3 2 2 3" xfId="17595" xr:uid="{2891CB95-9F95-4CCD-A3FB-274F18C37F6E}"/>
    <cellStyle name="Normal 176 10 2 2 2 3 2 3" xfId="8797" xr:uid="{B6077CFB-6178-47CB-8017-CCFF9F3DCFF6}"/>
    <cellStyle name="Normal 176 10 2 2 2 3 2 4" xfId="14663" xr:uid="{4DD2B77F-27BB-42B3-85C3-2CB6BE14CACE}"/>
    <cellStyle name="Normal 176 10 2 2 2 3 3" xfId="4349" xr:uid="{8DD47C5C-A622-4595-961C-B02A9B3FEDFD}"/>
    <cellStyle name="Normal 176 10 2 2 2 3 3 2" xfId="10267" xr:uid="{A81D08B5-E8CD-4E95-9A52-47D3790899B1}"/>
    <cellStyle name="Normal 176 10 2 2 2 3 3 3" xfId="16134" xr:uid="{9C0F092A-ACE4-45A2-9EA1-C3394926E894}"/>
    <cellStyle name="Normal 176 10 2 2 2 3 4" xfId="7336" xr:uid="{2A430DE6-4BF8-4B24-A1B3-A4C9D652861F}"/>
    <cellStyle name="Normal 176 10 2 2 2 3 5" xfId="13202" xr:uid="{29EC07D0-BA82-4E09-88DB-354FF3B8E762}"/>
    <cellStyle name="Normal 176 10 2 2 2 4" xfId="1902" xr:uid="{B5B00E6D-C6E2-46E8-AE48-8F6E78C23596}"/>
    <cellStyle name="Normal 176 10 2 2 2 4 2" xfId="4835" xr:uid="{C29970B0-4000-4F49-A6FE-25C2E0D8458E}"/>
    <cellStyle name="Normal 176 10 2 2 2 4 2 2" xfId="10753" xr:uid="{D5518CA7-5FCC-411B-8F7D-13281A49EECD}"/>
    <cellStyle name="Normal 176 10 2 2 2 4 2 3" xfId="16620" xr:uid="{F07A093F-73D2-4732-BDD5-10F9C34709F2}"/>
    <cellStyle name="Normal 176 10 2 2 2 4 3" xfId="7822" xr:uid="{C06476E6-C2A0-404C-9AD5-EB3B70F33782}"/>
    <cellStyle name="Normal 176 10 2 2 2 4 4" xfId="13688" xr:uid="{F041EB80-5558-4DB6-9DF4-91A5A406D64A}"/>
    <cellStyle name="Normal 176 10 2 2 2 5" xfId="3374" xr:uid="{58DD3C89-D722-4363-8287-6939276F25CD}"/>
    <cellStyle name="Normal 176 10 2 2 2 5 2" xfId="9292" xr:uid="{493755A8-4FEB-4BAC-BA08-EEDB3EED3906}"/>
    <cellStyle name="Normal 176 10 2 2 2 5 3" xfId="15159" xr:uid="{35C1F307-D2C0-4839-AB04-B49E8442950C}"/>
    <cellStyle name="Normal 176 10 2 2 2 6" xfId="6324" xr:uid="{C2678BC4-3616-4006-8B21-2E48A34AED46}"/>
    <cellStyle name="Normal 176 10 2 2 2 6 2" xfId="18104" xr:uid="{4564D400-CA7B-4F82-9E70-82567762A8DC}"/>
    <cellStyle name="Normal 176 10 2 2 2 7" xfId="12227" xr:uid="{020FECC1-2924-478B-A285-F02B3818A01D}"/>
    <cellStyle name="Normal 176 10 2 2 3" xfId="712" xr:uid="{BFEAD8A4-1086-41E0-B054-B2857B7B1329}"/>
    <cellStyle name="Normal 176 10 2 2 3 2" xfId="2184" xr:uid="{41DF4DFF-A193-4CE9-9EA9-EA2F7ACC01C4}"/>
    <cellStyle name="Normal 176 10 2 2 3 2 2" xfId="5117" xr:uid="{58A0E0A8-9D72-4680-BAD2-824EEF4FC930}"/>
    <cellStyle name="Normal 176 10 2 2 3 2 2 2" xfId="11035" xr:uid="{50F55E86-D04B-4441-BD56-C158DDA4BF50}"/>
    <cellStyle name="Normal 176 10 2 2 3 2 2 3" xfId="16902" xr:uid="{8023CE53-2E8E-4DC5-81B7-667A136C5EAD}"/>
    <cellStyle name="Normal 176 10 2 2 3 2 3" xfId="8104" xr:uid="{2C911625-7A73-4003-8107-2562EBE4EAD8}"/>
    <cellStyle name="Normal 176 10 2 2 3 2 4" xfId="13970" xr:uid="{2222C10C-6F26-44CA-B047-10F93EFE641F}"/>
    <cellStyle name="Normal 176 10 2 2 3 3" xfId="3656" xr:uid="{7D9FF8D7-782B-4E80-B540-B28F584C9252}"/>
    <cellStyle name="Normal 176 10 2 2 3 3 2" xfId="9574" xr:uid="{8521384D-3D6C-4562-A589-6F505D74B8D3}"/>
    <cellStyle name="Normal 176 10 2 2 3 3 3" xfId="15441" xr:uid="{8D5F0576-CF5E-4192-A6DD-F4E2615CB857}"/>
    <cellStyle name="Normal 176 10 2 2 3 4" xfId="6644" xr:uid="{A45F7494-D0FA-4B3C-B361-E8D3DF4FF70B}"/>
    <cellStyle name="Normal 176 10 2 2 3 5" xfId="12509" xr:uid="{902886F5-EF58-49A7-9851-745BEDAAB258}"/>
    <cellStyle name="Normal 176 10 2 2 4" xfId="1207" xr:uid="{8BAE8D3F-45CD-4A71-A81F-D1827E6DF2D6}"/>
    <cellStyle name="Normal 176 10 2 2 4 2" xfId="2668" xr:uid="{EC6166A7-1E10-49D7-B736-ACB1939B3514}"/>
    <cellStyle name="Normal 176 10 2 2 4 2 2" xfId="5601" xr:uid="{8E88C25D-9157-4B4B-BB62-DB41E2316207}"/>
    <cellStyle name="Normal 176 10 2 2 4 2 2 2" xfId="11519" xr:uid="{C5F52B69-76F1-439F-BB00-31AA297EB763}"/>
    <cellStyle name="Normal 176 10 2 2 4 2 2 3" xfId="17386" xr:uid="{292CCCB0-D76A-4C8B-8A8B-311AF256E26C}"/>
    <cellStyle name="Normal 176 10 2 2 4 2 3" xfId="8588" xr:uid="{D18F4DF3-545A-4484-B898-2A167448EB30}"/>
    <cellStyle name="Normal 176 10 2 2 4 2 4" xfId="14454" xr:uid="{FB9BC224-A34B-4CC0-8D39-F96EF0E579E0}"/>
    <cellStyle name="Normal 176 10 2 2 4 3" xfId="4140" xr:uid="{270C6E49-104B-4585-A15E-07071EEA15A0}"/>
    <cellStyle name="Normal 176 10 2 2 4 3 2" xfId="10058" xr:uid="{ABE6CED6-0B6E-4360-923E-A6524B9CFB3B}"/>
    <cellStyle name="Normal 176 10 2 2 4 3 3" xfId="15925" xr:uid="{D56C520A-5A4B-460B-AA57-9E7F84E6A85D}"/>
    <cellStyle name="Normal 176 10 2 2 4 4" xfId="7127" xr:uid="{6FA9138A-6C50-4096-9135-D8C6F798F4BC}"/>
    <cellStyle name="Normal 176 10 2 2 4 5" xfId="12993" xr:uid="{A1A33A28-F794-4334-A6AF-96A53676D7A2}"/>
    <cellStyle name="Normal 176 10 2 2 5" xfId="1690" xr:uid="{7B18C186-B6D4-45C1-AC28-59BCA00A9E5F}"/>
    <cellStyle name="Normal 176 10 2 2 5 2" xfId="4623" xr:uid="{9F80A5A7-B800-408E-8E87-6F88D7BF72A8}"/>
    <cellStyle name="Normal 176 10 2 2 5 2 2" xfId="10541" xr:uid="{19261561-9EA8-406B-B8F0-FE433732E61D}"/>
    <cellStyle name="Normal 176 10 2 2 5 2 3" xfId="16408" xr:uid="{B3BC4BB4-7AA0-4244-88F4-DA55A09E1416}"/>
    <cellStyle name="Normal 176 10 2 2 5 3" xfId="7610" xr:uid="{88DE38CC-A173-4A74-8119-362216347100}"/>
    <cellStyle name="Normal 176 10 2 2 5 4" xfId="13476" xr:uid="{7FFEA17D-FC9E-4DF0-83A0-1AD9C582C3FE}"/>
    <cellStyle name="Normal 176 10 2 2 6" xfId="3162" xr:uid="{C049A1E8-2451-4616-ACE8-BF5F82AAA2DD}"/>
    <cellStyle name="Normal 176 10 2 2 6 2" xfId="9080" xr:uid="{362C1984-D390-4FA7-9245-995E8DC5A268}"/>
    <cellStyle name="Normal 176 10 2 2 6 3" xfId="14947" xr:uid="{2018605F-708B-4B5B-B831-CD3C4A61A288}"/>
    <cellStyle name="Normal 176 10 2 2 7" xfId="6115" xr:uid="{9DB42631-9F98-426D-B5F0-B914C96F0707}"/>
    <cellStyle name="Normal 176 10 2 2 7 2" xfId="17895" xr:uid="{9CB207F1-479C-42BC-AFA7-AB73FF9C8646}"/>
    <cellStyle name="Normal 176 10 2 2 8" xfId="12015" xr:uid="{820F74BA-D330-43BD-A8E7-0381F0991608}"/>
    <cellStyle name="Normal 176 10 2 3" xfId="332" xr:uid="{E6010465-DEE1-4368-B951-4982ED935912}"/>
    <cellStyle name="Normal 176 10 2 3 2" xfId="836" xr:uid="{D5674068-E24C-429C-A71E-A50DF068BDFA}"/>
    <cellStyle name="Normal 176 10 2 3 2 2" xfId="2297" xr:uid="{EAB0B6EF-D236-4BB9-8842-958327E7BA30}"/>
    <cellStyle name="Normal 176 10 2 3 2 2 2" xfId="5230" xr:uid="{138FB266-7F10-4E50-AE62-BDC90C31BE91}"/>
    <cellStyle name="Normal 176 10 2 3 2 2 2 2" xfId="11148" xr:uid="{86D3F819-A69B-4713-AA99-2D32C53BDACD}"/>
    <cellStyle name="Normal 176 10 2 3 2 2 2 3" xfId="17015" xr:uid="{DDECD15D-0B45-4761-A8C8-909B04824408}"/>
    <cellStyle name="Normal 176 10 2 3 2 2 3" xfId="8217" xr:uid="{05891D15-0E83-4F36-8A73-88197E653C91}"/>
    <cellStyle name="Normal 176 10 2 3 2 2 4" xfId="14083" xr:uid="{D71E9F63-C2A6-4726-AD3C-91000B980FBA}"/>
    <cellStyle name="Normal 176 10 2 3 2 3" xfId="3769" xr:uid="{2B0C680D-D089-40AF-B24E-771F8045C07A}"/>
    <cellStyle name="Normal 176 10 2 3 2 3 2" xfId="9687" xr:uid="{BF4C37E0-43A8-4409-9659-51352B490F8B}"/>
    <cellStyle name="Normal 176 10 2 3 2 3 3" xfId="15554" xr:uid="{0ACAFEF9-433C-4B29-A7EF-122B7CEC7DDE}"/>
    <cellStyle name="Normal 176 10 2 3 2 4" xfId="6757" xr:uid="{46579BBD-A1E5-4497-A444-41CEFE55C38D}"/>
    <cellStyle name="Normal 176 10 2 3 2 5" xfId="12622" xr:uid="{4578A423-3017-42CF-ADC6-DB177B2ADEC3}"/>
    <cellStyle name="Normal 176 10 2 3 3" xfId="1320" xr:uid="{4A1B9B72-1695-470A-8EB0-B26999095F80}"/>
    <cellStyle name="Normal 176 10 2 3 3 2" xfId="2781" xr:uid="{F2EAAF49-AF12-470D-A54B-BF23E9464CF4}"/>
    <cellStyle name="Normal 176 10 2 3 3 2 2" xfId="5714" xr:uid="{DF482BA9-2879-4713-970C-F57C4AED1D6D}"/>
    <cellStyle name="Normal 176 10 2 3 3 2 2 2" xfId="11632" xr:uid="{922A5765-75B7-46BF-AB0D-1EC025B267D4}"/>
    <cellStyle name="Normal 176 10 2 3 3 2 2 3" xfId="17499" xr:uid="{A5818501-256D-4425-8961-14E3652080EC}"/>
    <cellStyle name="Normal 176 10 2 3 3 2 3" xfId="8701" xr:uid="{81A50A46-6810-4373-8124-D90A6C71ACF8}"/>
    <cellStyle name="Normal 176 10 2 3 3 2 4" xfId="14567" xr:uid="{A62F962B-6C45-4E31-A751-E117E919A6B8}"/>
    <cellStyle name="Normal 176 10 2 3 3 3" xfId="4253" xr:uid="{3D9F5C12-2F3D-41AD-96F3-0E18D475135D}"/>
    <cellStyle name="Normal 176 10 2 3 3 3 2" xfId="10171" xr:uid="{BA9AAD03-8004-4029-92AD-0B3779519C9C}"/>
    <cellStyle name="Normal 176 10 2 3 3 3 3" xfId="16038" xr:uid="{AE0FCC6D-857B-4018-8658-7D2D5A978B1F}"/>
    <cellStyle name="Normal 176 10 2 3 3 4" xfId="7240" xr:uid="{B5CA2FF7-5798-4885-95AC-7CEB05692B06}"/>
    <cellStyle name="Normal 176 10 2 3 3 5" xfId="13106" xr:uid="{BFC7DC5F-FCB1-41CB-A5FB-D062F42DA798}"/>
    <cellStyle name="Normal 176 10 2 3 4" xfId="1806" xr:uid="{BF9B4669-F443-4FB5-9EEF-665EB0B22D1D}"/>
    <cellStyle name="Normal 176 10 2 3 4 2" xfId="4739" xr:uid="{B55A778C-39D0-4A02-82A5-5F4C94815AF5}"/>
    <cellStyle name="Normal 176 10 2 3 4 2 2" xfId="10657" xr:uid="{3DD27105-B4AC-4F30-899D-785AD7A28442}"/>
    <cellStyle name="Normal 176 10 2 3 4 2 3" xfId="16524" xr:uid="{9B7AEC88-648E-4F41-B2FF-B3FB316AF22A}"/>
    <cellStyle name="Normal 176 10 2 3 4 3" xfId="7726" xr:uid="{538B4DF0-7674-4C74-8D99-6ACB89694193}"/>
    <cellStyle name="Normal 176 10 2 3 4 4" xfId="13592" xr:uid="{1643E6EE-11C7-4183-9FA2-C6BE13E35435}"/>
    <cellStyle name="Normal 176 10 2 3 5" xfId="3278" xr:uid="{7B26DE2B-C6FF-47D4-851A-3AC396A074CF}"/>
    <cellStyle name="Normal 176 10 2 3 5 2" xfId="9196" xr:uid="{A029E639-7656-4978-95F1-6A8D041625FE}"/>
    <cellStyle name="Normal 176 10 2 3 5 3" xfId="15063" xr:uid="{1D1FE93B-FD57-42DA-9D33-D055242F3398}"/>
    <cellStyle name="Normal 176 10 2 3 6" xfId="6228" xr:uid="{1EDEA708-FE2D-430B-A828-4D74C51E5F88}"/>
    <cellStyle name="Normal 176 10 2 3 6 2" xfId="18008" xr:uid="{43B3A5DB-264F-4A88-83B9-02D7EDABBFE9}"/>
    <cellStyle name="Normal 176 10 2 3 7" xfId="12131" xr:uid="{2222B6FD-EBF5-44EF-91CC-DE6FC561F2D4}"/>
    <cellStyle name="Normal 176 10 2 4" xfId="571" xr:uid="{77B7D491-453D-45D0-BA28-BEDCBF85C4B6}"/>
    <cellStyle name="Normal 176 10 2 4 2" xfId="2044" xr:uid="{26316AB6-FE78-482D-9C2B-3B7F3633AA63}"/>
    <cellStyle name="Normal 176 10 2 4 2 2" xfId="4977" xr:uid="{B18BEB1A-C506-42E3-B7C0-B77CB203E8B9}"/>
    <cellStyle name="Normal 176 10 2 4 2 2 2" xfId="10895" xr:uid="{3E875911-137D-4391-9F49-12EDB513E8A0}"/>
    <cellStyle name="Normal 176 10 2 4 2 2 3" xfId="16762" xr:uid="{053F6412-B62E-4D73-876D-CBC5363803C2}"/>
    <cellStyle name="Normal 176 10 2 4 2 3" xfId="7964" xr:uid="{19AD582B-0253-4CA9-9448-75F4DC298858}"/>
    <cellStyle name="Normal 176 10 2 4 2 4" xfId="13830" xr:uid="{02437197-9704-47AE-ABC1-9C3466CE4475}"/>
    <cellStyle name="Normal 176 10 2 4 3" xfId="3516" xr:uid="{BE37EA8E-397A-4650-A957-3DBC6F6E2628}"/>
    <cellStyle name="Normal 176 10 2 4 3 2" xfId="9434" xr:uid="{EC09C867-E4D4-45F1-8B3E-F4FBAE62B0C6}"/>
    <cellStyle name="Normal 176 10 2 4 3 3" xfId="15301" xr:uid="{3D0E54DF-4ADD-4DEC-9074-778EBB81440C}"/>
    <cellStyle name="Normal 176 10 2 4 4" xfId="6504" xr:uid="{A8319EA0-535B-45F3-BCDA-301CEDA61F50}"/>
    <cellStyle name="Normal 176 10 2 4 5" xfId="12369" xr:uid="{08A23491-C654-4BD0-9BDC-BADCAAD8FD5D}"/>
    <cellStyle name="Normal 176 10 2 5" xfId="1067" xr:uid="{DDE934FB-E3EE-48EF-A75F-DEB2409AFB39}"/>
    <cellStyle name="Normal 176 10 2 5 2" xfId="2528" xr:uid="{9A1C1629-0F19-46BA-99AB-9C1BCA7B0F80}"/>
    <cellStyle name="Normal 176 10 2 5 2 2" xfId="5461" xr:uid="{A0588BD6-3B9C-456A-9B98-6ACF5203C7A7}"/>
    <cellStyle name="Normal 176 10 2 5 2 2 2" xfId="11379" xr:uid="{5BE19065-26E9-4C43-9604-AEF9F182F130}"/>
    <cellStyle name="Normal 176 10 2 5 2 2 3" xfId="17246" xr:uid="{AE56A5B4-1BAF-4395-9003-D0E254C58469}"/>
    <cellStyle name="Normal 176 10 2 5 2 3" xfId="8448" xr:uid="{0DBB555F-AE61-4FD5-9362-F9AEB0C44AE8}"/>
    <cellStyle name="Normal 176 10 2 5 2 4" xfId="14314" xr:uid="{48FBE645-70FC-4908-8DAC-77833EA91037}"/>
    <cellStyle name="Normal 176 10 2 5 3" xfId="4000" xr:uid="{F9CF1D18-7575-47A3-9334-9F6CD0D7EEF5}"/>
    <cellStyle name="Normal 176 10 2 5 3 2" xfId="9918" xr:uid="{0D57424C-4FBF-4BE7-8412-15EECCCEF6A9}"/>
    <cellStyle name="Normal 176 10 2 5 3 3" xfId="15785" xr:uid="{846B68CB-9641-4817-9E36-465E2BBA11F8}"/>
    <cellStyle name="Normal 176 10 2 5 4" xfId="6987" xr:uid="{FE884E34-67BF-445B-816D-742226BFC81F}"/>
    <cellStyle name="Normal 176 10 2 5 5" xfId="12853" xr:uid="{9CECF5DB-6783-4D9A-B3DA-76DD831D5E08}"/>
    <cellStyle name="Normal 176 10 2 6" xfId="1594" xr:uid="{1D17E6FA-2D52-47D4-90B8-A61AA3DDAEA6}"/>
    <cellStyle name="Normal 176 10 2 6 2" xfId="4527" xr:uid="{8412694C-2DEA-4FBA-B900-82D0CB9D5B47}"/>
    <cellStyle name="Normal 176 10 2 6 2 2" xfId="10445" xr:uid="{20938954-65B9-49E0-885C-76BA1DFCA7BB}"/>
    <cellStyle name="Normal 176 10 2 6 2 3" xfId="16312" xr:uid="{52088094-2992-4DDA-9072-26570BDAEB49}"/>
    <cellStyle name="Normal 176 10 2 6 3" xfId="7514" xr:uid="{5C3F948C-B9A0-424B-B6F0-FC76D3C1200C}"/>
    <cellStyle name="Normal 176 10 2 6 4" xfId="13380" xr:uid="{A31288DE-B5D2-40ED-8D4C-C2B6F6142C1C}"/>
    <cellStyle name="Normal 176 10 2 7" xfId="3066" xr:uid="{D6642CE2-2355-4475-B7EA-88C338FA86FE}"/>
    <cellStyle name="Normal 176 10 2 7 2" xfId="8984" xr:uid="{221874BA-7164-4AB8-AD83-D33D77E5596A}"/>
    <cellStyle name="Normal 176 10 2 7 3" xfId="14851" xr:uid="{4A41139A-EAD3-4BAB-A6E8-79B7BBBFFF7F}"/>
    <cellStyle name="Normal 176 10 2 8" xfId="5975" xr:uid="{51FD9929-E007-40CD-B919-6344F467458A}"/>
    <cellStyle name="Normal 176 10 2 8 2" xfId="17757" xr:uid="{CA3BC642-E65A-4E56-A475-40948A971C46}"/>
    <cellStyle name="Normal 176 10 2 9" xfId="11919" xr:uid="{1C9E93EA-2D94-4E88-8776-39E9D36C160B}"/>
    <cellStyle name="Normal 176 9 2 2" xfId="123" xr:uid="{D4FA18E1-C606-4967-876A-17CB65458CD6}"/>
    <cellStyle name="Normal 176 9 2 2 2" xfId="229" xr:uid="{F8E9A373-BB26-4CC8-8B30-9B3664EBEC5B}"/>
    <cellStyle name="Normal 176 9 2 2 2 2" xfId="445" xr:uid="{E60CE070-1344-45FF-85C5-B56B9FE858A1}"/>
    <cellStyle name="Normal 176 9 2 2 2 2 2" xfId="949" xr:uid="{BCD415D6-65AA-4D3F-9A4B-540706522F95}"/>
    <cellStyle name="Normal 176 9 2 2 2 2 2 2" xfId="2410" xr:uid="{6E1B2A25-A4F8-4C9D-8ED3-FF326D032956}"/>
    <cellStyle name="Normal 176 9 2 2 2 2 2 2 2" xfId="5343" xr:uid="{0B06BB25-603E-40D4-ABBD-E275C13EE535}"/>
    <cellStyle name="Normal 176 9 2 2 2 2 2 2 2 2" xfId="11261" xr:uid="{9DB7D50E-B455-4EA8-95DE-28FF98DD0A99}"/>
    <cellStyle name="Normal 176 9 2 2 2 2 2 2 2 3" xfId="17128" xr:uid="{6B89A82F-4E11-4899-872E-78FCAEC0E343}"/>
    <cellStyle name="Normal 176 9 2 2 2 2 2 2 3" xfId="8330" xr:uid="{D0F45CF7-60FB-4E5D-B59D-C232BF1CEE97}"/>
    <cellStyle name="Normal 176 9 2 2 2 2 2 2 4" xfId="14196" xr:uid="{8FEA6B27-BAEA-4A76-BF6C-47E47E3A442F}"/>
    <cellStyle name="Normal 176 9 2 2 2 2 2 3" xfId="3882" xr:uid="{656D5F0F-A170-47E9-8169-89E45957191C}"/>
    <cellStyle name="Normal 176 9 2 2 2 2 2 3 2" xfId="9800" xr:uid="{D6F2D4CE-CE9D-4CB5-94DE-A3F098DAF4FF}"/>
    <cellStyle name="Normal 176 9 2 2 2 2 2 3 3" xfId="15667" xr:uid="{593369E5-86C0-43A7-8A78-7D538397DEB7}"/>
    <cellStyle name="Normal 176 9 2 2 2 2 2 4" xfId="6870" xr:uid="{4D08C97B-AD49-45ED-88B4-11C2F8B2DC09}"/>
    <cellStyle name="Normal 176 9 2 2 2 2 2 5" xfId="12735" xr:uid="{F652021F-62A9-47DE-AE16-9014704459C8}"/>
    <cellStyle name="Normal 176 9 2 2 2 2 3" xfId="1433" xr:uid="{25DF25C7-A098-49F4-996F-349B05ECB020}"/>
    <cellStyle name="Normal 176 9 2 2 2 2 3 2" xfId="2894" xr:uid="{3837749D-9DDC-4A7C-BDC0-2809ECEF8B84}"/>
    <cellStyle name="Normal 176 9 2 2 2 2 3 2 2" xfId="5827" xr:uid="{C469D892-B33B-4F47-A30A-4D1D815AAA7C}"/>
    <cellStyle name="Normal 176 9 2 2 2 2 3 2 2 2" xfId="11745" xr:uid="{0DC50565-C40C-40BA-9C22-4F9CE3E0FF2D}"/>
    <cellStyle name="Normal 176 9 2 2 2 2 3 2 2 3" xfId="17612" xr:uid="{76E890D0-D830-4270-9626-0F4D31819C5D}"/>
    <cellStyle name="Normal 176 9 2 2 2 2 3 2 3" xfId="8814" xr:uid="{667E0E05-F901-4360-BFAB-B7D7635C6EC7}"/>
    <cellStyle name="Normal 176 9 2 2 2 2 3 2 4" xfId="14680" xr:uid="{57B067EF-A5B0-4C24-B8EF-2001BDDC786F}"/>
    <cellStyle name="Normal 176 9 2 2 2 2 3 3" xfId="4366" xr:uid="{F3D7FE34-94E9-46C1-A423-D34DC0E0E947}"/>
    <cellStyle name="Normal 176 9 2 2 2 2 3 3 2" xfId="10284" xr:uid="{47251138-2C38-48C1-BC5D-7D620B7D22DC}"/>
    <cellStyle name="Normal 176 9 2 2 2 2 3 3 3" xfId="16151" xr:uid="{167C02C9-31B6-4760-99D2-E38A967745BB}"/>
    <cellStyle name="Normal 176 9 2 2 2 2 3 4" xfId="7353" xr:uid="{7F66BA69-50C2-4B76-8394-20ADBC7ED73E}"/>
    <cellStyle name="Normal 176 9 2 2 2 2 3 5" xfId="13219" xr:uid="{65622346-9A52-4328-835C-026425DE6AF9}"/>
    <cellStyle name="Normal 176 9 2 2 2 2 4" xfId="1919" xr:uid="{3A12E6E1-CC79-4CFE-A97B-882E440687FA}"/>
    <cellStyle name="Normal 176 9 2 2 2 2 4 2" xfId="4852" xr:uid="{E045F653-A559-4280-9FAA-ED4AAE080AE1}"/>
    <cellStyle name="Normal 176 9 2 2 2 2 4 2 2" xfId="10770" xr:uid="{A6A06251-64FC-4E3D-ACEF-922561ACDCC1}"/>
    <cellStyle name="Normal 176 9 2 2 2 2 4 2 3" xfId="16637" xr:uid="{1974E801-D9B4-47B5-83FE-90FB18B7FA4E}"/>
    <cellStyle name="Normal 176 9 2 2 2 2 4 3" xfId="7839" xr:uid="{B90E5523-C9CC-4886-8E6B-D19E310F4901}"/>
    <cellStyle name="Normal 176 9 2 2 2 2 4 4" xfId="13705" xr:uid="{0367CBBB-53DB-4E77-9936-720DAA69E217}"/>
    <cellStyle name="Normal 176 9 2 2 2 2 5" xfId="3391" xr:uid="{A9CC1169-18E3-4FBC-BD4A-06BC1B0FCC9F}"/>
    <cellStyle name="Normal 176 9 2 2 2 2 5 2" xfId="9309" xr:uid="{0420B0E6-6554-485F-8BA7-B4FB85D65E18}"/>
    <cellStyle name="Normal 176 9 2 2 2 2 5 3" xfId="15176" xr:uid="{32F735F7-2E3E-4033-A50E-4EF3A1D7DAB1}"/>
    <cellStyle name="Normal 176 9 2 2 2 2 6" xfId="6341" xr:uid="{A44DD251-DD1B-4B83-9EDE-CA85B92AE685}"/>
    <cellStyle name="Normal 176 9 2 2 2 2 6 2" xfId="18121" xr:uid="{5E9070DC-CDA9-46A5-9C73-CEEDE05A594D}"/>
    <cellStyle name="Normal 176 9 2 2 2 2 7" xfId="12244" xr:uid="{E25262C1-D773-4952-8599-BDD623CE4CD1}"/>
    <cellStyle name="Normal 176 9 2 2 2 3" xfId="729" xr:uid="{37DEC03D-EA62-4CCA-A4FA-E4FAA86CA4E5}"/>
    <cellStyle name="Normal 176 9 2 2 2 3 2" xfId="2201" xr:uid="{A2651828-2B64-4198-9FC9-38967361B27C}"/>
    <cellStyle name="Normal 176 9 2 2 2 3 2 2" xfId="5134" xr:uid="{5A06BFB1-635B-48E0-9B84-7FC0CAB4CFDC}"/>
    <cellStyle name="Normal 176 9 2 2 2 3 2 2 2" xfId="11052" xr:uid="{1FC06E0D-F137-4AFE-9A1C-04A0E848386F}"/>
    <cellStyle name="Normal 176 9 2 2 2 3 2 2 3" xfId="16919" xr:uid="{B2EF3FD6-FC11-4452-8BFC-29ECE6B80451}"/>
    <cellStyle name="Normal 176 9 2 2 2 3 2 3" xfId="8121" xr:uid="{1DE8C66E-8908-4B5B-9993-98D44D2A92E4}"/>
    <cellStyle name="Normal 176 9 2 2 2 3 2 4" xfId="13987" xr:uid="{3DCFDCDC-1B76-40DD-A290-17F194073CF4}"/>
    <cellStyle name="Normal 176 9 2 2 2 3 3" xfId="3673" xr:uid="{2584665A-069E-4756-A6F9-022CBAB604A3}"/>
    <cellStyle name="Normal 176 9 2 2 2 3 3 2" xfId="9591" xr:uid="{101B521B-3A46-456B-992C-0C661FE8FC35}"/>
    <cellStyle name="Normal 176 9 2 2 2 3 3 3" xfId="15458" xr:uid="{A011AE8F-4694-4777-AD20-FE5FD1CC82BA}"/>
    <cellStyle name="Normal 176 9 2 2 2 3 4" xfId="6661" xr:uid="{4D106D5E-23C8-45EE-A1B2-BBA059BCF62B}"/>
    <cellStyle name="Normal 176 9 2 2 2 3 5" xfId="12526" xr:uid="{7A2A1C09-8EA0-4BDE-9CCB-E91A751273B2}"/>
    <cellStyle name="Normal 176 9 2 2 2 4" xfId="1224" xr:uid="{A58A7856-2FEE-4292-BC4E-A8A5CA5DCC42}"/>
    <cellStyle name="Normal 176 9 2 2 2 4 2" xfId="2685" xr:uid="{B1E3A192-C22D-4A4F-97C2-97E7A8191A46}"/>
    <cellStyle name="Normal 176 9 2 2 2 4 2 2" xfId="5618" xr:uid="{3F759AF1-D2D3-4FE6-840D-1338F50277C5}"/>
    <cellStyle name="Normal 176 9 2 2 2 4 2 2 2" xfId="11536" xr:uid="{0667DBF5-374B-48B2-80E0-D5AE55F040E1}"/>
    <cellStyle name="Normal 176 9 2 2 2 4 2 2 3" xfId="17403" xr:uid="{79EDB276-6811-4B8E-9A88-A628077189B7}"/>
    <cellStyle name="Normal 176 9 2 2 2 4 2 3" xfId="8605" xr:uid="{42D5210E-36C3-4DEA-92F7-424A7575D99A}"/>
    <cellStyle name="Normal 176 9 2 2 2 4 2 4" xfId="14471" xr:uid="{1CD575FB-B6AD-4A33-A0DD-8AACF0C962E6}"/>
    <cellStyle name="Normal 176 9 2 2 2 4 3" xfId="4157" xr:uid="{C7BC6E64-4638-4FB6-903C-69ED29C642B2}"/>
    <cellStyle name="Normal 176 9 2 2 2 4 3 2" xfId="10075" xr:uid="{F391469D-4B83-4BB3-94BD-979EF8F95046}"/>
    <cellStyle name="Normal 176 9 2 2 2 4 3 3" xfId="15942" xr:uid="{1311AD04-6AB1-4472-BAAD-A9152588ADD2}"/>
    <cellStyle name="Normal 176 9 2 2 2 4 4" xfId="7144" xr:uid="{C563FDC8-FA5B-4D59-98F9-C355ED002C5C}"/>
    <cellStyle name="Normal 176 9 2 2 2 4 5" xfId="13010" xr:uid="{D45EA48D-A897-483D-9479-D7E1EADF7B5E}"/>
    <cellStyle name="Normal 176 9 2 2 2 5" xfId="1707" xr:uid="{8003C3E6-CA39-4452-A33D-06BF6AFB0A57}"/>
    <cellStyle name="Normal 176 9 2 2 2 5 2" xfId="4640" xr:uid="{C5D40261-97ED-4A30-8BC9-81DA61C03752}"/>
    <cellStyle name="Normal 176 9 2 2 2 5 2 2" xfId="10558" xr:uid="{AF47925F-3DEC-4E51-A639-E8EE38CBFCD3}"/>
    <cellStyle name="Normal 176 9 2 2 2 5 2 3" xfId="16425" xr:uid="{AEFBB5D5-BF3A-4046-A31D-F7BCC29F0B22}"/>
    <cellStyle name="Normal 176 9 2 2 2 5 3" xfId="7627" xr:uid="{A79BFAE8-3E17-4F1A-AE50-6EE65A14FFAE}"/>
    <cellStyle name="Normal 176 9 2 2 2 5 4" xfId="13493" xr:uid="{468407FB-8868-43FC-9C7B-CBE055477536}"/>
    <cellStyle name="Normal 176 9 2 2 2 6" xfId="3179" xr:uid="{E589CF19-78F9-454A-B9E3-770FBB05957E}"/>
    <cellStyle name="Normal 176 9 2 2 2 6 2" xfId="9097" xr:uid="{3FFD0755-E9B8-4837-96A8-CCF270C27DEE}"/>
    <cellStyle name="Normal 176 9 2 2 2 6 3" xfId="14964" xr:uid="{4DD0AC07-8F5B-469E-A1D9-9B6EE3C6C11F}"/>
    <cellStyle name="Normal 176 9 2 2 2 7" xfId="6132" xr:uid="{D5D32E9D-62E2-4312-96C2-D996BE857ED8}"/>
    <cellStyle name="Normal 176 9 2 2 2 7 2" xfId="17912" xr:uid="{B40A2ED1-9187-4E75-B46E-D2513A2BEF15}"/>
    <cellStyle name="Normal 176 9 2 2 2 8" xfId="12032" xr:uid="{092AAEE0-48D1-4E97-87A0-6DDFD4D28512}"/>
    <cellStyle name="Normal 176 9 2 2 3" xfId="349" xr:uid="{E16B7FA7-C709-42EB-9A1C-6B3CE58E701B}"/>
    <cellStyle name="Normal 176 9 2 2 3 2" xfId="853" xr:uid="{7399E786-D2DD-479B-A949-74C388749A70}"/>
    <cellStyle name="Normal 176 9 2 2 3 2 2" xfId="2314" xr:uid="{11F151C6-A2FC-4596-8ED3-C87381AAF72D}"/>
    <cellStyle name="Normal 176 9 2 2 3 2 2 2" xfId="5247" xr:uid="{8F2C5227-99E2-488B-807A-9F0816A17B11}"/>
    <cellStyle name="Normal 176 9 2 2 3 2 2 2 2" xfId="11165" xr:uid="{EC1BFE3F-E559-43DA-8DB4-043B2FD5A158}"/>
    <cellStyle name="Normal 176 9 2 2 3 2 2 2 3" xfId="17032" xr:uid="{1C9AB372-B42A-4817-AE4C-15960BA233DD}"/>
    <cellStyle name="Normal 176 9 2 2 3 2 2 3" xfId="8234" xr:uid="{DD5FAF0C-1E88-4510-9733-A9258FC9D62D}"/>
    <cellStyle name="Normal 176 9 2 2 3 2 2 4" xfId="14100" xr:uid="{BFAA4D6D-F7C4-432E-8577-817AB9090DFC}"/>
    <cellStyle name="Normal 176 9 2 2 3 2 3" xfId="3786" xr:uid="{7AD19188-1426-4A22-B792-0330AC16E00D}"/>
    <cellStyle name="Normal 176 9 2 2 3 2 3 2" xfId="9704" xr:uid="{015C9C4D-7B18-416C-9B0E-E963F441348A}"/>
    <cellStyle name="Normal 176 9 2 2 3 2 3 3" xfId="15571" xr:uid="{8A657B23-7D19-4EB1-A551-665A82269BDF}"/>
    <cellStyle name="Normal 176 9 2 2 3 2 4" xfId="6774" xr:uid="{B3F956DA-974F-4ACA-8BA8-3799C8C285EF}"/>
    <cellStyle name="Normal 176 9 2 2 3 2 5" xfId="12639" xr:uid="{473C9E62-A83B-4B71-9E3F-D29CABBA4180}"/>
    <cellStyle name="Normal 176 9 2 2 3 3" xfId="1337" xr:uid="{8C0736F9-798F-4E64-8774-D33F87EC4DC2}"/>
    <cellStyle name="Normal 176 9 2 2 3 3 2" xfId="2798" xr:uid="{C1B31178-7E76-4B0B-818B-4FEA89E099D2}"/>
    <cellStyle name="Normal 176 9 2 2 3 3 2 2" xfId="5731" xr:uid="{4EACE84D-B244-46AF-914F-AD33B6D7883E}"/>
    <cellStyle name="Normal 176 9 2 2 3 3 2 2 2" xfId="11649" xr:uid="{3EA14DB7-2839-4849-901A-BBF28785A00B}"/>
    <cellStyle name="Normal 176 9 2 2 3 3 2 2 3" xfId="17516" xr:uid="{BB401AC6-3E6F-4001-9004-006935DF3AEA}"/>
    <cellStyle name="Normal 176 9 2 2 3 3 2 3" xfId="8718" xr:uid="{7DFC8E7F-FCBC-488D-90DC-A203CF461837}"/>
    <cellStyle name="Normal 176 9 2 2 3 3 2 4" xfId="14584" xr:uid="{2C1C0E1A-9349-4054-941B-12A56AE8F9AC}"/>
    <cellStyle name="Normal 176 9 2 2 3 3 3" xfId="4270" xr:uid="{5B0394EA-519F-4F56-80B1-751EE581F574}"/>
    <cellStyle name="Normal 176 9 2 2 3 3 3 2" xfId="10188" xr:uid="{7AF48E03-FC16-4053-A096-0C1C763202D7}"/>
    <cellStyle name="Normal 176 9 2 2 3 3 3 3" xfId="16055" xr:uid="{4AE26E19-8D55-48B9-B018-F8D2AB3B7CC6}"/>
    <cellStyle name="Normal 176 9 2 2 3 3 4" xfId="7257" xr:uid="{5027E1CB-1CE5-4EB7-894F-427737F89B5C}"/>
    <cellStyle name="Normal 176 9 2 2 3 3 5" xfId="13123" xr:uid="{8139945A-2BA4-4A3A-AFAE-6EF441F987A9}"/>
    <cellStyle name="Normal 176 9 2 2 3 4" xfId="1823" xr:uid="{6D572993-F428-4362-9E19-57E3D6013857}"/>
    <cellStyle name="Normal 176 9 2 2 3 4 2" xfId="4756" xr:uid="{CC71A1B0-DE41-451F-AFC0-AA2FCA72ED46}"/>
    <cellStyle name="Normal 176 9 2 2 3 4 2 2" xfId="10674" xr:uid="{DC8CE05C-7E12-47BF-B59E-311EB7C8E363}"/>
    <cellStyle name="Normal 176 9 2 2 3 4 2 3" xfId="16541" xr:uid="{82522A1C-0A14-4BD9-BD34-040110800AFA}"/>
    <cellStyle name="Normal 176 9 2 2 3 4 3" xfId="7743" xr:uid="{7BE5EA6D-5D4A-4697-BFCF-AC953F852D57}"/>
    <cellStyle name="Normal 176 9 2 2 3 4 4" xfId="13609" xr:uid="{938BCA2C-901F-4B39-B726-C370D06F3EE7}"/>
    <cellStyle name="Normal 176 9 2 2 3 5" xfId="3295" xr:uid="{9E376A4D-44C9-4AC9-9899-A1753CAC3C8D}"/>
    <cellStyle name="Normal 176 9 2 2 3 5 2" xfId="9213" xr:uid="{14FEB156-7C6E-472C-B147-BD7CF6382F4C}"/>
    <cellStyle name="Normal 176 9 2 2 3 5 3" xfId="15080" xr:uid="{976DB254-9677-463C-970A-E08FC1F9F964}"/>
    <cellStyle name="Normal 176 9 2 2 3 6" xfId="6245" xr:uid="{D5DA774E-52E5-4B69-BDC1-345D8EF13ADC}"/>
    <cellStyle name="Normal 176 9 2 2 3 6 2" xfId="18025" xr:uid="{B783BED2-17F3-4924-8E6E-CAD4ED582F0C}"/>
    <cellStyle name="Normal 176 9 2 2 3 7" xfId="12148" xr:uid="{C955CAC8-A7E7-4E22-A44B-D9205EE17309}"/>
    <cellStyle name="Normal 176 9 2 2 4" xfId="588" xr:uid="{E319B425-37CA-4652-A8BB-782AA4F102BC}"/>
    <cellStyle name="Normal 176 9 2 2 4 2" xfId="2061" xr:uid="{7E1B1A0E-A16F-4818-8E79-F82E9D332033}"/>
    <cellStyle name="Normal 176 9 2 2 4 2 2" xfId="4994" xr:uid="{10A6E6FA-B736-43AA-B6E7-7220043DB1A3}"/>
    <cellStyle name="Normal 176 9 2 2 4 2 2 2" xfId="10912" xr:uid="{83B4C9BE-5C64-4DAC-911F-C9235E2A10B0}"/>
    <cellStyle name="Normal 176 9 2 2 4 2 2 3" xfId="16779" xr:uid="{F0674AD3-DF64-48A6-B21C-EC4435234E43}"/>
    <cellStyle name="Normal 176 9 2 2 4 2 3" xfId="7981" xr:uid="{D1368E91-8A2D-4D16-9BD0-706077E3AF0E}"/>
    <cellStyle name="Normal 176 9 2 2 4 2 4" xfId="13847" xr:uid="{E271B521-BE95-4C32-93C6-B57CAAA48E7B}"/>
    <cellStyle name="Normal 176 9 2 2 4 3" xfId="3533" xr:uid="{E8E90231-E3AE-429E-A1D8-6F1B9504BE9C}"/>
    <cellStyle name="Normal 176 9 2 2 4 3 2" xfId="9451" xr:uid="{89D4510A-FFA4-4F50-B356-A47ED8064173}"/>
    <cellStyle name="Normal 176 9 2 2 4 3 3" xfId="15318" xr:uid="{C0D207B3-A9DE-4EBA-B03B-6C22A871AA8D}"/>
    <cellStyle name="Normal 176 9 2 2 4 4" xfId="6521" xr:uid="{C48E7798-88D4-411C-9074-74F03F28D0F6}"/>
    <cellStyle name="Normal 176 9 2 2 4 5" xfId="12386" xr:uid="{22F93384-7F3F-425F-9549-2EE528E0E06D}"/>
    <cellStyle name="Normal 176 9 2 2 5" xfId="1084" xr:uid="{810BF576-869D-44A8-894B-27A2AEF5A946}"/>
    <cellStyle name="Normal 176 9 2 2 5 2" xfId="2545" xr:uid="{59E7BCEA-F8F0-413D-ADFC-2035008028A3}"/>
    <cellStyle name="Normal 176 9 2 2 5 2 2" xfId="5478" xr:uid="{E76EA073-009A-4E49-BAC7-A241BC0FAF66}"/>
    <cellStyle name="Normal 176 9 2 2 5 2 2 2" xfId="11396" xr:uid="{3BC86841-20D2-4D38-9D5D-BEB77EB2DC91}"/>
    <cellStyle name="Normal 176 9 2 2 5 2 2 3" xfId="17263" xr:uid="{A55D06D0-0557-449C-8901-C80AACF49638}"/>
    <cellStyle name="Normal 176 9 2 2 5 2 3" xfId="8465" xr:uid="{1D858F72-2407-49CF-B8ED-86DDFFCF9428}"/>
    <cellStyle name="Normal 176 9 2 2 5 2 4" xfId="14331" xr:uid="{69E30F51-ED8E-4DED-8B57-8658E08AD3F2}"/>
    <cellStyle name="Normal 176 9 2 2 5 3" xfId="4017" xr:uid="{239C180C-9E55-42B9-9C42-E7F3AE3B1A47}"/>
    <cellStyle name="Normal 176 9 2 2 5 3 2" xfId="9935" xr:uid="{23773340-DB53-4D7C-9CB3-1E2D9E6D1709}"/>
    <cellStyle name="Normal 176 9 2 2 5 3 3" xfId="15802" xr:uid="{8928EA02-50B6-4BFE-AE75-30BDCEB5DBC1}"/>
    <cellStyle name="Normal 176 9 2 2 5 4" xfId="7004" xr:uid="{11004759-DBBC-415F-AD92-5BB0D991B3E8}"/>
    <cellStyle name="Normal 176 9 2 2 5 5" xfId="12870" xr:uid="{442013CC-1B02-4EF2-9117-444F52601CF9}"/>
    <cellStyle name="Normal 176 9 2 2 6" xfId="1611" xr:uid="{1E8AF7C9-DE86-4FB2-80FA-659571528033}"/>
    <cellStyle name="Normal 176 9 2 2 6 2" xfId="4544" xr:uid="{F8F46636-FDDB-4897-B96F-40C5975A4694}"/>
    <cellStyle name="Normal 176 9 2 2 6 2 2" xfId="10462" xr:uid="{AA5414CB-E584-4589-ABDC-82B26B9DDE1D}"/>
    <cellStyle name="Normal 176 9 2 2 6 2 3" xfId="16329" xr:uid="{95BE1163-3B7F-4609-9E2D-5E83A3411244}"/>
    <cellStyle name="Normal 176 9 2 2 6 3" xfId="7531" xr:uid="{2E4760B7-9034-4BC2-A992-C69FA0FA323D}"/>
    <cellStyle name="Normal 176 9 2 2 6 4" xfId="13397" xr:uid="{8180FD53-3720-4114-806B-BC531908821E}"/>
    <cellStyle name="Normal 176 9 2 2 7" xfId="3083" xr:uid="{C235AE74-91ED-4495-BA56-4FFFA6086A91}"/>
    <cellStyle name="Normal 176 9 2 2 7 2" xfId="9001" xr:uid="{E5E63C5F-9390-4192-9E55-898C57D80408}"/>
    <cellStyle name="Normal 176 9 2 2 7 3" xfId="14868" xr:uid="{7C532BD6-9FFB-4842-8296-3A819CDE28F7}"/>
    <cellStyle name="Normal 176 9 2 2 8" xfId="5992" xr:uid="{1C532B76-3E0B-464F-89E0-119D5EC75D11}"/>
    <cellStyle name="Normal 176 9 2 2 8 2" xfId="17774" xr:uid="{D697FF3D-4B43-49FF-9118-949AC0F91CB1}"/>
    <cellStyle name="Normal 176 9 2 2 9" xfId="11936" xr:uid="{AD52132E-9B9C-4D01-8BE3-0508DE2E39EF}"/>
    <cellStyle name="Normal 179 9 2 2" xfId="116" xr:uid="{7B26AF28-5E2D-4F58-A58D-A9AE7A79A952}"/>
    <cellStyle name="Normal 179 9 2 2 2" xfId="220" xr:uid="{7C8D48CE-2F18-4C5B-A66B-A2B1858579E5}"/>
    <cellStyle name="Normal 179 9 2 2 2 2" xfId="436" xr:uid="{4CA51CFF-6BFB-410A-BB6B-8908FB570ECD}"/>
    <cellStyle name="Normal 179 9 2 2 2 2 2" xfId="940" xr:uid="{8201106F-A98B-457A-B676-359C51AA0B6A}"/>
    <cellStyle name="Normal 179 9 2 2 2 2 2 2" xfId="2401" xr:uid="{A9A72E7D-4053-4973-824D-3089FDAB0247}"/>
    <cellStyle name="Normal 179 9 2 2 2 2 2 2 2" xfId="5334" xr:uid="{5E7DDC74-34C8-4F4A-8232-E1866888343B}"/>
    <cellStyle name="Normal 179 9 2 2 2 2 2 2 2 2" xfId="11252" xr:uid="{09397F5F-F35D-40F0-84F2-B5DF541565AC}"/>
    <cellStyle name="Normal 179 9 2 2 2 2 2 2 2 3" xfId="17119" xr:uid="{48E9BF3A-47DD-4742-B6FA-DEC714BBE448}"/>
    <cellStyle name="Normal 179 9 2 2 2 2 2 2 3" xfId="8321" xr:uid="{AB109BBF-0E71-465A-903A-BD5FBCF5C36E}"/>
    <cellStyle name="Normal 179 9 2 2 2 2 2 2 4" xfId="14187" xr:uid="{7085D1E1-E6FD-4D52-BAE6-4CC5CD6F187D}"/>
    <cellStyle name="Normal 179 9 2 2 2 2 2 3" xfId="3873" xr:uid="{560A0352-4FF2-4D0C-8B03-B2E19F7CE8FA}"/>
    <cellStyle name="Normal 179 9 2 2 2 2 2 3 2" xfId="9791" xr:uid="{FD7CB4E5-3400-4BF7-B7D2-32EE4EFCA20C}"/>
    <cellStyle name="Normal 179 9 2 2 2 2 2 3 3" xfId="15658" xr:uid="{7A8B0754-ED2F-4AA3-8921-B37FC7C62D61}"/>
    <cellStyle name="Normal 179 9 2 2 2 2 2 4" xfId="6861" xr:uid="{A4C50BA5-3194-4861-99EC-D26C5F570155}"/>
    <cellStyle name="Normal 179 9 2 2 2 2 2 5" xfId="12726" xr:uid="{7A6C6195-488B-4DA9-93D1-9D5E7F8ADB98}"/>
    <cellStyle name="Normal 179 9 2 2 2 2 3" xfId="1424" xr:uid="{D6A80C3C-52FE-49A8-B660-A5BAF77F5E82}"/>
    <cellStyle name="Normal 179 9 2 2 2 2 3 2" xfId="2885" xr:uid="{2667AEF4-6EAD-4205-90DE-37C2B2C015CA}"/>
    <cellStyle name="Normal 179 9 2 2 2 2 3 2 2" xfId="5818" xr:uid="{468ED620-6DE9-4D88-9868-0FCA7C514DA0}"/>
    <cellStyle name="Normal 179 9 2 2 2 2 3 2 2 2" xfId="11736" xr:uid="{0C14888D-0672-4017-A716-91C8BCE1FAF6}"/>
    <cellStyle name="Normal 179 9 2 2 2 2 3 2 2 3" xfId="17603" xr:uid="{53443745-E76B-4498-8203-69598109C429}"/>
    <cellStyle name="Normal 179 9 2 2 2 2 3 2 3" xfId="8805" xr:uid="{E10FDF60-B2CF-4CC2-A4BA-BD2E043D900B}"/>
    <cellStyle name="Normal 179 9 2 2 2 2 3 2 4" xfId="14671" xr:uid="{6872CDA1-FF3A-473B-ACC6-83151CC08B7D}"/>
    <cellStyle name="Normal 179 9 2 2 2 2 3 3" xfId="4357" xr:uid="{2A6587EF-4FED-4741-9EED-6AFF71170D6A}"/>
    <cellStyle name="Normal 179 9 2 2 2 2 3 3 2" xfId="10275" xr:uid="{AB63C238-DF3B-4BD0-B43D-59FFEF52AA02}"/>
    <cellStyle name="Normal 179 9 2 2 2 2 3 3 3" xfId="16142" xr:uid="{6AE6CA4C-832C-432A-A72E-9E96B00991AE}"/>
    <cellStyle name="Normal 179 9 2 2 2 2 3 4" xfId="7344" xr:uid="{BE6D3063-EBE9-4D54-AE4B-242D2643E61D}"/>
    <cellStyle name="Normal 179 9 2 2 2 2 3 5" xfId="13210" xr:uid="{2336BB2D-5F65-417F-B30C-A0A39FF47D1B}"/>
    <cellStyle name="Normal 179 9 2 2 2 2 4" xfId="1910" xr:uid="{8574537A-A2FB-43D3-97B7-810870CC94D4}"/>
    <cellStyle name="Normal 179 9 2 2 2 2 4 2" xfId="4843" xr:uid="{97831DF7-C8F2-4F67-BE17-8F1FB0EE65A9}"/>
    <cellStyle name="Normal 179 9 2 2 2 2 4 2 2" xfId="10761" xr:uid="{3D46317A-242E-4365-B781-7F6DCB352F37}"/>
    <cellStyle name="Normal 179 9 2 2 2 2 4 2 3" xfId="16628" xr:uid="{6C8C5267-0CF9-4495-838E-B6BFA636DB5A}"/>
    <cellStyle name="Normal 179 9 2 2 2 2 4 3" xfId="7830" xr:uid="{320CBFEA-B56A-41FA-A0C4-6E1D76944746}"/>
    <cellStyle name="Normal 179 9 2 2 2 2 4 4" xfId="13696" xr:uid="{EF3200A3-797E-44A7-9299-F636AA902611}"/>
    <cellStyle name="Normal 179 9 2 2 2 2 5" xfId="3382" xr:uid="{0557E559-593F-4963-B2E1-6294BD2F1A32}"/>
    <cellStyle name="Normal 179 9 2 2 2 2 5 2" xfId="9300" xr:uid="{0066E7AC-543E-4143-ACF9-D17414334B65}"/>
    <cellStyle name="Normal 179 9 2 2 2 2 5 3" xfId="15167" xr:uid="{8EFEADE6-0499-4A4F-9580-3421EF7ECD58}"/>
    <cellStyle name="Normal 179 9 2 2 2 2 6" xfId="6332" xr:uid="{6B7023A2-083A-41B0-83A0-A873518A2F99}"/>
    <cellStyle name="Normal 179 9 2 2 2 2 6 2" xfId="18112" xr:uid="{A467F246-F83E-4600-A4FD-67DA1343B088}"/>
    <cellStyle name="Normal 179 9 2 2 2 2 7" xfId="12235" xr:uid="{2CB6D668-5A9B-4741-852B-E52A26A9BA3E}"/>
    <cellStyle name="Normal 179 9 2 2 2 3" xfId="720" xr:uid="{EE6053C3-4B18-4713-86F7-1D36456173C4}"/>
    <cellStyle name="Normal 179 9 2 2 2 3 2" xfId="2192" xr:uid="{992FE2E8-2CB3-4909-A6F1-8C43851BD483}"/>
    <cellStyle name="Normal 179 9 2 2 2 3 2 2" xfId="5125" xr:uid="{25220032-25B3-45DA-957D-9E4E50518EE2}"/>
    <cellStyle name="Normal 179 9 2 2 2 3 2 2 2" xfId="11043" xr:uid="{CFB7F8E2-3B9B-485F-81C6-734B5EA10B60}"/>
    <cellStyle name="Normal 179 9 2 2 2 3 2 2 3" xfId="16910" xr:uid="{D65F48A1-B025-41C5-AE1B-11439FD5C953}"/>
    <cellStyle name="Normal 179 9 2 2 2 3 2 3" xfId="8112" xr:uid="{3DF11A35-A3FE-4F84-B1E5-49B4C5CBC16A}"/>
    <cellStyle name="Normal 179 9 2 2 2 3 2 4" xfId="13978" xr:uid="{EE3A7A1C-BEF1-4240-ADB9-E8988E6A594E}"/>
    <cellStyle name="Normal 179 9 2 2 2 3 3" xfId="3664" xr:uid="{C15E6403-6443-4663-9036-4357FF216100}"/>
    <cellStyle name="Normal 179 9 2 2 2 3 3 2" xfId="9582" xr:uid="{A26752EA-7B1A-43E3-9B14-6CEE32474370}"/>
    <cellStyle name="Normal 179 9 2 2 2 3 3 3" xfId="15449" xr:uid="{3DFC6F1A-5877-46A9-806F-155244833CF8}"/>
    <cellStyle name="Normal 179 9 2 2 2 3 4" xfId="6652" xr:uid="{8CC87D6A-B405-483F-952B-89DA59E8517A}"/>
    <cellStyle name="Normal 179 9 2 2 2 3 5" xfId="12517" xr:uid="{8EF1992D-A786-4F19-BED7-CD1585548438}"/>
    <cellStyle name="Normal 179 9 2 2 2 4" xfId="1215" xr:uid="{12E4A92C-9E9C-431C-BAF2-F302D13EEC41}"/>
    <cellStyle name="Normal 179 9 2 2 2 4 2" xfId="2676" xr:uid="{2ACFC28A-4512-403A-86A5-6025D403D745}"/>
    <cellStyle name="Normal 179 9 2 2 2 4 2 2" xfId="5609" xr:uid="{F5C9CDE1-B62F-4401-A021-58124D633244}"/>
    <cellStyle name="Normal 179 9 2 2 2 4 2 2 2" xfId="11527" xr:uid="{2B6211F6-60FF-45EB-AAD2-303B310D7E32}"/>
    <cellStyle name="Normal 179 9 2 2 2 4 2 2 3" xfId="17394" xr:uid="{176B8BF8-D9F2-41DF-8570-D01CDA636510}"/>
    <cellStyle name="Normal 179 9 2 2 2 4 2 3" xfId="8596" xr:uid="{F03218F7-9E6A-4E56-9F32-15C9A7DFDB9E}"/>
    <cellStyle name="Normal 179 9 2 2 2 4 2 4" xfId="14462" xr:uid="{DB06F85A-B2F0-4108-86ED-157DE34531BA}"/>
    <cellStyle name="Normal 179 9 2 2 2 4 3" xfId="4148" xr:uid="{81975507-D047-44AF-BCE6-FA0CA0A5D45D}"/>
    <cellStyle name="Normal 179 9 2 2 2 4 3 2" xfId="10066" xr:uid="{C0135256-8D9D-4CC6-BA6B-8E29E8F5CDA1}"/>
    <cellStyle name="Normal 179 9 2 2 2 4 3 3" xfId="15933" xr:uid="{AB6BFE98-323F-4628-9FFE-D46301BFCDD4}"/>
    <cellStyle name="Normal 179 9 2 2 2 4 4" xfId="7135" xr:uid="{FF751B81-9190-4040-8CD6-02D172F31D0C}"/>
    <cellStyle name="Normal 179 9 2 2 2 4 5" xfId="13001" xr:uid="{B9021693-0427-4197-B2BC-B78D2BFC4CC1}"/>
    <cellStyle name="Normal 179 9 2 2 2 5" xfId="1698" xr:uid="{956DA44B-3066-42E4-91E4-67A33C218D7C}"/>
    <cellStyle name="Normal 179 9 2 2 2 5 2" xfId="4631" xr:uid="{B4786F20-9535-4811-A1D6-7B0435A31D43}"/>
    <cellStyle name="Normal 179 9 2 2 2 5 2 2" xfId="10549" xr:uid="{05AD9AF1-C9ED-4D3C-A6C9-94310B5074C8}"/>
    <cellStyle name="Normal 179 9 2 2 2 5 2 3" xfId="16416" xr:uid="{42A6C903-13B6-4F6F-90E6-FF71798EE7D4}"/>
    <cellStyle name="Normal 179 9 2 2 2 5 3" xfId="7618" xr:uid="{DF0EFD2E-C05F-46E9-A3F7-94ADE8959AF8}"/>
    <cellStyle name="Normal 179 9 2 2 2 5 4" xfId="13484" xr:uid="{77E30014-9B34-4E9A-B216-2C3F8731016C}"/>
    <cellStyle name="Normal 179 9 2 2 2 6" xfId="3170" xr:uid="{29D95CED-29FC-464E-AFF5-F3AC8536B27E}"/>
    <cellStyle name="Normal 179 9 2 2 2 6 2" xfId="9088" xr:uid="{C3D7F5CE-FA78-4E0B-8EDC-A82C76841CC9}"/>
    <cellStyle name="Normal 179 9 2 2 2 6 3" xfId="14955" xr:uid="{E15F3F45-B613-437C-BD07-636F39960C9A}"/>
    <cellStyle name="Normal 179 9 2 2 2 7" xfId="6123" xr:uid="{E3A66E39-3E04-4DCC-97A7-0D085527A2B3}"/>
    <cellStyle name="Normal 179 9 2 2 2 7 2" xfId="17903" xr:uid="{6FF419EB-9770-4E44-96DE-2B2D8B52785E}"/>
    <cellStyle name="Normal 179 9 2 2 2 8" xfId="12023" xr:uid="{D951783F-D3B0-498A-9343-8CC6B62D7D04}"/>
    <cellStyle name="Normal 179 9 2 2 3" xfId="340" xr:uid="{3D4649D5-6448-4D7E-9E39-02AD12E83CD3}"/>
    <cellStyle name="Normal 179 9 2 2 3 2" xfId="844" xr:uid="{F2549F8B-6D8C-4F79-96AE-AAB3C7F4C809}"/>
    <cellStyle name="Normal 179 9 2 2 3 2 2" xfId="2305" xr:uid="{DFA0A216-EC67-45CD-BC15-5D1FB4695749}"/>
    <cellStyle name="Normal 179 9 2 2 3 2 2 2" xfId="5238" xr:uid="{E06B6FF5-0898-4DFF-A80A-0239EFBFF201}"/>
    <cellStyle name="Normal 179 9 2 2 3 2 2 2 2" xfId="11156" xr:uid="{400402F3-399F-4AF6-BF00-C2A08563785B}"/>
    <cellStyle name="Normal 179 9 2 2 3 2 2 2 3" xfId="17023" xr:uid="{9213C936-A894-4760-9940-AFA8A11B2006}"/>
    <cellStyle name="Normal 179 9 2 2 3 2 2 3" xfId="8225" xr:uid="{EA49EFCA-F374-4356-A288-0C4A64A2A8B3}"/>
    <cellStyle name="Normal 179 9 2 2 3 2 2 4" xfId="14091" xr:uid="{45DA895E-A249-494F-B8D5-8529A9028DE4}"/>
    <cellStyle name="Normal 179 9 2 2 3 2 3" xfId="3777" xr:uid="{46BFA58B-61EB-4942-A5C9-100E3DB0FE62}"/>
    <cellStyle name="Normal 179 9 2 2 3 2 3 2" xfId="9695" xr:uid="{9E314FB4-A04D-46DD-A56C-A0A157164E45}"/>
    <cellStyle name="Normal 179 9 2 2 3 2 3 3" xfId="15562" xr:uid="{EBDC3C29-0363-4B53-A547-6C4B9629A689}"/>
    <cellStyle name="Normal 179 9 2 2 3 2 4" xfId="6765" xr:uid="{633393F9-268B-4AD2-9CFA-8F74E422337E}"/>
    <cellStyle name="Normal 179 9 2 2 3 2 5" xfId="12630" xr:uid="{16518233-9D4C-454D-AE30-03D4DF2E4707}"/>
    <cellStyle name="Normal 179 9 2 2 3 3" xfId="1328" xr:uid="{C2A0C185-69E8-4F5B-8D98-C7522E5903CF}"/>
    <cellStyle name="Normal 179 9 2 2 3 3 2" xfId="2789" xr:uid="{C28AE11A-A0AF-42B5-A3E7-CEE775E106E5}"/>
    <cellStyle name="Normal 179 9 2 2 3 3 2 2" xfId="5722" xr:uid="{5CE86A94-3426-42D6-A6AC-118045CA8268}"/>
    <cellStyle name="Normal 179 9 2 2 3 3 2 2 2" xfId="11640" xr:uid="{94FB72FC-411E-42F1-9FC1-CDC82FD14333}"/>
    <cellStyle name="Normal 179 9 2 2 3 3 2 2 3" xfId="17507" xr:uid="{23EFBD2B-6B79-4F54-8FBD-953F1F3278A4}"/>
    <cellStyle name="Normal 179 9 2 2 3 3 2 3" xfId="8709" xr:uid="{3FCB7D89-7573-4E48-AFCD-018B761A36A9}"/>
    <cellStyle name="Normal 179 9 2 2 3 3 2 4" xfId="14575" xr:uid="{73AC9093-15FA-464A-AC76-ADAEA30FFF3B}"/>
    <cellStyle name="Normal 179 9 2 2 3 3 3" xfId="4261" xr:uid="{B28B68B8-2D16-4226-BFDC-4BD08EB8D4F6}"/>
    <cellStyle name="Normal 179 9 2 2 3 3 3 2" xfId="10179" xr:uid="{0F718770-B7E2-4C60-B8EF-493F15AE8123}"/>
    <cellStyle name="Normal 179 9 2 2 3 3 3 3" xfId="16046" xr:uid="{9B87B20D-3D41-4C11-9755-9C77A22FA111}"/>
    <cellStyle name="Normal 179 9 2 2 3 3 4" xfId="7248" xr:uid="{A88580A9-BC9F-49C8-81E5-50A06C9ECD6C}"/>
    <cellStyle name="Normal 179 9 2 2 3 3 5" xfId="13114" xr:uid="{2CD7BE32-C103-4439-ADA5-AA93BECEAFFA}"/>
    <cellStyle name="Normal 179 9 2 2 3 4" xfId="1814" xr:uid="{B4A4C39F-B9DD-412F-83BA-FDB3B454D009}"/>
    <cellStyle name="Normal 179 9 2 2 3 4 2" xfId="4747" xr:uid="{F6144DEF-A80D-4D5C-8E2A-7922C4E46092}"/>
    <cellStyle name="Normal 179 9 2 2 3 4 2 2" xfId="10665" xr:uid="{5BD2241D-2016-4828-AB8F-BE3158BDA3D2}"/>
    <cellStyle name="Normal 179 9 2 2 3 4 2 3" xfId="16532" xr:uid="{AF3F9944-E829-4A42-8411-3F8E9A8F260C}"/>
    <cellStyle name="Normal 179 9 2 2 3 4 3" xfId="7734" xr:uid="{BBB5AAFC-535D-4E80-B20E-15C936D7E737}"/>
    <cellStyle name="Normal 179 9 2 2 3 4 4" xfId="13600" xr:uid="{B2BC991C-B370-4084-AC65-53FB2367AFFC}"/>
    <cellStyle name="Normal 179 9 2 2 3 5" xfId="3286" xr:uid="{53AF054B-BCC8-4184-8B1D-4549A93CD571}"/>
    <cellStyle name="Normal 179 9 2 2 3 5 2" xfId="9204" xr:uid="{87D40BE3-E4FE-4D21-A907-6F21B4822E7A}"/>
    <cellStyle name="Normal 179 9 2 2 3 5 3" xfId="15071" xr:uid="{1279CAAA-1DD3-4957-8D91-D79D91C403D4}"/>
    <cellStyle name="Normal 179 9 2 2 3 6" xfId="6236" xr:uid="{7D96A47D-9AAB-44CF-92E9-BF6D4486D3AE}"/>
    <cellStyle name="Normal 179 9 2 2 3 6 2" xfId="18016" xr:uid="{EB72CD36-1713-4564-B634-8A3FD9BCBF37}"/>
    <cellStyle name="Normal 179 9 2 2 3 7" xfId="12139" xr:uid="{0DB26270-BDEC-4D39-9DFB-74BC3077BE45}"/>
    <cellStyle name="Normal 179 9 2 2 4" xfId="579" xr:uid="{1C805368-B6E0-4756-9762-820089555122}"/>
    <cellStyle name="Normal 179 9 2 2 4 2" xfId="2052" xr:uid="{8810A28C-8832-43CF-B552-0D1FDFD616C3}"/>
    <cellStyle name="Normal 179 9 2 2 4 2 2" xfId="4985" xr:uid="{EB2339EB-1961-4398-9B6B-2D4E2CA38EF3}"/>
    <cellStyle name="Normal 179 9 2 2 4 2 2 2" xfId="10903" xr:uid="{ED615AE9-ED4A-4E23-9083-3D7A5613F02A}"/>
    <cellStyle name="Normal 179 9 2 2 4 2 2 3" xfId="16770" xr:uid="{69E5D821-8289-409B-ADF8-29BFD00E647B}"/>
    <cellStyle name="Normal 179 9 2 2 4 2 3" xfId="7972" xr:uid="{693DBBF4-B0E6-47E1-913C-2D27DB6D2946}"/>
    <cellStyle name="Normal 179 9 2 2 4 2 4" xfId="13838" xr:uid="{C03D5E5D-D119-4DA4-AD2C-07B5D814FE48}"/>
    <cellStyle name="Normal 179 9 2 2 4 3" xfId="3524" xr:uid="{03B15A3C-8D65-449E-B288-72F7174D3AC5}"/>
    <cellStyle name="Normal 179 9 2 2 4 3 2" xfId="9442" xr:uid="{FC6C23E3-EB0F-480A-BDAD-92886BA0B160}"/>
    <cellStyle name="Normal 179 9 2 2 4 3 3" xfId="15309" xr:uid="{FDD91008-34CF-4B3A-B510-C95337E8257C}"/>
    <cellStyle name="Normal 179 9 2 2 4 4" xfId="6512" xr:uid="{003A315D-56EF-41B2-9162-A5D9EFF3D542}"/>
    <cellStyle name="Normal 179 9 2 2 4 5" xfId="12377" xr:uid="{AA0D4F99-A049-4F90-83B7-D6CF088572F6}"/>
    <cellStyle name="Normal 179 9 2 2 5" xfId="1075" xr:uid="{6B123E7D-F593-4064-AF76-ACC8231C8ED3}"/>
    <cellStyle name="Normal 179 9 2 2 5 2" xfId="2536" xr:uid="{AEF8336D-26A1-4125-A0AE-52D3E6E43C89}"/>
    <cellStyle name="Normal 179 9 2 2 5 2 2" xfId="5469" xr:uid="{3AEE23D2-A6B0-49B0-AD84-835DDB8C9065}"/>
    <cellStyle name="Normal 179 9 2 2 5 2 2 2" xfId="11387" xr:uid="{EFC2FFB7-2AF2-4AA7-B624-EB2E3C3D6868}"/>
    <cellStyle name="Normal 179 9 2 2 5 2 2 3" xfId="17254" xr:uid="{A427F0FD-58FA-4AB2-99E6-D688154AE521}"/>
    <cellStyle name="Normal 179 9 2 2 5 2 3" xfId="8456" xr:uid="{4EF7C1EF-EF55-4728-A0C1-4DB129C8AFFB}"/>
    <cellStyle name="Normal 179 9 2 2 5 2 4" xfId="14322" xr:uid="{5F462532-D0CD-4091-B1CA-C0CC4C53B6D2}"/>
    <cellStyle name="Normal 179 9 2 2 5 3" xfId="4008" xr:uid="{6B1DD9F6-F9DB-48ED-871C-5A56C87BFCCF}"/>
    <cellStyle name="Normal 179 9 2 2 5 3 2" xfId="9926" xr:uid="{FF4FF77E-905E-4C9C-8130-F2FBD6F2D7CA}"/>
    <cellStyle name="Normal 179 9 2 2 5 3 3" xfId="15793" xr:uid="{ADBC6F8B-1D30-44F2-8CE5-45223537A40C}"/>
    <cellStyle name="Normal 179 9 2 2 5 4" xfId="6995" xr:uid="{D84A10D0-EBDB-4E98-9368-000AA41A2149}"/>
    <cellStyle name="Normal 179 9 2 2 5 5" xfId="12861" xr:uid="{A7B47796-BA29-4045-AD18-B3E20A740822}"/>
    <cellStyle name="Normal 179 9 2 2 6" xfId="1602" xr:uid="{2A738DAD-CCEF-4CCE-ADF6-16ED2D60EC19}"/>
    <cellStyle name="Normal 179 9 2 2 6 2" xfId="4535" xr:uid="{E2A47319-7048-45F5-A74B-50AAD1132CA1}"/>
    <cellStyle name="Normal 179 9 2 2 6 2 2" xfId="10453" xr:uid="{E180C418-A6C8-468C-B128-2220AF29EEF8}"/>
    <cellStyle name="Normal 179 9 2 2 6 2 3" xfId="16320" xr:uid="{30276AE6-7021-47B8-83C1-0845BE620144}"/>
    <cellStyle name="Normal 179 9 2 2 6 3" xfId="7522" xr:uid="{0F1826CF-132B-4967-AADA-C8A2F60B17A4}"/>
    <cellStyle name="Normal 179 9 2 2 6 4" xfId="13388" xr:uid="{87548B58-8713-4E4F-9808-A6B5E57D523F}"/>
    <cellStyle name="Normal 179 9 2 2 7" xfId="3074" xr:uid="{11AF2C76-74BF-4580-A14E-80B411880894}"/>
    <cellStyle name="Normal 179 9 2 2 7 2" xfId="8992" xr:uid="{6F66B76E-DCB5-419E-BEFB-EE6D8C582323}"/>
    <cellStyle name="Normal 179 9 2 2 7 3" xfId="14859" xr:uid="{BCC5B3F6-F83A-4463-919E-D5F83F270EAF}"/>
    <cellStyle name="Normal 179 9 2 2 8" xfId="5983" xr:uid="{DBAC77CB-7B5D-43EA-9A6E-22283214AD55}"/>
    <cellStyle name="Normal 179 9 2 2 8 2" xfId="17765" xr:uid="{F57045D6-0442-48DF-8CB3-9ABDAA757F62}"/>
    <cellStyle name="Normal 179 9 2 2 9" xfId="11927" xr:uid="{78922BF0-8AA2-4B7F-A2A9-A3D9F54585AA}"/>
    <cellStyle name="Normal 18" xfId="486" xr:uid="{89C4F349-B9B7-4714-A672-81934E851F55}"/>
    <cellStyle name="Normal 18 2" xfId="990" xr:uid="{36801939-0D1A-45F0-B9EF-736E14CBE63F}"/>
    <cellStyle name="Normal 18 2 2" xfId="2451" xr:uid="{63B2366B-CADC-431C-A07D-81A10CBDAB7D}"/>
    <cellStyle name="Normal 18 2 2 2" xfId="5384" xr:uid="{A6653959-F439-48E7-BC7E-675E3A3BAF55}"/>
    <cellStyle name="Normal 18 2 2 2 2" xfId="11302" xr:uid="{3E7877DA-9CCA-47CE-B62B-849913B2BE48}"/>
    <cellStyle name="Normal 18 2 2 2 3" xfId="17169" xr:uid="{3D2394CE-2372-484A-853A-C3E64C163AFA}"/>
    <cellStyle name="Normal 18 2 2 3" xfId="8371" xr:uid="{14CBB211-5DE9-41E5-BACD-E8679AAD0981}"/>
    <cellStyle name="Normal 18 2 2 4" xfId="14237" xr:uid="{60D427DE-E41A-460A-B13C-727E525A37CD}"/>
    <cellStyle name="Normal 18 2 3" xfId="3923" xr:uid="{FB6595BB-FA13-4487-B461-180BDDFE39C9}"/>
    <cellStyle name="Normal 18 2 3 2" xfId="9841" xr:uid="{0018E8F1-5514-467B-AE87-CC8131251C05}"/>
    <cellStyle name="Normal 18 2 3 3" xfId="15708" xr:uid="{2FCE28E0-1335-4B4D-A4C9-94B5F04B88DE}"/>
    <cellStyle name="Normal 18 2 4" xfId="6910" xr:uid="{EB094996-4FD7-43A3-B2BC-368166F6D312}"/>
    <cellStyle name="Normal 18 2 5" xfId="12776" xr:uid="{231C88DA-C771-4C62-9752-8F48FEACBF0B}"/>
    <cellStyle name="Normal 18 3" xfId="1474" xr:uid="{C15D879F-2419-4210-8FFC-A80A1072D7C3}"/>
    <cellStyle name="Normal 18 3 2" xfId="2935" xr:uid="{DA3C7DEC-A45C-4B75-99B8-3A1762B772F3}"/>
    <cellStyle name="Normal 18 3 2 2" xfId="5868" xr:uid="{8A3903D1-0CE0-4C9A-9644-CF970E0FDFD6}"/>
    <cellStyle name="Normal 18 3 2 2 2" xfId="11786" xr:uid="{0F239AAF-BFE0-4B94-96B5-28E5CD60EA2C}"/>
    <cellStyle name="Normal 18 3 2 2 3" xfId="17653" xr:uid="{FFAC81ED-8BC8-4319-ACF4-837D4FDE80F0}"/>
    <cellStyle name="Normal 18 3 2 3" xfId="8855" xr:uid="{CF8DC303-F980-49E3-A206-3086F1A14270}"/>
    <cellStyle name="Normal 18 3 2 4" xfId="14721" xr:uid="{9AFB08F0-5F57-4FC1-B225-82BBB254C932}"/>
    <cellStyle name="Normal 18 3 3" xfId="4407" xr:uid="{FDE4BD47-9E53-414F-96EA-F7271F53DDD2}"/>
    <cellStyle name="Normal 18 3 3 2" xfId="10325" xr:uid="{4A90789F-1BDE-488C-88B1-107A4822C534}"/>
    <cellStyle name="Normal 18 3 3 3" xfId="16192" xr:uid="{1CCCD840-20F5-4A2B-8EC1-6118E09E3773}"/>
    <cellStyle name="Normal 18 3 4" xfId="7394" xr:uid="{0919B217-9981-460F-8858-D6651B821149}"/>
    <cellStyle name="Normal 18 3 5" xfId="13260" xr:uid="{D2C51649-A661-48BA-A29E-604FDF2182D2}"/>
    <cellStyle name="Normal 18 4" xfId="1960" xr:uid="{D74FC9B7-B9DA-440B-8D06-6234172422C9}"/>
    <cellStyle name="Normal 18 4 2" xfId="4893" xr:uid="{6EB36EC9-1D38-4ABF-9CDC-105EB081DBC4}"/>
    <cellStyle name="Normal 18 4 2 2" xfId="10811" xr:uid="{37569A52-1765-4529-9E14-B0FBECC70BBF}"/>
    <cellStyle name="Normal 18 4 2 3" xfId="16678" xr:uid="{C7DF5529-FF1F-4F07-850D-624775DD8F31}"/>
    <cellStyle name="Normal 18 4 3" xfId="7880" xr:uid="{1FAF419D-CAAF-48B1-8E03-A13F342E219C}"/>
    <cellStyle name="Normal 18 4 4" xfId="13746" xr:uid="{387F5EDB-42B5-4590-A526-F974BA019E1A}"/>
    <cellStyle name="Normal 18 5" xfId="3432" xr:uid="{73C28DD1-9DFE-45DC-8CA6-B3FB8F1B6F52}"/>
    <cellStyle name="Normal 18 5 2" xfId="9350" xr:uid="{8E525FAA-5AB3-4983-B428-A1D375251C94}"/>
    <cellStyle name="Normal 18 5 3" xfId="15217" xr:uid="{AD553ED0-7D75-4037-B93D-C93E32C912F0}"/>
    <cellStyle name="Normal 18 6" xfId="6382" xr:uid="{4C9D7BB2-116D-4CCA-9CA1-2BF165DA0FF8}"/>
    <cellStyle name="Normal 18 6 2" xfId="18162" xr:uid="{DFBFF929-FBB7-4E12-B3C6-E3EFECBD566A}"/>
    <cellStyle name="Normal 18 7" xfId="12285" xr:uid="{EE5E5343-3A05-4FCE-8C87-E3B764B5D000}"/>
    <cellStyle name="Normal 180 10 2" xfId="105" xr:uid="{0D3CE827-FACC-497D-B199-BD5F808F9EBE}"/>
    <cellStyle name="Normal 180 10 2 2" xfId="208" xr:uid="{081F105C-364A-4EA3-BB71-194CBE83E25C}"/>
    <cellStyle name="Normal 180 10 2 2 2" xfId="424" xr:uid="{7B417240-1EA3-4B6E-81FB-4CC19F312E40}"/>
    <cellStyle name="Normal 180 10 2 2 2 2" xfId="928" xr:uid="{9055BC31-0566-4D90-BE6A-5662921836C0}"/>
    <cellStyle name="Normal 180 10 2 2 2 2 2" xfId="2389" xr:uid="{9F973E53-4DC0-433A-B57A-D58BBA5F76F9}"/>
    <cellStyle name="Normal 180 10 2 2 2 2 2 2" xfId="5322" xr:uid="{6E38107C-0C07-4A76-BAA1-1F2966847B0A}"/>
    <cellStyle name="Normal 180 10 2 2 2 2 2 2 2" xfId="11240" xr:uid="{40B3884F-F07D-43D6-9A4D-5EA2E00967AF}"/>
    <cellStyle name="Normal 180 10 2 2 2 2 2 2 3" xfId="17107" xr:uid="{5B64BE2A-09C6-4FFA-A782-608E7E9C2910}"/>
    <cellStyle name="Normal 180 10 2 2 2 2 2 3" xfId="8309" xr:uid="{0BFD6A98-02F8-4E4C-81D8-7A82B9019F9F}"/>
    <cellStyle name="Normal 180 10 2 2 2 2 2 4" xfId="14175" xr:uid="{DEBF8008-AD77-464A-9F5C-30EC05F3FD78}"/>
    <cellStyle name="Normal 180 10 2 2 2 2 3" xfId="3861" xr:uid="{41E75389-0817-45F4-8147-F7F967D71023}"/>
    <cellStyle name="Normal 180 10 2 2 2 2 3 2" xfId="9779" xr:uid="{CA018FC3-D416-40A2-A426-DD348218DDAD}"/>
    <cellStyle name="Normal 180 10 2 2 2 2 3 3" xfId="15646" xr:uid="{493406DE-6A24-4729-BA10-E97C62477BA8}"/>
    <cellStyle name="Normal 180 10 2 2 2 2 4" xfId="6849" xr:uid="{32F71B72-F7A3-47D3-BA5F-CE822CD98965}"/>
    <cellStyle name="Normal 180 10 2 2 2 2 5" xfId="12714" xr:uid="{4E80899B-E017-47FF-8E50-6B93BAE3F77A}"/>
    <cellStyle name="Normal 180 10 2 2 2 3" xfId="1412" xr:uid="{60C00133-5F7E-40DE-B83A-6E5F1404DD16}"/>
    <cellStyle name="Normal 180 10 2 2 2 3 2" xfId="2873" xr:uid="{65E38722-C30E-4323-B6F7-DD84376D2B9D}"/>
    <cellStyle name="Normal 180 10 2 2 2 3 2 2" xfId="5806" xr:uid="{85813A59-FD3E-4D74-ABA1-8C0EDFE2343A}"/>
    <cellStyle name="Normal 180 10 2 2 2 3 2 2 2" xfId="11724" xr:uid="{7321C6E9-8AA2-4753-9035-000506621E4D}"/>
    <cellStyle name="Normal 180 10 2 2 2 3 2 2 3" xfId="17591" xr:uid="{2CFB10A6-2DB6-4870-8986-168CE4688CCB}"/>
    <cellStyle name="Normal 180 10 2 2 2 3 2 3" xfId="8793" xr:uid="{3265DB9C-FA75-44F7-BD8D-FC3A636DE3FC}"/>
    <cellStyle name="Normal 180 10 2 2 2 3 2 4" xfId="14659" xr:uid="{1192E64C-41A4-46BD-AC72-594A2A561637}"/>
    <cellStyle name="Normal 180 10 2 2 2 3 3" xfId="4345" xr:uid="{B2118000-97BC-4106-AB02-BC28E686A202}"/>
    <cellStyle name="Normal 180 10 2 2 2 3 3 2" xfId="10263" xr:uid="{237F71BF-E7FD-453C-B30C-9CA1ADC1C330}"/>
    <cellStyle name="Normal 180 10 2 2 2 3 3 3" xfId="16130" xr:uid="{55951921-BD86-4BFD-A443-ED7ED5888B6F}"/>
    <cellStyle name="Normal 180 10 2 2 2 3 4" xfId="7332" xr:uid="{ECCB3DBA-D9F2-48B4-9920-587AFE7C8DBF}"/>
    <cellStyle name="Normal 180 10 2 2 2 3 5" xfId="13198" xr:uid="{90621857-4D01-4FA9-A36D-864C95637839}"/>
    <cellStyle name="Normal 180 10 2 2 2 4" xfId="1898" xr:uid="{58576AB7-B485-4938-9E7B-BF082D72267C}"/>
    <cellStyle name="Normal 180 10 2 2 2 4 2" xfId="4831" xr:uid="{70491537-36DB-4104-BF9B-6AFF9FDFB959}"/>
    <cellStyle name="Normal 180 10 2 2 2 4 2 2" xfId="10749" xr:uid="{66D2DE9E-5EA5-48CD-ADB7-16C889021A26}"/>
    <cellStyle name="Normal 180 10 2 2 2 4 2 3" xfId="16616" xr:uid="{F7765519-BE99-4613-87A4-6D6E4EE947E4}"/>
    <cellStyle name="Normal 180 10 2 2 2 4 3" xfId="7818" xr:uid="{098466FC-3158-4B25-8964-E764313A6AA7}"/>
    <cellStyle name="Normal 180 10 2 2 2 4 4" xfId="13684" xr:uid="{5622720F-5D25-4C81-8F58-C52C22D31943}"/>
    <cellStyle name="Normal 180 10 2 2 2 5" xfId="3370" xr:uid="{83E7BABF-5415-41C3-83D7-D0587E6C7D07}"/>
    <cellStyle name="Normal 180 10 2 2 2 5 2" xfId="9288" xr:uid="{78607584-6D7B-421C-9D87-FC8FAAB8E226}"/>
    <cellStyle name="Normal 180 10 2 2 2 5 3" xfId="15155" xr:uid="{A0FFE84A-29D4-4E09-ADED-889B0C57BB74}"/>
    <cellStyle name="Normal 180 10 2 2 2 6" xfId="6320" xr:uid="{4DC900FD-9BD9-4F12-A106-5F4F20697003}"/>
    <cellStyle name="Normal 180 10 2 2 2 6 2" xfId="18100" xr:uid="{031A727C-B7A4-485D-A392-9421A7E91860}"/>
    <cellStyle name="Normal 180 10 2 2 2 7" xfId="12223" xr:uid="{8C2B8A2A-9E50-4B36-9777-9BF5F53FE835}"/>
    <cellStyle name="Normal 180 10 2 2 3" xfId="708" xr:uid="{74AC7004-5E48-4D8C-9BA0-5503A7EC4E5A}"/>
    <cellStyle name="Normal 180 10 2 2 3 2" xfId="2180" xr:uid="{19429E9B-9A28-4325-8012-A988ECC9A24C}"/>
    <cellStyle name="Normal 180 10 2 2 3 2 2" xfId="5113" xr:uid="{903A47D9-922D-48D3-9910-805E19D9BD59}"/>
    <cellStyle name="Normal 180 10 2 2 3 2 2 2" xfId="11031" xr:uid="{0E351B63-82B2-4508-BA84-DB15BF5ED1DC}"/>
    <cellStyle name="Normal 180 10 2 2 3 2 2 3" xfId="16898" xr:uid="{243463FE-D958-41F3-A0C1-3F87464FFD07}"/>
    <cellStyle name="Normal 180 10 2 2 3 2 3" xfId="8100" xr:uid="{24EA7CA3-02E6-4184-AC96-BA909651750A}"/>
    <cellStyle name="Normal 180 10 2 2 3 2 4" xfId="13966" xr:uid="{E0CD1F4D-43EA-45E0-8245-47E7501C65AB}"/>
    <cellStyle name="Normal 180 10 2 2 3 3" xfId="3652" xr:uid="{8850C185-82FE-47DD-AFB0-38871E8E3053}"/>
    <cellStyle name="Normal 180 10 2 2 3 3 2" xfId="9570" xr:uid="{0D90210C-FAC8-4D92-9330-CB998A6C9E7B}"/>
    <cellStyle name="Normal 180 10 2 2 3 3 3" xfId="15437" xr:uid="{D3C146DB-013C-4C7C-8058-A65B3F61F245}"/>
    <cellStyle name="Normal 180 10 2 2 3 4" xfId="6640" xr:uid="{999966BB-BB06-40DA-9259-B0F0E2A46646}"/>
    <cellStyle name="Normal 180 10 2 2 3 5" xfId="12505" xr:uid="{C69D277D-6E39-42DA-9D63-9F120F242D3C}"/>
    <cellStyle name="Normal 180 10 2 2 4" xfId="1203" xr:uid="{C02D23C0-500F-4EFB-950F-F36E2A8045D9}"/>
    <cellStyle name="Normal 180 10 2 2 4 2" xfId="2664" xr:uid="{8F9C378C-62ED-458B-B914-5A9AA53BC769}"/>
    <cellStyle name="Normal 180 10 2 2 4 2 2" xfId="5597" xr:uid="{18EA7931-CF58-4E46-BBEA-9AF9ADE3E833}"/>
    <cellStyle name="Normal 180 10 2 2 4 2 2 2" xfId="11515" xr:uid="{6532AAC9-371C-4B6A-9E8C-6B4C1FAACC0E}"/>
    <cellStyle name="Normal 180 10 2 2 4 2 2 3" xfId="17382" xr:uid="{7DBE9786-0AD8-475A-BF6E-A8544864A488}"/>
    <cellStyle name="Normal 180 10 2 2 4 2 3" xfId="8584" xr:uid="{D4CFCE73-3B47-4110-AEF3-A17203C6ECF9}"/>
    <cellStyle name="Normal 180 10 2 2 4 2 4" xfId="14450" xr:uid="{140B38A6-8B4F-41C4-8474-F5A18EA107E7}"/>
    <cellStyle name="Normal 180 10 2 2 4 3" xfId="4136" xr:uid="{86DEA3C3-092B-4DC9-AFBE-C788BB981B6C}"/>
    <cellStyle name="Normal 180 10 2 2 4 3 2" xfId="10054" xr:uid="{89C21A33-FBF5-47B6-A488-E0A8B58C50BE}"/>
    <cellStyle name="Normal 180 10 2 2 4 3 3" xfId="15921" xr:uid="{12310C4E-0476-4913-A2CF-16EB90B8C8B0}"/>
    <cellStyle name="Normal 180 10 2 2 4 4" xfId="7123" xr:uid="{AFFB44B5-F193-46AA-8915-A561A4CA3916}"/>
    <cellStyle name="Normal 180 10 2 2 4 5" xfId="12989" xr:uid="{196F29AC-0DAB-4A43-AFB8-79D9D6234F5E}"/>
    <cellStyle name="Normal 180 10 2 2 5" xfId="1686" xr:uid="{E22D1CF8-9602-4B6E-8581-4153FF296ABD}"/>
    <cellStyle name="Normal 180 10 2 2 5 2" xfId="4619" xr:uid="{1BDEA4F9-021E-48C6-9C4D-4CDB263DD780}"/>
    <cellStyle name="Normal 180 10 2 2 5 2 2" xfId="10537" xr:uid="{9B772812-3664-4C00-B1DC-B0C899AE528C}"/>
    <cellStyle name="Normal 180 10 2 2 5 2 3" xfId="16404" xr:uid="{0BD8F5E1-64C1-4395-80EB-56454D414CC4}"/>
    <cellStyle name="Normal 180 10 2 2 5 3" xfId="7606" xr:uid="{878655D5-3722-4A7E-91C4-43B0D3D6E739}"/>
    <cellStyle name="Normal 180 10 2 2 5 4" xfId="13472" xr:uid="{D8ED6CDF-7BAD-4DA6-B164-65AFD8F133F2}"/>
    <cellStyle name="Normal 180 10 2 2 6" xfId="3158" xr:uid="{85E4504A-3FFA-47D1-AF4F-9951D389FA6C}"/>
    <cellStyle name="Normal 180 10 2 2 6 2" xfId="9076" xr:uid="{CFA69C2E-29E0-47B4-8C36-2AB4DB47A47B}"/>
    <cellStyle name="Normal 180 10 2 2 6 3" xfId="14943" xr:uid="{E5C82C60-F9FC-4E81-BC25-26CDA774E334}"/>
    <cellStyle name="Normal 180 10 2 2 7" xfId="6111" xr:uid="{38233B91-CF46-4D7E-A2DB-9F7065F4806F}"/>
    <cellStyle name="Normal 180 10 2 2 7 2" xfId="17891" xr:uid="{03D0EEAC-C015-446C-9D86-A3F2E7F8B87F}"/>
    <cellStyle name="Normal 180 10 2 2 8" xfId="12011" xr:uid="{3E1852E4-F486-4966-94C4-C5C6CF9B5E41}"/>
    <cellStyle name="Normal 180 10 2 3" xfId="328" xr:uid="{D5630E99-41F2-44F6-8AEA-CCD35258BF56}"/>
    <cellStyle name="Normal 180 10 2 3 2" xfId="832" xr:uid="{0B7368A8-3E92-4B09-AD29-FD31E9A116AE}"/>
    <cellStyle name="Normal 180 10 2 3 2 2" xfId="2293" xr:uid="{8CC95BF6-876F-47F1-A38B-25367BD7EB48}"/>
    <cellStyle name="Normal 180 10 2 3 2 2 2" xfId="5226" xr:uid="{6F55B581-8723-42FA-9B29-11DE3CDA4A0E}"/>
    <cellStyle name="Normal 180 10 2 3 2 2 2 2" xfId="11144" xr:uid="{2A7FD58C-BFAF-4633-9B81-11F39ABF8E55}"/>
    <cellStyle name="Normal 180 10 2 3 2 2 2 3" xfId="17011" xr:uid="{8668EAFC-01CF-497A-AFA7-B3E4FD94B821}"/>
    <cellStyle name="Normal 180 10 2 3 2 2 3" xfId="8213" xr:uid="{176822D0-4411-4AFE-9D95-02BCC0C03F54}"/>
    <cellStyle name="Normal 180 10 2 3 2 2 4" xfId="14079" xr:uid="{B78E614E-FF4F-4C7E-8B80-29B9E641051E}"/>
    <cellStyle name="Normal 180 10 2 3 2 3" xfId="3765" xr:uid="{060B1E0A-326F-4F7B-8422-B194B5A588F0}"/>
    <cellStyle name="Normal 180 10 2 3 2 3 2" xfId="9683" xr:uid="{B151AE1B-F757-4003-872C-3B5F7C05BC5D}"/>
    <cellStyle name="Normal 180 10 2 3 2 3 3" xfId="15550" xr:uid="{524C302C-935D-4F4B-BC4F-E0F670EE0202}"/>
    <cellStyle name="Normal 180 10 2 3 2 4" xfId="6753" xr:uid="{49283768-C6A5-4980-9852-09C5AEFB1F25}"/>
    <cellStyle name="Normal 180 10 2 3 2 5" xfId="12618" xr:uid="{0D2A1E1E-8966-4A5A-AD7D-D34260323CAB}"/>
    <cellStyle name="Normal 180 10 2 3 3" xfId="1316" xr:uid="{9317E4EF-4A2A-454A-AF2F-C1D107290A41}"/>
    <cellStyle name="Normal 180 10 2 3 3 2" xfId="2777" xr:uid="{310C72EB-35C0-47C3-BFC8-ED355639C556}"/>
    <cellStyle name="Normal 180 10 2 3 3 2 2" xfId="5710" xr:uid="{3E71245F-720F-422C-877E-AE512E62D444}"/>
    <cellStyle name="Normal 180 10 2 3 3 2 2 2" xfId="11628" xr:uid="{013523F9-2262-499B-9ED1-6259EA6F7CC2}"/>
    <cellStyle name="Normal 180 10 2 3 3 2 2 3" xfId="17495" xr:uid="{D57A2EF0-09F2-4AB2-941A-E5B5E4131A49}"/>
    <cellStyle name="Normal 180 10 2 3 3 2 3" xfId="8697" xr:uid="{E1C0DF00-5C29-4AA1-96CD-FDA32B7A90DB}"/>
    <cellStyle name="Normal 180 10 2 3 3 2 4" xfId="14563" xr:uid="{87C68E95-C571-435D-A89D-3DD4F9B706A6}"/>
    <cellStyle name="Normal 180 10 2 3 3 3" xfId="4249" xr:uid="{B1C3DD88-65BF-44D7-89C3-22A6427A2788}"/>
    <cellStyle name="Normal 180 10 2 3 3 3 2" xfId="10167" xr:uid="{1D1B090A-2D07-4408-A512-01E6BFC393D0}"/>
    <cellStyle name="Normal 180 10 2 3 3 3 3" xfId="16034" xr:uid="{E893BF52-B221-49F8-86BF-2E9D46427FEE}"/>
    <cellStyle name="Normal 180 10 2 3 3 4" xfId="7236" xr:uid="{91EB0CAA-E3C5-4118-B67C-CE9A8F8B5CF3}"/>
    <cellStyle name="Normal 180 10 2 3 3 5" xfId="13102" xr:uid="{A664AF5E-A3E5-49AC-A27A-EBF73CC4BBB6}"/>
    <cellStyle name="Normal 180 10 2 3 4" xfId="1802" xr:uid="{983D9B82-E536-43CB-AAF0-58CC72AE7E14}"/>
    <cellStyle name="Normal 180 10 2 3 4 2" xfId="4735" xr:uid="{25C66A65-7594-492C-8A22-1B9C00B9E844}"/>
    <cellStyle name="Normal 180 10 2 3 4 2 2" xfId="10653" xr:uid="{9E95B402-0897-416F-B8DF-3C05849BB8AA}"/>
    <cellStyle name="Normal 180 10 2 3 4 2 3" xfId="16520" xr:uid="{81735127-C580-4065-8ED7-36A54B00E545}"/>
    <cellStyle name="Normal 180 10 2 3 4 3" xfId="7722" xr:uid="{32210BFA-A418-4606-817A-B21608DB7926}"/>
    <cellStyle name="Normal 180 10 2 3 4 4" xfId="13588" xr:uid="{1D59BB92-D462-4642-ABBE-39AF4408CA52}"/>
    <cellStyle name="Normal 180 10 2 3 5" xfId="3274" xr:uid="{60A8FFD2-4C46-47F6-AAF4-20573705F84A}"/>
    <cellStyle name="Normal 180 10 2 3 5 2" xfId="9192" xr:uid="{08DBF163-C69D-40EC-8036-22EFBE19D81B}"/>
    <cellStyle name="Normal 180 10 2 3 5 3" xfId="15059" xr:uid="{C176FD2A-ED4B-46E9-A5F3-6FB797F20B45}"/>
    <cellStyle name="Normal 180 10 2 3 6" xfId="6224" xr:uid="{BA0A9E57-7120-4D0E-B066-ABA5A4D515C1}"/>
    <cellStyle name="Normal 180 10 2 3 6 2" xfId="18004" xr:uid="{FA2F05B6-BC9A-4B37-91AD-008A810BC8C5}"/>
    <cellStyle name="Normal 180 10 2 3 7" xfId="12127" xr:uid="{114B38AD-0A02-44F0-8272-FE16E1493FA5}"/>
    <cellStyle name="Normal 180 10 2 4" xfId="567" xr:uid="{1E9F5649-1ADB-485B-A086-E87FE25E0FD9}"/>
    <cellStyle name="Normal 180 10 2 4 2" xfId="2040" xr:uid="{5638D2F3-9FB9-41A6-8D2B-4340FCEFA447}"/>
    <cellStyle name="Normal 180 10 2 4 2 2" xfId="4973" xr:uid="{EEDABE36-0773-459A-8D4B-5527CE533789}"/>
    <cellStyle name="Normal 180 10 2 4 2 2 2" xfId="10891" xr:uid="{C2E59AA8-029E-4594-A2C4-52CF9C850DD6}"/>
    <cellStyle name="Normal 180 10 2 4 2 2 3" xfId="16758" xr:uid="{FEF25827-8D08-40BF-AC39-7FFD05FD0FFD}"/>
    <cellStyle name="Normal 180 10 2 4 2 3" xfId="7960" xr:uid="{5D8A3632-7176-438D-8852-3CC8E6DE3493}"/>
    <cellStyle name="Normal 180 10 2 4 2 4" xfId="13826" xr:uid="{12027A22-48C1-42AB-B79D-3CC28A82B946}"/>
    <cellStyle name="Normal 180 10 2 4 3" xfId="3512" xr:uid="{081066CD-4B0B-44C7-A9C6-94BED6DA6D36}"/>
    <cellStyle name="Normal 180 10 2 4 3 2" xfId="9430" xr:uid="{8DB71D84-B7C9-4265-82F8-C703A21510C4}"/>
    <cellStyle name="Normal 180 10 2 4 3 3" xfId="15297" xr:uid="{0A280283-81AB-4A8F-83B6-562AF249EBE8}"/>
    <cellStyle name="Normal 180 10 2 4 4" xfId="6500" xr:uid="{DC11AFF9-5A28-4F52-80BE-8389978A83CB}"/>
    <cellStyle name="Normal 180 10 2 4 5" xfId="12365" xr:uid="{9265D984-9F10-400F-9541-E2C153880E41}"/>
    <cellStyle name="Normal 180 10 2 5" xfId="1063" xr:uid="{93A52E81-87DE-4055-A369-C49B9781F0D0}"/>
    <cellStyle name="Normal 180 10 2 5 2" xfId="2524" xr:uid="{3C279268-60D9-4337-BC70-AF98B25FD25D}"/>
    <cellStyle name="Normal 180 10 2 5 2 2" xfId="5457" xr:uid="{BF4B8B7D-6186-4319-BA3E-DE55BD50494E}"/>
    <cellStyle name="Normal 180 10 2 5 2 2 2" xfId="11375" xr:uid="{74F0DA9E-C178-4092-840D-4E0654AF6A15}"/>
    <cellStyle name="Normal 180 10 2 5 2 2 3" xfId="17242" xr:uid="{9BAE3CAE-7869-4620-AD3B-46C790182F1D}"/>
    <cellStyle name="Normal 180 10 2 5 2 3" xfId="8444" xr:uid="{B68D517E-BA4C-4404-94D6-6599EF174814}"/>
    <cellStyle name="Normal 180 10 2 5 2 4" xfId="14310" xr:uid="{ACB33324-AEC0-4BD7-9D53-227A11730658}"/>
    <cellStyle name="Normal 180 10 2 5 3" xfId="3996" xr:uid="{20308C07-BC4D-48D1-922B-FDA7D993D786}"/>
    <cellStyle name="Normal 180 10 2 5 3 2" xfId="9914" xr:uid="{233ED406-C4DF-48D2-9727-3967ED819FBA}"/>
    <cellStyle name="Normal 180 10 2 5 3 3" xfId="15781" xr:uid="{584F5855-2616-400E-B895-FA0A53848129}"/>
    <cellStyle name="Normal 180 10 2 5 4" xfId="6983" xr:uid="{368537B0-25D2-4E8D-8B7D-8AD3300236E9}"/>
    <cellStyle name="Normal 180 10 2 5 5" xfId="12849" xr:uid="{C7C08DA8-F927-4EAB-810C-4BD03C856778}"/>
    <cellStyle name="Normal 180 10 2 6" xfId="1590" xr:uid="{45BFA4A3-AF3A-4FFC-B852-41420153E26A}"/>
    <cellStyle name="Normal 180 10 2 6 2" xfId="4523" xr:uid="{0097BCF3-3DEA-4225-B289-F08780820F59}"/>
    <cellStyle name="Normal 180 10 2 6 2 2" xfId="10441" xr:uid="{0F95CAC7-A754-43EB-A7C7-B0C085CC4FAC}"/>
    <cellStyle name="Normal 180 10 2 6 2 3" xfId="16308" xr:uid="{61CB95A3-6803-40D8-B841-ED543AC55EE5}"/>
    <cellStyle name="Normal 180 10 2 6 3" xfId="7510" xr:uid="{700AA6FC-DF1F-4DE5-AC1F-5FC11B2108AE}"/>
    <cellStyle name="Normal 180 10 2 6 4" xfId="13376" xr:uid="{CA7F7C9B-245E-42E0-90E4-16386602E068}"/>
    <cellStyle name="Normal 180 10 2 7" xfId="3062" xr:uid="{B1C409BF-BCC1-4DA7-A057-48061394D430}"/>
    <cellStyle name="Normal 180 10 2 7 2" xfId="8980" xr:uid="{0579AA6F-5782-40D5-83F3-AC23F681EB23}"/>
    <cellStyle name="Normal 180 10 2 7 3" xfId="14847" xr:uid="{61EC4872-8621-4011-801C-3424C59A763E}"/>
    <cellStyle name="Normal 180 10 2 8" xfId="5971" xr:uid="{8F9E9AA9-609B-4B7B-B204-742443D29794}"/>
    <cellStyle name="Normal 180 10 2 8 2" xfId="17753" xr:uid="{9F549ABF-EEF9-495D-B480-2861A2BC2CCB}"/>
    <cellStyle name="Normal 180 10 2 9" xfId="11915" xr:uid="{DF0EC98C-A258-422C-A373-FA3BF9D6FF2F}"/>
    <cellStyle name="Normal 182 10 2" xfId="107" xr:uid="{7ECA39D9-D5F4-485D-9744-EAE7A694FEC3}"/>
    <cellStyle name="Normal 182 10 2 2" xfId="210" xr:uid="{4980A033-E6BF-4CC9-B46A-F7F3241F6F2A}"/>
    <cellStyle name="Normal 182 10 2 2 2" xfId="426" xr:uid="{A30DDB63-11E8-47EB-9DD9-16D5CC7D569B}"/>
    <cellStyle name="Normal 182 10 2 2 2 2" xfId="930" xr:uid="{623D7B4F-C578-4ED5-B415-DE9AC852ADA5}"/>
    <cellStyle name="Normal 182 10 2 2 2 2 2" xfId="2391" xr:uid="{4CF132B5-3123-4BBF-B2D0-44B5E3180250}"/>
    <cellStyle name="Normal 182 10 2 2 2 2 2 2" xfId="5324" xr:uid="{0FE7472C-487E-4D77-9214-AD9F9DB2323D}"/>
    <cellStyle name="Normal 182 10 2 2 2 2 2 2 2" xfId="11242" xr:uid="{13A13748-4ED0-40E8-823F-9C82412F0588}"/>
    <cellStyle name="Normal 182 10 2 2 2 2 2 2 3" xfId="17109" xr:uid="{5CD831CC-0C83-45C5-968E-D37BE5D7E5D4}"/>
    <cellStyle name="Normal 182 10 2 2 2 2 2 3" xfId="8311" xr:uid="{84CA7127-DF62-4992-A12E-A75A6139A9E1}"/>
    <cellStyle name="Normal 182 10 2 2 2 2 2 4" xfId="14177" xr:uid="{221511B6-182C-4BB0-BE48-FFA6D30ED6B0}"/>
    <cellStyle name="Normal 182 10 2 2 2 2 3" xfId="3863" xr:uid="{E93F0A45-1DDD-4394-8AC7-91880188F6F3}"/>
    <cellStyle name="Normal 182 10 2 2 2 2 3 2" xfId="9781" xr:uid="{440BE4D4-31ED-4776-8F8B-D7B68BF57085}"/>
    <cellStyle name="Normal 182 10 2 2 2 2 3 3" xfId="15648" xr:uid="{742AD848-AAE1-4CE7-97A3-8A94092890AC}"/>
    <cellStyle name="Normal 182 10 2 2 2 2 4" xfId="6851" xr:uid="{1DD63B7E-DFDE-4835-A8A4-E74CFCD3D014}"/>
    <cellStyle name="Normal 182 10 2 2 2 2 5" xfId="12716" xr:uid="{534825DF-E446-4965-A9ED-5368669D293C}"/>
    <cellStyle name="Normal 182 10 2 2 2 3" xfId="1414" xr:uid="{67087F28-F580-464F-9B27-C04D66929DA1}"/>
    <cellStyle name="Normal 182 10 2 2 2 3 2" xfId="2875" xr:uid="{14A6D9DC-EA84-432C-AB63-47101ABE748A}"/>
    <cellStyle name="Normal 182 10 2 2 2 3 2 2" xfId="5808" xr:uid="{A981674B-CE23-41C8-9E50-41BF32B92CD2}"/>
    <cellStyle name="Normal 182 10 2 2 2 3 2 2 2" xfId="11726" xr:uid="{E5A46D68-0FDE-4F74-A029-62FC1511613A}"/>
    <cellStyle name="Normal 182 10 2 2 2 3 2 2 3" xfId="17593" xr:uid="{86E7EE09-3D8D-4A05-85CC-9B8DECC1869D}"/>
    <cellStyle name="Normal 182 10 2 2 2 3 2 3" xfId="8795" xr:uid="{30408E79-2F4F-4846-B6F3-0CCF225001C8}"/>
    <cellStyle name="Normal 182 10 2 2 2 3 2 4" xfId="14661" xr:uid="{7A59AACA-A463-4F16-A29A-0DF7493D2C2B}"/>
    <cellStyle name="Normal 182 10 2 2 2 3 3" xfId="4347" xr:uid="{FD325F3A-6A06-4410-AA4F-1D925F894D94}"/>
    <cellStyle name="Normal 182 10 2 2 2 3 3 2" xfId="10265" xr:uid="{E215B4AF-2090-41E1-ADE3-159CAF9B7584}"/>
    <cellStyle name="Normal 182 10 2 2 2 3 3 3" xfId="16132" xr:uid="{F37669C4-B77E-49D0-83A4-7CA4CA58087D}"/>
    <cellStyle name="Normal 182 10 2 2 2 3 4" xfId="7334" xr:uid="{999EDF3A-6445-46E5-9CB6-D6B18F1B4CA9}"/>
    <cellStyle name="Normal 182 10 2 2 2 3 5" xfId="13200" xr:uid="{4CB176CA-3AA4-4DE3-B8DC-BBCEDB3BA0D5}"/>
    <cellStyle name="Normal 182 10 2 2 2 4" xfId="1900" xr:uid="{8C42B1B5-6140-4D0E-9BA5-5A8A60395B9B}"/>
    <cellStyle name="Normal 182 10 2 2 2 4 2" xfId="4833" xr:uid="{7BF5419A-B50E-47CA-9D26-2A8B1B1AB034}"/>
    <cellStyle name="Normal 182 10 2 2 2 4 2 2" xfId="10751" xr:uid="{62ED5FF2-BA34-44ED-AA27-CE0AAA4881FE}"/>
    <cellStyle name="Normal 182 10 2 2 2 4 2 3" xfId="16618" xr:uid="{D274F780-28BA-455A-8691-92E459FEC75C}"/>
    <cellStyle name="Normal 182 10 2 2 2 4 3" xfId="7820" xr:uid="{4651D827-A4C6-4B5F-997E-6562BEA04B43}"/>
    <cellStyle name="Normal 182 10 2 2 2 4 4" xfId="13686" xr:uid="{D8867E1B-71F4-4D4D-A0C9-34613D75DD5B}"/>
    <cellStyle name="Normal 182 10 2 2 2 5" xfId="3372" xr:uid="{9990F7D4-DD5C-41B3-965A-539F54F764F5}"/>
    <cellStyle name="Normal 182 10 2 2 2 5 2" xfId="9290" xr:uid="{B67DB65F-4FA4-456A-8DCC-19B46522DD34}"/>
    <cellStyle name="Normal 182 10 2 2 2 5 3" xfId="15157" xr:uid="{85DDF370-AFC2-4A67-B059-749C4281BBC1}"/>
    <cellStyle name="Normal 182 10 2 2 2 6" xfId="6322" xr:uid="{B956F8A5-AA48-4880-996B-B068EFB5CC3C}"/>
    <cellStyle name="Normal 182 10 2 2 2 6 2" xfId="18102" xr:uid="{BB24458A-F1F6-413A-94D6-081995F0294E}"/>
    <cellStyle name="Normal 182 10 2 2 2 7" xfId="12225" xr:uid="{EB116008-6C5C-4633-9FFB-E2278B142A0F}"/>
    <cellStyle name="Normal 182 10 2 2 3" xfId="710" xr:uid="{FC34F1AA-EF61-456E-8824-CCF1E3E4D76D}"/>
    <cellStyle name="Normal 182 10 2 2 3 2" xfId="2182" xr:uid="{94F9F320-867D-4FD3-8FE9-34FBC2B50FF0}"/>
    <cellStyle name="Normal 182 10 2 2 3 2 2" xfId="5115" xr:uid="{E14D07DA-5837-4992-BF56-4649CF34F423}"/>
    <cellStyle name="Normal 182 10 2 2 3 2 2 2" xfId="11033" xr:uid="{C55A7C33-6259-4306-8815-C44901E88A94}"/>
    <cellStyle name="Normal 182 10 2 2 3 2 2 3" xfId="16900" xr:uid="{21E9917A-4EA4-4560-83D2-F703C240839F}"/>
    <cellStyle name="Normal 182 10 2 2 3 2 3" xfId="8102" xr:uid="{F7644374-1E33-44ED-B16C-39F1ED7FF8A1}"/>
    <cellStyle name="Normal 182 10 2 2 3 2 4" xfId="13968" xr:uid="{0D495688-F844-4955-80B5-E188130441BD}"/>
    <cellStyle name="Normal 182 10 2 2 3 3" xfId="3654" xr:uid="{9CC88E42-EF5A-45DD-8208-0F61DDD33B6A}"/>
    <cellStyle name="Normal 182 10 2 2 3 3 2" xfId="9572" xr:uid="{43EDA49B-91A1-4DC9-8B57-69D239B0A99B}"/>
    <cellStyle name="Normal 182 10 2 2 3 3 3" xfId="15439" xr:uid="{873DC939-6136-4B50-9404-2AD445C8D03E}"/>
    <cellStyle name="Normal 182 10 2 2 3 4" xfId="6642" xr:uid="{840D93EB-0A83-499D-9E30-3797E567929C}"/>
    <cellStyle name="Normal 182 10 2 2 3 5" xfId="12507" xr:uid="{9F46DBE4-4D3A-4D60-9CAA-8FD4FF2D7CE2}"/>
    <cellStyle name="Normal 182 10 2 2 4" xfId="1205" xr:uid="{20F52052-800D-4352-91C6-223FD0995087}"/>
    <cellStyle name="Normal 182 10 2 2 4 2" xfId="2666" xr:uid="{BFDC06FC-64E5-428F-BE03-E5DC1336C8E1}"/>
    <cellStyle name="Normal 182 10 2 2 4 2 2" xfId="5599" xr:uid="{1CA8DF83-E24E-4DF0-B79D-45892249A3ED}"/>
    <cellStyle name="Normal 182 10 2 2 4 2 2 2" xfId="11517" xr:uid="{9F3B56D7-1F92-464C-A6FB-4826F66CB2E6}"/>
    <cellStyle name="Normal 182 10 2 2 4 2 2 3" xfId="17384" xr:uid="{2EE344DF-438B-4DCD-B808-20FB69DD2840}"/>
    <cellStyle name="Normal 182 10 2 2 4 2 3" xfId="8586" xr:uid="{A9D5DC32-A350-44D2-A3A3-5EAA9F531820}"/>
    <cellStyle name="Normal 182 10 2 2 4 2 4" xfId="14452" xr:uid="{AE2F5FB6-623D-425F-906E-31DC2077AF20}"/>
    <cellStyle name="Normal 182 10 2 2 4 3" xfId="4138" xr:uid="{2081C632-D286-4F0A-83E7-BA09E38AFA0D}"/>
    <cellStyle name="Normal 182 10 2 2 4 3 2" xfId="10056" xr:uid="{BBC1E725-21D4-4BDE-A71E-5093539EBAAC}"/>
    <cellStyle name="Normal 182 10 2 2 4 3 3" xfId="15923" xr:uid="{922B0662-CC4F-4930-BA14-5B0B61F0D19F}"/>
    <cellStyle name="Normal 182 10 2 2 4 4" xfId="7125" xr:uid="{A5764740-39E9-4B63-A8E7-E9EB066D891F}"/>
    <cellStyle name="Normal 182 10 2 2 4 5" xfId="12991" xr:uid="{A045594E-E3E3-4860-973D-21FB307AA530}"/>
    <cellStyle name="Normal 182 10 2 2 5" xfId="1688" xr:uid="{F6FD05F4-B167-4FF7-BF4D-C0EB9BD5D21E}"/>
    <cellStyle name="Normal 182 10 2 2 5 2" xfId="4621" xr:uid="{EAF75950-CCC5-427C-9C26-33FD35E7B920}"/>
    <cellStyle name="Normal 182 10 2 2 5 2 2" xfId="10539" xr:uid="{C0C3ED46-49B5-48E0-8DB8-AF5BFDEFE276}"/>
    <cellStyle name="Normal 182 10 2 2 5 2 3" xfId="16406" xr:uid="{CEA86CBA-2DE7-4E1B-916C-EC43D072DBA4}"/>
    <cellStyle name="Normal 182 10 2 2 5 3" xfId="7608" xr:uid="{0E037316-9219-49D9-84CC-6D9DF6C33753}"/>
    <cellStyle name="Normal 182 10 2 2 5 4" xfId="13474" xr:uid="{A57EA8D2-C985-4397-8623-0846A0F82864}"/>
    <cellStyle name="Normal 182 10 2 2 6" xfId="3160" xr:uid="{FF87B73C-0F44-4581-8092-1738C7E58193}"/>
    <cellStyle name="Normal 182 10 2 2 6 2" xfId="9078" xr:uid="{FEB7264C-C9E5-496D-B7C6-60E6487AB958}"/>
    <cellStyle name="Normal 182 10 2 2 6 3" xfId="14945" xr:uid="{92C00444-57E3-43C8-BB4B-43EAC256596F}"/>
    <cellStyle name="Normal 182 10 2 2 7" xfId="6113" xr:uid="{4232B2A8-C8FF-4DAC-BD3B-345C76B4F0DC}"/>
    <cellStyle name="Normal 182 10 2 2 7 2" xfId="17893" xr:uid="{A0E294CE-12F8-4F6A-851D-CE79BF1CA148}"/>
    <cellStyle name="Normal 182 10 2 2 8" xfId="12013" xr:uid="{8916D735-BB1D-4C48-AEB6-4D0DF5C803F9}"/>
    <cellStyle name="Normal 182 10 2 3" xfId="330" xr:uid="{B68CD929-36DF-46E8-A8AE-C10FF3B30BB3}"/>
    <cellStyle name="Normal 182 10 2 3 2" xfId="834" xr:uid="{2A37ADD6-7CF0-4D78-83E0-9A8EA77C20BF}"/>
    <cellStyle name="Normal 182 10 2 3 2 2" xfId="2295" xr:uid="{09EE2D46-C896-42AF-AC67-617B8CA008A8}"/>
    <cellStyle name="Normal 182 10 2 3 2 2 2" xfId="5228" xr:uid="{797FE777-04AE-4EC9-A919-EC1F99BE79EF}"/>
    <cellStyle name="Normal 182 10 2 3 2 2 2 2" xfId="11146" xr:uid="{4481261D-480B-4174-9FE4-3C8A6AC52287}"/>
    <cellStyle name="Normal 182 10 2 3 2 2 2 3" xfId="17013" xr:uid="{97637ED8-2108-40B2-AA47-A6C940647CB8}"/>
    <cellStyle name="Normal 182 10 2 3 2 2 3" xfId="8215" xr:uid="{4E98ED63-F6A2-428C-8ACF-BC5D8DE0DE9C}"/>
    <cellStyle name="Normal 182 10 2 3 2 2 4" xfId="14081" xr:uid="{27D76931-F269-43E4-9163-45CF1322BA63}"/>
    <cellStyle name="Normal 182 10 2 3 2 3" xfId="3767" xr:uid="{0866A2D3-B6EA-4C7D-906D-D79AA3EC75AC}"/>
    <cellStyle name="Normal 182 10 2 3 2 3 2" xfId="9685" xr:uid="{032CCA2E-8B33-4579-8F31-24FFC8CA7A1F}"/>
    <cellStyle name="Normal 182 10 2 3 2 3 3" xfId="15552" xr:uid="{B1247442-DA4F-4088-894C-B4F006ED3CA4}"/>
    <cellStyle name="Normal 182 10 2 3 2 4" xfId="6755" xr:uid="{170530CC-1314-4427-A0C1-F29D9D5F602D}"/>
    <cellStyle name="Normal 182 10 2 3 2 5" xfId="12620" xr:uid="{C3CA002C-0CBC-4E56-9588-A3348E4F82AA}"/>
    <cellStyle name="Normal 182 10 2 3 3" xfId="1318" xr:uid="{7167EB65-AE64-41CA-9E01-B0003A485E84}"/>
    <cellStyle name="Normal 182 10 2 3 3 2" xfId="2779" xr:uid="{507D68AE-F4CA-4EF4-AF9B-DA16443BF903}"/>
    <cellStyle name="Normal 182 10 2 3 3 2 2" xfId="5712" xr:uid="{F5F00B99-15A4-4508-BFA7-79E00F90E84C}"/>
    <cellStyle name="Normal 182 10 2 3 3 2 2 2" xfId="11630" xr:uid="{5D024711-4292-4E31-84D9-14DF0A58A253}"/>
    <cellStyle name="Normal 182 10 2 3 3 2 2 3" xfId="17497" xr:uid="{E3216071-6C1A-4D5D-BCED-FD6B8FCF87A4}"/>
    <cellStyle name="Normal 182 10 2 3 3 2 3" xfId="8699" xr:uid="{18FB1D46-7445-408C-B7CA-BCFF23F9F382}"/>
    <cellStyle name="Normal 182 10 2 3 3 2 4" xfId="14565" xr:uid="{CEFC836A-5E35-407A-93D2-FCD0B2B8136D}"/>
    <cellStyle name="Normal 182 10 2 3 3 3" xfId="4251" xr:uid="{B78BB853-9329-4468-B373-66776280B20C}"/>
    <cellStyle name="Normal 182 10 2 3 3 3 2" xfId="10169" xr:uid="{26147CA2-6DBE-47B7-A3A6-FC6B07CBDC74}"/>
    <cellStyle name="Normal 182 10 2 3 3 3 3" xfId="16036" xr:uid="{756D5829-1CCD-43A2-B33D-39F74FFAED08}"/>
    <cellStyle name="Normal 182 10 2 3 3 4" xfId="7238" xr:uid="{2F5A8DA1-214C-4ADD-BB9F-E3945BBF125D}"/>
    <cellStyle name="Normal 182 10 2 3 3 5" xfId="13104" xr:uid="{4A1D3598-613C-45F9-BE83-ADEF7BADD3C3}"/>
    <cellStyle name="Normal 182 10 2 3 4" xfId="1804" xr:uid="{74A57079-4BA3-4225-8F4D-26DA06CF9331}"/>
    <cellStyle name="Normal 182 10 2 3 4 2" xfId="4737" xr:uid="{2D5340AC-A194-44C8-B513-8EC76CE6EAED}"/>
    <cellStyle name="Normal 182 10 2 3 4 2 2" xfId="10655" xr:uid="{7B5CC0BE-84F4-4746-9EC6-27994A59D0AE}"/>
    <cellStyle name="Normal 182 10 2 3 4 2 3" xfId="16522" xr:uid="{395244EB-0D5D-48DE-B70F-3DE1805A589E}"/>
    <cellStyle name="Normal 182 10 2 3 4 3" xfId="7724" xr:uid="{8DFF6856-B5D2-4BD8-BF19-A2EC6ABE6D7B}"/>
    <cellStyle name="Normal 182 10 2 3 4 4" xfId="13590" xr:uid="{39D0654C-5CC2-4A6C-97FE-137147307CEC}"/>
    <cellStyle name="Normal 182 10 2 3 5" xfId="3276" xr:uid="{DBA916A4-325C-4FA4-BB58-93F55EB8A303}"/>
    <cellStyle name="Normal 182 10 2 3 5 2" xfId="9194" xr:uid="{EF8DF2A0-A74F-45B8-8844-B8CE78EE40F7}"/>
    <cellStyle name="Normal 182 10 2 3 5 3" xfId="15061" xr:uid="{3B97E80F-1C00-4FEF-A77F-D44B023C345F}"/>
    <cellStyle name="Normal 182 10 2 3 6" xfId="6226" xr:uid="{12EF75CB-3CD3-4A10-809A-75699791B193}"/>
    <cellStyle name="Normal 182 10 2 3 6 2" xfId="18006" xr:uid="{F65C3F13-A23F-4458-A0DB-8E11318F693B}"/>
    <cellStyle name="Normal 182 10 2 3 7" xfId="12129" xr:uid="{3617019A-EF55-4892-8E05-90DF14A2A8A9}"/>
    <cellStyle name="Normal 182 10 2 4" xfId="569" xr:uid="{76E9068F-DC3C-4BEE-B7D0-45ADE7E09E10}"/>
    <cellStyle name="Normal 182 10 2 4 2" xfId="2042" xr:uid="{8DF41718-73E0-4031-A903-38736B1EF4A2}"/>
    <cellStyle name="Normal 182 10 2 4 2 2" xfId="4975" xr:uid="{9DD43314-AED9-49E7-BE38-463DC9064249}"/>
    <cellStyle name="Normal 182 10 2 4 2 2 2" xfId="10893" xr:uid="{4D698D02-7E27-4ABE-910B-A2D57F984C4F}"/>
    <cellStyle name="Normal 182 10 2 4 2 2 3" xfId="16760" xr:uid="{8A56C47A-3A6C-4FE9-92D4-65568CE81F2D}"/>
    <cellStyle name="Normal 182 10 2 4 2 3" xfId="7962" xr:uid="{A29E2946-AEC7-424B-8259-85B923003D7B}"/>
    <cellStyle name="Normal 182 10 2 4 2 4" xfId="13828" xr:uid="{CA83DA66-A930-4B51-B59A-A533298ECDA2}"/>
    <cellStyle name="Normal 182 10 2 4 3" xfId="3514" xr:uid="{926CB915-A579-4E1B-87B5-FD5C62089637}"/>
    <cellStyle name="Normal 182 10 2 4 3 2" xfId="9432" xr:uid="{4A74E912-B117-4F9F-BD24-DDF2D97122D6}"/>
    <cellStyle name="Normal 182 10 2 4 3 3" xfId="15299" xr:uid="{DAFB0D57-3B09-4681-84F6-A601D297D026}"/>
    <cellStyle name="Normal 182 10 2 4 4" xfId="6502" xr:uid="{D88230A8-2F40-4F3B-AACF-18EC4B78AD06}"/>
    <cellStyle name="Normal 182 10 2 4 5" xfId="12367" xr:uid="{DD142FFA-540C-4E11-AA75-5EEA192C279C}"/>
    <cellStyle name="Normal 182 10 2 5" xfId="1065" xr:uid="{6714D9CE-F022-4212-AEAD-2BCCB5CA9841}"/>
    <cellStyle name="Normal 182 10 2 5 2" xfId="2526" xr:uid="{41DAB809-0CD2-4866-BE74-A8F5E25C822F}"/>
    <cellStyle name="Normal 182 10 2 5 2 2" xfId="5459" xr:uid="{86F33A00-CAB2-47BB-B8EB-A120BB04ECEE}"/>
    <cellStyle name="Normal 182 10 2 5 2 2 2" xfId="11377" xr:uid="{AEA91B36-23EC-47A1-8140-669B989133B5}"/>
    <cellStyle name="Normal 182 10 2 5 2 2 3" xfId="17244" xr:uid="{D514050A-FFE6-40F8-A829-DF1183797458}"/>
    <cellStyle name="Normal 182 10 2 5 2 3" xfId="8446" xr:uid="{C7E2609F-36A6-4FF1-88C1-E0F3C6E1D0B1}"/>
    <cellStyle name="Normal 182 10 2 5 2 4" xfId="14312" xr:uid="{4B29D0D1-2D2A-47F7-90F0-803A17B576A8}"/>
    <cellStyle name="Normal 182 10 2 5 3" xfId="3998" xr:uid="{3143DB24-2AF9-4401-A1DF-2A867E520046}"/>
    <cellStyle name="Normal 182 10 2 5 3 2" xfId="9916" xr:uid="{9CFB0D5D-B3BE-4235-B821-9DF1437F8325}"/>
    <cellStyle name="Normal 182 10 2 5 3 3" xfId="15783" xr:uid="{4180C2CE-BC7C-44D1-81E3-E3EC196BCBC4}"/>
    <cellStyle name="Normal 182 10 2 5 4" xfId="6985" xr:uid="{F109AC94-48FF-4A44-BC5A-9A07F8A37E1D}"/>
    <cellStyle name="Normal 182 10 2 5 5" xfId="12851" xr:uid="{24105C6B-4552-490F-8CF7-A260BF74C001}"/>
    <cellStyle name="Normal 182 10 2 6" xfId="1592" xr:uid="{102A123E-26F8-45E4-9A23-D87CCCB3B4F8}"/>
    <cellStyle name="Normal 182 10 2 6 2" xfId="4525" xr:uid="{F0E6415C-833E-491E-AE47-46D89D1259C5}"/>
    <cellStyle name="Normal 182 10 2 6 2 2" xfId="10443" xr:uid="{7C82AAD6-3A3C-452F-A1EC-911D7AD564E7}"/>
    <cellStyle name="Normal 182 10 2 6 2 3" xfId="16310" xr:uid="{46FE6DED-4B05-468B-BAE0-F98C2FF57021}"/>
    <cellStyle name="Normal 182 10 2 6 3" xfId="7512" xr:uid="{EF4788EB-93F9-4FCE-BB0B-72D66C1CA2EF}"/>
    <cellStyle name="Normal 182 10 2 6 4" xfId="13378" xr:uid="{9C41FF7C-8A5A-4377-918F-21AEA224F321}"/>
    <cellStyle name="Normal 182 10 2 7" xfId="3064" xr:uid="{C64672BC-A70C-4BEB-BF5E-FC38F5024447}"/>
    <cellStyle name="Normal 182 10 2 7 2" xfId="8982" xr:uid="{447C3205-9814-446E-AC5D-5F35CC05DE80}"/>
    <cellStyle name="Normal 182 10 2 7 3" xfId="14849" xr:uid="{76908918-A902-4057-A995-2286F0D680A4}"/>
    <cellStyle name="Normal 182 10 2 8" xfId="5973" xr:uid="{A50266D2-7744-4863-B20A-C3957B6CBA9F}"/>
    <cellStyle name="Normal 182 10 2 8 2" xfId="17755" xr:uid="{DBF541F8-F99C-4E79-ABA2-6D9EDC733C24}"/>
    <cellStyle name="Normal 182 10 2 9" xfId="11917" xr:uid="{251E9C14-36B3-40E6-9B0F-B79C38E03EC2}"/>
    <cellStyle name="Normal 183 9 2 2" xfId="21" xr:uid="{8E1ABBB8-464C-4B43-ABCD-4A71EBC639E6}"/>
    <cellStyle name="Normal 183 9 2 2 2" xfId="216" xr:uid="{CCF92407-D6FA-4B84-9C40-465C52695A34}"/>
    <cellStyle name="Normal 183 9 2 2 2 2" xfId="432" xr:uid="{810D28EC-9491-4458-9AC5-FDFAD2C3FED6}"/>
    <cellStyle name="Normal 183 9 2 2 2 2 2" xfId="936" xr:uid="{21DB4E33-6272-440F-8723-F12848EF7C15}"/>
    <cellStyle name="Normal 183 9 2 2 2 2 2 2" xfId="2397" xr:uid="{DEF5A359-0AB2-4A92-B9A0-E96160793105}"/>
    <cellStyle name="Normal 183 9 2 2 2 2 2 2 2" xfId="5330" xr:uid="{B87216AB-E576-4FA8-A5B6-CF5E28C12343}"/>
    <cellStyle name="Normal 183 9 2 2 2 2 2 2 2 2" xfId="11248" xr:uid="{42C4DAF9-C22E-4B68-82B6-0965E8A7E327}"/>
    <cellStyle name="Normal 183 9 2 2 2 2 2 2 2 3" xfId="17115" xr:uid="{9CF72BD4-4A6C-4DEF-9126-F49FC8A31872}"/>
    <cellStyle name="Normal 183 9 2 2 2 2 2 2 3" xfId="8317" xr:uid="{DA89EE5A-4619-4120-80A4-A8B7CA74FE9E}"/>
    <cellStyle name="Normal 183 9 2 2 2 2 2 2 4" xfId="14183" xr:uid="{4D7D82C6-8FC0-48AC-9A33-8A5DD161015C}"/>
    <cellStyle name="Normal 183 9 2 2 2 2 2 3" xfId="3869" xr:uid="{BB5B3FF7-30B3-4BD6-8CC4-FDCC1D1E880D}"/>
    <cellStyle name="Normal 183 9 2 2 2 2 2 3 2" xfId="9787" xr:uid="{025070F8-8FE2-4BA3-9392-FBA2FD011069}"/>
    <cellStyle name="Normal 183 9 2 2 2 2 2 3 3" xfId="15654" xr:uid="{46322A11-1C95-400A-B143-04B23F62D818}"/>
    <cellStyle name="Normal 183 9 2 2 2 2 2 4" xfId="6857" xr:uid="{D18CE9F6-D2D5-4037-9320-81E58A8E0C8E}"/>
    <cellStyle name="Normal 183 9 2 2 2 2 2 5" xfId="12722" xr:uid="{C702E9B8-806F-4158-98EE-68737A8EDC73}"/>
    <cellStyle name="Normal 183 9 2 2 2 2 3" xfId="1420" xr:uid="{263B6CEB-F2EB-4DA4-B692-45C4E622F40D}"/>
    <cellStyle name="Normal 183 9 2 2 2 2 3 2" xfId="2881" xr:uid="{D450B6F1-8D94-4FDC-8AB8-AFD8FC1132FC}"/>
    <cellStyle name="Normal 183 9 2 2 2 2 3 2 2" xfId="5814" xr:uid="{883594FA-FA8C-42B9-84E8-8A11DBD81C56}"/>
    <cellStyle name="Normal 183 9 2 2 2 2 3 2 2 2" xfId="11732" xr:uid="{174C5D39-44D5-4CC0-8B49-62DB2FE3C5F5}"/>
    <cellStyle name="Normal 183 9 2 2 2 2 3 2 2 3" xfId="17599" xr:uid="{F76E1AF8-F07B-46C8-B925-04678B1FE9DE}"/>
    <cellStyle name="Normal 183 9 2 2 2 2 3 2 3" xfId="8801" xr:uid="{E552E147-0229-4639-8D4A-14ADD3C241E9}"/>
    <cellStyle name="Normal 183 9 2 2 2 2 3 2 4" xfId="14667" xr:uid="{A1DF58E9-C81A-40CC-9B1F-1AC0E5924664}"/>
    <cellStyle name="Normal 183 9 2 2 2 2 3 3" xfId="4353" xr:uid="{9313B550-B781-495F-B63E-85DA54CAF01B}"/>
    <cellStyle name="Normal 183 9 2 2 2 2 3 3 2" xfId="10271" xr:uid="{A489AF7E-5DC2-47F1-80C0-E7B247E0722B}"/>
    <cellStyle name="Normal 183 9 2 2 2 2 3 3 3" xfId="16138" xr:uid="{3485B225-35A1-418D-815B-4AB2446AA73B}"/>
    <cellStyle name="Normal 183 9 2 2 2 2 3 4" xfId="7340" xr:uid="{B85A5943-DBCD-4A74-BE40-519624C7667E}"/>
    <cellStyle name="Normal 183 9 2 2 2 2 3 5" xfId="13206" xr:uid="{39DF7807-1772-4CBC-A1A4-A188BEFB030B}"/>
    <cellStyle name="Normal 183 9 2 2 2 2 4" xfId="1906" xr:uid="{3230620D-3E16-433A-AC60-2A1ED0B78459}"/>
    <cellStyle name="Normal 183 9 2 2 2 2 4 2" xfId="4839" xr:uid="{F1BADAAF-1619-4FC2-8DEE-7E4749D941F1}"/>
    <cellStyle name="Normal 183 9 2 2 2 2 4 2 2" xfId="10757" xr:uid="{AA94132F-54B0-432A-8630-267E03F09F85}"/>
    <cellStyle name="Normal 183 9 2 2 2 2 4 2 3" xfId="16624" xr:uid="{15713B66-2A8F-4C31-A707-7CB1D05F3647}"/>
    <cellStyle name="Normal 183 9 2 2 2 2 4 3" xfId="7826" xr:uid="{54854EE9-C9D2-496A-BDF1-E6E09B1F34B0}"/>
    <cellStyle name="Normal 183 9 2 2 2 2 4 4" xfId="13692" xr:uid="{70C6BF64-A5B6-465D-8D5A-232FD055B60C}"/>
    <cellStyle name="Normal 183 9 2 2 2 2 5" xfId="3378" xr:uid="{C8EAA184-6EC0-4F59-8F20-3653BDCA0C40}"/>
    <cellStyle name="Normal 183 9 2 2 2 2 5 2" xfId="9296" xr:uid="{D7C14775-AD42-45CD-B7DF-AA25DCFD1585}"/>
    <cellStyle name="Normal 183 9 2 2 2 2 5 3" xfId="15163" xr:uid="{4E5D3D7D-BF29-40EF-90FA-B6CD60C04CEC}"/>
    <cellStyle name="Normal 183 9 2 2 2 2 6" xfId="6328" xr:uid="{5B618E01-8F72-4A1F-BF3F-F59EF91E16F5}"/>
    <cellStyle name="Normal 183 9 2 2 2 2 6 2" xfId="18108" xr:uid="{D95AB0CA-6F98-4CA3-BBA9-8A35F91FD36B}"/>
    <cellStyle name="Normal 183 9 2 2 2 2 7" xfId="12231" xr:uid="{0AF75BAF-D3D5-4CD1-A8D7-E656255EF471}"/>
    <cellStyle name="Normal 183 9 2 2 2 3" xfId="716" xr:uid="{A10FCF9F-3863-428C-A60C-A98FCC873934}"/>
    <cellStyle name="Normal 183 9 2 2 2 3 2" xfId="2188" xr:uid="{3F36E436-3D91-4ECA-A8DD-D710605D0106}"/>
    <cellStyle name="Normal 183 9 2 2 2 3 2 2" xfId="5121" xr:uid="{EECBBC23-9612-4F46-8672-129A22E2E26D}"/>
    <cellStyle name="Normal 183 9 2 2 2 3 2 2 2" xfId="11039" xr:uid="{10FCA0CB-F631-41B6-B1AF-51C939503DE6}"/>
    <cellStyle name="Normal 183 9 2 2 2 3 2 2 3" xfId="16906" xr:uid="{DE599872-C019-4A95-91F2-50EC648F2161}"/>
    <cellStyle name="Normal 183 9 2 2 2 3 2 3" xfId="8108" xr:uid="{77B653B4-47EF-428A-AC47-7FC8B9C6D3D7}"/>
    <cellStyle name="Normal 183 9 2 2 2 3 2 4" xfId="13974" xr:uid="{8D76042E-07D1-49B0-966C-B9D37064B0CE}"/>
    <cellStyle name="Normal 183 9 2 2 2 3 3" xfId="3660" xr:uid="{7CD26F13-5E37-47DB-BD34-D171728DC8B3}"/>
    <cellStyle name="Normal 183 9 2 2 2 3 3 2" xfId="9578" xr:uid="{5D592F9E-0F10-422E-A812-5BD7E9EBF4A6}"/>
    <cellStyle name="Normal 183 9 2 2 2 3 3 3" xfId="15445" xr:uid="{17A0DF3E-AFE8-4F30-BAD0-67C0F6DF6B3D}"/>
    <cellStyle name="Normal 183 9 2 2 2 3 4" xfId="6648" xr:uid="{1EE48707-ECC5-42A0-9F82-1E909CC0ADC5}"/>
    <cellStyle name="Normal 183 9 2 2 2 3 5" xfId="12513" xr:uid="{97204D81-536F-4807-8E1C-01E0D79C067A}"/>
    <cellStyle name="Normal 183 9 2 2 2 4" xfId="1211" xr:uid="{9A19E6D2-DC9C-4FB6-8BB7-7ACE1B4D50AA}"/>
    <cellStyle name="Normal 183 9 2 2 2 4 2" xfId="2672" xr:uid="{BB23545D-C510-48B7-AEE0-6925BB98DCF2}"/>
    <cellStyle name="Normal 183 9 2 2 2 4 2 2" xfId="5605" xr:uid="{32F73600-F6B4-4FA8-B939-3EE523DE85F0}"/>
    <cellStyle name="Normal 183 9 2 2 2 4 2 2 2" xfId="11523" xr:uid="{11ECAE17-A696-4E27-81C3-A7D5AA053952}"/>
    <cellStyle name="Normal 183 9 2 2 2 4 2 2 3" xfId="17390" xr:uid="{7242F613-958C-461F-A369-EA5D1E0155A0}"/>
    <cellStyle name="Normal 183 9 2 2 2 4 2 3" xfId="8592" xr:uid="{DE5DE2A2-82DD-44BA-9CF0-58B3C44B3C34}"/>
    <cellStyle name="Normal 183 9 2 2 2 4 2 4" xfId="14458" xr:uid="{D5B6CEC9-0266-44D2-9530-B4D40ADD7663}"/>
    <cellStyle name="Normal 183 9 2 2 2 4 3" xfId="4144" xr:uid="{857B8ABF-2867-460D-8625-CA1BB07EF1A3}"/>
    <cellStyle name="Normal 183 9 2 2 2 4 3 2" xfId="10062" xr:uid="{3F0D243E-F7FA-4EA6-B008-31B6BD8EAA4D}"/>
    <cellStyle name="Normal 183 9 2 2 2 4 3 3" xfId="15929" xr:uid="{EA9EDFE1-D6DB-47EF-BE9F-3241505B8B75}"/>
    <cellStyle name="Normal 183 9 2 2 2 4 4" xfId="7131" xr:uid="{748BF1C1-8C93-45E1-A725-CB5ABF831878}"/>
    <cellStyle name="Normal 183 9 2 2 2 4 5" xfId="12997" xr:uid="{A47640DE-78C0-4D1E-B2E9-F5E88F51A75A}"/>
    <cellStyle name="Normal 183 9 2 2 2 5" xfId="1694" xr:uid="{B6A40F34-3F85-477E-83CB-91BE0AB4A0DB}"/>
    <cellStyle name="Normal 183 9 2 2 2 5 2" xfId="4627" xr:uid="{AE4EED33-5362-4A8E-BFA8-8F3CBE033AC5}"/>
    <cellStyle name="Normal 183 9 2 2 2 5 2 2" xfId="10545" xr:uid="{5E7319F9-EEF4-42C0-A45F-E088215CBC32}"/>
    <cellStyle name="Normal 183 9 2 2 2 5 2 3" xfId="16412" xr:uid="{F3D78C2E-18EE-4359-9343-377A3182AAB9}"/>
    <cellStyle name="Normal 183 9 2 2 2 5 3" xfId="7614" xr:uid="{D1399BDB-85BC-483E-BF25-9828D39BB9D5}"/>
    <cellStyle name="Normal 183 9 2 2 2 5 4" xfId="13480" xr:uid="{26D58EE0-AF88-4EF7-B147-607D52CF38D2}"/>
    <cellStyle name="Normal 183 9 2 2 2 6" xfId="3166" xr:uid="{8286924E-98AB-4BE6-AF99-279055A02295}"/>
    <cellStyle name="Normal 183 9 2 2 2 6 2" xfId="9084" xr:uid="{6DB885BB-B832-4C4F-8A0B-F59EFAD50B73}"/>
    <cellStyle name="Normal 183 9 2 2 2 6 3" xfId="14951" xr:uid="{459FF323-B88C-4A42-B9DC-7E8BC0FBAC52}"/>
    <cellStyle name="Normal 183 9 2 2 2 7" xfId="6119" xr:uid="{DCD1859F-4DE6-44E1-AA25-DB588A9DB38E}"/>
    <cellStyle name="Normal 183 9 2 2 2 7 2" xfId="17899" xr:uid="{56772598-0AC9-472E-9F40-364F3F8BE550}"/>
    <cellStyle name="Normal 183 9 2 2 2 8" xfId="12019" xr:uid="{E5ADFCB6-3E88-4F9D-BB0C-FCC0194209F6}"/>
    <cellStyle name="Normal 183 9 2 2 3" xfId="336" xr:uid="{FDF72F29-A587-458B-B798-F01CD5E3521A}"/>
    <cellStyle name="Normal 183 9 2 2 3 2" xfId="840" xr:uid="{A17E0132-98FB-48BD-9238-FD7DC206C796}"/>
    <cellStyle name="Normal 183 9 2 2 3 2 2" xfId="2301" xr:uid="{FC1F9658-9BB2-45A9-9CD3-3B8FDFD1B781}"/>
    <cellStyle name="Normal 183 9 2 2 3 2 2 2" xfId="5234" xr:uid="{947BC34A-D1CD-4B75-BA0C-D056241E2576}"/>
    <cellStyle name="Normal 183 9 2 2 3 2 2 2 2" xfId="11152" xr:uid="{523B80A2-EB53-4061-9596-BD391132ACAB}"/>
    <cellStyle name="Normal 183 9 2 2 3 2 2 2 3" xfId="17019" xr:uid="{4ED07457-04DB-459B-8A30-E6F898523BA1}"/>
    <cellStyle name="Normal 183 9 2 2 3 2 2 3" xfId="8221" xr:uid="{E0C954D4-0719-4428-B0E1-F3DF4585135C}"/>
    <cellStyle name="Normal 183 9 2 2 3 2 2 4" xfId="14087" xr:uid="{3FD99FDA-A9BD-41C4-BBA3-CDEC8A70609F}"/>
    <cellStyle name="Normal 183 9 2 2 3 2 3" xfId="3773" xr:uid="{74D00C32-A98E-41B1-9571-9FAF31D2C4E8}"/>
    <cellStyle name="Normal 183 9 2 2 3 2 3 2" xfId="9691" xr:uid="{F49121A2-14E8-4885-9D02-CB549048560E}"/>
    <cellStyle name="Normal 183 9 2 2 3 2 3 3" xfId="15558" xr:uid="{560E715B-2CE0-4B7E-82C0-7BEC8506733E}"/>
    <cellStyle name="Normal 183 9 2 2 3 2 4" xfId="6761" xr:uid="{731F3194-815B-4F14-81AE-39BCD146D477}"/>
    <cellStyle name="Normal 183 9 2 2 3 2 5" xfId="12626" xr:uid="{B498CCA4-78AF-41E6-8DB8-76B4B701DA3D}"/>
    <cellStyle name="Normal 183 9 2 2 3 3" xfId="1324" xr:uid="{D007D58B-C578-43F2-9056-C43BC9C5010C}"/>
    <cellStyle name="Normal 183 9 2 2 3 3 2" xfId="2785" xr:uid="{72D25597-5103-47D5-AA19-1D239AA04550}"/>
    <cellStyle name="Normal 183 9 2 2 3 3 2 2" xfId="5718" xr:uid="{22A556F6-6D35-4250-94D3-50AC42DF6366}"/>
    <cellStyle name="Normal 183 9 2 2 3 3 2 2 2" xfId="11636" xr:uid="{ED273B52-7415-4F4F-A926-873C97F2E81C}"/>
    <cellStyle name="Normal 183 9 2 2 3 3 2 2 3" xfId="17503" xr:uid="{5AD09B68-0D45-455E-9AE2-89CC56852B34}"/>
    <cellStyle name="Normal 183 9 2 2 3 3 2 3" xfId="8705" xr:uid="{0DB0AF4A-E6E1-44EF-B400-2B7AEB6AF255}"/>
    <cellStyle name="Normal 183 9 2 2 3 3 2 4" xfId="14571" xr:uid="{AFBEFD58-0BAC-468A-829C-7CF97344BA23}"/>
    <cellStyle name="Normal 183 9 2 2 3 3 3" xfId="4257" xr:uid="{133B0DD1-B039-4F54-8097-AB99619A8609}"/>
    <cellStyle name="Normal 183 9 2 2 3 3 3 2" xfId="10175" xr:uid="{9B42F93D-517A-46B5-8434-6C0C5A132B2E}"/>
    <cellStyle name="Normal 183 9 2 2 3 3 3 3" xfId="16042" xr:uid="{E5014F4A-B283-4F43-8B23-A8716C06BDCE}"/>
    <cellStyle name="Normal 183 9 2 2 3 3 4" xfId="7244" xr:uid="{4EE53121-A152-4C9D-9896-2098B0A45B59}"/>
    <cellStyle name="Normal 183 9 2 2 3 3 5" xfId="13110" xr:uid="{325C8DBF-2830-4195-B81F-41A40C7F8239}"/>
    <cellStyle name="Normal 183 9 2 2 3 4" xfId="1810" xr:uid="{8F41F8F5-EA9F-48DE-B256-F546DD3C86C1}"/>
    <cellStyle name="Normal 183 9 2 2 3 4 2" xfId="4743" xr:uid="{65CE26EC-5C59-485F-8ACE-9E1F61A98E10}"/>
    <cellStyle name="Normal 183 9 2 2 3 4 2 2" xfId="10661" xr:uid="{B24D8F83-F273-417E-80C3-ECB20FDE5878}"/>
    <cellStyle name="Normal 183 9 2 2 3 4 2 3" xfId="16528" xr:uid="{BA06C945-4D68-47B4-8697-5BBDAA71DA99}"/>
    <cellStyle name="Normal 183 9 2 2 3 4 3" xfId="7730" xr:uid="{08DFF4FF-7A4A-4512-AE7C-EAD337BD5A5F}"/>
    <cellStyle name="Normal 183 9 2 2 3 4 4" xfId="13596" xr:uid="{9F257D4F-75D1-42AB-885C-E287F8AFFF12}"/>
    <cellStyle name="Normal 183 9 2 2 3 5" xfId="3282" xr:uid="{0FCA604C-A18B-475D-9A99-4BF7AAD0D682}"/>
    <cellStyle name="Normal 183 9 2 2 3 5 2" xfId="9200" xr:uid="{F55E6978-DA61-4DC2-8396-40EA2C13EB0E}"/>
    <cellStyle name="Normal 183 9 2 2 3 5 3" xfId="15067" xr:uid="{91D61BA6-14D9-451D-B8E0-C962D3FC7288}"/>
    <cellStyle name="Normal 183 9 2 2 3 6" xfId="6232" xr:uid="{E98F7CA9-6B05-4803-8CEC-900BCADB0DDF}"/>
    <cellStyle name="Normal 183 9 2 2 3 6 2" xfId="18012" xr:uid="{4D64B511-176B-4725-9B56-04B03BE7315F}"/>
    <cellStyle name="Normal 183 9 2 2 3 7" xfId="12135" xr:uid="{CA6AEDD4-79A5-4007-9CAD-15A664F43CE6}"/>
    <cellStyle name="Normal 183 9 2 2 4" xfId="575" xr:uid="{AB166276-901A-4F23-94A1-12FAF5A94BA6}"/>
    <cellStyle name="Normal 183 9 2 2 4 2" xfId="2048" xr:uid="{958645DD-F7C0-4017-89A1-B4504D7AE545}"/>
    <cellStyle name="Normal 183 9 2 2 4 2 2" xfId="4981" xr:uid="{3C404FC6-D2E8-4AF5-B4CE-64958FEAC75B}"/>
    <cellStyle name="Normal 183 9 2 2 4 2 2 2" xfId="10899" xr:uid="{8B478DEC-800E-493E-AD74-3D1FD5115E30}"/>
    <cellStyle name="Normal 183 9 2 2 4 2 2 3" xfId="16766" xr:uid="{21966E8A-6595-49A8-BD40-732BB88CE7A2}"/>
    <cellStyle name="Normal 183 9 2 2 4 2 3" xfId="7968" xr:uid="{30F664F6-974A-43C9-8D55-546A9ADAED93}"/>
    <cellStyle name="Normal 183 9 2 2 4 2 4" xfId="13834" xr:uid="{CBDFE487-019D-445B-B489-8F7153D29294}"/>
    <cellStyle name="Normal 183 9 2 2 4 3" xfId="3520" xr:uid="{75875F12-8F2B-4DE0-B164-AB5B2247ED03}"/>
    <cellStyle name="Normal 183 9 2 2 4 3 2" xfId="9438" xr:uid="{ED76CD71-E964-4560-80E3-7B1E8E3B227E}"/>
    <cellStyle name="Normal 183 9 2 2 4 3 3" xfId="15305" xr:uid="{3D95E86D-F651-41A4-8F4D-D5F614EAECDC}"/>
    <cellStyle name="Normal 183 9 2 2 4 4" xfId="6508" xr:uid="{ACAE714C-4D91-41F8-A499-ECFCCE212F5A}"/>
    <cellStyle name="Normal 183 9 2 2 4 5" xfId="12373" xr:uid="{028F6227-531E-4B89-9FC3-6B2B81ED139F}"/>
    <cellStyle name="Normal 183 9 2 2 5" xfId="1071" xr:uid="{7936684B-4B31-42ED-A795-7B2A9BED581D}"/>
    <cellStyle name="Normal 183 9 2 2 5 2" xfId="2532" xr:uid="{DE27EAC9-A776-4CF5-9931-D3C3CA6B41EC}"/>
    <cellStyle name="Normal 183 9 2 2 5 2 2" xfId="5465" xr:uid="{CA166A60-AF60-4B22-88CC-80455EACC3DA}"/>
    <cellStyle name="Normal 183 9 2 2 5 2 2 2" xfId="11383" xr:uid="{9AD1A202-6428-4247-BCAE-B6778E031811}"/>
    <cellStyle name="Normal 183 9 2 2 5 2 2 3" xfId="17250" xr:uid="{4CEFCF3B-EB59-42B3-A362-E16A4105B6A1}"/>
    <cellStyle name="Normal 183 9 2 2 5 2 3" xfId="8452" xr:uid="{6FB3CECE-46F5-4E24-8408-03AF775E659C}"/>
    <cellStyle name="Normal 183 9 2 2 5 2 4" xfId="14318" xr:uid="{585E89D6-67E6-4597-ADFE-C1DD55459A20}"/>
    <cellStyle name="Normal 183 9 2 2 5 3" xfId="4004" xr:uid="{1BEA939A-C1DF-4DF8-A256-4C6D98470221}"/>
    <cellStyle name="Normal 183 9 2 2 5 3 2" xfId="9922" xr:uid="{6ED07ED4-1EDC-4C86-93CE-7D6FEF7E3D65}"/>
    <cellStyle name="Normal 183 9 2 2 5 3 3" xfId="15789" xr:uid="{41283AF3-D151-4286-9F0F-1BCE4143FF00}"/>
    <cellStyle name="Normal 183 9 2 2 5 4" xfId="6991" xr:uid="{654300F2-C507-498A-988E-299E217D5E77}"/>
    <cellStyle name="Normal 183 9 2 2 5 5" xfId="12857" xr:uid="{B2A5E0B6-FB4A-4177-88D5-5F1764948F58}"/>
    <cellStyle name="Normal 183 9 2 2 6" xfId="1598" xr:uid="{E9662399-DCC7-4AA7-92E8-CFE9261701C0}"/>
    <cellStyle name="Normal 183 9 2 2 6 2" xfId="4531" xr:uid="{6E3EB926-6422-4C3D-A37C-3FFE615B09ED}"/>
    <cellStyle name="Normal 183 9 2 2 6 2 2" xfId="10449" xr:uid="{AB95D7BE-05EA-4EA0-8F6D-7CA0406056DE}"/>
    <cellStyle name="Normal 183 9 2 2 6 2 3" xfId="16316" xr:uid="{ECB767D6-53CC-4C8B-8388-7330B63EF0A1}"/>
    <cellStyle name="Normal 183 9 2 2 6 3" xfId="7518" xr:uid="{4C7BC313-8E75-494A-B715-0C0FC27338A4}"/>
    <cellStyle name="Normal 183 9 2 2 6 4" xfId="13384" xr:uid="{7C9F75C1-E954-4347-8937-963A740A24EE}"/>
    <cellStyle name="Normal 183 9 2 2 7" xfId="3070" xr:uid="{8A366571-BB1C-4CBF-9CF3-71607AD1BD0E}"/>
    <cellStyle name="Normal 183 9 2 2 7 2" xfId="8988" xr:uid="{CE06A80A-823F-40EE-8456-88B9A4E92E37}"/>
    <cellStyle name="Normal 183 9 2 2 7 3" xfId="14855" xr:uid="{84AF4426-C58D-41CD-B62D-54C9F58D6EE4}"/>
    <cellStyle name="Normal 183 9 2 2 8" xfId="5979" xr:uid="{35114DBD-AE82-472A-9B04-78BB8C1B17A1}"/>
    <cellStyle name="Normal 183 9 2 2 8 2" xfId="17761" xr:uid="{2E5E3406-6A49-45CB-A0CF-A7F621AF809B}"/>
    <cellStyle name="Normal 183 9 2 2 9" xfId="11923" xr:uid="{36506532-3327-44BA-9BF1-EFD3F149221F}"/>
    <cellStyle name="Normal 185 9 2 2" xfId="134" xr:uid="{1C6A6E7E-B47C-4A43-8BFD-3C61FA383201}"/>
    <cellStyle name="Normal 185 9 2 2 2" xfId="240" xr:uid="{E2ADF312-F101-4713-AE76-2980107D17B6}"/>
    <cellStyle name="Normal 185 9 2 2 2 2" xfId="456" xr:uid="{B4AD2E42-49DD-4E4E-9453-A36D3054FF0A}"/>
    <cellStyle name="Normal 185 9 2 2 2 2 2" xfId="960" xr:uid="{CC1B41BF-940C-4EF9-94FC-8B0089654477}"/>
    <cellStyle name="Normal 185 9 2 2 2 2 2 2" xfId="2421" xr:uid="{A72CCEEA-EF20-49FC-8488-5EF4586A721E}"/>
    <cellStyle name="Normal 185 9 2 2 2 2 2 2 2" xfId="5354" xr:uid="{6F5F7DFE-1D56-4274-843E-E3800F8A8D27}"/>
    <cellStyle name="Normal 185 9 2 2 2 2 2 2 2 2" xfId="11272" xr:uid="{68B6891F-F41D-4BFB-8B34-3886DA0DD6A8}"/>
    <cellStyle name="Normal 185 9 2 2 2 2 2 2 2 3" xfId="17139" xr:uid="{39F38DCF-4F2A-4587-8F1B-1680EFBFFC46}"/>
    <cellStyle name="Normal 185 9 2 2 2 2 2 2 3" xfId="8341" xr:uid="{8859C099-7083-4EBF-8D5C-FF2BD770B9E3}"/>
    <cellStyle name="Normal 185 9 2 2 2 2 2 2 4" xfId="14207" xr:uid="{3D39B52B-E140-4BDA-A71A-FE6D5824C347}"/>
    <cellStyle name="Normal 185 9 2 2 2 2 2 3" xfId="3893" xr:uid="{884D538E-AC15-4AE1-A53F-9149E6C168C0}"/>
    <cellStyle name="Normal 185 9 2 2 2 2 2 3 2" xfId="9811" xr:uid="{49A2791B-A69C-455C-9218-C80DE753D694}"/>
    <cellStyle name="Normal 185 9 2 2 2 2 2 3 3" xfId="15678" xr:uid="{996836F7-B88E-4226-B9C2-A29B697E1B37}"/>
    <cellStyle name="Normal 185 9 2 2 2 2 2 4" xfId="6881" xr:uid="{8CC90577-48D5-482B-B686-228E02BFDDE4}"/>
    <cellStyle name="Normal 185 9 2 2 2 2 2 5" xfId="12746" xr:uid="{F9D55055-48CA-47A4-9467-E87C574C3D54}"/>
    <cellStyle name="Normal 185 9 2 2 2 2 3" xfId="1444" xr:uid="{5B46D897-8072-4D6B-9438-8ED34BF4AC0C}"/>
    <cellStyle name="Normal 185 9 2 2 2 2 3 2" xfId="2905" xr:uid="{0A49E112-07D9-4CF4-807F-C484CEA366B3}"/>
    <cellStyle name="Normal 185 9 2 2 2 2 3 2 2" xfId="5838" xr:uid="{3931F519-0B30-46CD-A204-023F175FC35A}"/>
    <cellStyle name="Normal 185 9 2 2 2 2 3 2 2 2" xfId="11756" xr:uid="{E60C0DF7-9426-4E10-9708-CE86BC4E33E0}"/>
    <cellStyle name="Normal 185 9 2 2 2 2 3 2 2 3" xfId="17623" xr:uid="{CF45E239-A2AE-416C-A9D8-1F6563F1A634}"/>
    <cellStyle name="Normal 185 9 2 2 2 2 3 2 3" xfId="8825" xr:uid="{041E5093-158C-4006-9999-F7517E26FD02}"/>
    <cellStyle name="Normal 185 9 2 2 2 2 3 2 4" xfId="14691" xr:uid="{410E0690-EADC-49AF-9859-73CDE518D14B}"/>
    <cellStyle name="Normal 185 9 2 2 2 2 3 3" xfId="4377" xr:uid="{B8D37FF7-2786-4368-A980-9B978FAC55BC}"/>
    <cellStyle name="Normal 185 9 2 2 2 2 3 3 2" xfId="10295" xr:uid="{F7063EE2-1C5C-429F-AF24-CC8F63CF4983}"/>
    <cellStyle name="Normal 185 9 2 2 2 2 3 3 3" xfId="16162" xr:uid="{D197CA66-31A4-4636-BF12-E605014D704C}"/>
    <cellStyle name="Normal 185 9 2 2 2 2 3 4" xfId="7364" xr:uid="{3A6FFE46-474B-4673-8CC3-1B529E51C5B5}"/>
    <cellStyle name="Normal 185 9 2 2 2 2 3 5" xfId="13230" xr:uid="{4FAE4B8F-CBEA-4E6A-9C7F-ED973E0DEDD4}"/>
    <cellStyle name="Normal 185 9 2 2 2 2 4" xfId="1930" xr:uid="{7625BE8D-2940-44E1-B08D-2397E9BB6FB5}"/>
    <cellStyle name="Normal 185 9 2 2 2 2 4 2" xfId="4863" xr:uid="{B0CCE800-576C-4467-982F-E84BDCAE8E95}"/>
    <cellStyle name="Normal 185 9 2 2 2 2 4 2 2" xfId="10781" xr:uid="{0F88B8CF-45D7-4C37-B23F-ACE39FE664B6}"/>
    <cellStyle name="Normal 185 9 2 2 2 2 4 2 3" xfId="16648" xr:uid="{8A5FD3A0-1E54-4AD7-9777-F348549DA9CD}"/>
    <cellStyle name="Normal 185 9 2 2 2 2 4 3" xfId="7850" xr:uid="{5D887D2B-FC10-4459-AC05-0C6D255B55A8}"/>
    <cellStyle name="Normal 185 9 2 2 2 2 4 4" xfId="13716" xr:uid="{0D68E341-9E7D-4480-B590-59847E78E560}"/>
    <cellStyle name="Normal 185 9 2 2 2 2 5" xfId="3402" xr:uid="{4B954F02-D533-4869-9DC5-A556145D1D58}"/>
    <cellStyle name="Normal 185 9 2 2 2 2 5 2" xfId="9320" xr:uid="{E0EC6D25-8ACC-47E7-B8F3-0263E62F93DE}"/>
    <cellStyle name="Normal 185 9 2 2 2 2 5 3" xfId="15187" xr:uid="{3A0027BD-DB1E-4774-8A1D-8D85B206A15B}"/>
    <cellStyle name="Normal 185 9 2 2 2 2 6" xfId="6352" xr:uid="{8B05C4CF-47C7-4E7D-B46C-3E54974669D8}"/>
    <cellStyle name="Normal 185 9 2 2 2 2 6 2" xfId="18132" xr:uid="{35FD82A1-B8E7-400B-9007-84296225076C}"/>
    <cellStyle name="Normal 185 9 2 2 2 2 7" xfId="12255" xr:uid="{B5412137-469D-47ED-8773-3D692DACFCB6}"/>
    <cellStyle name="Normal 185 9 2 2 2 3" xfId="740" xr:uid="{EE0983DB-E9D3-449B-84D3-176023E645DF}"/>
    <cellStyle name="Normal 185 9 2 2 2 3 2" xfId="2212" xr:uid="{EEFA2E2D-2B0D-4D19-9069-E9C16A755AEF}"/>
    <cellStyle name="Normal 185 9 2 2 2 3 2 2" xfId="5145" xr:uid="{4C708A05-3109-4B0F-8C8A-E1D93AEEB6EE}"/>
    <cellStyle name="Normal 185 9 2 2 2 3 2 2 2" xfId="11063" xr:uid="{D5AAD811-5835-4ECE-92D3-7506F3C652E4}"/>
    <cellStyle name="Normal 185 9 2 2 2 3 2 2 3" xfId="16930" xr:uid="{5E4C765E-1E37-4D8A-92CF-D79228D164CB}"/>
    <cellStyle name="Normal 185 9 2 2 2 3 2 3" xfId="8132" xr:uid="{2623541A-0778-4B6A-B018-CCD1FEFF27DE}"/>
    <cellStyle name="Normal 185 9 2 2 2 3 2 4" xfId="13998" xr:uid="{37F9991F-D1F8-4A2F-97CA-A9D2E2E7F7F4}"/>
    <cellStyle name="Normal 185 9 2 2 2 3 3" xfId="3684" xr:uid="{C1C18740-5974-4F79-97C8-D998FCE409AE}"/>
    <cellStyle name="Normal 185 9 2 2 2 3 3 2" xfId="9602" xr:uid="{20DD865A-8972-4BF5-BEC5-CEBEBA70C5EA}"/>
    <cellStyle name="Normal 185 9 2 2 2 3 3 3" xfId="15469" xr:uid="{EAD415B6-E6B8-4E79-A3B4-624C665BBA5F}"/>
    <cellStyle name="Normal 185 9 2 2 2 3 4" xfId="6672" xr:uid="{FA3F97A6-5F93-48A9-BFFD-7F0F933BB096}"/>
    <cellStyle name="Normal 185 9 2 2 2 3 5" xfId="12537" xr:uid="{F080CD6B-FB19-4214-9403-B850ACD4AC77}"/>
    <cellStyle name="Normal 185 9 2 2 2 4" xfId="1235" xr:uid="{94CE9786-0592-4183-B34E-2BBC5160F21D}"/>
    <cellStyle name="Normal 185 9 2 2 2 4 2" xfId="2696" xr:uid="{72AFCE89-0590-4512-9ED5-0643158D6739}"/>
    <cellStyle name="Normal 185 9 2 2 2 4 2 2" xfId="5629" xr:uid="{396D7679-94F9-4A9F-BFAC-77F2424AB651}"/>
    <cellStyle name="Normal 185 9 2 2 2 4 2 2 2" xfId="11547" xr:uid="{1D828D83-5A34-487E-8D4E-B1049F6778BD}"/>
    <cellStyle name="Normal 185 9 2 2 2 4 2 2 3" xfId="17414" xr:uid="{95539239-3CC3-4BF1-BBBC-75AC76EE00D8}"/>
    <cellStyle name="Normal 185 9 2 2 2 4 2 3" xfId="8616" xr:uid="{558E355C-1E6B-431E-958F-A81C976DF5A0}"/>
    <cellStyle name="Normal 185 9 2 2 2 4 2 4" xfId="14482" xr:uid="{C33D5499-ABB0-4F79-9332-6E0126482D03}"/>
    <cellStyle name="Normal 185 9 2 2 2 4 3" xfId="4168" xr:uid="{2604ADF2-404D-47CB-876B-6F48C4AB9C52}"/>
    <cellStyle name="Normal 185 9 2 2 2 4 3 2" xfId="10086" xr:uid="{EE361C5F-FC1C-45C9-B3EB-22E0806690DB}"/>
    <cellStyle name="Normal 185 9 2 2 2 4 3 3" xfId="15953" xr:uid="{0B83329B-133C-4668-9D3B-7A629DCB2D74}"/>
    <cellStyle name="Normal 185 9 2 2 2 4 4" xfId="7155" xr:uid="{2A923416-A5D7-44D3-B06A-4B42641D69CC}"/>
    <cellStyle name="Normal 185 9 2 2 2 4 5" xfId="13021" xr:uid="{30EC10CE-800E-4792-AD71-4FDD1C79A597}"/>
    <cellStyle name="Normal 185 9 2 2 2 5" xfId="1718" xr:uid="{4AF5335F-30B2-48DF-A153-C354F3AAEA33}"/>
    <cellStyle name="Normal 185 9 2 2 2 5 2" xfId="4651" xr:uid="{31681132-D815-4AFB-8D27-3A0E84339CF2}"/>
    <cellStyle name="Normal 185 9 2 2 2 5 2 2" xfId="10569" xr:uid="{16529EC3-CAAD-4FE7-8E8A-E8DE0D038DA0}"/>
    <cellStyle name="Normal 185 9 2 2 2 5 2 3" xfId="16436" xr:uid="{1026DA9D-692A-4908-85AA-7FB0FB7D95EF}"/>
    <cellStyle name="Normal 185 9 2 2 2 5 3" xfId="7638" xr:uid="{EA886690-3CE7-4A86-A941-F1A7974D3180}"/>
    <cellStyle name="Normal 185 9 2 2 2 5 4" xfId="13504" xr:uid="{5F4630DE-B930-43C0-A9C1-B67D00A7904A}"/>
    <cellStyle name="Normal 185 9 2 2 2 6" xfId="3190" xr:uid="{54A33FD3-FD3B-41D5-ABB9-B9AE58885E51}"/>
    <cellStyle name="Normal 185 9 2 2 2 6 2" xfId="9108" xr:uid="{A115EFC2-EA7E-4318-9F50-BEA056EC5881}"/>
    <cellStyle name="Normal 185 9 2 2 2 6 3" xfId="14975" xr:uid="{01462080-561E-4A8D-BDC1-22C07F47AB64}"/>
    <cellStyle name="Normal 185 9 2 2 2 7" xfId="6143" xr:uid="{EF48F212-7B89-44F8-ABCB-60AB68FDF659}"/>
    <cellStyle name="Normal 185 9 2 2 2 7 2" xfId="17923" xr:uid="{10FDE3EB-DB39-400F-8968-8E65E0B304A7}"/>
    <cellStyle name="Normal 185 9 2 2 2 8" xfId="12043" xr:uid="{402B9973-BA9D-40A8-B72A-A1435DA48E31}"/>
    <cellStyle name="Normal 185 9 2 2 3" xfId="360" xr:uid="{61AD8589-E7E3-4A75-8681-0374E5F4A492}"/>
    <cellStyle name="Normal 185 9 2 2 3 2" xfId="864" xr:uid="{853EAB83-5761-4100-9C93-699F503D4ACE}"/>
    <cellStyle name="Normal 185 9 2 2 3 2 2" xfId="2325" xr:uid="{A4ED1965-EC33-4B71-B8FD-03690D7A416E}"/>
    <cellStyle name="Normal 185 9 2 2 3 2 2 2" xfId="5258" xr:uid="{0D94E274-81D4-4A4D-8A5A-54BEDF175F09}"/>
    <cellStyle name="Normal 185 9 2 2 3 2 2 2 2" xfId="11176" xr:uid="{3ACE5334-607F-4BBA-85DA-0D7F4D7DBA74}"/>
    <cellStyle name="Normal 185 9 2 2 3 2 2 2 3" xfId="17043" xr:uid="{0EB5FDA0-2E8A-4A4D-8BB8-1F612EB7C62A}"/>
    <cellStyle name="Normal 185 9 2 2 3 2 2 3" xfId="8245" xr:uid="{47712787-64B2-4521-A772-78F6F348E4D0}"/>
    <cellStyle name="Normal 185 9 2 2 3 2 2 4" xfId="14111" xr:uid="{659DCC83-A2B3-49F3-AC2C-931302905F0E}"/>
    <cellStyle name="Normal 185 9 2 2 3 2 3" xfId="3797" xr:uid="{86D6D644-D410-4094-904B-6DF16CC58A7E}"/>
    <cellStyle name="Normal 185 9 2 2 3 2 3 2" xfId="9715" xr:uid="{E99B40B0-F91C-4837-BB40-F1FB038980A9}"/>
    <cellStyle name="Normal 185 9 2 2 3 2 3 3" xfId="15582" xr:uid="{F984583B-6D7B-47B6-B54F-5F5572839409}"/>
    <cellStyle name="Normal 185 9 2 2 3 2 4" xfId="6785" xr:uid="{128B6D4A-436B-40BC-8828-4E74C2D48A1C}"/>
    <cellStyle name="Normal 185 9 2 2 3 2 5" xfId="12650" xr:uid="{10BC5CDF-6F42-4AFB-BE5E-659C42367944}"/>
    <cellStyle name="Normal 185 9 2 2 3 3" xfId="1348" xr:uid="{5B7332B5-7869-4AC8-9437-4C082BF177CB}"/>
    <cellStyle name="Normal 185 9 2 2 3 3 2" xfId="2809" xr:uid="{48897A6B-F83F-48FB-9ADB-30F296E0AF01}"/>
    <cellStyle name="Normal 185 9 2 2 3 3 2 2" xfId="5742" xr:uid="{B7900506-4A05-4397-A351-3727467678E5}"/>
    <cellStyle name="Normal 185 9 2 2 3 3 2 2 2" xfId="11660" xr:uid="{72A29690-E7E1-4706-9AED-BBAB59F00C71}"/>
    <cellStyle name="Normal 185 9 2 2 3 3 2 2 3" xfId="17527" xr:uid="{95F39600-371A-4867-898D-F1CD25F8BB64}"/>
    <cellStyle name="Normal 185 9 2 2 3 3 2 3" xfId="8729" xr:uid="{9FCB13CF-A91D-41EF-A858-AD48C876CFD6}"/>
    <cellStyle name="Normal 185 9 2 2 3 3 2 4" xfId="14595" xr:uid="{78EA245D-E604-46B6-A533-0AFAA2801874}"/>
    <cellStyle name="Normal 185 9 2 2 3 3 3" xfId="4281" xr:uid="{38EFBCC8-B96B-4929-9866-4C4674F326B6}"/>
    <cellStyle name="Normal 185 9 2 2 3 3 3 2" xfId="10199" xr:uid="{ABFCB38B-D9AD-480C-9483-FE0FB81E12B2}"/>
    <cellStyle name="Normal 185 9 2 2 3 3 3 3" xfId="16066" xr:uid="{DE7E461E-21DC-41D0-A345-18A007A095D7}"/>
    <cellStyle name="Normal 185 9 2 2 3 3 4" xfId="7268" xr:uid="{8ADBE44B-31D0-4349-9690-C330F9850D2A}"/>
    <cellStyle name="Normal 185 9 2 2 3 3 5" xfId="13134" xr:uid="{03787E5D-D34D-449C-BBF3-E8B4E0F2CF19}"/>
    <cellStyle name="Normal 185 9 2 2 3 4" xfId="1834" xr:uid="{3B68C9DA-78C7-4110-9161-ABC7C98A026D}"/>
    <cellStyle name="Normal 185 9 2 2 3 4 2" xfId="4767" xr:uid="{071580BE-2DE2-47D0-A0FE-FE649E7013C5}"/>
    <cellStyle name="Normal 185 9 2 2 3 4 2 2" xfId="10685" xr:uid="{69DC659E-781D-4608-AE96-A4B128F6C3F6}"/>
    <cellStyle name="Normal 185 9 2 2 3 4 2 3" xfId="16552" xr:uid="{89A1F637-03C0-4F66-85D0-4D349613F036}"/>
    <cellStyle name="Normal 185 9 2 2 3 4 3" xfId="7754" xr:uid="{C7087BCA-3621-40D8-B33B-F1A2DEA7DEF3}"/>
    <cellStyle name="Normal 185 9 2 2 3 4 4" xfId="13620" xr:uid="{C7AAA609-8807-468C-8DEA-8B427E20C185}"/>
    <cellStyle name="Normal 185 9 2 2 3 5" xfId="3306" xr:uid="{5EEA9BA3-C337-4494-A391-6B615E8943D2}"/>
    <cellStyle name="Normal 185 9 2 2 3 5 2" xfId="9224" xr:uid="{9AFFA949-E129-45A6-B829-2BE727C1FCBB}"/>
    <cellStyle name="Normal 185 9 2 2 3 5 3" xfId="15091" xr:uid="{9D78A869-AC69-44F2-96B0-3414382050A5}"/>
    <cellStyle name="Normal 185 9 2 2 3 6" xfId="6256" xr:uid="{DD7D09F4-2E4A-4FAC-BD50-7633E8608A0E}"/>
    <cellStyle name="Normal 185 9 2 2 3 6 2" xfId="18036" xr:uid="{FFB6778F-1045-403D-8B96-15ADE199A0CC}"/>
    <cellStyle name="Normal 185 9 2 2 3 7" xfId="12159" xr:uid="{EE433E8C-6E70-4643-918B-D30979B79A19}"/>
    <cellStyle name="Normal 185 9 2 2 4" xfId="599" xr:uid="{D1471CC4-D43C-4D67-A4C9-5A86FF27D6F0}"/>
    <cellStyle name="Normal 185 9 2 2 4 2" xfId="2072" xr:uid="{EF830DF5-8A95-4F84-92F0-7D79BB77C430}"/>
    <cellStyle name="Normal 185 9 2 2 4 2 2" xfId="5005" xr:uid="{B9CC2686-3CE6-4D34-9BEF-4E7F08A15C68}"/>
    <cellStyle name="Normal 185 9 2 2 4 2 2 2" xfId="10923" xr:uid="{D99DF4CC-0125-460C-AB2C-9D1945675F32}"/>
    <cellStyle name="Normal 185 9 2 2 4 2 2 3" xfId="16790" xr:uid="{FCD1F6C6-A22B-4A8E-861B-0497BA437E63}"/>
    <cellStyle name="Normal 185 9 2 2 4 2 3" xfId="7992" xr:uid="{7CBD93D1-57AF-4BC0-A61C-50A211EBC21E}"/>
    <cellStyle name="Normal 185 9 2 2 4 2 4" xfId="13858" xr:uid="{234055D4-02BD-4521-9203-0CC00A6C3246}"/>
    <cellStyle name="Normal 185 9 2 2 4 3" xfId="3544" xr:uid="{905DAA38-2E6A-4459-B2ED-E05CD912EE4D}"/>
    <cellStyle name="Normal 185 9 2 2 4 3 2" xfId="9462" xr:uid="{FAA88656-15C3-40DE-8FEB-A31A2BDAADD8}"/>
    <cellStyle name="Normal 185 9 2 2 4 3 3" xfId="15329" xr:uid="{5536C500-412F-41FA-B1A4-F4D53FAEF056}"/>
    <cellStyle name="Normal 185 9 2 2 4 4" xfId="6532" xr:uid="{04A0D4AE-6AC7-4BEF-B64B-2A3910ED9C1E}"/>
    <cellStyle name="Normal 185 9 2 2 4 5" xfId="12397" xr:uid="{FE15E000-5B6D-4129-98D8-32220247E389}"/>
    <cellStyle name="Normal 185 9 2 2 5" xfId="1095" xr:uid="{8B9038DE-4946-481D-90EA-A1ACF4F2D429}"/>
    <cellStyle name="Normal 185 9 2 2 5 2" xfId="2556" xr:uid="{5737DC21-C867-4590-B8A4-06A8BB9D6E95}"/>
    <cellStyle name="Normal 185 9 2 2 5 2 2" xfId="5489" xr:uid="{5E783186-7535-4922-93E0-8ED86B472868}"/>
    <cellStyle name="Normal 185 9 2 2 5 2 2 2" xfId="11407" xr:uid="{8A8480B0-4ECB-4B55-A5A6-36CD49004F64}"/>
    <cellStyle name="Normal 185 9 2 2 5 2 2 3" xfId="17274" xr:uid="{CB08D30A-0F2F-4170-9F3B-EEE5322EC80B}"/>
    <cellStyle name="Normal 185 9 2 2 5 2 3" xfId="8476" xr:uid="{9B1015AB-6607-4F5F-8CEE-E53BDC286A79}"/>
    <cellStyle name="Normal 185 9 2 2 5 2 4" xfId="14342" xr:uid="{2031F6AB-155B-4CB0-9720-19610CC51A1E}"/>
    <cellStyle name="Normal 185 9 2 2 5 3" xfId="4028" xr:uid="{7A303D75-5BBB-491F-A086-2B6BAFA0632B}"/>
    <cellStyle name="Normal 185 9 2 2 5 3 2" xfId="9946" xr:uid="{766A7C49-54B8-4956-8B15-D9B2DE997502}"/>
    <cellStyle name="Normal 185 9 2 2 5 3 3" xfId="15813" xr:uid="{9FD17C60-3A9C-4420-AD66-FECE42D8ADD4}"/>
    <cellStyle name="Normal 185 9 2 2 5 4" xfId="7015" xr:uid="{68FE0B52-DFA5-433C-A533-125E893F65D3}"/>
    <cellStyle name="Normal 185 9 2 2 5 5" xfId="12881" xr:uid="{43E983E2-1230-460B-8621-A715A71025A5}"/>
    <cellStyle name="Normal 185 9 2 2 6" xfId="1622" xr:uid="{89FC12B3-C522-4F72-B803-68F03E7C2DB2}"/>
    <cellStyle name="Normal 185 9 2 2 6 2" xfId="4555" xr:uid="{31D9FD70-9266-42BD-97BC-7312E5E9A207}"/>
    <cellStyle name="Normal 185 9 2 2 6 2 2" xfId="10473" xr:uid="{23E13338-37EA-47AB-AEE0-9DE7B60C06EE}"/>
    <cellStyle name="Normal 185 9 2 2 6 2 3" xfId="16340" xr:uid="{AC26B7FF-BC52-4324-9692-BA08A0BD3F45}"/>
    <cellStyle name="Normal 185 9 2 2 6 3" xfId="7542" xr:uid="{B98C8616-E35C-435F-BCF9-DEECFDFFD814}"/>
    <cellStyle name="Normal 185 9 2 2 6 4" xfId="13408" xr:uid="{E9761F9C-02AC-4691-8A9E-DC022E71616E}"/>
    <cellStyle name="Normal 185 9 2 2 7" xfId="3094" xr:uid="{B04DBA8C-81CC-4298-9BE9-7E0E30054595}"/>
    <cellStyle name="Normal 185 9 2 2 7 2" xfId="9012" xr:uid="{EBAE74F5-9F7D-4066-901F-E49F8BBBD899}"/>
    <cellStyle name="Normal 185 9 2 2 7 3" xfId="14879" xr:uid="{F25DB214-FA7D-4D62-8442-6069EC95B759}"/>
    <cellStyle name="Normal 185 9 2 2 8" xfId="6003" xr:uid="{2CA91781-9F06-4C8C-8CB5-60C4048EFB50}"/>
    <cellStyle name="Normal 185 9 2 2 8 2" xfId="17785" xr:uid="{58A8BCAA-BE16-4A27-A00F-B204B7DCC727}"/>
    <cellStyle name="Normal 185 9 2 2 9" xfId="11947" xr:uid="{BA367059-EDCC-4FF5-8186-1B621033280E}"/>
    <cellStyle name="Normal 19" xfId="492" xr:uid="{AE03B01D-1716-4B05-83E1-0A7658243E5F}"/>
    <cellStyle name="Normal 19 2" xfId="996" xr:uid="{E231650C-53B2-4240-B01E-D420DAE5789E}"/>
    <cellStyle name="Normal 19 2 2" xfId="2457" xr:uid="{1F0BDB5D-2C5A-4F4C-9FBC-82D038412C79}"/>
    <cellStyle name="Normal 19 2 2 2" xfId="5390" xr:uid="{B614E335-6496-4524-8F47-2B8F39577126}"/>
    <cellStyle name="Normal 19 2 2 2 2" xfId="11308" xr:uid="{69B68254-38ED-4837-9A9C-F8B7B92618BD}"/>
    <cellStyle name="Normal 19 2 2 2 3" xfId="17175" xr:uid="{F0A4A306-AE7F-4C96-8C13-E6CF0AB9634E}"/>
    <cellStyle name="Normal 19 2 2 3" xfId="8377" xr:uid="{3D745C7A-E25B-426D-ACAD-C6357A7D32FE}"/>
    <cellStyle name="Normal 19 2 2 4" xfId="14243" xr:uid="{E479CF44-70EA-405E-A0D0-5C76E09675D7}"/>
    <cellStyle name="Normal 19 2 3" xfId="3929" xr:uid="{276B4B76-8FE2-43A5-9693-9000ACB85467}"/>
    <cellStyle name="Normal 19 2 3 2" xfId="9847" xr:uid="{AD642200-F0D8-4F3B-9252-BDF730DE8F3F}"/>
    <cellStyle name="Normal 19 2 3 3" xfId="15714" xr:uid="{843BE4F2-2904-4F63-B789-4719ACE189A0}"/>
    <cellStyle name="Normal 19 2 4" xfId="6916" xr:uid="{90E55134-4403-4486-AFD9-498E46E0CA2C}"/>
    <cellStyle name="Normal 19 2 5" xfId="12782" xr:uid="{84B24749-E93E-4A49-A460-81266EC1D785}"/>
    <cellStyle name="Normal 19 3" xfId="1480" xr:uid="{28A00AF8-EDB1-4C87-98B1-BD670F15FDB7}"/>
    <cellStyle name="Normal 19 3 2" xfId="2941" xr:uid="{42A3D80D-A0F2-454A-BFAF-F6BF24E7662F}"/>
    <cellStyle name="Normal 19 3 2 2" xfId="5874" xr:uid="{17B3F770-0911-418E-B783-A15B17C43282}"/>
    <cellStyle name="Normal 19 3 2 2 2" xfId="11792" xr:uid="{59972B7B-1E54-4AC5-844B-929D47F24D9A}"/>
    <cellStyle name="Normal 19 3 2 2 3" xfId="17659" xr:uid="{0DC57B29-905C-4F76-91F1-4169A0384099}"/>
    <cellStyle name="Normal 19 3 2 3" xfId="8861" xr:uid="{92BA48CE-18A9-467C-A43F-D3D9956B52C8}"/>
    <cellStyle name="Normal 19 3 2 4" xfId="14727" xr:uid="{092B85FA-D892-4A0B-BF32-6A0F41AE5659}"/>
    <cellStyle name="Normal 19 3 3" xfId="4413" xr:uid="{D1DB5C06-BFCA-4175-9FDB-170071351E1D}"/>
    <cellStyle name="Normal 19 3 3 2" xfId="10331" xr:uid="{3E017D6A-397D-425A-84CF-3A78CB0AF3E8}"/>
    <cellStyle name="Normal 19 3 3 3" xfId="16198" xr:uid="{EF893149-71E9-4A9B-AA89-2B6E2C176288}"/>
    <cellStyle name="Normal 19 3 4" xfId="7400" xr:uid="{70998B6E-2CB4-4F6B-A68E-96AD842698AD}"/>
    <cellStyle name="Normal 19 3 5" xfId="13266" xr:uid="{AF4F889C-DDE5-4754-BE00-B4672E86503B}"/>
    <cellStyle name="Normal 19 4" xfId="1966" xr:uid="{50371940-3501-456D-914D-DFB320CA780D}"/>
    <cellStyle name="Normal 19 4 2" xfId="4899" xr:uid="{F0114C94-DDF4-4BFD-9D5A-B986714A05DF}"/>
    <cellStyle name="Normal 19 4 2 2" xfId="10817" xr:uid="{12A11B79-B5FB-430E-BA63-4F8B68995240}"/>
    <cellStyle name="Normal 19 4 2 3" xfId="16684" xr:uid="{C19BEEAA-1A98-45EF-9C40-21AB4F9BE9DE}"/>
    <cellStyle name="Normal 19 4 3" xfId="7886" xr:uid="{BEF0C694-7F26-4DA8-8ED7-234E90908549}"/>
    <cellStyle name="Normal 19 4 4" xfId="13752" xr:uid="{04BD30F6-67F5-4456-A931-89CCEE91FA5C}"/>
    <cellStyle name="Normal 19 5" xfId="3438" xr:uid="{25EB5F79-00CC-439A-864B-E8DAC7026FBC}"/>
    <cellStyle name="Normal 19 5 2" xfId="9356" xr:uid="{3142A4EC-1959-45C3-86D3-1B4100DABB3C}"/>
    <cellStyle name="Normal 19 5 3" xfId="15223" xr:uid="{D96A3EEF-A1A3-47F2-B2D9-8844941DF569}"/>
    <cellStyle name="Normal 19 6" xfId="6388" xr:uid="{9C9EC29C-5256-4DF7-A85E-B8121BBD6F3B}"/>
    <cellStyle name="Normal 19 6 2" xfId="18168" xr:uid="{0C3C9B7E-DF02-4E11-8E27-3EFF97BC2D97}"/>
    <cellStyle name="Normal 19 7" xfId="12291" xr:uid="{3EDD835D-16E2-4B9A-AD1F-3F0032AE13BF}"/>
    <cellStyle name="Normal 2" xfId="5" xr:uid="{CD8F13BE-8822-402B-BCA0-3B8D8C4BE1E7}"/>
    <cellStyle name="Normal 2 10" xfId="12" xr:uid="{7DF8FB4B-EDB7-41D9-A384-564122E0E900}"/>
    <cellStyle name="Normal 2 106 2 2" xfId="95" xr:uid="{CDF5C3E1-263A-425D-8331-08C3721715DE}"/>
    <cellStyle name="Normal 2 106 2 2 2" xfId="197" xr:uid="{FDF6CC20-B927-493A-9B3B-272B72620819}"/>
    <cellStyle name="Normal 2 106 2 2 2 2" xfId="413" xr:uid="{28AF8387-DB58-4E7D-A943-78B9D94B0114}"/>
    <cellStyle name="Normal 2 106 2 2 2 2 2" xfId="917" xr:uid="{B9CE68B1-E0B4-4FC8-875A-64DFDE3172BC}"/>
    <cellStyle name="Normal 2 106 2 2 2 2 2 2" xfId="2378" xr:uid="{E15EB1F1-130E-4C20-B416-2539E32290C6}"/>
    <cellStyle name="Normal 2 106 2 2 2 2 2 2 2" xfId="5311" xr:uid="{159356E9-AD1E-428B-A834-F93B62D604C4}"/>
    <cellStyle name="Normal 2 106 2 2 2 2 2 2 2 2" xfId="11229" xr:uid="{3A829436-747C-4EDA-A4F7-3FE8276021E2}"/>
    <cellStyle name="Normal 2 106 2 2 2 2 2 2 2 3" xfId="17096" xr:uid="{7A1DACD0-2468-4693-B8A0-0A6A65E4FEAF}"/>
    <cellStyle name="Normal 2 106 2 2 2 2 2 2 3" xfId="8298" xr:uid="{8424E872-1BC7-4D77-8479-CF9AD5016B88}"/>
    <cellStyle name="Normal 2 106 2 2 2 2 2 2 4" xfId="14164" xr:uid="{F9308706-7216-4BFA-A9E3-1F6EDD4BD45C}"/>
    <cellStyle name="Normal 2 106 2 2 2 2 2 3" xfId="3850" xr:uid="{6B389E14-FE0D-4EAC-9710-3DE1806B5265}"/>
    <cellStyle name="Normal 2 106 2 2 2 2 2 3 2" xfId="9768" xr:uid="{A0780DFC-808D-44F2-A98C-E8220E1F03C6}"/>
    <cellStyle name="Normal 2 106 2 2 2 2 2 3 3" xfId="15635" xr:uid="{293DAFC9-C3BB-4410-9C5F-18A72A43AE1E}"/>
    <cellStyle name="Normal 2 106 2 2 2 2 2 4" xfId="6838" xr:uid="{EF943B72-FE6C-42CE-911B-B608A34DAEB8}"/>
    <cellStyle name="Normal 2 106 2 2 2 2 2 5" xfId="12703" xr:uid="{3CC716C9-5332-45D1-8B73-786534A87029}"/>
    <cellStyle name="Normal 2 106 2 2 2 2 3" xfId="1401" xr:uid="{44CE0EE3-E65D-4948-ABC8-F6BEB9FF2929}"/>
    <cellStyle name="Normal 2 106 2 2 2 2 3 2" xfId="2862" xr:uid="{2BEE2D4C-D1DA-459C-A4B8-CC8BDCA63CBF}"/>
    <cellStyle name="Normal 2 106 2 2 2 2 3 2 2" xfId="5795" xr:uid="{6283325D-BFA8-45B2-A881-A1F633A01080}"/>
    <cellStyle name="Normal 2 106 2 2 2 2 3 2 2 2" xfId="11713" xr:uid="{CD938BC2-F18D-4AAE-AB94-66E7DD27D360}"/>
    <cellStyle name="Normal 2 106 2 2 2 2 3 2 2 3" xfId="17580" xr:uid="{CAC5C1FF-C655-4A6A-99C4-A1678E33C6FD}"/>
    <cellStyle name="Normal 2 106 2 2 2 2 3 2 3" xfId="8782" xr:uid="{A1D73EE8-2745-4A72-9975-E3E8596DF676}"/>
    <cellStyle name="Normal 2 106 2 2 2 2 3 2 4" xfId="14648" xr:uid="{2E68FA25-CFC4-418D-8042-9305A3F26CD0}"/>
    <cellStyle name="Normal 2 106 2 2 2 2 3 3" xfId="4334" xr:uid="{51673AC2-FD7C-4CEF-B7AE-B76B4A1D2EED}"/>
    <cellStyle name="Normal 2 106 2 2 2 2 3 3 2" xfId="10252" xr:uid="{BEF9CCA8-09F6-4EE1-977F-4722B254444F}"/>
    <cellStyle name="Normal 2 106 2 2 2 2 3 3 3" xfId="16119" xr:uid="{DC41CCF5-E4D4-4163-8F23-EE2553C5C1C1}"/>
    <cellStyle name="Normal 2 106 2 2 2 2 3 4" xfId="7321" xr:uid="{6ABAF743-AEE9-46BA-A393-E58FB87EDAD8}"/>
    <cellStyle name="Normal 2 106 2 2 2 2 3 5" xfId="13187" xr:uid="{92668B57-987E-4758-BE0D-81CE1AF10E5E}"/>
    <cellStyle name="Normal 2 106 2 2 2 2 4" xfId="1887" xr:uid="{290A4255-1E1A-45DE-8750-54EDCC3EEE17}"/>
    <cellStyle name="Normal 2 106 2 2 2 2 4 2" xfId="4820" xr:uid="{6E32F662-FDAE-43B2-84C4-DDC3F89147C2}"/>
    <cellStyle name="Normal 2 106 2 2 2 2 4 2 2" xfId="10738" xr:uid="{BF769942-967E-4AC1-A56C-C4C6D1258EB5}"/>
    <cellStyle name="Normal 2 106 2 2 2 2 4 2 3" xfId="16605" xr:uid="{AAFB6FAF-13DB-4DBF-815E-D90CD0797BE6}"/>
    <cellStyle name="Normal 2 106 2 2 2 2 4 3" xfId="7807" xr:uid="{3224DCCB-6E7F-417F-9A57-1DABE6584684}"/>
    <cellStyle name="Normal 2 106 2 2 2 2 4 4" xfId="13673" xr:uid="{36A101EC-C1B0-4672-9D2C-761660FDC1BA}"/>
    <cellStyle name="Normal 2 106 2 2 2 2 5" xfId="3359" xr:uid="{8F601640-7838-4353-9235-7320F11BD10D}"/>
    <cellStyle name="Normal 2 106 2 2 2 2 5 2" xfId="9277" xr:uid="{CCA3FB53-09C8-4BEC-9035-63E3C9DEB79E}"/>
    <cellStyle name="Normal 2 106 2 2 2 2 5 3" xfId="15144" xr:uid="{9FB43E3A-1EAC-403C-AB8C-92B476A5F483}"/>
    <cellStyle name="Normal 2 106 2 2 2 2 6" xfId="6309" xr:uid="{37452E6E-549D-4B5D-A055-90D7C4597DBE}"/>
    <cellStyle name="Normal 2 106 2 2 2 2 6 2" xfId="18089" xr:uid="{A4D680DB-404B-4EA7-BFCC-47E1920B44AD}"/>
    <cellStyle name="Normal 2 106 2 2 2 2 7" xfId="12212" xr:uid="{40C4AC27-E1EA-4382-85D5-B127F6F20FB5}"/>
    <cellStyle name="Normal 2 106 2 2 2 3" xfId="697" xr:uid="{10352883-438A-4022-8610-44AADAD56A51}"/>
    <cellStyle name="Normal 2 106 2 2 2 3 2" xfId="2169" xr:uid="{38C2AA58-5593-4D01-9CFC-3DAAD2EFD0E3}"/>
    <cellStyle name="Normal 2 106 2 2 2 3 2 2" xfId="5102" xr:uid="{E8282CD4-DEB9-4064-8614-94B0A6812DF9}"/>
    <cellStyle name="Normal 2 106 2 2 2 3 2 2 2" xfId="11020" xr:uid="{5BAC010B-D828-4690-ADF1-90CD64C839C4}"/>
    <cellStyle name="Normal 2 106 2 2 2 3 2 2 3" xfId="16887" xr:uid="{904D58BD-AED0-48B7-8396-4E57ED4ECFB2}"/>
    <cellStyle name="Normal 2 106 2 2 2 3 2 3" xfId="8089" xr:uid="{7994B596-CDD9-4B77-A75C-2B4F318AD823}"/>
    <cellStyle name="Normal 2 106 2 2 2 3 2 4" xfId="13955" xr:uid="{82923430-CF12-4E31-8DC1-C4C0B9D6C378}"/>
    <cellStyle name="Normal 2 106 2 2 2 3 3" xfId="3641" xr:uid="{D70E4A95-3DFF-40CB-AFE5-F27B34F222D6}"/>
    <cellStyle name="Normal 2 106 2 2 2 3 3 2" xfId="9559" xr:uid="{6F50D7E8-8D32-48FB-B0F3-38ED7703441A}"/>
    <cellStyle name="Normal 2 106 2 2 2 3 3 3" xfId="15426" xr:uid="{FC59EAA6-B374-4066-820F-211A8BB40480}"/>
    <cellStyle name="Normal 2 106 2 2 2 3 4" xfId="6629" xr:uid="{B72DC4CA-C3D8-49D7-ADCA-91F4EDFBAD71}"/>
    <cellStyle name="Normal 2 106 2 2 2 3 5" xfId="12494" xr:uid="{45682A41-3EAB-4317-9E9A-B6423062A7B1}"/>
    <cellStyle name="Normal 2 106 2 2 2 4" xfId="1192" xr:uid="{817FADB0-90EF-4170-9C9D-8DBF2668B572}"/>
    <cellStyle name="Normal 2 106 2 2 2 4 2" xfId="2653" xr:uid="{7F657E62-1270-4058-9D2D-E9A2E71C0698}"/>
    <cellStyle name="Normal 2 106 2 2 2 4 2 2" xfId="5586" xr:uid="{6A0BEC57-9652-4D95-AF00-58CB58818BAD}"/>
    <cellStyle name="Normal 2 106 2 2 2 4 2 2 2" xfId="11504" xr:uid="{5A47C079-162D-4628-A38E-B03370AB6C60}"/>
    <cellStyle name="Normal 2 106 2 2 2 4 2 2 3" xfId="17371" xr:uid="{3D2914FD-22C5-41FC-9B06-F9909BBF672D}"/>
    <cellStyle name="Normal 2 106 2 2 2 4 2 3" xfId="8573" xr:uid="{631DAEFB-D9A4-4D32-9E9F-D8A9B4F08912}"/>
    <cellStyle name="Normal 2 106 2 2 2 4 2 4" xfId="14439" xr:uid="{57469A1C-A06D-4783-B953-639CB9FC5216}"/>
    <cellStyle name="Normal 2 106 2 2 2 4 3" xfId="4125" xr:uid="{CBB4BEE2-132B-4BCB-8DC6-0836F1EF8908}"/>
    <cellStyle name="Normal 2 106 2 2 2 4 3 2" xfId="10043" xr:uid="{440C668A-FEB4-4676-A19B-C5020DF7E0CE}"/>
    <cellStyle name="Normal 2 106 2 2 2 4 3 3" xfId="15910" xr:uid="{1F6C7D4B-C1D7-4F1D-AC3B-5FAF2E6784AD}"/>
    <cellStyle name="Normal 2 106 2 2 2 4 4" xfId="7112" xr:uid="{E76F368A-B0F6-4355-8760-57C2D0CF165F}"/>
    <cellStyle name="Normal 2 106 2 2 2 4 5" xfId="12978" xr:uid="{57C4B9F2-A43A-4290-B520-38963B4D9F1E}"/>
    <cellStyle name="Normal 2 106 2 2 2 5" xfId="1675" xr:uid="{042E71C2-C5A5-4F39-994B-3F83A5E72875}"/>
    <cellStyle name="Normal 2 106 2 2 2 5 2" xfId="4608" xr:uid="{D657B859-4315-4C92-A834-3BA5CD8121EE}"/>
    <cellStyle name="Normal 2 106 2 2 2 5 2 2" xfId="10526" xr:uid="{B4D92D53-E529-4E80-8E11-62A7ED84F2AF}"/>
    <cellStyle name="Normal 2 106 2 2 2 5 2 3" xfId="16393" xr:uid="{38074E9D-EFFC-4F3C-8D9A-960D5993F858}"/>
    <cellStyle name="Normal 2 106 2 2 2 5 3" xfId="7595" xr:uid="{07DE2B36-C8CB-407E-A670-FACDBF2FE7DF}"/>
    <cellStyle name="Normal 2 106 2 2 2 5 4" xfId="13461" xr:uid="{1A1A1DBF-90D5-4DB3-B275-CB560D3AB164}"/>
    <cellStyle name="Normal 2 106 2 2 2 6" xfId="3147" xr:uid="{F8F10417-5CE7-4C81-A685-68E7C86CCE67}"/>
    <cellStyle name="Normal 2 106 2 2 2 6 2" xfId="9065" xr:uid="{C08496A1-EA15-4AA6-931D-6E4EB9332EF1}"/>
    <cellStyle name="Normal 2 106 2 2 2 6 3" xfId="14932" xr:uid="{E2102B58-FFF2-4F91-9231-73F947DA9D2C}"/>
    <cellStyle name="Normal 2 106 2 2 2 7" xfId="6100" xr:uid="{0C460181-4CA9-45BD-9A4E-CCBE49E00C5B}"/>
    <cellStyle name="Normal 2 106 2 2 2 7 2" xfId="17880" xr:uid="{EF4D1213-C48F-43B5-9828-8F889DAF5BBE}"/>
    <cellStyle name="Normal 2 106 2 2 2 8" xfId="12000" xr:uid="{CA056696-05C1-4DAF-B8EF-75A131BC2B96}"/>
    <cellStyle name="Normal 2 106 2 2 3" xfId="317" xr:uid="{DB44281D-1BCD-48F4-83B4-A75C9E031007}"/>
    <cellStyle name="Normal 2 106 2 2 3 2" xfId="821" xr:uid="{CED0A1F1-1B0D-405C-BEBB-DAD5A1DE2B10}"/>
    <cellStyle name="Normal 2 106 2 2 3 2 2" xfId="2282" xr:uid="{398638CA-BA94-439C-AEF0-1F609BD8481B}"/>
    <cellStyle name="Normal 2 106 2 2 3 2 2 2" xfId="5215" xr:uid="{9288C4CD-98CB-477B-8AB3-ABD0C8900F48}"/>
    <cellStyle name="Normal 2 106 2 2 3 2 2 2 2" xfId="11133" xr:uid="{F5530378-C3F7-4A3B-AF48-0D563108C22B}"/>
    <cellStyle name="Normal 2 106 2 2 3 2 2 2 3" xfId="17000" xr:uid="{733835D2-D979-4098-BA22-70EEEC435B62}"/>
    <cellStyle name="Normal 2 106 2 2 3 2 2 3" xfId="8202" xr:uid="{34D2A558-7AAB-4C82-BFE6-1A906308C7F9}"/>
    <cellStyle name="Normal 2 106 2 2 3 2 2 4" xfId="14068" xr:uid="{D0F73049-2E9E-4833-8436-01FA6BB694C4}"/>
    <cellStyle name="Normal 2 106 2 2 3 2 3" xfId="3754" xr:uid="{AC4F9227-66D2-48E2-B1B5-A1881C32FBA9}"/>
    <cellStyle name="Normal 2 106 2 2 3 2 3 2" xfId="9672" xr:uid="{7D2E2AD4-8BD0-4734-84AD-F5BEBF75C324}"/>
    <cellStyle name="Normal 2 106 2 2 3 2 3 3" xfId="15539" xr:uid="{DF61B582-8C63-4840-8349-F2CCD6E8508F}"/>
    <cellStyle name="Normal 2 106 2 2 3 2 4" xfId="6742" xr:uid="{9FF904B6-A823-4E91-A4D6-3085C60A4D90}"/>
    <cellStyle name="Normal 2 106 2 2 3 2 5" xfId="12607" xr:uid="{B8CE03A6-F586-4131-89F5-428A95F47BC4}"/>
    <cellStyle name="Normal 2 106 2 2 3 3" xfId="1305" xr:uid="{CB57ED9B-BF99-4432-A33C-BCF929519BD9}"/>
    <cellStyle name="Normal 2 106 2 2 3 3 2" xfId="2766" xr:uid="{C037BD2B-8198-49CE-B3F0-5AFF793D8177}"/>
    <cellStyle name="Normal 2 106 2 2 3 3 2 2" xfId="5699" xr:uid="{C9046E26-653F-4A3E-A082-C42449B56352}"/>
    <cellStyle name="Normal 2 106 2 2 3 3 2 2 2" xfId="11617" xr:uid="{26377BB7-859D-422B-9D60-B274FF16EC85}"/>
    <cellStyle name="Normal 2 106 2 2 3 3 2 2 3" xfId="17484" xr:uid="{3188DF74-D077-4258-AFE5-F45B7B2B8B87}"/>
    <cellStyle name="Normal 2 106 2 2 3 3 2 3" xfId="8686" xr:uid="{CF8BFDAB-962B-40E0-BE85-EADFEFB61616}"/>
    <cellStyle name="Normal 2 106 2 2 3 3 2 4" xfId="14552" xr:uid="{FE9565BB-DCBD-4603-88D8-0A12736CF0A7}"/>
    <cellStyle name="Normal 2 106 2 2 3 3 3" xfId="4238" xr:uid="{DA9E6B45-6F09-4218-BDE2-E4E219A6F7AB}"/>
    <cellStyle name="Normal 2 106 2 2 3 3 3 2" xfId="10156" xr:uid="{E4B68DDF-E406-477E-BC1B-B3DBB958C33A}"/>
    <cellStyle name="Normal 2 106 2 2 3 3 3 3" xfId="16023" xr:uid="{4D2EEA79-017B-4278-A773-8A959E07C220}"/>
    <cellStyle name="Normal 2 106 2 2 3 3 4" xfId="7225" xr:uid="{03B6CD2E-A1DA-4025-A08F-32C5EA9CB146}"/>
    <cellStyle name="Normal 2 106 2 2 3 3 5" xfId="13091" xr:uid="{D78ABEA4-3C4D-4B2A-8368-231F90E6D746}"/>
    <cellStyle name="Normal 2 106 2 2 3 4" xfId="1791" xr:uid="{B8C6C556-1BBA-49BE-B2D2-958B984C8080}"/>
    <cellStyle name="Normal 2 106 2 2 3 4 2" xfId="4724" xr:uid="{6A0F7F08-3EEC-4DC3-9F57-CA072F75AF48}"/>
    <cellStyle name="Normal 2 106 2 2 3 4 2 2" xfId="10642" xr:uid="{D6EB1620-951F-4BB5-BEED-814ACD89CA02}"/>
    <cellStyle name="Normal 2 106 2 2 3 4 2 3" xfId="16509" xr:uid="{C1EA4007-47A6-4744-B0AA-EDF3A470FE17}"/>
    <cellStyle name="Normal 2 106 2 2 3 4 3" xfId="7711" xr:uid="{BC3E3AC9-3056-488C-A114-162CC3AFF141}"/>
    <cellStyle name="Normal 2 106 2 2 3 4 4" xfId="13577" xr:uid="{FA15915C-72F1-4BDF-A0BE-B12727006081}"/>
    <cellStyle name="Normal 2 106 2 2 3 5" xfId="3263" xr:uid="{6F9476E7-2179-4AE3-A419-AD849859F433}"/>
    <cellStyle name="Normal 2 106 2 2 3 5 2" xfId="9181" xr:uid="{4EA673BE-3D35-4CE8-A954-D72CF166FD85}"/>
    <cellStyle name="Normal 2 106 2 2 3 5 3" xfId="15048" xr:uid="{EA0802A5-CE92-45F4-8B84-34EA9D61997F}"/>
    <cellStyle name="Normal 2 106 2 2 3 6" xfId="6213" xr:uid="{B426E8D9-F87E-4DD7-B6D7-7EC1668E9EC3}"/>
    <cellStyle name="Normal 2 106 2 2 3 6 2" xfId="17993" xr:uid="{27960400-89F9-45D9-AB09-2F3A46EC2CBF}"/>
    <cellStyle name="Normal 2 106 2 2 3 7" xfId="12116" xr:uid="{8D1D5DB2-0337-44F4-B977-6F46BA28FB94}"/>
    <cellStyle name="Normal 2 106 2 2 4" xfId="556" xr:uid="{F2238425-593B-4680-9284-1E999E55090F}"/>
    <cellStyle name="Normal 2 106 2 2 4 2" xfId="2029" xr:uid="{62801DCD-C60F-46B1-82AB-77D9482F1429}"/>
    <cellStyle name="Normal 2 106 2 2 4 2 2" xfId="4962" xr:uid="{D0923F0C-000B-49B7-A3BE-FB15F6D27F3F}"/>
    <cellStyle name="Normal 2 106 2 2 4 2 2 2" xfId="10880" xr:uid="{72814D5C-42E5-4823-8C0E-75EF567C50DE}"/>
    <cellStyle name="Normal 2 106 2 2 4 2 2 3" xfId="16747" xr:uid="{206AB982-F1D3-48FE-A601-F88E6F542C41}"/>
    <cellStyle name="Normal 2 106 2 2 4 2 3" xfId="7949" xr:uid="{1A0EC9A8-5C81-47BE-83BF-09AFE01065BE}"/>
    <cellStyle name="Normal 2 106 2 2 4 2 4" xfId="13815" xr:uid="{27E11B88-F6DA-4C84-9B17-9143F8BE17D2}"/>
    <cellStyle name="Normal 2 106 2 2 4 3" xfId="3501" xr:uid="{E3A1E7A7-D768-4C45-8B73-EE2DDC5FCDCE}"/>
    <cellStyle name="Normal 2 106 2 2 4 3 2" xfId="9419" xr:uid="{E851E359-012E-4536-BD21-CB3C6192E6E8}"/>
    <cellStyle name="Normal 2 106 2 2 4 3 3" xfId="15286" xr:uid="{D2960805-AC5B-49B4-9AB5-B2F8EB56AB44}"/>
    <cellStyle name="Normal 2 106 2 2 4 4" xfId="6489" xr:uid="{97B1D46D-AF24-40E6-9A61-A5A9F0343D80}"/>
    <cellStyle name="Normal 2 106 2 2 4 5" xfId="12354" xr:uid="{F3CFAA9B-1C4D-4FE6-916C-912632554B88}"/>
    <cellStyle name="Normal 2 106 2 2 5" xfId="1052" xr:uid="{0E38E500-3AAA-4FF2-906B-F264DEC09398}"/>
    <cellStyle name="Normal 2 106 2 2 5 2" xfId="2513" xr:uid="{A2359CC4-ACF1-4088-A515-0FCFFCECEB31}"/>
    <cellStyle name="Normal 2 106 2 2 5 2 2" xfId="5446" xr:uid="{A51AF694-20E6-47A6-A85D-333533DAED0E}"/>
    <cellStyle name="Normal 2 106 2 2 5 2 2 2" xfId="11364" xr:uid="{FF5352E8-B459-4DC1-9036-45F99B4B60B1}"/>
    <cellStyle name="Normal 2 106 2 2 5 2 2 3" xfId="17231" xr:uid="{15764DF5-AC88-4FEA-A5CC-5EF53DA816FC}"/>
    <cellStyle name="Normal 2 106 2 2 5 2 3" xfId="8433" xr:uid="{ADFA88E1-D064-4DA1-B0CD-37B3D1459613}"/>
    <cellStyle name="Normal 2 106 2 2 5 2 4" xfId="14299" xr:uid="{1A6D06F0-20D0-4457-BCC9-A06FE800468F}"/>
    <cellStyle name="Normal 2 106 2 2 5 3" xfId="3985" xr:uid="{77F9CA35-0FB5-444A-A400-9A80D5F53260}"/>
    <cellStyle name="Normal 2 106 2 2 5 3 2" xfId="9903" xr:uid="{AD107A66-0473-47B7-B511-D0C75C35C09D}"/>
    <cellStyle name="Normal 2 106 2 2 5 3 3" xfId="15770" xr:uid="{84BFC075-DE7E-4E1A-8256-27E5DB7148AA}"/>
    <cellStyle name="Normal 2 106 2 2 5 4" xfId="6972" xr:uid="{9914A99C-E3A0-4B83-8D04-4ECCF2C2350F}"/>
    <cellStyle name="Normal 2 106 2 2 5 5" xfId="12838" xr:uid="{AECEF42C-B822-4EC5-9007-6EDB6BF77414}"/>
    <cellStyle name="Normal 2 106 2 2 6" xfId="1579" xr:uid="{BA94DF06-E002-43AB-AAFA-5E3FA8A3B605}"/>
    <cellStyle name="Normal 2 106 2 2 6 2" xfId="4512" xr:uid="{A9EFBF49-1D38-415E-92B2-F02A55A39773}"/>
    <cellStyle name="Normal 2 106 2 2 6 2 2" xfId="10430" xr:uid="{4D13E43C-659A-4081-8186-4CD09F09F3C6}"/>
    <cellStyle name="Normal 2 106 2 2 6 2 3" xfId="16297" xr:uid="{96693912-56CB-4602-BA73-CC7ECED0428E}"/>
    <cellStyle name="Normal 2 106 2 2 6 3" xfId="7499" xr:uid="{127154A0-D8E3-435A-B76C-C80F895491CB}"/>
    <cellStyle name="Normal 2 106 2 2 6 4" xfId="13365" xr:uid="{EDDC8FF4-F2C0-44DB-A0EB-42ACC7538E28}"/>
    <cellStyle name="Normal 2 106 2 2 7" xfId="3051" xr:uid="{9CB90C96-8FD1-460D-A51F-A96CF4498678}"/>
    <cellStyle name="Normal 2 106 2 2 7 2" xfId="8969" xr:uid="{F7DEEDA3-CFC4-465D-B088-4EFC7E777680}"/>
    <cellStyle name="Normal 2 106 2 2 7 3" xfId="14836" xr:uid="{E0F19D62-CD83-48C7-BD0F-DF240BDC9645}"/>
    <cellStyle name="Normal 2 106 2 2 8" xfId="5960" xr:uid="{E283E1EA-5BAF-4A32-95D0-3C5C7DFF8377}"/>
    <cellStyle name="Normal 2 106 2 2 8 2" xfId="17742" xr:uid="{7046DD80-B4EB-44D1-BC2F-5B38019882AD}"/>
    <cellStyle name="Normal 2 106 2 2 9" xfId="11904" xr:uid="{CFFE4006-986C-4BFC-B179-0EF0B86CF83C}"/>
    <cellStyle name="Normal 2 11" xfId="6" xr:uid="{84033753-C3A0-4014-8B89-A3E6FDCC4C88}"/>
    <cellStyle name="Normal 2 11 2" xfId="28" xr:uid="{FAE45AAF-AA7F-45C8-8041-E4B77CF37D5E}"/>
    <cellStyle name="Normal 2 11 3" xfId="13" xr:uid="{8445C283-58EB-40FF-8065-51CCC9B46C4C}"/>
    <cellStyle name="Normal 2 12" xfId="18229" xr:uid="{F9F9C3A0-19E8-49D2-A3B3-2B6B237FDF14}"/>
    <cellStyle name="Normal 2 12 2" xfId="21129" xr:uid="{B30D04B5-EF65-4D8F-8932-D9F92F23DE67}"/>
    <cellStyle name="Normal 2 12 2 2" xfId="26948" xr:uid="{8A7A1BEC-8600-45C7-8ABB-4DDBD907AA82}"/>
    <cellStyle name="Normal 2 12 2 2 2" xfId="38593" xr:uid="{34853988-B26B-464C-940A-349DD92C2E3B}"/>
    <cellStyle name="Normal 2 12 2 3" xfId="32777" xr:uid="{518C2728-BA3E-4B66-89A4-66789A54A7DA}"/>
    <cellStyle name="Normal 2 12 3" xfId="24048" xr:uid="{A2DF31D3-A0FC-4C8B-86CF-596A1C43372B}"/>
    <cellStyle name="Normal 2 12 3 2" xfId="35693" xr:uid="{418318D1-6657-42AF-A428-7122917B21A7}"/>
    <cellStyle name="Normal 2 12 4" xfId="29877" xr:uid="{42315EED-BC1D-42FE-A82F-193BAB80DAC2}"/>
    <cellStyle name="Normal 2 13" xfId="18230" xr:uid="{723663DD-EC47-44BD-B1AE-609F3B76C373}"/>
    <cellStyle name="Normal 2 13 2" xfId="21130" xr:uid="{4A8F1D41-3F68-4374-9E4D-64D376EC3356}"/>
    <cellStyle name="Normal 2 13 2 2" xfId="26949" xr:uid="{51B17C37-A0F1-49C5-AED6-AA1BC4A3C282}"/>
    <cellStyle name="Normal 2 13 2 2 2" xfId="38594" xr:uid="{792CD027-04BC-438F-AF15-65A032FB8263}"/>
    <cellStyle name="Normal 2 13 2 3" xfId="32778" xr:uid="{52675835-D6D3-420F-AB07-D21C4E91278D}"/>
    <cellStyle name="Normal 2 13 3" xfId="24049" xr:uid="{8D5D9DD3-AC0B-47C6-8BE1-DB235D9A7895}"/>
    <cellStyle name="Normal 2 13 3 2" xfId="35694" xr:uid="{5FF46A5C-359B-488C-B7EF-AFFB33FBCDC1}"/>
    <cellStyle name="Normal 2 13 4" xfId="29878" xr:uid="{3D97B5BE-4CB8-4F4D-82B2-6D1A01253EF2}"/>
    <cellStyle name="Normal 2 14" xfId="18231" xr:uid="{FD521FD7-458A-42D5-ACA2-2923851228B3}"/>
    <cellStyle name="Normal 2 14 2" xfId="21131" xr:uid="{3E1A2E35-F0D4-4DB9-B681-9506C1C32119}"/>
    <cellStyle name="Normal 2 14 2 2" xfId="26950" xr:uid="{C8EE8585-451B-457B-AA58-522586ABBE63}"/>
    <cellStyle name="Normal 2 14 2 2 2" xfId="38595" xr:uid="{57D7C806-8D6C-4F01-A7C9-22784EC4E915}"/>
    <cellStyle name="Normal 2 14 2 3" xfId="32779" xr:uid="{00427584-CD7C-4B87-834F-36036DBD27DD}"/>
    <cellStyle name="Normal 2 14 3" xfId="24050" xr:uid="{3B2F8FCA-04F2-46EF-9E43-73A3452276D7}"/>
    <cellStyle name="Normal 2 14 3 2" xfId="35695" xr:uid="{8118C7EC-B616-47A0-B93A-F9E9888F2782}"/>
    <cellStyle name="Normal 2 14 4" xfId="29879" xr:uid="{B897C427-544C-4A18-ABBE-41202177D7EF}"/>
    <cellStyle name="Normal 2 142 2 2 2 2" xfId="16" xr:uid="{2E51874C-995B-4A1B-9D08-131CD3DAB6D5}"/>
    <cellStyle name="Normal 2 15" xfId="18232" xr:uid="{C8D5F7FB-B7A1-4564-903B-C88DD0FDCA4D}"/>
    <cellStyle name="Normal 2 15 2" xfId="21132" xr:uid="{15A6A8A2-9C6D-45FC-A8D1-B9B040C56ECD}"/>
    <cellStyle name="Normal 2 15 2 2" xfId="26951" xr:uid="{F13CE243-3F44-4A41-91B0-28897A921004}"/>
    <cellStyle name="Normal 2 15 2 2 2" xfId="38596" xr:uid="{E0A05303-70BC-4059-A424-0BD8AA08779D}"/>
    <cellStyle name="Normal 2 15 2 3" xfId="32780" xr:uid="{85A0199A-21E6-4BAA-AD4A-9668CC8B06E7}"/>
    <cellStyle name="Normal 2 15 3" xfId="24051" xr:uid="{35BCF6AD-380A-4082-8D46-B3D989A3AE66}"/>
    <cellStyle name="Normal 2 15 3 2" xfId="35696" xr:uid="{28D73AA5-A90B-47D6-8DC6-BEDDE24CCDFA}"/>
    <cellStyle name="Normal 2 15 4" xfId="29880" xr:uid="{BAD94495-A9B9-47E5-854E-6C246DB945C4}"/>
    <cellStyle name="Normal 2 16" xfId="18233" xr:uid="{E6783129-3483-4B92-AF21-FAEDDF91A5D7}"/>
    <cellStyle name="Normal 2 16 2" xfId="21133" xr:uid="{765684B6-7944-4DD6-9CAD-95F48F9BEDED}"/>
    <cellStyle name="Normal 2 16 2 2" xfId="26952" xr:uid="{D5057BAB-2ABC-4085-8625-B1DB679FE912}"/>
    <cellStyle name="Normal 2 16 2 2 2" xfId="38597" xr:uid="{47B8B9E0-9CC0-4D59-BB8D-F45B0DAF1273}"/>
    <cellStyle name="Normal 2 16 2 3" xfId="32781" xr:uid="{77D0E179-5C3B-44E4-BD67-EBD69FBC8435}"/>
    <cellStyle name="Normal 2 16 3" xfId="24052" xr:uid="{8A120AD4-B359-470D-8D13-22115D295C4F}"/>
    <cellStyle name="Normal 2 16 3 2" xfId="35697" xr:uid="{44F6AA89-43FA-49C3-B41B-9720F701BA5E}"/>
    <cellStyle name="Normal 2 16 4" xfId="29881" xr:uid="{21F49496-B555-4B5C-AC65-C26AB48DB8D5}"/>
    <cellStyle name="Normal 2 17" xfId="18234" xr:uid="{EECD5843-728A-4C97-86F1-21FA33A33E5A}"/>
    <cellStyle name="Normal 2 17 2" xfId="21134" xr:uid="{EFA10FFD-1303-4B9A-A8E0-9BCF7716659F}"/>
    <cellStyle name="Normal 2 17 2 2" xfId="26953" xr:uid="{B0CCF1DD-ADA9-4EBE-BCBC-8E933BD38A8F}"/>
    <cellStyle name="Normal 2 17 2 2 2" xfId="38598" xr:uid="{A713E854-4421-4A2D-8416-EE5D8B259AC4}"/>
    <cellStyle name="Normal 2 17 2 3" xfId="32782" xr:uid="{95F7E5F5-16EA-40E8-ACA0-E07355DDFD32}"/>
    <cellStyle name="Normal 2 17 3" xfId="24053" xr:uid="{5FC84D25-5C60-4F16-AFF8-02FAED6C5818}"/>
    <cellStyle name="Normal 2 17 3 2" xfId="35698" xr:uid="{1186972F-539C-4206-80B2-E06786669619}"/>
    <cellStyle name="Normal 2 17 4" xfId="29882" xr:uid="{AAB45058-7E9F-4903-B91D-FFB14870868D}"/>
    <cellStyle name="Normal 2 18" xfId="18235" xr:uid="{22539CB0-4880-4E9E-AE42-FA7AB90295CC}"/>
    <cellStyle name="Normal 2 18 2" xfId="24054" xr:uid="{DC336337-7E1D-46E2-AE52-21527E6F9816}"/>
    <cellStyle name="Normal 2 18 2 2" xfId="35699" xr:uid="{CE68D424-D5DF-4C59-9821-A1102D9F2F0D}"/>
    <cellStyle name="Normal 2 18 3" xfId="29883" xr:uid="{612B957D-F1DA-4EF6-A0D7-BC62757A3404}"/>
    <cellStyle name="Normal 2 19" xfId="21135" xr:uid="{08AEB553-B889-4D8A-8926-1898B1B3A74E}"/>
    <cellStyle name="Normal 2 19 2" xfId="26954" xr:uid="{793868E1-F6F4-43FF-AF96-8310EA4727EE}"/>
    <cellStyle name="Normal 2 19 2 2" xfId="38599" xr:uid="{667F5991-9843-44F0-BBA1-AB32A63C8B10}"/>
    <cellStyle name="Normal 2 19 3" xfId="32783" xr:uid="{043BDE90-061C-4994-83D4-719276CB4DAE}"/>
    <cellStyle name="Normal 2 2" xfId="11" xr:uid="{E5F77F39-5A9B-471F-9CBE-F42374FA8399}"/>
    <cellStyle name="Normal 2 2 100 10" xfId="15" xr:uid="{A7544915-553D-49D0-A5AE-30E415E376BE}"/>
    <cellStyle name="Normal 2 2 2" xfId="3" xr:uid="{C9C669AB-780D-4411-92E8-BF8CD86F7BF4}"/>
    <cellStyle name="Normal 2 2 2 2" xfId="151" xr:uid="{71244DC2-71E0-41B2-B09C-A9E46652C79E}"/>
    <cellStyle name="Normal 2 2 2 3" xfId="97" xr:uid="{DC5D1C21-830A-47E2-982F-EA70E640DEFA}"/>
    <cellStyle name="Normal 2 2 2 4" xfId="51" xr:uid="{81743C35-ED51-4971-B0D8-179B3EF40E04}"/>
    <cellStyle name="Normal 2 2 3" xfId="140" xr:uid="{ADD28B3F-5A01-42F8-A340-D551BE86F014}"/>
    <cellStyle name="Normal 2 2 4" xfId="88" xr:uid="{7688197A-C459-4173-9E20-C05C37CF51EA}"/>
    <cellStyle name="Normal 2 2 4 2" xfId="196" xr:uid="{436C8A79-A151-4871-9BC7-6AFA6CEECAD9}"/>
    <cellStyle name="Normal 2 2 4 2 2" xfId="412" xr:uid="{8DACEC9A-6CE8-470B-B221-9B7FB8DA82F0}"/>
    <cellStyle name="Normal 2 2 4 2 2 2" xfId="916" xr:uid="{91E7614B-9C63-4E04-8C3A-B34E1AD0E3F1}"/>
    <cellStyle name="Normal 2 2 4 2 2 2 2" xfId="2377" xr:uid="{356F6584-2CF0-43BF-A8A9-EBD23447D0CF}"/>
    <cellStyle name="Normal 2 2 4 2 2 2 2 2" xfId="5310" xr:uid="{96759AD2-BB4B-4222-9991-D091250E2D2E}"/>
    <cellStyle name="Normal 2 2 4 2 2 2 2 2 2" xfId="11228" xr:uid="{31C84EDC-A801-4B8E-9A21-421EEBB1305B}"/>
    <cellStyle name="Normal 2 2 4 2 2 2 2 2 3" xfId="17095" xr:uid="{EB7B4DF8-AB09-46A7-85EE-5141B67C306A}"/>
    <cellStyle name="Normal 2 2 4 2 2 2 2 3" xfId="8297" xr:uid="{E37DBACE-9BC2-452A-9D61-AC911E42192E}"/>
    <cellStyle name="Normal 2 2 4 2 2 2 2 4" xfId="14163" xr:uid="{24461146-F295-4C0E-9B6A-469B731016AB}"/>
    <cellStyle name="Normal 2 2 4 2 2 2 3" xfId="3849" xr:uid="{9D6FA5AB-A4D2-4428-B9D9-F889499E1FA8}"/>
    <cellStyle name="Normal 2 2 4 2 2 2 3 2" xfId="9767" xr:uid="{86417BE0-C596-4F8F-BCF9-CA3AAF5A356F}"/>
    <cellStyle name="Normal 2 2 4 2 2 2 3 3" xfId="15634" xr:uid="{2EA7305D-4316-4E63-A6A7-1D101A4BFF2F}"/>
    <cellStyle name="Normal 2 2 4 2 2 2 4" xfId="6837" xr:uid="{0FE66DA2-EF8B-4937-93B1-96DCF2A17152}"/>
    <cellStyle name="Normal 2 2 4 2 2 2 5" xfId="12702" xr:uid="{CF769F82-1198-4A0F-ACC5-2472FF039730}"/>
    <cellStyle name="Normal 2 2 4 2 2 3" xfId="1400" xr:uid="{6FBCB2FA-B9E8-4DC7-A03A-AB03DD48D44C}"/>
    <cellStyle name="Normal 2 2 4 2 2 3 2" xfId="2861" xr:uid="{458268AE-072C-4E0A-8D8A-46789344512F}"/>
    <cellStyle name="Normal 2 2 4 2 2 3 2 2" xfId="5794" xr:uid="{47281E64-1509-48B0-80BE-DE9D90E23C84}"/>
    <cellStyle name="Normal 2 2 4 2 2 3 2 2 2" xfId="11712" xr:uid="{F0F432C3-FE65-4AF7-A509-750DC43F3DFE}"/>
    <cellStyle name="Normal 2 2 4 2 2 3 2 2 3" xfId="17579" xr:uid="{52D9F4E2-3C5D-4BA9-90A9-9EE9E9686725}"/>
    <cellStyle name="Normal 2 2 4 2 2 3 2 3" xfId="8781" xr:uid="{E49C5A55-5B14-4609-AC25-231DFF6B6DD8}"/>
    <cellStyle name="Normal 2 2 4 2 2 3 2 4" xfId="14647" xr:uid="{9BF1F92C-F837-4027-A231-BA08897B478C}"/>
    <cellStyle name="Normal 2 2 4 2 2 3 3" xfId="4333" xr:uid="{DA328ECC-6FCF-4455-8843-E820B3C6CEB7}"/>
    <cellStyle name="Normal 2 2 4 2 2 3 3 2" xfId="10251" xr:uid="{F029A9D1-DC96-400B-AB4A-197CE93B7DD0}"/>
    <cellStyle name="Normal 2 2 4 2 2 3 3 3" xfId="16118" xr:uid="{62786343-F8CD-4F67-9EA3-6727123DA2E0}"/>
    <cellStyle name="Normal 2 2 4 2 2 3 4" xfId="7320" xr:uid="{3B14B378-998B-4623-A5AA-AA566C935A11}"/>
    <cellStyle name="Normal 2 2 4 2 2 3 5" xfId="13186" xr:uid="{FB697A01-F52D-42C8-BD52-06E7BB9FD637}"/>
    <cellStyle name="Normal 2 2 4 2 2 4" xfId="1886" xr:uid="{E956B993-1242-46E3-B5B3-6489822A65AC}"/>
    <cellStyle name="Normal 2 2 4 2 2 4 2" xfId="4819" xr:uid="{812EC4A6-B1B5-4418-A858-9A61D1D1522E}"/>
    <cellStyle name="Normal 2 2 4 2 2 4 2 2" xfId="10737" xr:uid="{A207EE81-EFB2-496D-9FCD-3EA978A45C46}"/>
    <cellStyle name="Normal 2 2 4 2 2 4 2 3" xfId="16604" xr:uid="{EA71236D-993D-4341-BBE3-36B25BF2D20D}"/>
    <cellStyle name="Normal 2 2 4 2 2 4 3" xfId="7806" xr:uid="{001ABC17-A83E-4B55-AF71-86AE5297B247}"/>
    <cellStyle name="Normal 2 2 4 2 2 4 4" xfId="13672" xr:uid="{EBB85AE5-C8BF-41E7-A63B-AADAC7EF5414}"/>
    <cellStyle name="Normal 2 2 4 2 2 5" xfId="3358" xr:uid="{146B64ED-5C2A-4F84-94B0-801FCB258975}"/>
    <cellStyle name="Normal 2 2 4 2 2 5 2" xfId="9276" xr:uid="{84974AB8-4462-498C-9BC2-4BC67640E31D}"/>
    <cellStyle name="Normal 2 2 4 2 2 5 3" xfId="15143" xr:uid="{613076CD-D142-4525-9E8F-6C04A8F68E58}"/>
    <cellStyle name="Normal 2 2 4 2 2 6" xfId="6308" xr:uid="{3194EB04-156E-4A3E-BC11-29A13F12937A}"/>
    <cellStyle name="Normal 2 2 4 2 2 6 2" xfId="18088" xr:uid="{8ECE90C0-628E-4865-A782-D6FD298F68AF}"/>
    <cellStyle name="Normal 2 2 4 2 2 7" xfId="12211" xr:uid="{D815770E-972A-49E7-9A16-AC4C092E6814}"/>
    <cellStyle name="Normal 2 2 4 2 3" xfId="696" xr:uid="{3B20FF04-D0C9-4E09-A128-BFE6A8BE64A6}"/>
    <cellStyle name="Normal 2 2 4 2 3 2" xfId="2168" xr:uid="{CF461AC9-02A7-4A8A-A08B-BC3608310CEB}"/>
    <cellStyle name="Normal 2 2 4 2 3 2 2" xfId="5101" xr:uid="{8ECCF182-C1DB-448B-8ACA-380747854DE5}"/>
    <cellStyle name="Normal 2 2 4 2 3 2 2 2" xfId="11019" xr:uid="{005EB995-3387-4D61-A2CA-68B32CEA1E13}"/>
    <cellStyle name="Normal 2 2 4 2 3 2 2 3" xfId="16886" xr:uid="{3E7B8CB6-2B0D-4C91-B6F1-1C0EE67457D6}"/>
    <cellStyle name="Normal 2 2 4 2 3 2 3" xfId="8088" xr:uid="{3C834550-F1DB-4B79-8A47-8574D985574D}"/>
    <cellStyle name="Normal 2 2 4 2 3 2 4" xfId="13954" xr:uid="{C5446724-761A-4308-86ED-5E59839B1D5D}"/>
    <cellStyle name="Normal 2 2 4 2 3 3" xfId="3640" xr:uid="{2C70733E-9052-4789-B45C-415FE1F8FE4E}"/>
    <cellStyle name="Normal 2 2 4 2 3 3 2" xfId="9558" xr:uid="{D18FFFC9-D4E0-4B10-AAF6-B68309212074}"/>
    <cellStyle name="Normal 2 2 4 2 3 3 3" xfId="15425" xr:uid="{777B515A-3870-492A-B98E-FCEC02B6481C}"/>
    <cellStyle name="Normal 2 2 4 2 3 4" xfId="6628" xr:uid="{9F33087D-5049-4178-B78A-9EAFA76A0F8B}"/>
    <cellStyle name="Normal 2 2 4 2 3 5" xfId="12493" xr:uid="{1E99CABF-1BE3-4E19-99BA-2810A0EA2076}"/>
    <cellStyle name="Normal 2 2 4 2 4" xfId="1191" xr:uid="{E34B805E-7EE4-426B-9B08-33D0C79C4689}"/>
    <cellStyle name="Normal 2 2 4 2 4 2" xfId="2652" xr:uid="{19D1AAE6-118D-4813-A11C-EC4876C26842}"/>
    <cellStyle name="Normal 2 2 4 2 4 2 2" xfId="5585" xr:uid="{A5791516-C68A-4700-A4BA-ABEC59281861}"/>
    <cellStyle name="Normal 2 2 4 2 4 2 2 2" xfId="11503" xr:uid="{C295CA59-F252-402A-832E-EF7861DCFC08}"/>
    <cellStyle name="Normal 2 2 4 2 4 2 2 3" xfId="17370" xr:uid="{14F926C6-D967-4F44-8199-83754C8CEEEB}"/>
    <cellStyle name="Normal 2 2 4 2 4 2 3" xfId="8572" xr:uid="{0B342503-E454-4C27-B4F6-CF38171651DE}"/>
    <cellStyle name="Normal 2 2 4 2 4 2 4" xfId="14438" xr:uid="{333718B9-5A1F-4387-B266-E42B055875D9}"/>
    <cellStyle name="Normal 2 2 4 2 4 3" xfId="4124" xr:uid="{E0253D36-1AC7-441C-AB04-1D3181C5A6C7}"/>
    <cellStyle name="Normal 2 2 4 2 4 3 2" xfId="10042" xr:uid="{E986DEF7-8266-404E-9AA6-4D03CBAD1740}"/>
    <cellStyle name="Normal 2 2 4 2 4 3 3" xfId="15909" xr:uid="{26C1FAA4-D816-45E8-87AC-1FABDA5F0450}"/>
    <cellStyle name="Normal 2 2 4 2 4 4" xfId="7111" xr:uid="{A5AD14FF-6C77-4B15-896D-C07543F0058B}"/>
    <cellStyle name="Normal 2 2 4 2 4 5" xfId="12977" xr:uid="{157BA374-A817-49ED-A16D-AF6C2F52F4B0}"/>
    <cellStyle name="Normal 2 2 4 2 5" xfId="1674" xr:uid="{5D4278CE-426A-40AC-8D81-68BF8F8DACC7}"/>
    <cellStyle name="Normal 2 2 4 2 5 2" xfId="4607" xr:uid="{21806402-10EE-4DF4-A1FD-8DAF75EDF731}"/>
    <cellStyle name="Normal 2 2 4 2 5 2 2" xfId="10525" xr:uid="{808FB944-EDF6-4D61-BA75-9B283F630AA9}"/>
    <cellStyle name="Normal 2 2 4 2 5 2 3" xfId="16392" xr:uid="{7D9BE96C-9716-4B26-83AA-F30E82C88A7E}"/>
    <cellStyle name="Normal 2 2 4 2 5 3" xfId="7594" xr:uid="{2F5A2F21-7323-479C-BDE2-A09AAE50D988}"/>
    <cellStyle name="Normal 2 2 4 2 5 4" xfId="13460" xr:uid="{111EE690-5339-4B21-9328-174E964ED983}"/>
    <cellStyle name="Normal 2 2 4 2 6" xfId="3146" xr:uid="{1DC3D197-C6F0-4E22-910A-A3E1CA664812}"/>
    <cellStyle name="Normal 2 2 4 2 6 2" xfId="9064" xr:uid="{440969B3-DF0E-4312-86F2-61910866AFD5}"/>
    <cellStyle name="Normal 2 2 4 2 6 3" xfId="14931" xr:uid="{1DF73AF4-ED54-4187-8602-6C4739B92830}"/>
    <cellStyle name="Normal 2 2 4 2 7" xfId="6099" xr:uid="{57AFA299-7959-4D28-9F12-B56D69A40614}"/>
    <cellStyle name="Normal 2 2 4 2 7 2" xfId="17879" xr:uid="{60997A81-91DC-4710-9386-C00F3C4C1315}"/>
    <cellStyle name="Normal 2 2 4 2 8" xfId="11999" xr:uid="{CE85A293-BE7D-4240-A89F-281D04FB2425}"/>
    <cellStyle name="Normal 2 2 4 3" xfId="316" xr:uid="{E8ACB31E-8F19-42A7-A59D-E7FD1C8AA291}"/>
    <cellStyle name="Normal 2 2 4 3 2" xfId="820" xr:uid="{2925AC96-99A1-475C-8B82-D009EE1B24C6}"/>
    <cellStyle name="Normal 2 2 4 3 2 2" xfId="2281" xr:uid="{A08DBC5C-0CC4-47E2-9147-9D3AA7822E41}"/>
    <cellStyle name="Normal 2 2 4 3 2 2 2" xfId="5214" xr:uid="{A2DFD231-E9D6-44E0-83A6-591CADBC758D}"/>
    <cellStyle name="Normal 2 2 4 3 2 2 2 2" xfId="11132" xr:uid="{41B2EBA5-D325-4289-BCFB-CAD0EEFB4DDB}"/>
    <cellStyle name="Normal 2 2 4 3 2 2 2 3" xfId="16999" xr:uid="{D3B81104-B306-4FE8-89E3-3E8152DBF3AB}"/>
    <cellStyle name="Normal 2 2 4 3 2 2 3" xfId="8201" xr:uid="{A91E9A58-E688-4D84-8867-3559EEA50943}"/>
    <cellStyle name="Normal 2 2 4 3 2 2 4" xfId="14067" xr:uid="{9012D32C-DA30-418A-AB42-D9A76F7079AD}"/>
    <cellStyle name="Normal 2 2 4 3 2 3" xfId="3753" xr:uid="{4439DF6B-01C1-49C9-BDED-8A8FD8C50154}"/>
    <cellStyle name="Normal 2 2 4 3 2 3 2" xfId="9671" xr:uid="{ECE2CBA2-E07A-4714-B4F4-E7E7495E2C4B}"/>
    <cellStyle name="Normal 2 2 4 3 2 3 3" xfId="15538" xr:uid="{5C8D96E2-C101-4C00-A326-DAA6D0FA5AC1}"/>
    <cellStyle name="Normal 2 2 4 3 2 4" xfId="6741" xr:uid="{5EA25F80-69EB-44B1-B68C-20D17A47C74E}"/>
    <cellStyle name="Normal 2 2 4 3 2 5" xfId="12606" xr:uid="{60B8F0A7-899F-41D8-ADB1-BFA8299AE9A2}"/>
    <cellStyle name="Normal 2 2 4 3 3" xfId="1304" xr:uid="{376AF9E3-53E4-40EF-A8CD-0ECA4789770C}"/>
    <cellStyle name="Normal 2 2 4 3 3 2" xfId="2765" xr:uid="{F8381E35-1E7C-4FBE-A501-F1FB8408F2C0}"/>
    <cellStyle name="Normal 2 2 4 3 3 2 2" xfId="5698" xr:uid="{615FB8B4-719C-4C2B-9BFB-70B3537CB80E}"/>
    <cellStyle name="Normal 2 2 4 3 3 2 2 2" xfId="11616" xr:uid="{6C338C96-CF58-4E81-A296-9B3C21895D83}"/>
    <cellStyle name="Normal 2 2 4 3 3 2 2 3" xfId="17483" xr:uid="{0709B960-91D9-407C-9E99-3B360E50F509}"/>
    <cellStyle name="Normal 2 2 4 3 3 2 3" xfId="8685" xr:uid="{6C3E74AF-2EAC-4F52-B710-5C9A9C362177}"/>
    <cellStyle name="Normal 2 2 4 3 3 2 4" xfId="14551" xr:uid="{02568F19-87CD-49A8-8402-E32DEF667F96}"/>
    <cellStyle name="Normal 2 2 4 3 3 3" xfId="4237" xr:uid="{DF11EA7E-7D43-4254-B48C-42CF6E728655}"/>
    <cellStyle name="Normal 2 2 4 3 3 3 2" xfId="10155" xr:uid="{D9688C38-466A-4952-A0D4-B296FB6046C1}"/>
    <cellStyle name="Normal 2 2 4 3 3 3 3" xfId="16022" xr:uid="{62C3BAD8-879C-4D81-B595-96A3C9FD5FA4}"/>
    <cellStyle name="Normal 2 2 4 3 3 4" xfId="7224" xr:uid="{703CC120-3FF8-4319-80DB-11902252695F}"/>
    <cellStyle name="Normal 2 2 4 3 3 5" xfId="13090" xr:uid="{E8B0C06D-F407-4C3B-8A77-FD3F83CB74EA}"/>
    <cellStyle name="Normal 2 2 4 3 4" xfId="1790" xr:uid="{4D09525F-7A34-4718-ACD1-99C301F63825}"/>
    <cellStyle name="Normal 2 2 4 3 4 2" xfId="4723" xr:uid="{52E8A41D-9A56-48E1-B510-B1E7CFD8C5C1}"/>
    <cellStyle name="Normal 2 2 4 3 4 2 2" xfId="10641" xr:uid="{A9648D39-8BD2-48CA-851D-C692131431B8}"/>
    <cellStyle name="Normal 2 2 4 3 4 2 3" xfId="16508" xr:uid="{6AF5B1FD-FD08-4855-A3DF-ED358725BF32}"/>
    <cellStyle name="Normal 2 2 4 3 4 3" xfId="7710" xr:uid="{88110221-0347-4F7A-8BAF-9201FA496298}"/>
    <cellStyle name="Normal 2 2 4 3 4 4" xfId="13576" xr:uid="{CC560A6B-4DC9-4AF8-8ECA-086B771BD8E5}"/>
    <cellStyle name="Normal 2 2 4 3 5" xfId="3262" xr:uid="{2CA307E4-FACB-4858-A12A-599307F37D87}"/>
    <cellStyle name="Normal 2 2 4 3 5 2" xfId="9180" xr:uid="{062C6629-9083-43C6-A5B0-A93E1BB21D7C}"/>
    <cellStyle name="Normal 2 2 4 3 5 3" xfId="15047" xr:uid="{0924C44B-6380-4635-A21E-AFC39482FDA1}"/>
    <cellStyle name="Normal 2 2 4 3 6" xfId="6212" xr:uid="{DFC16E23-9D57-4E8C-818C-0FF728B97B9F}"/>
    <cellStyle name="Normal 2 2 4 3 6 2" xfId="17992" xr:uid="{DEDAD5C6-37ED-453D-AF92-BBB616CA3096}"/>
    <cellStyle name="Normal 2 2 4 3 7" xfId="12115" xr:uid="{7B4CBE01-C05E-4CC1-A242-157F79EA8B09}"/>
    <cellStyle name="Normal 2 2 4 4" xfId="644" xr:uid="{84066984-0976-4D72-893A-5D525453BEA7}"/>
    <cellStyle name="Normal 2 2 4 4 2" xfId="2118" xr:uid="{976A7DE8-5898-41ED-BBF7-B6335A79876D}"/>
    <cellStyle name="Normal 2 2 4 4 2 2" xfId="5051" xr:uid="{833F1658-79D6-4E15-A74F-27E88AFCC94D}"/>
    <cellStyle name="Normal 2 2 4 4 2 2 2" xfId="10969" xr:uid="{7F59C547-0514-4B83-92AA-0B21D980946A}"/>
    <cellStyle name="Normal 2 2 4 4 2 2 3" xfId="16836" xr:uid="{6796CD2C-9CE2-4844-9B9C-D00DACE15278}"/>
    <cellStyle name="Normal 2 2 4 4 2 3" xfId="8038" xr:uid="{63575F88-74C2-443D-9050-A6E0BF3BB06C}"/>
    <cellStyle name="Normal 2 2 4 4 2 4" xfId="13904" xr:uid="{009B9D2C-1E38-47BF-90CB-DC03E3285029}"/>
    <cellStyle name="Normal 2 2 4 4 3" xfId="3590" xr:uid="{54A1BEC4-5389-493A-B1A7-29667A7C9F34}"/>
    <cellStyle name="Normal 2 2 4 4 3 2" xfId="9508" xr:uid="{FE5F1367-2142-463C-87A9-430AA4CF05BF}"/>
    <cellStyle name="Normal 2 2 4 4 3 3" xfId="15375" xr:uid="{8FA10388-88B0-4AB7-B4F6-0734633144AE}"/>
    <cellStyle name="Normal 2 2 4 4 4" xfId="6578" xr:uid="{86A71685-3478-4D6F-8A0D-596937F642E0}"/>
    <cellStyle name="Normal 2 2 4 4 5" xfId="12443" xr:uid="{1A26F002-2212-4332-841C-39540FCE4007}"/>
    <cellStyle name="Normal 2 2 4 5" xfId="1141" xr:uid="{259B3A8A-C0C7-44C8-BA8D-AC859C321D05}"/>
    <cellStyle name="Normal 2 2 4 5 2" xfId="2602" xr:uid="{FFDA3B4E-4DDF-4C20-ABD6-69423AD4FC61}"/>
    <cellStyle name="Normal 2 2 4 5 2 2" xfId="5535" xr:uid="{7A140B0E-B684-426F-AF72-CBF9EDD58CDE}"/>
    <cellStyle name="Normal 2 2 4 5 2 2 2" xfId="11453" xr:uid="{C6739C09-48CA-4899-81C2-E8CEADE6420C}"/>
    <cellStyle name="Normal 2 2 4 5 2 2 3" xfId="17320" xr:uid="{09781BC9-F019-41D0-B93B-A02CFCEC8A89}"/>
    <cellStyle name="Normal 2 2 4 5 2 3" xfId="8522" xr:uid="{F948200C-4870-4FCF-80EA-A18D84323EB7}"/>
    <cellStyle name="Normal 2 2 4 5 2 4" xfId="14388" xr:uid="{5E47EABB-F19F-41F7-9D00-8475A223B470}"/>
    <cellStyle name="Normal 2 2 4 5 3" xfId="4074" xr:uid="{2DD31256-2104-4683-98F4-5F8C9A221BBE}"/>
    <cellStyle name="Normal 2 2 4 5 3 2" xfId="9992" xr:uid="{7FC40450-41F7-4C17-A215-E2AEC6952F42}"/>
    <cellStyle name="Normal 2 2 4 5 3 3" xfId="15859" xr:uid="{CB476120-29B8-4E9A-A6A8-4F480F3D4F84}"/>
    <cellStyle name="Normal 2 2 4 5 4" xfId="7061" xr:uid="{13416A13-AD4F-4E33-A93E-3566A274D397}"/>
    <cellStyle name="Normal 2 2 4 5 5" xfId="12927" xr:uid="{DF3F257F-1CA2-4226-B4BB-6A393A0714DA}"/>
    <cellStyle name="Normal 2 2 4 6" xfId="1578" xr:uid="{8BA3320E-40A7-4DFF-A30F-63CCC885A81D}"/>
    <cellStyle name="Normal 2 2 4 6 2" xfId="4511" xr:uid="{2E14FCE1-0E3B-4FAC-B0B2-C4E20A664D09}"/>
    <cellStyle name="Normal 2 2 4 6 2 2" xfId="10429" xr:uid="{F139E27C-06FA-4125-BB03-D336ADCE78B6}"/>
    <cellStyle name="Normal 2 2 4 6 2 3" xfId="16296" xr:uid="{A4DC2C09-B53B-49E8-8707-81B25DBCB43E}"/>
    <cellStyle name="Normal 2 2 4 6 3" xfId="7498" xr:uid="{F18D5001-C492-4417-BF7A-DD6EB60686FB}"/>
    <cellStyle name="Normal 2 2 4 6 4" xfId="13364" xr:uid="{7D1102CC-6BB4-4CC4-A670-82970F2F9B86}"/>
    <cellStyle name="Normal 2 2 4 7" xfId="3050" xr:uid="{CDEBD762-34EA-4820-A188-7E414C7CBA9B}"/>
    <cellStyle name="Normal 2 2 4 7 2" xfId="8968" xr:uid="{5EE379F9-4B5F-441F-93AA-C4730B507ABF}"/>
    <cellStyle name="Normal 2 2 4 7 3" xfId="14835" xr:uid="{AC12D9B1-91C3-4077-91AE-3C9090769DF4}"/>
    <cellStyle name="Normal 2 2 4 8" xfId="6049" xr:uid="{B56A9B28-0235-4022-8428-AB71DBE04351}"/>
    <cellStyle name="Normal 2 2 4 8 2" xfId="17829" xr:uid="{823ADD36-1430-4A10-9821-0504A675F6F3}"/>
    <cellStyle name="Normal 2 2 4 9" xfId="11903" xr:uid="{79AAB3E2-0B69-4C44-A1F9-4AEFB2A42696}"/>
    <cellStyle name="Normal 2 2 5" xfId="40" xr:uid="{D5116F67-D84C-4320-B6C2-3A1263B2F3C6}"/>
    <cellStyle name="Normal 2 2 5 2" xfId="2028" xr:uid="{14352CB9-3948-4A07-B1FD-C6C143620D15}"/>
    <cellStyle name="Normal 2 2 5 2 2" xfId="4961" xr:uid="{79D1CBE7-9AB0-47AD-B006-74FF32DC2B7D}"/>
    <cellStyle name="Normal 2 2 5 2 2 2" xfId="10879" xr:uid="{7AD877FB-3201-4082-938F-8F2CFD747451}"/>
    <cellStyle name="Normal 2 2 5 2 2 3" xfId="16746" xr:uid="{C4905B72-F9A0-4B62-AF7D-73BE65FBDFA0}"/>
    <cellStyle name="Normal 2 2 5 2 3" xfId="7948" xr:uid="{07B1ABDA-AF55-4C38-AA1F-96F18B168DB4}"/>
    <cellStyle name="Normal 2 2 5 2 4" xfId="13814" xr:uid="{A7BAA7E3-7691-46C8-8D78-CEFB0AB651FB}"/>
    <cellStyle name="Normal 2 2 5 3" xfId="3500" xr:uid="{F054278C-8A09-43F0-BBF5-38E59396C3A6}"/>
    <cellStyle name="Normal 2 2 5 3 2" xfId="9418" xr:uid="{9B23345E-304F-46E7-BC3A-DD55C1C0F259}"/>
    <cellStyle name="Normal 2 2 5 3 3" xfId="15285" xr:uid="{798B2D75-32C3-495A-94DC-079CCC90DA49}"/>
    <cellStyle name="Normal 2 2 5 4" xfId="6488" xr:uid="{D5BAFE0E-76E4-4237-A9A4-D58DFC221097}"/>
    <cellStyle name="Normal 2 2 5 5" xfId="12353" xr:uid="{B2DDC9E0-837F-4110-A402-A764D7C5A61F}"/>
    <cellStyle name="Normal 2 2 5 6" xfId="555" xr:uid="{B0DF8A6B-23F3-4599-AD64-81EEE96F0D04}"/>
    <cellStyle name="Normal 2 2 6" xfId="1051" xr:uid="{45622970-0BC7-4CAF-85EA-6F375BDABD26}"/>
    <cellStyle name="Normal 2 2 6 2" xfId="2512" xr:uid="{2FBB5724-78DF-4B35-9774-C2C5F2B7F10E}"/>
    <cellStyle name="Normal 2 2 6 2 2" xfId="5445" xr:uid="{2821BE66-725F-45A3-9FDB-391106A89436}"/>
    <cellStyle name="Normal 2 2 6 2 2 2" xfId="11363" xr:uid="{B1F4CF0A-E6CE-41AA-B1F3-B6429466B493}"/>
    <cellStyle name="Normal 2 2 6 2 2 3" xfId="17230" xr:uid="{4AA96C01-AF1D-44D1-BE0B-BC70369F1B2D}"/>
    <cellStyle name="Normal 2 2 6 2 3" xfId="8432" xr:uid="{DDB421CE-CD7D-40BC-891C-C9E4EC0FCF2E}"/>
    <cellStyle name="Normal 2 2 6 2 4" xfId="14298" xr:uid="{98BA2CCF-7402-41D1-8BD0-D1C80905F204}"/>
    <cellStyle name="Normal 2 2 6 3" xfId="3984" xr:uid="{70ACBE64-6953-475C-99CB-46B9477AD182}"/>
    <cellStyle name="Normal 2 2 6 3 2" xfId="9902" xr:uid="{2118F278-F7AF-4E05-8D04-03AD4B05C156}"/>
    <cellStyle name="Normal 2 2 6 3 3" xfId="15769" xr:uid="{74AAA82C-D76B-4FDF-89FD-D7EA7E2413D3}"/>
    <cellStyle name="Normal 2 2 6 4" xfId="6971" xr:uid="{00461C8F-80B5-4067-B8FB-79E8ACBC707B}"/>
    <cellStyle name="Normal 2 2 6 5" xfId="12837" xr:uid="{0F2D6B48-ADD9-4714-AA08-1C6FF94BB975}"/>
    <cellStyle name="Normal 2 2 7" xfId="5959" xr:uid="{106FF956-0C5D-4A95-80A1-176C17D01272}"/>
    <cellStyle name="Normal 2 2 7 2" xfId="17741" xr:uid="{C9FC7906-12C4-4116-8CD2-B0B1F609C06D}"/>
    <cellStyle name="Normal 2 20" xfId="21136" xr:uid="{24F1BEF7-57FF-4B06-BF84-357D85EA0A6D}"/>
    <cellStyle name="Normal 2 20 2" xfId="26955" xr:uid="{5527259F-91DC-46FB-B980-B1E2D94D96FD}"/>
    <cellStyle name="Normal 2 20 2 2" xfId="38600" xr:uid="{B5D00A78-6D74-41A9-A5AF-0E5C643676C2}"/>
    <cellStyle name="Normal 2 20 3" xfId="32784" xr:uid="{F8A9A28E-924A-441F-8F7C-6BD428DCE774}"/>
    <cellStyle name="Normal 2 21" xfId="21137" xr:uid="{CBB496C8-1115-4011-A8D7-A6162D3F93D5}"/>
    <cellStyle name="Normal 2 21 2" xfId="26956" xr:uid="{B3BABB2A-440C-4AE1-9EFD-1F4A8AF7C10A}"/>
    <cellStyle name="Normal 2 21 2 2" xfId="38601" xr:uid="{7B28FEB8-3995-4B39-A0F9-FB943FD8B35B}"/>
    <cellStyle name="Normal 2 21 3" xfId="32785" xr:uid="{B24A798F-4753-4B70-AA24-A68F01E06D4F}"/>
    <cellStyle name="Normal 2 22" xfId="21138" xr:uid="{37252DA2-46C1-4242-ACF1-3A3A7C845D99}"/>
    <cellStyle name="Normal 2 22 2" xfId="26957" xr:uid="{7D1C8D78-DE54-43FD-87BC-055B3E10A7F1}"/>
    <cellStyle name="Normal 2 22 2 2" xfId="38602" xr:uid="{662CF1AB-0FB4-4849-9C40-D0FA6769D9C3}"/>
    <cellStyle name="Normal 2 22 3" xfId="32786" xr:uid="{D4F2DC5C-C461-4B49-99E3-911EE80A746C}"/>
    <cellStyle name="Normal 2 23" xfId="21140" xr:uid="{6B7E7F33-18F8-4FB3-A665-3910540608A0}"/>
    <cellStyle name="Normal 2 23 2" xfId="26959" xr:uid="{80A9F14A-8F53-45FC-84D6-648971DCA9F5}"/>
    <cellStyle name="Normal 2 23 2 2" xfId="38604" xr:uid="{D0D1F409-6E20-4FA7-8D70-61E8DAF5AF89}"/>
    <cellStyle name="Normal 2 23 3" xfId="32788" xr:uid="{E8A19596-7134-4932-8428-8172AD7246A0}"/>
    <cellStyle name="Normal 2 24" xfId="21143" xr:uid="{B00EC067-2D1B-4A4B-99E0-4A01989CFAC9}"/>
    <cellStyle name="Normal 2 24 2" xfId="26960" xr:uid="{2DAC6D2D-B9AF-4FE7-AE20-FB2989F32EB0}"/>
    <cellStyle name="Normal 2 24 2 2" xfId="38605" xr:uid="{55791AF0-DA5F-4986-B4B0-975A31D3C657}"/>
    <cellStyle name="Normal 2 24 3" xfId="32789" xr:uid="{299B5939-A198-4162-AD4E-52B55E037071}"/>
    <cellStyle name="Normal 2 25" xfId="21144" xr:uid="{1F4353A8-63F5-4D1E-9538-2C561B838AA5}"/>
    <cellStyle name="Normal 2 25 2" xfId="26961" xr:uid="{952DEBBF-FFE4-48A3-888E-FACA80008493}"/>
    <cellStyle name="Normal 2 25 2 2" xfId="38606" xr:uid="{3B55E3AF-1C8A-4A9A-A8BA-5A6FB0C991FA}"/>
    <cellStyle name="Normal 2 25 3" xfId="32790" xr:uid="{EE058AEB-BAAA-4C5D-9DE7-8258A1C22399}"/>
    <cellStyle name="Normal 2 26" xfId="21145" xr:uid="{2D286AA5-C8B9-41CE-BBED-BEE90EDDF2F8}"/>
    <cellStyle name="Normal 2 26 2" xfId="26962" xr:uid="{86CF0EE2-A810-4ACA-91A4-DE0658D00358}"/>
    <cellStyle name="Normal 2 26 2 2" xfId="38607" xr:uid="{B28A6102-D98E-4D64-A6E2-6EF71AF6C850}"/>
    <cellStyle name="Normal 2 26 3" xfId="32791" xr:uid="{42D8CC41-8B3C-4E7A-8B77-E39792C88441}"/>
    <cellStyle name="Normal 2 27" xfId="21146" xr:uid="{807DDFD3-872E-49F8-9AD9-D099506B90DD}"/>
    <cellStyle name="Normal 2 27 2" xfId="26963" xr:uid="{1CE0600A-B2F0-4306-872B-12A6DB759E1A}"/>
    <cellStyle name="Normal 2 27 2 2" xfId="38608" xr:uid="{F9D9CCBB-B863-4D87-8F61-B1BBCB011F5B}"/>
    <cellStyle name="Normal 2 27 3" xfId="32792" xr:uid="{3A6D2EFC-DE44-4CB2-B7A0-A48955A687A8}"/>
    <cellStyle name="Normal 2 28" xfId="21147" xr:uid="{93F8DF06-C551-420E-89F6-4E1057B69601}"/>
    <cellStyle name="Normal 2 28 2" xfId="26964" xr:uid="{4726C2F5-6CCF-4DD4-862E-F08C240C193A}"/>
    <cellStyle name="Normal 2 28 2 2" xfId="38609" xr:uid="{B385CEF0-07D2-4B09-AC1E-833724DAFE65}"/>
    <cellStyle name="Normal 2 28 3" xfId="32793" xr:uid="{A2C9CABC-51E5-4B53-A69C-A1CE2109CBFD}"/>
    <cellStyle name="Normal 2 29" xfId="21148" xr:uid="{7E27573B-77D9-46D5-880E-C14611ABB67D}"/>
    <cellStyle name="Normal 2 29 2" xfId="26965" xr:uid="{000A7A81-0B4F-41AF-A1CC-718B207BD9D4}"/>
    <cellStyle name="Normal 2 29 2 2" xfId="38610" xr:uid="{94267ED0-EC23-47C9-B7E4-0D283F58D843}"/>
    <cellStyle name="Normal 2 29 3" xfId="32794" xr:uid="{A0203234-846E-4097-8013-80FCFB6C7B49}"/>
    <cellStyle name="Normal 2 3" xfId="33" xr:uid="{4DBC95FD-51D0-4F24-82BF-5F5E2B722645}"/>
    <cellStyle name="Normal 2 3 2" xfId="49" xr:uid="{EE781F91-9E69-49A7-BB8A-B0D0B6B9CA8E}"/>
    <cellStyle name="Normal 2 3 2 2" xfId="776" xr:uid="{518EE222-A856-45CB-8A67-52970A5B06B2}"/>
    <cellStyle name="Normal 2 3 2 2 2" xfId="6448" xr:uid="{BC6EEBBA-95A9-421A-BD76-EA3826EFFD36}"/>
    <cellStyle name="Normal 2 3 2 2 2 2" xfId="19254" xr:uid="{3ACF6398-736C-412C-A429-D64D507CF235}"/>
    <cellStyle name="Normal 2 3 2 2 2 2 2" xfId="25073" xr:uid="{15664195-8528-4A9C-B2EA-ADD17EFD5740}"/>
    <cellStyle name="Normal 2 3 2 2 2 2 2 2" xfId="36718" xr:uid="{AA913686-1D73-4105-B240-D1BFC6DD20AE}"/>
    <cellStyle name="Normal 2 3 2 2 2 2 3" xfId="30902" xr:uid="{9A394BDC-B1B3-4B85-96BA-F772BC3D8B52}"/>
    <cellStyle name="Normal 2 3 2 2 2 3" xfId="22173" xr:uid="{B3757A14-2617-46D5-A1A4-2052E3FA24F0}"/>
    <cellStyle name="Normal 2 3 2 2 2 3 2" xfId="33818" xr:uid="{64598240-E4F1-494E-973F-E19D7F552183}"/>
    <cellStyle name="Normal 2 3 2 2 2 4" xfId="28002" xr:uid="{0F1ADCD4-6D43-4C31-9B24-DF81E8013E05}"/>
    <cellStyle name="Normal 2 3 2 2 3" xfId="18365" xr:uid="{9C696E70-DD36-4A7C-9B87-7DC1CF988C61}"/>
    <cellStyle name="Normal 2 3 2 2 3 2" xfId="24184" xr:uid="{071FE777-38C1-4B31-9429-37078C0322CF}"/>
    <cellStyle name="Normal 2 3 2 2 3 2 2" xfId="35829" xr:uid="{0CDA9DA7-3A77-4876-949F-A0F4D9C1F852}"/>
    <cellStyle name="Normal 2 3 2 2 3 3" xfId="30013" xr:uid="{FD50D0AD-37AA-43DF-8A6C-F4E8E44B1209}"/>
    <cellStyle name="Normal 2 3 2 2 4" xfId="21284" xr:uid="{6343B66B-A55E-4CB0-A6B8-1184F28E2514}"/>
    <cellStyle name="Normal 2 3 2 2 4 2" xfId="32929" xr:uid="{A2C92254-42A9-4892-ABD0-7B34367DB153}"/>
    <cellStyle name="Normal 2 3 2 2 5" xfId="27112" xr:uid="{0633075B-C446-465C-A3E3-D1DDACF24DF0}"/>
    <cellStyle name="Normal 2 3 2 3" xfId="6443" xr:uid="{4AD9D783-78DF-4C1E-8A29-D1CAE2EEC93A}"/>
    <cellStyle name="Normal 2 3 2 3 2" xfId="19249" xr:uid="{2682DD1C-A832-47EF-830B-422B0370AF0F}"/>
    <cellStyle name="Normal 2 3 2 3 2 2" xfId="25068" xr:uid="{8C3A9440-B35B-4773-A8E6-2147D6CDFC32}"/>
    <cellStyle name="Normal 2 3 2 3 2 2 2" xfId="36713" xr:uid="{1E96660A-4B7B-4D2F-A011-D7F08D46C5BB}"/>
    <cellStyle name="Normal 2 3 2 3 2 3" xfId="30897" xr:uid="{C7FD6386-E975-4A89-BD5D-90449F7AC328}"/>
    <cellStyle name="Normal 2 3 2 3 3" xfId="22168" xr:uid="{4A3D9572-9347-4E74-BAF7-3D9B35E32A7F}"/>
    <cellStyle name="Normal 2 3 2 3 3 2" xfId="33813" xr:uid="{3139148E-4EC4-4C39-A7E9-10ADC071280D}"/>
    <cellStyle name="Normal 2 3 2 3 4" xfId="27997" xr:uid="{CDE5DEDD-3C21-4F24-88CC-7FA7C38123E9}"/>
    <cellStyle name="Normal 2 3 2 4" xfId="18239" xr:uid="{59C271C5-FFBB-429F-8CE1-BC3C13030AF0}"/>
    <cellStyle name="Normal 2 3 2 4 2" xfId="24058" xr:uid="{C94732A4-A244-4B14-81EA-60C2EC2195BB}"/>
    <cellStyle name="Normal 2 3 2 4 2 2" xfId="35703" xr:uid="{C57D20C0-E49A-4EA4-8C26-F9F630996DD1}"/>
    <cellStyle name="Normal 2 3 2 4 3" xfId="29887" xr:uid="{939D1147-814D-49D0-805F-C5B8EE7A04CD}"/>
    <cellStyle name="Normal 2 3 2 5" xfId="21157" xr:uid="{7DD379E6-CF0B-4A1E-AE92-52B7DC331E9F}"/>
    <cellStyle name="Normal 2 3 2 5 2" xfId="32803" xr:uid="{B5D1CA99-2EB2-4AE8-9FD8-8E4C36B34822}"/>
    <cellStyle name="Normal 2 3 2 6" xfId="26985" xr:uid="{6DC9AE6B-D585-478A-9753-B4FF89EA6744}"/>
    <cellStyle name="Normal 2 3 3" xfId="770" xr:uid="{A38A57F7-9EDE-4DB2-AAE6-EA719C05D10D}"/>
    <cellStyle name="Normal 2 3 3 2" xfId="6445" xr:uid="{C3E1764C-D081-4D48-93B3-5C83F76F5988}"/>
    <cellStyle name="Normal 2 3 3 2 2" xfId="19251" xr:uid="{6A695023-BC0A-4057-AE45-36E3098F0A61}"/>
    <cellStyle name="Normal 2 3 3 2 2 2" xfId="25070" xr:uid="{20F26009-11DA-4DDA-966B-312A948C8C7E}"/>
    <cellStyle name="Normal 2 3 3 2 2 2 2" xfId="36715" xr:uid="{432661D8-0C8B-4099-9F62-92DFE413130D}"/>
    <cellStyle name="Normal 2 3 3 2 2 3" xfId="30899" xr:uid="{859A9AA9-AB86-43CD-A903-32F90D9A0AC4}"/>
    <cellStyle name="Normal 2 3 3 2 3" xfId="22170" xr:uid="{7ED18A2D-7D47-4A3D-B22F-BCCA844D0C14}"/>
    <cellStyle name="Normal 2 3 3 2 3 2" xfId="33815" xr:uid="{8CFC60D1-1F20-4FA2-811C-DC10AA3F4364}"/>
    <cellStyle name="Normal 2 3 3 2 4" xfId="27999" xr:uid="{B3E0C321-8D7E-4854-AAB2-EAAE81613E11}"/>
    <cellStyle name="Normal 2 3 3 3" xfId="18362" xr:uid="{A448F419-2CC6-4F36-B186-132113726054}"/>
    <cellStyle name="Normal 2 3 3 3 2" xfId="24181" xr:uid="{317ACC96-6C4D-4BDB-BB57-0EE0881A6878}"/>
    <cellStyle name="Normal 2 3 3 3 2 2" xfId="35826" xr:uid="{9DB3A836-2157-4698-A110-4165DD1EB99F}"/>
    <cellStyle name="Normal 2 3 3 3 3" xfId="30010" xr:uid="{F5540227-A3C4-4AF2-A153-3693D15BE5A5}"/>
    <cellStyle name="Normal 2 3 3 4" xfId="21281" xr:uid="{AC06F0C6-086D-4872-BB1C-04C4FFF1F3F3}"/>
    <cellStyle name="Normal 2 3 3 4 2" xfId="32926" xr:uid="{F70A10DE-CA0B-4F51-9D87-9069FF492780}"/>
    <cellStyle name="Normal 2 3 3 5" xfId="27109" xr:uid="{566C52D2-5A1A-4E2C-BBA1-DEB3CA7821E1}"/>
    <cellStyle name="Normal 2 3 4" xfId="781" xr:uid="{144A7681-09DA-4E43-908F-02F2A44F8D10}"/>
    <cellStyle name="Normal 2 3 4 2" xfId="18367" xr:uid="{DC435494-7022-4288-B958-ACFF8DBA3940}"/>
    <cellStyle name="Normal 2 3 4 2 2" xfId="24186" xr:uid="{337BD368-6B0C-4357-B238-74EC330F53E0}"/>
    <cellStyle name="Normal 2 3 4 2 2 2" xfId="35831" xr:uid="{2DD83266-AA58-4A03-8247-C02461F46C93}"/>
    <cellStyle name="Normal 2 3 4 2 3" xfId="30015" xr:uid="{7536D37E-6040-46E8-83FD-E0A6E320510E}"/>
    <cellStyle name="Normal 2 3 4 3" xfId="21286" xr:uid="{7BAEE3A3-926D-4D81-9562-37830B724AF4}"/>
    <cellStyle name="Normal 2 3 4 3 2" xfId="32931" xr:uid="{70E23CED-D64C-4F25-BF2C-AA212B21A211}"/>
    <cellStyle name="Normal 2 3 4 4" xfId="27114" xr:uid="{F59B017C-7962-4EA4-88AE-FDAFD1372735}"/>
    <cellStyle name="Normal 2 30" xfId="21149" xr:uid="{3E40F4C4-BB6E-4A03-8482-CC43C82BAC63}"/>
    <cellStyle name="Normal 2 30 2" xfId="26966" xr:uid="{05CE33FA-1462-4AA3-9D53-8C4009039D60}"/>
    <cellStyle name="Normal 2 30 2 2" xfId="38611" xr:uid="{23778E45-F8F0-42C3-B0BB-7FA6D8F8FB17}"/>
    <cellStyle name="Normal 2 30 3" xfId="32795" xr:uid="{C97CE4FC-A4CD-4418-B89C-AF264209202E}"/>
    <cellStyle name="Normal 2 31" xfId="21150" xr:uid="{B01CF4A2-D753-4F35-A9CD-AD1E11287551}"/>
    <cellStyle name="Normal 2 31 2" xfId="26967" xr:uid="{B2358840-A323-483C-AC0D-2B5292931799}"/>
    <cellStyle name="Normal 2 31 2 2" xfId="38612" xr:uid="{7294F93A-60DC-4891-B285-6CB2D9086C43}"/>
    <cellStyle name="Normal 2 31 3" xfId="32796" xr:uid="{52E69757-2370-4D6D-935F-31459EBB062B}"/>
    <cellStyle name="Normal 2 32" xfId="21151" xr:uid="{A427F8D5-C63A-4BEE-BC1D-B13991A4E706}"/>
    <cellStyle name="Normal 2 32 2" xfId="26968" xr:uid="{B14E6E2B-F7A7-403C-B9C5-37617E89A3CE}"/>
    <cellStyle name="Normal 2 32 2 2" xfId="38613" xr:uid="{6D7B83E0-1FEB-4328-B601-399946FACB03}"/>
    <cellStyle name="Normal 2 32 3" xfId="32797" xr:uid="{B8BFBD7F-7F9A-485E-827F-29AF0591F9CF}"/>
    <cellStyle name="Normal 2 33" xfId="21152" xr:uid="{A86E1C93-1D76-4E4D-B8DB-B4FE2C54C456}"/>
    <cellStyle name="Normal 2 33 2" xfId="26969" xr:uid="{2D279E09-3416-4872-A93E-741ABB73D47B}"/>
    <cellStyle name="Normal 2 33 2 2" xfId="38614" xr:uid="{326F6ECD-EF61-4789-84DA-CA1CB39354B6}"/>
    <cellStyle name="Normal 2 33 3" xfId="32798" xr:uid="{95FBC91D-DAB5-48CF-8529-E7377080B825}"/>
    <cellStyle name="Normal 2 34" xfId="21153" xr:uid="{3A374485-A211-4F86-93BB-21A7F685CC5E}"/>
    <cellStyle name="Normal 2 34 2" xfId="32799" xr:uid="{2CD7B965-8379-489F-99DC-C5F7020774E3}"/>
    <cellStyle name="Normal 2 35" xfId="26970" xr:uid="{2BAE8382-4DE9-4EB6-9597-38C8E8E40279}"/>
    <cellStyle name="Normal 2 35 2" xfId="38615" xr:uid="{D911452B-ABD9-4407-A1BC-B40F451C1C39}"/>
    <cellStyle name="Normal 2 36" xfId="26972" xr:uid="{E32999C6-E338-4F70-BCBC-DD77D185E228}"/>
    <cellStyle name="Normal 2 36 2" xfId="38617" xr:uid="{DED83BDC-B932-40D2-9846-1D74C5ABC123}"/>
    <cellStyle name="Normal 2 37" xfId="26975" xr:uid="{BC22CC9F-2874-4151-9DC6-35070B9CC50B}"/>
    <cellStyle name="Normal 2 37 2" xfId="38620" xr:uid="{DBB4B179-BF50-4C1A-A773-63E79209FE6A}"/>
    <cellStyle name="Normal 2 38" xfId="26978" xr:uid="{712554E4-74F1-49BE-B79F-C8A9632DD5B4}"/>
    <cellStyle name="Normal 2 38 2" xfId="38623" xr:uid="{4F9FE4CB-FA07-4FE6-8C02-8E2A489279F9}"/>
    <cellStyle name="Normal 2 39" xfId="26981" xr:uid="{B56870D4-DA2F-4A21-82C7-8C10DCD5A93F}"/>
    <cellStyle name="Normal 2 4" xfId="137" xr:uid="{45B99163-F6D1-4752-AF09-2EDB8E6717FE}"/>
    <cellStyle name="Normal 2 40" xfId="38626" xr:uid="{BD902082-74F1-4A0F-A890-417686A9EEFC}"/>
    <cellStyle name="Normal 2 41" xfId="38628" xr:uid="{05D5F604-FA93-4325-9C7D-40A31BB04595}"/>
    <cellStyle name="Normal 2 42" xfId="38632" xr:uid="{19022EDF-DC03-4B57-8C99-64FDCB0DD628}"/>
    <cellStyle name="Normal 2 43" xfId="38634" xr:uid="{53B664CE-96BB-4455-9EFE-7B80965C4AF1}"/>
    <cellStyle name="Normal 2 44" xfId="38637" xr:uid="{E007A7B2-B9CC-43D4-B8DF-83F60F345C48}"/>
    <cellStyle name="Normal 2 5" xfId="85" xr:uid="{26C2053A-0BDD-433B-8A91-57687EB6A6B3}"/>
    <cellStyle name="Normal 2 6" xfId="277" xr:uid="{EB1892DD-0B31-452C-A545-B67D06CD280C}"/>
    <cellStyle name="Normal 2 6 2" xfId="790" xr:uid="{2C70FA59-B419-4C78-A6DF-DC302FA64FA9}"/>
    <cellStyle name="Normal 2 6 3" xfId="774" xr:uid="{D0E9F18E-7524-4A35-B5D5-D0BAC4ED3D09}"/>
    <cellStyle name="Normal 2 7" xfId="37" xr:uid="{9F4425D5-7F30-45DC-97DA-D75056364AAC}"/>
    <cellStyle name="Normal 2 8" xfId="5947" xr:uid="{3097EDF5-8096-41BC-9BE6-594CF9BE0D34}"/>
    <cellStyle name="Normal 2 8 2" xfId="19172" xr:uid="{6D876976-4059-45C4-990D-42863C508C47}"/>
    <cellStyle name="Normal 2 8 2 2" xfId="24991" xr:uid="{EAF5BD59-3C17-4786-96E8-E53B419AB7F2}"/>
    <cellStyle name="Normal 2 8 2 2 2" xfId="36636" xr:uid="{181017A8-1A2D-4B66-92E3-A8B91E5301F5}"/>
    <cellStyle name="Normal 2 8 2 3" xfId="30820" xr:uid="{261AE63C-1A89-4A3B-A681-5679C5A4BA5D}"/>
    <cellStyle name="Normal 2 8 3" xfId="22091" xr:uid="{D3596712-1B32-4C11-BBF3-9DEDBE2368D2}"/>
    <cellStyle name="Normal 2 8 3 2" xfId="33736" xr:uid="{29B2A118-48BF-487E-9EC8-18022BBEB5AD}"/>
    <cellStyle name="Normal 2 8 4" xfId="27920" xr:uid="{CDFAE3BE-9C22-481B-9D05-AA943144BFCA}"/>
    <cellStyle name="Normal 2 9" xfId="18228" xr:uid="{8CF76857-6C5F-46DE-A3A2-179C6222B8D0}"/>
    <cellStyle name="Normal 2 9 2" xfId="21128" xr:uid="{B90C8D66-BB3F-4D65-A225-3570D93FAAB4}"/>
    <cellStyle name="Normal 2 9 2 2" xfId="26947" xr:uid="{65320C65-9865-465F-8FFC-02EDDC3AA295}"/>
    <cellStyle name="Normal 2 9 2 2 2" xfId="38592" xr:uid="{2BC6E8FD-3B2E-45FC-8568-34EA88E7A02A}"/>
    <cellStyle name="Normal 2 9 2 3" xfId="32776" xr:uid="{26C23AF2-58A6-4604-BDFB-BD1785DFC987}"/>
    <cellStyle name="Normal 2 9 3" xfId="24047" xr:uid="{4A77E0BB-03E6-4287-B338-A411CB6890D5}"/>
    <cellStyle name="Normal 2 9 3 2" xfId="35692" xr:uid="{483ACF9F-9E6A-452F-86D4-32B56B911262}"/>
    <cellStyle name="Normal 2 9 4" xfId="29876" xr:uid="{4EC344B2-F25C-4D21-8D9D-EF568C102176}"/>
    <cellStyle name="Normal 20" xfId="496" xr:uid="{5734B1BE-0629-4A24-ADF7-72F1F0423D9F}"/>
    <cellStyle name="Normal 20 2" xfId="1000" xr:uid="{CE2206FB-DD45-4FDD-A54E-1DAD6FD38E33}"/>
    <cellStyle name="Normal 20 2 2" xfId="2461" xr:uid="{DE1132E5-D68F-4E94-B416-FA97638A3799}"/>
    <cellStyle name="Normal 20 2 2 2" xfId="5394" xr:uid="{0A3DB7CC-B57C-4343-AEB4-F3E2DB0354E6}"/>
    <cellStyle name="Normal 20 2 2 2 2" xfId="11312" xr:uid="{9543889C-259A-4966-AF40-4F74F701CCD3}"/>
    <cellStyle name="Normal 20 2 2 2 3" xfId="17179" xr:uid="{EE6B3717-8B4F-4EF6-A69D-2A739BCB0581}"/>
    <cellStyle name="Normal 20 2 2 3" xfId="8381" xr:uid="{EAFD903B-5731-4AE3-8099-D2DAC52A193D}"/>
    <cellStyle name="Normal 20 2 2 4" xfId="14247" xr:uid="{B2EC171C-DCFD-405D-8382-5BD668D29865}"/>
    <cellStyle name="Normal 20 2 3" xfId="3933" xr:uid="{E227D9EC-C7CF-42A9-B21A-5CF32CB25F27}"/>
    <cellStyle name="Normal 20 2 3 2" xfId="9851" xr:uid="{45E3A92A-2B4A-49DD-9956-20D738DB9E40}"/>
    <cellStyle name="Normal 20 2 3 3" xfId="15718" xr:uid="{221DE60E-7D45-4A63-997C-F322A5A9766B}"/>
    <cellStyle name="Normal 20 2 4" xfId="6920" xr:uid="{21546C6B-4C86-4437-9764-B780A605579F}"/>
    <cellStyle name="Normal 20 2 5" xfId="12786" xr:uid="{878CB75E-96A3-4953-B2A6-3C8C24289BB4}"/>
    <cellStyle name="Normal 20 3" xfId="1484" xr:uid="{6DC63E13-7D74-4FD8-96E1-DD8ED4A5D3EF}"/>
    <cellStyle name="Normal 20 3 2" xfId="2945" xr:uid="{AB6DD72A-BC21-4A1B-A67B-273FC75DFD77}"/>
    <cellStyle name="Normal 20 3 2 2" xfId="5878" xr:uid="{A2E1DCA8-160E-4AD0-80F0-94F1FD7CE2BF}"/>
    <cellStyle name="Normal 20 3 2 2 2" xfId="11796" xr:uid="{195616D5-084D-4C92-9BEA-4D8810324713}"/>
    <cellStyle name="Normal 20 3 2 2 3" xfId="17663" xr:uid="{09AAACA5-235D-4A8E-89F9-4E6D376C3FA7}"/>
    <cellStyle name="Normal 20 3 2 3" xfId="8865" xr:uid="{FFAC74F8-2BD5-4151-85F9-6F0F8AB89A66}"/>
    <cellStyle name="Normal 20 3 2 4" xfId="14731" xr:uid="{766AC2CB-02DC-44A1-8DF4-14ECD8F6D5BD}"/>
    <cellStyle name="Normal 20 3 3" xfId="4417" xr:uid="{D9B03515-61CB-429B-AB74-F7A30C80C391}"/>
    <cellStyle name="Normal 20 3 3 2" xfId="10335" xr:uid="{6FF26992-8622-4F4E-AE8B-3EB0D606FAAE}"/>
    <cellStyle name="Normal 20 3 3 3" xfId="16202" xr:uid="{733263DE-DA76-47D4-AC20-8BC86F18D2FE}"/>
    <cellStyle name="Normal 20 3 4" xfId="7404" xr:uid="{1EA6D4DD-950D-4743-A5AF-3C49C723F0F1}"/>
    <cellStyle name="Normal 20 3 5" xfId="13270" xr:uid="{EE30A62F-4887-4B88-90D5-DDB831712B32}"/>
    <cellStyle name="Normal 20 4" xfId="1970" xr:uid="{88EBCC95-0BE3-4F32-9235-D61B99E6B443}"/>
    <cellStyle name="Normal 20 4 2" xfId="4903" xr:uid="{66E4B557-3514-4255-B0B8-91270E12E3D4}"/>
    <cellStyle name="Normal 20 4 2 2" xfId="10821" xr:uid="{34A5A853-9E65-43F4-B973-AC194F1139B3}"/>
    <cellStyle name="Normal 20 4 2 3" xfId="16688" xr:uid="{AB98F888-9C26-47D4-8230-0B69987499AF}"/>
    <cellStyle name="Normal 20 4 3" xfId="7890" xr:uid="{42658B6B-A2E1-4B71-A431-8F3A7C3E8252}"/>
    <cellStyle name="Normal 20 4 4" xfId="13756" xr:uid="{9BBBFABB-AC43-492E-9222-26F3245CD99B}"/>
    <cellStyle name="Normal 20 5" xfId="3442" xr:uid="{052A6DBC-6250-453D-9DD0-0F22AA266182}"/>
    <cellStyle name="Normal 20 5 2" xfId="9360" xr:uid="{46EA778B-C8F8-4633-B8A2-78C623E797C3}"/>
    <cellStyle name="Normal 20 5 3" xfId="15227" xr:uid="{65949E8E-C11E-4C98-9500-526E8A33F115}"/>
    <cellStyle name="Normal 20 6" xfId="6392" xr:uid="{1BEEC972-CA58-48C8-9893-686C8C801E5C}"/>
    <cellStyle name="Normal 20 6 2" xfId="18172" xr:uid="{10AD5BEF-2D04-47EC-B8D8-0D24A8A87B7F}"/>
    <cellStyle name="Normal 20 7" xfId="12295" xr:uid="{3AD9AAFF-9607-4952-BF54-E1D83DDB6094}"/>
    <cellStyle name="Normal 21" xfId="500" xr:uid="{24C04F75-8250-4353-B026-A5656EB22EA6}"/>
    <cellStyle name="Normal 21 2" xfId="1004" xr:uid="{124301D3-1B90-4396-828C-4AAA2B9E8B6B}"/>
    <cellStyle name="Normal 21 2 2" xfId="2465" xr:uid="{09CAB3C0-A96D-4E03-B41F-547B1A90756E}"/>
    <cellStyle name="Normal 21 2 2 2" xfId="5398" xr:uid="{AD58BC00-674E-44A8-B098-5F9B0A47915E}"/>
    <cellStyle name="Normal 21 2 2 2 2" xfId="11316" xr:uid="{4882AD2E-7B2D-4D82-B869-FD84AE35647B}"/>
    <cellStyle name="Normal 21 2 2 2 3" xfId="17183" xr:uid="{37A1C9DB-A458-4AE2-A7E1-5236602D0B51}"/>
    <cellStyle name="Normal 21 2 2 3" xfId="8385" xr:uid="{1CC350D6-2B8A-4254-AFB9-31CCDBA53CB2}"/>
    <cellStyle name="Normal 21 2 2 4" xfId="14251" xr:uid="{D64C3EC1-C480-4A5A-879B-D5ABD7DF81DD}"/>
    <cellStyle name="Normal 21 2 3" xfId="3937" xr:uid="{DBCD4353-CBD3-4FD7-B195-D037B8EDD336}"/>
    <cellStyle name="Normal 21 2 3 2" xfId="9855" xr:uid="{06D5D478-0CB5-4F30-9CB8-C7FE2D0C599D}"/>
    <cellStyle name="Normal 21 2 3 3" xfId="15722" xr:uid="{F317BE89-DD44-4AD4-9412-BEF4F08C1D18}"/>
    <cellStyle name="Normal 21 2 4" xfId="6924" xr:uid="{67BCE67C-822C-437D-818D-A4E369F3A51F}"/>
    <cellStyle name="Normal 21 2 5" xfId="12790" xr:uid="{920D7116-9806-42C6-95AC-26274BAF0661}"/>
    <cellStyle name="Normal 21 3" xfId="1488" xr:uid="{796A608B-6F23-4541-BB62-40E8C1A59FE4}"/>
    <cellStyle name="Normal 21 3 2" xfId="2949" xr:uid="{675DD657-5A15-4421-A5AD-B6B559F8B717}"/>
    <cellStyle name="Normal 21 3 2 2" xfId="5882" xr:uid="{A2F8EDE6-37F3-496A-9BD6-0DC7B6DDC073}"/>
    <cellStyle name="Normal 21 3 2 2 2" xfId="11800" xr:uid="{2D509B13-F7F9-4A40-B393-6444DC26D82A}"/>
    <cellStyle name="Normal 21 3 2 2 3" xfId="17667" xr:uid="{2FCE6B1F-75C9-417E-BD3C-EF67C3B1A872}"/>
    <cellStyle name="Normal 21 3 2 3" xfId="8869" xr:uid="{61C8EEA7-F17A-450A-8288-4178893FB811}"/>
    <cellStyle name="Normal 21 3 2 4" xfId="14735" xr:uid="{414B6597-5EE9-46D9-BE09-3D260EF5BEF1}"/>
    <cellStyle name="Normal 21 3 3" xfId="4421" xr:uid="{DAD37D7D-1F08-4C85-9AB5-64F3512F1BB0}"/>
    <cellStyle name="Normal 21 3 3 2" xfId="10339" xr:uid="{6B4FC9E9-CAFF-40AD-9DF9-BAB6B075D7F5}"/>
    <cellStyle name="Normal 21 3 3 3" xfId="16206" xr:uid="{D6AC796A-640B-4F28-BA2E-21167A7BE5A1}"/>
    <cellStyle name="Normal 21 3 4" xfId="7408" xr:uid="{8EA7EEF0-592F-4C17-89D7-89D3450C67C6}"/>
    <cellStyle name="Normal 21 3 5" xfId="13274" xr:uid="{146A75A9-BC2D-4607-89CA-1BCBD1E50ADC}"/>
    <cellStyle name="Normal 21 4" xfId="1974" xr:uid="{EC9A9464-20A8-43AC-BAEE-6862F0F26389}"/>
    <cellStyle name="Normal 21 4 2" xfId="4907" xr:uid="{03E302D5-AB79-4FF9-B551-E12043AD9A04}"/>
    <cellStyle name="Normal 21 4 2 2" xfId="10825" xr:uid="{135D4DEB-BC6C-426C-8F58-C920DEB5FDD9}"/>
    <cellStyle name="Normal 21 4 2 3" xfId="16692" xr:uid="{C3FC73EB-2DAD-402B-8D3F-7E2887BF75B1}"/>
    <cellStyle name="Normal 21 4 3" xfId="7894" xr:uid="{1C907683-CF98-48C1-A1F3-9C21E0B27134}"/>
    <cellStyle name="Normal 21 4 4" xfId="13760" xr:uid="{26AF821B-0430-4F62-A03F-3F82D9466747}"/>
    <cellStyle name="Normal 21 5" xfId="3446" xr:uid="{28D32A37-D313-464A-B2F6-1A8A25A533C9}"/>
    <cellStyle name="Normal 21 5 2" xfId="9364" xr:uid="{81FC143F-192B-4A98-8B32-015D583F74C0}"/>
    <cellStyle name="Normal 21 5 3" xfId="15231" xr:uid="{0C55D586-642C-43A7-9196-D9B04BE3AAF1}"/>
    <cellStyle name="Normal 21 6" xfId="6396" xr:uid="{A9A7B1C7-742D-4701-BB1F-444015EA8ACE}"/>
    <cellStyle name="Normal 21 6 2" xfId="18176" xr:uid="{41AE7429-5D29-4850-9700-F4ECAB26D70C}"/>
    <cellStyle name="Normal 21 7" xfId="12299" xr:uid="{5B444678-C499-40BC-89C4-970954DBB188}"/>
    <cellStyle name="Normal 22" xfId="504" xr:uid="{B292C42E-E1A6-47BD-9C10-B6948D06661D}"/>
    <cellStyle name="Normal 22 2" xfId="1007" xr:uid="{CF4B113A-BF06-446C-BDCE-79C4E53DB115}"/>
    <cellStyle name="Normal 22 2 2" xfId="2468" xr:uid="{0ACE635E-EEB7-4997-BC9F-1E29AFF27803}"/>
    <cellStyle name="Normal 22 2 2 2" xfId="5401" xr:uid="{304F9A2D-EA43-45E0-9DCA-7322501AEEEF}"/>
    <cellStyle name="Normal 22 2 2 2 2" xfId="11319" xr:uid="{792A1876-A668-45A0-B5EF-997DE030D13F}"/>
    <cellStyle name="Normal 22 2 2 2 3" xfId="17186" xr:uid="{A759209F-FBE2-4A46-A3CA-82FEAAC46D6E}"/>
    <cellStyle name="Normal 22 2 2 3" xfId="8388" xr:uid="{3EE24D42-8F8F-471B-9750-FFF99164DD43}"/>
    <cellStyle name="Normal 22 2 2 4" xfId="14254" xr:uid="{A9DB099B-BFC6-4BB5-AE8B-153C75D23065}"/>
    <cellStyle name="Normal 22 2 3" xfId="3940" xr:uid="{41817A08-DFE4-4CC1-BF8A-D5117B6C7A42}"/>
    <cellStyle name="Normal 22 2 3 2" xfId="9858" xr:uid="{9AC48D03-D6D7-417B-A504-6E8ED530AAC9}"/>
    <cellStyle name="Normal 22 2 3 3" xfId="15725" xr:uid="{6D4764F7-8FB1-4CC2-8A9A-F46214B2F07C}"/>
    <cellStyle name="Normal 22 2 4" xfId="6927" xr:uid="{5E58216F-F58E-43CF-9CE5-AB28E1A5B737}"/>
    <cellStyle name="Normal 22 2 5" xfId="12793" xr:uid="{7DF72938-CF77-4525-A554-03A9029BBA25}"/>
    <cellStyle name="Normal 22 3" xfId="1491" xr:uid="{78FEEE88-ED86-4AA2-BD03-3469C09D69E9}"/>
    <cellStyle name="Normal 22 3 2" xfId="2952" xr:uid="{405F2E6C-19B0-487E-B043-0D9A783A4F4C}"/>
    <cellStyle name="Normal 22 3 2 2" xfId="5885" xr:uid="{98AA385D-4403-4175-84E1-4547EFC9C8F9}"/>
    <cellStyle name="Normal 22 3 2 2 2" xfId="11803" xr:uid="{C9DA1919-8106-4639-9CDA-56DACF6CE3F4}"/>
    <cellStyle name="Normal 22 3 2 2 3" xfId="17670" xr:uid="{A96DA5A0-128F-455A-846C-F2FA7CB1FE61}"/>
    <cellStyle name="Normal 22 3 2 3" xfId="8872" xr:uid="{54886574-667A-4538-819D-BB3104AEE8CA}"/>
    <cellStyle name="Normal 22 3 2 4" xfId="14738" xr:uid="{2A55B07E-45D7-4ABC-80C7-878772B3C74C}"/>
    <cellStyle name="Normal 22 3 3" xfId="4424" xr:uid="{04CDEB62-6560-4CC9-B40C-C23F615E2467}"/>
    <cellStyle name="Normal 22 3 3 2" xfId="10342" xr:uid="{DC022F31-4134-4558-9253-EC1570D1E27C}"/>
    <cellStyle name="Normal 22 3 3 3" xfId="16209" xr:uid="{9CCB46AD-0F5C-4E53-8CB3-84E724E04E9C}"/>
    <cellStyle name="Normal 22 3 4" xfId="7411" xr:uid="{5B03AD19-FB8B-4B01-B7C2-AEC62788D9B6}"/>
    <cellStyle name="Normal 22 3 5" xfId="13277" xr:uid="{8434C73A-B91B-411B-96CB-8AE266F742C8}"/>
    <cellStyle name="Normal 22 4" xfId="1978" xr:uid="{B1B22CDA-914E-4650-90F5-9B7B08567ED6}"/>
    <cellStyle name="Normal 22 4 2" xfId="4911" xr:uid="{CA4F6D3A-6308-4A2C-846A-AD90E037DC4E}"/>
    <cellStyle name="Normal 22 4 2 2" xfId="10829" xr:uid="{6DC7227E-03B2-4339-B54A-0C11ED182218}"/>
    <cellStyle name="Normal 22 4 2 3" xfId="16696" xr:uid="{04DEC912-76B9-4FA2-A988-CB9F09888A9A}"/>
    <cellStyle name="Normal 22 4 3" xfId="7898" xr:uid="{47582477-3097-462F-9C3D-D9AB13FED66A}"/>
    <cellStyle name="Normal 22 4 4" xfId="13764" xr:uid="{618C9C39-0CA3-4D91-9689-A1362FA6DD19}"/>
    <cellStyle name="Normal 22 5" xfId="3450" xr:uid="{0BBE9F11-B450-497F-9CBB-5271BC45A3BE}"/>
    <cellStyle name="Normal 22 5 2" xfId="9368" xr:uid="{9393D09F-04E3-44E0-B8AC-ECBB440AF565}"/>
    <cellStyle name="Normal 22 5 3" xfId="15235" xr:uid="{27E268CF-4A1B-416F-AD05-352BB8E24285}"/>
    <cellStyle name="Normal 22 6" xfId="6399" xr:uid="{6D7269B7-D2CE-4E9F-9606-843FBF0101D9}"/>
    <cellStyle name="Normal 22 6 2" xfId="18179" xr:uid="{221DB8E5-5A85-484D-9FF4-07E245586C6D}"/>
    <cellStyle name="Normal 22 7" xfId="12303" xr:uid="{4E7CDAEF-7813-49F9-8321-1E90AEDC0C80}"/>
    <cellStyle name="Normal 228 2 2" xfId="106" xr:uid="{F1CB1819-6353-4934-B772-0E1E2F79D1F3}"/>
    <cellStyle name="Normal 228 2 2 2" xfId="209" xr:uid="{459F5148-4ED5-43BC-B303-36A25B69FCE2}"/>
    <cellStyle name="Normal 228 2 2 2 2" xfId="425" xr:uid="{B6C20CB0-6F6F-41F4-9D6C-D76A9F5F2171}"/>
    <cellStyle name="Normal 228 2 2 2 2 2" xfId="929" xr:uid="{F035FBCD-9129-42EB-9652-3CA9C666C8DE}"/>
    <cellStyle name="Normal 228 2 2 2 2 2 2" xfId="2390" xr:uid="{610B648C-F09A-42FF-A91F-9AF72B49F748}"/>
    <cellStyle name="Normal 228 2 2 2 2 2 2 2" xfId="5323" xr:uid="{09988725-A49C-434D-9030-B63A9E900304}"/>
    <cellStyle name="Normal 228 2 2 2 2 2 2 2 2" xfId="11241" xr:uid="{FD6A50D8-C128-43F1-BE96-2A12DE99F59C}"/>
    <cellStyle name="Normal 228 2 2 2 2 2 2 2 3" xfId="17108" xr:uid="{1E67FC11-9C2C-4970-935A-7317F9334BEA}"/>
    <cellStyle name="Normal 228 2 2 2 2 2 2 3" xfId="8310" xr:uid="{28499B31-09B5-4BA3-94F8-A72E73A1509C}"/>
    <cellStyle name="Normal 228 2 2 2 2 2 2 4" xfId="14176" xr:uid="{0BD71409-7D98-4D7A-AC43-32131FDDA471}"/>
    <cellStyle name="Normal 228 2 2 2 2 2 3" xfId="3862" xr:uid="{BFC39498-595B-4E0D-85EC-113C18EF6794}"/>
    <cellStyle name="Normal 228 2 2 2 2 2 3 2" xfId="9780" xr:uid="{163C89BD-B6A1-41B0-9F1E-1FAFB7D2604A}"/>
    <cellStyle name="Normal 228 2 2 2 2 2 3 3" xfId="15647" xr:uid="{CB5899FA-DF47-4F1B-B829-924CDE7840A6}"/>
    <cellStyle name="Normal 228 2 2 2 2 2 4" xfId="6850" xr:uid="{85030174-2DE0-4D77-AC3D-472A0635DEFD}"/>
    <cellStyle name="Normal 228 2 2 2 2 2 5" xfId="12715" xr:uid="{8B4AC8E8-5BA5-4360-8EE9-5522760E3EC2}"/>
    <cellStyle name="Normal 228 2 2 2 2 3" xfId="1413" xr:uid="{81D348D7-D164-47ED-9A63-6C4F048614C2}"/>
    <cellStyle name="Normal 228 2 2 2 2 3 2" xfId="2874" xr:uid="{B05B37AD-7474-47D5-9892-24621585FDB5}"/>
    <cellStyle name="Normal 228 2 2 2 2 3 2 2" xfId="5807" xr:uid="{C4C4356C-091D-4D30-B270-9B60F2A6B2D0}"/>
    <cellStyle name="Normal 228 2 2 2 2 3 2 2 2" xfId="11725" xr:uid="{4C001FF3-7580-4C46-B92F-8796821A3AB3}"/>
    <cellStyle name="Normal 228 2 2 2 2 3 2 2 3" xfId="17592" xr:uid="{C359B548-2C0D-441C-992C-4B3A62799CB4}"/>
    <cellStyle name="Normal 228 2 2 2 2 3 2 3" xfId="8794" xr:uid="{FD149633-B413-4D01-9BA0-3DB607BEB5DE}"/>
    <cellStyle name="Normal 228 2 2 2 2 3 2 4" xfId="14660" xr:uid="{0607777E-F0BC-4B2F-A00F-F177891EA165}"/>
    <cellStyle name="Normal 228 2 2 2 2 3 3" xfId="4346" xr:uid="{30DC9692-DED1-4DFF-B822-FE57E990716B}"/>
    <cellStyle name="Normal 228 2 2 2 2 3 3 2" xfId="10264" xr:uid="{A881ACFC-1C72-4ACD-88BC-7B6DBAF3219D}"/>
    <cellStyle name="Normal 228 2 2 2 2 3 3 3" xfId="16131" xr:uid="{93320C72-C495-463A-BFDC-C5ADB7A996CB}"/>
    <cellStyle name="Normal 228 2 2 2 2 3 4" xfId="7333" xr:uid="{6B0DEF23-EF52-4C8A-BFDB-92C21449E60A}"/>
    <cellStyle name="Normal 228 2 2 2 2 3 5" xfId="13199" xr:uid="{D2FAF98E-677E-4F84-9AF4-3FA916F951D9}"/>
    <cellStyle name="Normal 228 2 2 2 2 4" xfId="1899" xr:uid="{CAA013F8-F32F-45FE-897C-CCD3E2D24EB9}"/>
    <cellStyle name="Normal 228 2 2 2 2 4 2" xfId="4832" xr:uid="{14045D14-818D-49E3-90B0-6816BAF0722B}"/>
    <cellStyle name="Normal 228 2 2 2 2 4 2 2" xfId="10750" xr:uid="{9DFBB0C7-EDE0-4710-811E-018DA8B1DCEF}"/>
    <cellStyle name="Normal 228 2 2 2 2 4 2 3" xfId="16617" xr:uid="{0352FBD5-3CA2-474E-8EA4-455CA1361939}"/>
    <cellStyle name="Normal 228 2 2 2 2 4 3" xfId="7819" xr:uid="{F57C4B50-8EAA-454E-B2F2-F7A1D3553C56}"/>
    <cellStyle name="Normal 228 2 2 2 2 4 4" xfId="13685" xr:uid="{54A9F8B2-78D9-4C3C-B36F-7FFB32D3D86A}"/>
    <cellStyle name="Normal 228 2 2 2 2 5" xfId="3371" xr:uid="{255AEA5C-3912-4745-B763-5D5FB6181769}"/>
    <cellStyle name="Normal 228 2 2 2 2 5 2" xfId="9289" xr:uid="{14D3BB6C-A5B3-4220-9AD4-CAFF222BCBB4}"/>
    <cellStyle name="Normal 228 2 2 2 2 5 3" xfId="15156" xr:uid="{8929BB52-7A39-471D-AB03-AA61CE39DA37}"/>
    <cellStyle name="Normal 228 2 2 2 2 6" xfId="6321" xr:uid="{2EA611A9-9006-4578-AB08-A8FC5ACD5249}"/>
    <cellStyle name="Normal 228 2 2 2 2 6 2" xfId="18101" xr:uid="{D282CB52-A3C6-4800-BF43-350EEDEC65A7}"/>
    <cellStyle name="Normal 228 2 2 2 2 7" xfId="12224" xr:uid="{E5607FE2-8718-4C3B-8F29-F1B49CA89B84}"/>
    <cellStyle name="Normal 228 2 2 2 3" xfId="709" xr:uid="{4C1AE796-2940-4D6B-90C3-BCFBF7CC0EA8}"/>
    <cellStyle name="Normal 228 2 2 2 3 2" xfId="2181" xr:uid="{791ED72D-38BF-4CA2-B25C-B641211180D0}"/>
    <cellStyle name="Normal 228 2 2 2 3 2 2" xfId="5114" xr:uid="{A2C6244A-1A1C-4761-BD61-77F7ED09C8F7}"/>
    <cellStyle name="Normal 228 2 2 2 3 2 2 2" xfId="11032" xr:uid="{B0711A1A-2BD7-45AA-A93A-8BDE7E35653E}"/>
    <cellStyle name="Normal 228 2 2 2 3 2 2 3" xfId="16899" xr:uid="{7481DFD3-EEED-430C-B7C8-65716E0A1EA8}"/>
    <cellStyle name="Normal 228 2 2 2 3 2 3" xfId="8101" xr:uid="{8F9D34B2-E6BA-4441-A811-80390D0C5C9F}"/>
    <cellStyle name="Normal 228 2 2 2 3 2 4" xfId="13967" xr:uid="{CE5F6F07-ED01-42DB-A571-60F284AF1F59}"/>
    <cellStyle name="Normal 228 2 2 2 3 3" xfId="3653" xr:uid="{8EB6124B-A9B7-4211-AB36-93D123143894}"/>
    <cellStyle name="Normal 228 2 2 2 3 3 2" xfId="9571" xr:uid="{F12F7A7A-3C10-487C-82D3-17269BB5C20B}"/>
    <cellStyle name="Normal 228 2 2 2 3 3 3" xfId="15438" xr:uid="{4FB2EE84-D2ED-4BB2-A645-7A7EB0452521}"/>
    <cellStyle name="Normal 228 2 2 2 3 4" xfId="6641" xr:uid="{A3C6458A-1AA7-4CEA-8F0C-454D8252F515}"/>
    <cellStyle name="Normal 228 2 2 2 3 5" xfId="12506" xr:uid="{735877B6-81CE-47E3-89B5-E45802280D39}"/>
    <cellStyle name="Normal 228 2 2 2 4" xfId="1204" xr:uid="{00AC1329-9198-45F1-8A56-C046E0B44B83}"/>
    <cellStyle name="Normal 228 2 2 2 4 2" xfId="2665" xr:uid="{F2B3DE66-6896-44CA-BBFA-AFFE5DDF4FEB}"/>
    <cellStyle name="Normal 228 2 2 2 4 2 2" xfId="5598" xr:uid="{DE28246E-5185-4F50-983B-ACD739C498E9}"/>
    <cellStyle name="Normal 228 2 2 2 4 2 2 2" xfId="11516" xr:uid="{62A13C43-A11E-4C27-B327-398098FEDD64}"/>
    <cellStyle name="Normal 228 2 2 2 4 2 2 3" xfId="17383" xr:uid="{34762B53-FCC0-4844-92A9-7F143595122B}"/>
    <cellStyle name="Normal 228 2 2 2 4 2 3" xfId="8585" xr:uid="{319E5F84-FBF7-4C4C-93E6-61970C57BA49}"/>
    <cellStyle name="Normal 228 2 2 2 4 2 4" xfId="14451" xr:uid="{C2031B7C-F0C1-4A25-8ADE-E14B27E51F98}"/>
    <cellStyle name="Normal 228 2 2 2 4 3" xfId="4137" xr:uid="{EE50A2CD-27C4-4F77-A694-1EEC1E0DC7B2}"/>
    <cellStyle name="Normal 228 2 2 2 4 3 2" xfId="10055" xr:uid="{4BE24239-4E95-4F8B-B650-C9E956433A4F}"/>
    <cellStyle name="Normal 228 2 2 2 4 3 3" xfId="15922" xr:uid="{83C79371-E2AE-4F2E-BDD0-15014159FEEE}"/>
    <cellStyle name="Normal 228 2 2 2 4 4" xfId="7124" xr:uid="{77331887-C2A9-456D-9FF6-A0B69B43F006}"/>
    <cellStyle name="Normal 228 2 2 2 4 5" xfId="12990" xr:uid="{4242984A-60D2-443B-AC81-9F2E0EC2C185}"/>
    <cellStyle name="Normal 228 2 2 2 5" xfId="1687" xr:uid="{4CF6EDE8-5829-4AA6-8EBA-455D29418E35}"/>
    <cellStyle name="Normal 228 2 2 2 5 2" xfId="4620" xr:uid="{BE5B90E3-11EB-4D15-84DA-07792434A5CC}"/>
    <cellStyle name="Normal 228 2 2 2 5 2 2" xfId="10538" xr:uid="{21772E5C-7CE9-4CDB-BE62-78A743A0DDAE}"/>
    <cellStyle name="Normal 228 2 2 2 5 2 3" xfId="16405" xr:uid="{9113A780-DC2D-4685-8234-9B351ED43F6E}"/>
    <cellStyle name="Normal 228 2 2 2 5 3" xfId="7607" xr:uid="{88722D16-C600-46F8-AE18-169716B3271C}"/>
    <cellStyle name="Normal 228 2 2 2 5 4" xfId="13473" xr:uid="{FC989AFE-61C9-4943-B009-E3B5C509C206}"/>
    <cellStyle name="Normal 228 2 2 2 6" xfId="3159" xr:uid="{4D40185D-EE0E-4BAD-9F37-F1E526259563}"/>
    <cellStyle name="Normal 228 2 2 2 6 2" xfId="9077" xr:uid="{25619648-6FEF-4F6B-8762-FF0AE9E7D4A5}"/>
    <cellStyle name="Normal 228 2 2 2 6 3" xfId="14944" xr:uid="{1D9546FC-23A6-4D30-8CB8-0156FC393186}"/>
    <cellStyle name="Normal 228 2 2 2 7" xfId="6112" xr:uid="{30CA508C-363F-4E7F-A399-B6A84AA3A2A5}"/>
    <cellStyle name="Normal 228 2 2 2 7 2" xfId="17892" xr:uid="{E73BC62B-420E-405E-BA4D-28C31E979D5E}"/>
    <cellStyle name="Normal 228 2 2 2 8" xfId="12012" xr:uid="{484F12CD-369B-45E0-81BD-FC63F255C0C3}"/>
    <cellStyle name="Normal 228 2 2 3" xfId="329" xr:uid="{A74433CE-A23A-430F-A708-42218BFCB3DE}"/>
    <cellStyle name="Normal 228 2 2 3 2" xfId="833" xr:uid="{547D5127-F7F8-4807-A050-1F28EBE1238C}"/>
    <cellStyle name="Normal 228 2 2 3 2 2" xfId="2294" xr:uid="{5DA0F850-E5FF-49D4-B227-E6E50DBE5B8D}"/>
    <cellStyle name="Normal 228 2 2 3 2 2 2" xfId="5227" xr:uid="{5842304A-4A23-462A-A2E2-8F473A9D91C6}"/>
    <cellStyle name="Normal 228 2 2 3 2 2 2 2" xfId="11145" xr:uid="{547841A9-8D8C-4160-9E2D-54873C2B178C}"/>
    <cellStyle name="Normal 228 2 2 3 2 2 2 3" xfId="17012" xr:uid="{862B2387-DEF4-463A-A986-AA3CD39209D7}"/>
    <cellStyle name="Normal 228 2 2 3 2 2 3" xfId="8214" xr:uid="{CC6AB0D9-1026-4BA5-A2FE-E93A0A30A4F9}"/>
    <cellStyle name="Normal 228 2 2 3 2 2 4" xfId="14080" xr:uid="{70A0E992-D691-4FC2-AE31-F5BFA73AB5CD}"/>
    <cellStyle name="Normal 228 2 2 3 2 3" xfId="3766" xr:uid="{9AEC2BE4-B47C-491E-8076-B8180340AD05}"/>
    <cellStyle name="Normal 228 2 2 3 2 3 2" xfId="9684" xr:uid="{AB93D4F3-DEDC-458E-838D-8FE319DC0F7C}"/>
    <cellStyle name="Normal 228 2 2 3 2 3 3" xfId="15551" xr:uid="{5682625F-25BD-4E8D-B649-86AD904CA79E}"/>
    <cellStyle name="Normal 228 2 2 3 2 4" xfId="6754" xr:uid="{98F9C673-6018-4BF4-97AA-2726912CC14C}"/>
    <cellStyle name="Normal 228 2 2 3 2 5" xfId="12619" xr:uid="{3EC1EA1E-6885-4E15-B464-78B7668D1EEA}"/>
    <cellStyle name="Normal 228 2 2 3 3" xfId="1317" xr:uid="{89F929C4-E7EB-432E-88E5-8FCC2706309A}"/>
    <cellStyle name="Normal 228 2 2 3 3 2" xfId="2778" xr:uid="{F98E350F-EA97-457F-9F18-6BB7BD55FD20}"/>
    <cellStyle name="Normal 228 2 2 3 3 2 2" xfId="5711" xr:uid="{B089B979-36D4-4CCB-9DD9-A2C4935EECEB}"/>
    <cellStyle name="Normal 228 2 2 3 3 2 2 2" xfId="11629" xr:uid="{B39ECD37-B29E-49BC-8DCA-21736E3487C3}"/>
    <cellStyle name="Normal 228 2 2 3 3 2 2 3" xfId="17496" xr:uid="{D56AA36B-9F89-4AEB-A71E-97B7EC759486}"/>
    <cellStyle name="Normal 228 2 2 3 3 2 3" xfId="8698" xr:uid="{510B7296-3D93-4639-ABF8-06ECD5078D06}"/>
    <cellStyle name="Normal 228 2 2 3 3 2 4" xfId="14564" xr:uid="{5AC9DA28-C680-4C39-AC9A-D24BFE9A338C}"/>
    <cellStyle name="Normal 228 2 2 3 3 3" xfId="4250" xr:uid="{312AE7A4-1334-4D67-A36E-2D357FC05BB0}"/>
    <cellStyle name="Normal 228 2 2 3 3 3 2" xfId="10168" xr:uid="{1CC6B613-B9A6-4A34-88A3-D01EEBEF7FB8}"/>
    <cellStyle name="Normal 228 2 2 3 3 3 3" xfId="16035" xr:uid="{4ED59035-2446-4F91-8F47-2468B78571C3}"/>
    <cellStyle name="Normal 228 2 2 3 3 4" xfId="7237" xr:uid="{6ACDB45A-6F28-462F-B577-134CF94DD40B}"/>
    <cellStyle name="Normal 228 2 2 3 3 5" xfId="13103" xr:uid="{70195701-18A3-44E7-BF39-8E7D402FFBDA}"/>
    <cellStyle name="Normal 228 2 2 3 4" xfId="1803" xr:uid="{38DC0A8E-3C70-4E24-A472-5803DC7EDFE2}"/>
    <cellStyle name="Normal 228 2 2 3 4 2" xfId="4736" xr:uid="{B761AAC1-F726-4914-90E9-3DDA9CABE38C}"/>
    <cellStyle name="Normal 228 2 2 3 4 2 2" xfId="10654" xr:uid="{2C748989-306C-4BD1-9F26-1633EF469C17}"/>
    <cellStyle name="Normal 228 2 2 3 4 2 3" xfId="16521" xr:uid="{26ECEFDE-7838-4BC3-8FB7-DED41CAA3876}"/>
    <cellStyle name="Normal 228 2 2 3 4 3" xfId="7723" xr:uid="{50768B1D-E7E3-4E2F-A19B-F6E733E429BC}"/>
    <cellStyle name="Normal 228 2 2 3 4 4" xfId="13589" xr:uid="{56842F4A-CEE5-416E-8040-E33547A6DB55}"/>
    <cellStyle name="Normal 228 2 2 3 5" xfId="3275" xr:uid="{2AE1D8DD-5809-4E4C-8597-172F7C388DD5}"/>
    <cellStyle name="Normal 228 2 2 3 5 2" xfId="9193" xr:uid="{2FE243E7-787C-4824-A2A3-C31FD7777A05}"/>
    <cellStyle name="Normal 228 2 2 3 5 3" xfId="15060" xr:uid="{C22E32FD-5608-4B4D-B27E-449445DC96F8}"/>
    <cellStyle name="Normal 228 2 2 3 6" xfId="6225" xr:uid="{37F14A40-2452-479A-AD78-8FAC4974F10A}"/>
    <cellStyle name="Normal 228 2 2 3 6 2" xfId="18005" xr:uid="{F2E9C362-8871-43B6-ADDC-C45B365A1A31}"/>
    <cellStyle name="Normal 228 2 2 3 7" xfId="12128" xr:uid="{477E570A-68B9-469E-858C-DCFED087FDA6}"/>
    <cellStyle name="Normal 228 2 2 4" xfId="568" xr:uid="{D3843DB2-7DF9-4696-984C-997ECDA305DA}"/>
    <cellStyle name="Normal 228 2 2 4 2" xfId="2041" xr:uid="{D862BA40-6C04-4455-96F0-206E125CAD97}"/>
    <cellStyle name="Normal 228 2 2 4 2 2" xfId="4974" xr:uid="{BADD38A1-5D4A-4403-961A-6DC3305C2AF5}"/>
    <cellStyle name="Normal 228 2 2 4 2 2 2" xfId="10892" xr:uid="{CD3BE56A-62B2-4203-8F59-6FCEA2BB5893}"/>
    <cellStyle name="Normal 228 2 2 4 2 2 3" xfId="16759" xr:uid="{C36A69FD-4F0F-45BF-B579-C2AE325CDC12}"/>
    <cellStyle name="Normal 228 2 2 4 2 3" xfId="7961" xr:uid="{032E2625-EB9D-40E1-B653-2AEC39EE66AD}"/>
    <cellStyle name="Normal 228 2 2 4 2 4" xfId="13827" xr:uid="{BF444DE2-98EB-4842-A413-B0B1FC336C7E}"/>
    <cellStyle name="Normal 228 2 2 4 3" xfId="3513" xr:uid="{AB6D86AD-CC49-4DF8-93DF-ECCE60AA4B99}"/>
    <cellStyle name="Normal 228 2 2 4 3 2" xfId="9431" xr:uid="{5454FF04-A626-49EE-86A1-647EAE0DF710}"/>
    <cellStyle name="Normal 228 2 2 4 3 3" xfId="15298" xr:uid="{3159707E-87F1-4C59-B63A-509078471ED7}"/>
    <cellStyle name="Normal 228 2 2 4 4" xfId="6501" xr:uid="{CA5F6507-E54B-49FD-BC2E-6D56859DD6FC}"/>
    <cellStyle name="Normal 228 2 2 4 5" xfId="12366" xr:uid="{8945C5E6-3564-4AE7-B29C-678C50CEA332}"/>
    <cellStyle name="Normal 228 2 2 5" xfId="1064" xr:uid="{C13FABEB-D3A9-4630-995D-D561CEB07E4E}"/>
    <cellStyle name="Normal 228 2 2 5 2" xfId="2525" xr:uid="{9E6BA41F-D0BF-468B-BE7C-E408CD000B05}"/>
    <cellStyle name="Normal 228 2 2 5 2 2" xfId="5458" xr:uid="{7B3341BF-C314-47AD-8784-FD1CF591C3AD}"/>
    <cellStyle name="Normal 228 2 2 5 2 2 2" xfId="11376" xr:uid="{2F4EC2E4-0161-4C6A-BDEF-CE4C09160383}"/>
    <cellStyle name="Normal 228 2 2 5 2 2 3" xfId="17243" xr:uid="{644AB679-1E5E-4E44-BF65-CE49F49977FD}"/>
    <cellStyle name="Normal 228 2 2 5 2 3" xfId="8445" xr:uid="{377A7D2F-F99D-4DF5-A5AD-A6F3428A74B8}"/>
    <cellStyle name="Normal 228 2 2 5 2 4" xfId="14311" xr:uid="{728C5B9A-1919-496D-B568-B2945F3C7437}"/>
    <cellStyle name="Normal 228 2 2 5 3" xfId="3997" xr:uid="{BF890F22-958A-47AF-B749-602C1749D5AE}"/>
    <cellStyle name="Normal 228 2 2 5 3 2" xfId="9915" xr:uid="{03DC77D8-9C7A-4D0B-B85D-A661E341EFB1}"/>
    <cellStyle name="Normal 228 2 2 5 3 3" xfId="15782" xr:uid="{863E74FB-4E47-4C23-B2E3-681C51385DFD}"/>
    <cellStyle name="Normal 228 2 2 5 4" xfId="6984" xr:uid="{325D1EB8-6F2F-4DC1-B950-6ABAD53B328D}"/>
    <cellStyle name="Normal 228 2 2 5 5" xfId="12850" xr:uid="{16C634BE-F170-408A-81B6-D1B00D129BFA}"/>
    <cellStyle name="Normal 228 2 2 6" xfId="1591" xr:uid="{15D5F7AA-8E4D-45C6-8294-164AFCFA9ECA}"/>
    <cellStyle name="Normal 228 2 2 6 2" xfId="4524" xr:uid="{C90027E6-C895-4BC5-9693-DF048E97A34B}"/>
    <cellStyle name="Normal 228 2 2 6 2 2" xfId="10442" xr:uid="{9F9D2E10-135D-451B-826C-0F9337E9D8C1}"/>
    <cellStyle name="Normal 228 2 2 6 2 3" xfId="16309" xr:uid="{4E7464C2-4C8E-4563-8D6E-FF72791D93EF}"/>
    <cellStyle name="Normal 228 2 2 6 3" xfId="7511" xr:uid="{CE5F6C12-4298-4A55-AD72-757BCCCA99E5}"/>
    <cellStyle name="Normal 228 2 2 6 4" xfId="13377" xr:uid="{70BC103F-6BB6-49F1-A1EF-BEB48B7C5813}"/>
    <cellStyle name="Normal 228 2 2 7" xfId="3063" xr:uid="{93AD13FC-8996-4ADC-87CE-A695291D2AB3}"/>
    <cellStyle name="Normal 228 2 2 7 2" xfId="8981" xr:uid="{4746A468-A92F-451E-BF2F-C35B92BB1F44}"/>
    <cellStyle name="Normal 228 2 2 7 3" xfId="14848" xr:uid="{C38F1E87-B98B-4DED-BB9E-4C330EC16C9E}"/>
    <cellStyle name="Normal 228 2 2 8" xfId="5972" xr:uid="{C80BEA42-787B-4ECB-B012-A26906F22D0F}"/>
    <cellStyle name="Normal 228 2 2 8 2" xfId="17754" xr:uid="{3752ED64-2DA1-40E7-BA6C-154E97300F37}"/>
    <cellStyle name="Normal 228 2 2 9" xfId="11916" xr:uid="{86C72435-AFB7-445D-BBCA-2F0B96FC8BF3}"/>
    <cellStyle name="Normal 23" xfId="508" xr:uid="{31A06CB9-B31B-49F4-B24F-84B6A9236096}"/>
    <cellStyle name="Normal 23 2" xfId="1011" xr:uid="{F63B8FBB-A840-4E5E-90BD-CEF315A65550}"/>
    <cellStyle name="Normal 23 2 2" xfId="2472" xr:uid="{65DDAE15-E5D9-47EC-A5E9-E5E763B46B20}"/>
    <cellStyle name="Normal 23 2 2 2" xfId="5405" xr:uid="{F921B0F5-7F20-442E-A1A1-AF165B172747}"/>
    <cellStyle name="Normal 23 2 2 2 2" xfId="11323" xr:uid="{EE9B7D4F-F4F5-4E1D-B964-0ED90F75038D}"/>
    <cellStyle name="Normal 23 2 2 2 3" xfId="17190" xr:uid="{FC70C92A-6FDE-454D-B479-A0F28473B1D0}"/>
    <cellStyle name="Normal 23 2 2 3" xfId="8392" xr:uid="{6AC6AB9B-D0A5-4C95-B460-C7C466F6544D}"/>
    <cellStyle name="Normal 23 2 2 4" xfId="14258" xr:uid="{335FDEC0-E711-4EEA-9B7F-829ED5DC51B7}"/>
    <cellStyle name="Normal 23 2 3" xfId="3944" xr:uid="{D981B92F-D62D-4247-932B-D34F9F9574A6}"/>
    <cellStyle name="Normal 23 2 3 2" xfId="9862" xr:uid="{54A15186-01CC-4346-8547-173D44323BF2}"/>
    <cellStyle name="Normal 23 2 3 3" xfId="15729" xr:uid="{1F1F020F-CB91-497F-91E6-D0179CF987AC}"/>
    <cellStyle name="Normal 23 2 4" xfId="6931" xr:uid="{0834D919-A71D-40F9-82B5-4CFB40AF951F}"/>
    <cellStyle name="Normal 23 2 5" xfId="12797" xr:uid="{065B025A-BDC4-4A13-93F0-D396517F4D2C}"/>
    <cellStyle name="Normal 23 3" xfId="1495" xr:uid="{3A8604BC-4CE8-4272-85AF-22B04173A2D1}"/>
    <cellStyle name="Normal 23 3 2" xfId="2956" xr:uid="{FAF65CE4-F17C-46E7-B45D-171A38792C9E}"/>
    <cellStyle name="Normal 23 3 2 2" xfId="5889" xr:uid="{7B91AF14-959D-4494-8E60-9271936EDF2C}"/>
    <cellStyle name="Normal 23 3 2 2 2" xfId="11807" xr:uid="{5034F25F-65A0-44DC-8763-37FBE1064B0D}"/>
    <cellStyle name="Normal 23 3 2 2 3" xfId="17674" xr:uid="{EAD5E0E7-FAF5-4CDA-BB94-EDF06FD0AE2E}"/>
    <cellStyle name="Normal 23 3 2 3" xfId="8876" xr:uid="{7DACAA2C-9D09-479C-9AA0-2B53DF759103}"/>
    <cellStyle name="Normal 23 3 2 4" xfId="14742" xr:uid="{65B10E93-786C-4F89-A01B-AFA0F4E3FD02}"/>
    <cellStyle name="Normal 23 3 3" xfId="4428" xr:uid="{15BE1EF2-92A4-48C1-905A-DE69CEF1CA19}"/>
    <cellStyle name="Normal 23 3 3 2" xfId="10346" xr:uid="{2EC8C25E-C63A-41DE-A81B-C18E57299B56}"/>
    <cellStyle name="Normal 23 3 3 3" xfId="16213" xr:uid="{FE1FF62A-1EBD-4C31-887D-33EEF4985E8C}"/>
    <cellStyle name="Normal 23 3 4" xfId="7415" xr:uid="{06B08EE0-B67A-4B7C-80A4-1B24D9150FE8}"/>
    <cellStyle name="Normal 23 3 5" xfId="13281" xr:uid="{BB7776F9-EC50-4BB6-9F98-BBE6370B8304}"/>
    <cellStyle name="Normal 23 4" xfId="1982" xr:uid="{481EE24D-3983-4B55-BA83-CC27AD5D289E}"/>
    <cellStyle name="Normal 23 4 2" xfId="4915" xr:uid="{0DD09BEC-70A3-4CDB-8791-8CD544505EBB}"/>
    <cellStyle name="Normal 23 4 2 2" xfId="10833" xr:uid="{EE508291-75D2-42C1-B85C-0A91CD06E12A}"/>
    <cellStyle name="Normal 23 4 2 3" xfId="16700" xr:uid="{8E31CA7B-C8BB-46A2-BF62-2CD071706416}"/>
    <cellStyle name="Normal 23 4 3" xfId="7902" xr:uid="{B0286DE2-7D78-4280-9D8A-EA885C8ED0B4}"/>
    <cellStyle name="Normal 23 4 4" xfId="13768" xr:uid="{B0F31764-DCFC-4ADB-A6AE-DE4C317913B5}"/>
    <cellStyle name="Normal 23 5" xfId="3454" xr:uid="{00C2E0A4-6281-4852-8834-089AC4C1DCA3}"/>
    <cellStyle name="Normal 23 5 2" xfId="9372" xr:uid="{BDC84661-6517-4656-AB7A-C004CF19EE2F}"/>
    <cellStyle name="Normal 23 5 3" xfId="15239" xr:uid="{2CD7A477-3F7B-4FFE-AAAD-E0F6ED9210FB}"/>
    <cellStyle name="Normal 23 6" xfId="6403" xr:uid="{4E905327-60CC-43EC-93AC-458BF8F7CF36}"/>
    <cellStyle name="Normal 23 6 2" xfId="18183" xr:uid="{65657A45-9B44-4A1C-97F9-8E85BBE6F357}"/>
    <cellStyle name="Normal 23 7" xfId="12307" xr:uid="{A8015C6F-4698-4C54-AA29-23EC30EA3E87}"/>
    <cellStyle name="Normal 232" xfId="14" xr:uid="{822A99A6-324D-4A61-B306-A2EA2CBFB7BB}"/>
    <cellStyle name="Normal 232 2" xfId="30" xr:uid="{7EF85289-9E3F-4408-9F12-ED41FD662110}"/>
    <cellStyle name="Normal 24" xfId="512" xr:uid="{ECD55C1F-388F-41E4-9789-3C13E6CBECD1}"/>
    <cellStyle name="Normal 24 2" xfId="1015" xr:uid="{5770855C-413C-4D4B-A6EE-2475AA12FBE2}"/>
    <cellStyle name="Normal 24 2 2" xfId="2476" xr:uid="{02BA53B7-ECBF-4DE2-9AE9-917001236721}"/>
    <cellStyle name="Normal 24 2 2 2" xfId="5409" xr:uid="{EDC3C98B-3B37-4568-A4CC-B519299C8863}"/>
    <cellStyle name="Normal 24 2 2 2 2" xfId="11327" xr:uid="{1D229DF1-3B4E-43FD-BFDD-7D478DC3F231}"/>
    <cellStyle name="Normal 24 2 2 2 3" xfId="17194" xr:uid="{D5C03A30-B77A-4021-95EF-D5781815AB48}"/>
    <cellStyle name="Normal 24 2 2 3" xfId="8396" xr:uid="{2AAC81E4-F9CF-456B-B5BA-B9CFEF21619C}"/>
    <cellStyle name="Normal 24 2 2 4" xfId="14262" xr:uid="{5ABFD1E4-9D91-4A45-9276-71D33FE3E4A7}"/>
    <cellStyle name="Normal 24 2 3" xfId="3948" xr:uid="{446DC7DA-88EB-4897-A4F1-5C02ABAE2ACF}"/>
    <cellStyle name="Normal 24 2 3 2" xfId="9866" xr:uid="{45FB400D-E0BA-45C0-807F-99C86E94F723}"/>
    <cellStyle name="Normal 24 2 3 3" xfId="15733" xr:uid="{F8E6A8F8-9D1A-45A6-A27F-77CAEFD7CA13}"/>
    <cellStyle name="Normal 24 2 4" xfId="6935" xr:uid="{4372EA6D-B4F8-451B-8903-A18F85E02084}"/>
    <cellStyle name="Normal 24 2 5" xfId="12801" xr:uid="{0411351F-46FD-4408-BAFF-5A5F6E5DE18F}"/>
    <cellStyle name="Normal 24 3" xfId="1499" xr:uid="{71B47453-5C8A-4A59-B686-EE61F323A6E7}"/>
    <cellStyle name="Normal 24 3 2" xfId="2960" xr:uid="{B99637DE-FA58-4A1B-9372-4DF2C6B3FC89}"/>
    <cellStyle name="Normal 24 3 2 2" xfId="5893" xr:uid="{7A276898-06FB-4A2E-AA4B-69ED14C4CBED}"/>
    <cellStyle name="Normal 24 3 2 2 2" xfId="11811" xr:uid="{2E072948-B49B-4865-A89D-197E1FBBE4D7}"/>
    <cellStyle name="Normal 24 3 2 2 3" xfId="17678" xr:uid="{13AC91A6-2F38-4B94-89F6-343DCEC7BE16}"/>
    <cellStyle name="Normal 24 3 2 3" xfId="8880" xr:uid="{B901B664-291D-4822-B6B7-8B806E45C02D}"/>
    <cellStyle name="Normal 24 3 2 4" xfId="14746" xr:uid="{6BACB486-D193-4F79-8D01-2F107180414A}"/>
    <cellStyle name="Normal 24 3 3" xfId="4432" xr:uid="{8691C296-9D74-451F-8182-28944161141D}"/>
    <cellStyle name="Normal 24 3 3 2" xfId="10350" xr:uid="{86BA9364-5A5F-4119-9AE0-9DBD0B527118}"/>
    <cellStyle name="Normal 24 3 3 3" xfId="16217" xr:uid="{E15A28B6-C8DF-45C3-8118-42A1E1D76F40}"/>
    <cellStyle name="Normal 24 3 4" xfId="7419" xr:uid="{4A981309-7580-4EAA-8456-0F9A4A05D261}"/>
    <cellStyle name="Normal 24 3 5" xfId="13285" xr:uid="{E0EA2809-C25A-41DB-8BCA-67355BCB04F5}"/>
    <cellStyle name="Normal 24 4" xfId="1986" xr:uid="{741A801D-3D28-4579-9366-253010A428D9}"/>
    <cellStyle name="Normal 24 4 2" xfId="4919" xr:uid="{7907E9E9-84AF-4E6E-A211-AD2911688116}"/>
    <cellStyle name="Normal 24 4 2 2" xfId="10837" xr:uid="{7CDCEE80-4762-4CF3-A05F-147CA170A497}"/>
    <cellStyle name="Normal 24 4 2 3" xfId="16704" xr:uid="{FA72872E-3326-4186-9DC2-9AB406317BB2}"/>
    <cellStyle name="Normal 24 4 3" xfId="7906" xr:uid="{529CF40A-5B1D-447A-8025-6C574E318865}"/>
    <cellStyle name="Normal 24 4 4" xfId="13772" xr:uid="{E52039CA-F124-4E3A-908F-A63E2CF7AA1F}"/>
    <cellStyle name="Normal 24 5" xfId="3458" xr:uid="{4CD4EBF7-0F35-4C2B-8430-72E1DAC215D0}"/>
    <cellStyle name="Normal 24 5 2" xfId="9376" xr:uid="{468F2A17-95B0-49D4-A136-79CD80456B86}"/>
    <cellStyle name="Normal 24 5 3" xfId="15243" xr:uid="{6E188E0D-349D-44E0-BB51-250DE50418E1}"/>
    <cellStyle name="Normal 24 6" xfId="6407" xr:uid="{8438BAA3-4242-4957-9BBF-D61E39660E25}"/>
    <cellStyle name="Normal 24 6 2" xfId="18187" xr:uid="{B8F54E63-C172-4A38-9220-AC0FBFFF5F9B}"/>
    <cellStyle name="Normal 24 7" xfId="12311" xr:uid="{567DBDCB-33A4-4B9B-AF3E-934523BD78E6}"/>
    <cellStyle name="Normal 25" xfId="516" xr:uid="{CFDD36FD-FC7B-477D-846E-A35E76131191}"/>
    <cellStyle name="Normal 25 2" xfId="1019" xr:uid="{85AA16D9-5B5E-40A5-AE9C-E654C93F29CA}"/>
    <cellStyle name="Normal 25 2 2" xfId="2480" xr:uid="{08B761DB-EBA3-45F0-930A-E832C396CFA9}"/>
    <cellStyle name="Normal 25 2 2 2" xfId="5413" xr:uid="{435A5BCE-7499-4AB2-801F-619BB9FBE7B3}"/>
    <cellStyle name="Normal 25 2 2 2 2" xfId="11331" xr:uid="{E0A16787-5259-45CB-A6BB-297DEFF9D8AF}"/>
    <cellStyle name="Normal 25 2 2 2 3" xfId="17198" xr:uid="{4C2937D1-840C-4E89-BB6F-61FC722A30FB}"/>
    <cellStyle name="Normal 25 2 2 3" xfId="8400" xr:uid="{86E7F8FE-F947-4817-8C7D-93C5AB5B35B8}"/>
    <cellStyle name="Normal 25 2 2 4" xfId="14266" xr:uid="{0878A5D4-4D00-498D-B9B2-45E4EAE78DCA}"/>
    <cellStyle name="Normal 25 2 3" xfId="3952" xr:uid="{CE8D5713-6C53-4647-810D-B36DB4E0D012}"/>
    <cellStyle name="Normal 25 2 3 2" xfId="9870" xr:uid="{DF4ED107-51AD-4316-A1B7-10E4C06D2A79}"/>
    <cellStyle name="Normal 25 2 3 3" xfId="15737" xr:uid="{7C9FFB25-BFE3-4AD4-AA70-ED7DF930E880}"/>
    <cellStyle name="Normal 25 2 4" xfId="6939" xr:uid="{B9D2B9E2-F20D-44CF-80FD-2C7DF5C29498}"/>
    <cellStyle name="Normal 25 2 5" xfId="12805" xr:uid="{50D9948D-0CA1-488A-B896-1F198321246F}"/>
    <cellStyle name="Normal 25 3" xfId="1503" xr:uid="{2F7E2420-6D49-4B60-9E9D-35AF688554C1}"/>
    <cellStyle name="Normal 25 3 2" xfId="2964" xr:uid="{B9E206B9-4B98-4124-899B-47F463B96C0F}"/>
    <cellStyle name="Normal 25 3 2 2" xfId="5897" xr:uid="{2778BCC6-91D9-4C2C-BA52-14308F26CE6E}"/>
    <cellStyle name="Normal 25 3 2 2 2" xfId="11815" xr:uid="{76E098C1-9C9E-45A2-A4EA-5D4230386F63}"/>
    <cellStyle name="Normal 25 3 2 2 3" xfId="17682" xr:uid="{8DAA9E32-BBD4-47A1-8C53-42701BFC54E1}"/>
    <cellStyle name="Normal 25 3 2 3" xfId="8884" xr:uid="{B4C89127-FA7D-4D93-8489-59576741AD7A}"/>
    <cellStyle name="Normal 25 3 2 4" xfId="14750" xr:uid="{1BE9583A-5419-4C84-8E4E-CDAB951BA760}"/>
    <cellStyle name="Normal 25 3 3" xfId="4436" xr:uid="{C28775CA-E601-4350-9988-D500BCEBDB1C}"/>
    <cellStyle name="Normal 25 3 3 2" xfId="10354" xr:uid="{61D4234F-84C1-4163-BC96-37E600A52083}"/>
    <cellStyle name="Normal 25 3 3 3" xfId="16221" xr:uid="{0B1FE34A-85BD-43C2-95AF-78A8FCF43541}"/>
    <cellStyle name="Normal 25 3 4" xfId="7423" xr:uid="{976C518B-F1B8-47B6-A50A-82AED445388B}"/>
    <cellStyle name="Normal 25 3 5" xfId="13289" xr:uid="{4E46337D-9FB4-4346-8F86-49B356244189}"/>
    <cellStyle name="Normal 25 4" xfId="1990" xr:uid="{7A0D1800-62F2-4BBF-9420-AABB01679C03}"/>
    <cellStyle name="Normal 25 4 2" xfId="4923" xr:uid="{A38DEA2A-31BA-484C-AB26-E2568182EF9E}"/>
    <cellStyle name="Normal 25 4 2 2" xfId="10841" xr:uid="{C061BC79-BCFB-4990-ADDF-E3980B4DF54A}"/>
    <cellStyle name="Normal 25 4 2 3" xfId="16708" xr:uid="{CD724DA9-7B5B-46B5-A953-2D4F4951F7B2}"/>
    <cellStyle name="Normal 25 4 3" xfId="7910" xr:uid="{DECA9FE8-5CED-43AE-A106-53F38ED17341}"/>
    <cellStyle name="Normal 25 4 4" xfId="13776" xr:uid="{A20ACF72-F3A2-4037-BA90-5FD5030AF63D}"/>
    <cellStyle name="Normal 25 5" xfId="3462" xr:uid="{15D74E4A-DA96-4150-949D-FFC9CC8FED55}"/>
    <cellStyle name="Normal 25 5 2" xfId="9380" xr:uid="{2690CF06-EC0A-40CF-8A39-B30DF9CA1016}"/>
    <cellStyle name="Normal 25 5 3" xfId="15247" xr:uid="{39E8B56A-FBCE-42C6-9D02-DA9142D84D3A}"/>
    <cellStyle name="Normal 25 6" xfId="6411" xr:uid="{150E258E-BBB9-4923-8AF7-2FDEAC0FA20F}"/>
    <cellStyle name="Normal 25 6 2" xfId="18191" xr:uid="{8233D107-6979-4425-8823-6EA452E7677D}"/>
    <cellStyle name="Normal 25 7" xfId="12315" xr:uid="{6C5B50F5-D971-4003-A978-7B8E2FBBFC0F}"/>
    <cellStyle name="Normal 26" xfId="520" xr:uid="{48CA1C76-8B21-4D22-84E8-E83CA349A97D}"/>
    <cellStyle name="Normal 26 2" xfId="778" xr:uid="{515F75B6-93F3-4A91-80A5-A3908629EED9}"/>
    <cellStyle name="Normal 26 2 2" xfId="2243" xr:uid="{091C132A-EC3C-4F60-BA47-B03E5832F5A0}"/>
    <cellStyle name="Normal 26 2 2 2" xfId="5176" xr:uid="{D127F9D8-AA7F-48AB-BE9B-68837A716ADE}"/>
    <cellStyle name="Normal 26 2 2 2 2" xfId="11094" xr:uid="{BCDB4554-55CF-48B7-9D7E-677AA2D53578}"/>
    <cellStyle name="Normal 26 2 2 2 3" xfId="16961" xr:uid="{68498879-B108-4F58-A233-11576721FDF1}"/>
    <cellStyle name="Normal 26 2 2 3" xfId="8163" xr:uid="{4AB906C3-D21B-467C-9CF4-7FD7F7145A23}"/>
    <cellStyle name="Normal 26 2 2 4" xfId="14029" xr:uid="{84CCB9EF-C850-43A7-94C2-B1E03D313C1B}"/>
    <cellStyle name="Normal 26 2 3" xfId="3715" xr:uid="{BE52FDC3-0068-403C-B275-0CF85C19019D}"/>
    <cellStyle name="Normal 26 2 3 2" xfId="9633" xr:uid="{837EBBE6-5E45-45B1-8CF8-CC8EB17E324E}"/>
    <cellStyle name="Normal 26 2 3 3" xfId="15500" xr:uid="{A0BB5F89-4E15-4FF9-81D0-C3E0AD2CBEC4}"/>
    <cellStyle name="Normal 26 2 4" xfId="6703" xr:uid="{0CF4B240-CAB7-4682-AC14-6D8773824FCC}"/>
    <cellStyle name="Normal 26 2 5" xfId="12568" xr:uid="{8DE69607-06BE-408F-81BD-92D3C1650361}"/>
    <cellStyle name="Normal 26 3" xfId="1266" xr:uid="{FB4DB63A-CF0C-4E96-B587-4C4A21C4A433}"/>
    <cellStyle name="Normal 26 3 2" xfId="2727" xr:uid="{A2565C6F-E20E-46F3-A766-323F01AB4086}"/>
    <cellStyle name="Normal 26 3 2 2" xfId="5660" xr:uid="{6F40F9AA-B7BC-46AC-8031-ADC5F40C637A}"/>
    <cellStyle name="Normal 26 3 2 2 2" xfId="11578" xr:uid="{0D6B1D9E-367F-4438-90B5-3F3CF17D7FB9}"/>
    <cellStyle name="Normal 26 3 2 2 3" xfId="17445" xr:uid="{7301F683-47E6-4F9D-8B9F-9E978C01B326}"/>
    <cellStyle name="Normal 26 3 2 3" xfId="8647" xr:uid="{2A47F001-FF34-4CC3-931D-BC60C4E080B2}"/>
    <cellStyle name="Normal 26 3 2 4" xfId="14513" xr:uid="{402CB7AA-EA57-402A-B002-49AE371931BE}"/>
    <cellStyle name="Normal 26 3 3" xfId="4199" xr:uid="{1048B835-F14A-4C66-95B2-323B10597A63}"/>
    <cellStyle name="Normal 26 3 3 2" xfId="10117" xr:uid="{8BF9ACDC-74A9-4557-AEC8-E9EBCAFEC445}"/>
    <cellStyle name="Normal 26 3 3 3" xfId="15984" xr:uid="{8BBB508D-EFE0-4CB9-AC6B-2858EE99F955}"/>
    <cellStyle name="Normal 26 3 4" xfId="7186" xr:uid="{FFE92E5E-396F-49BB-9AF7-A36505B5B8EE}"/>
    <cellStyle name="Normal 26 3 5" xfId="13052" xr:uid="{8030F376-93D4-46CF-8D0F-E7F409C8BD1D}"/>
    <cellStyle name="Normal 26 4" xfId="1994" xr:uid="{FC95CD74-5A3A-4713-B5E4-7FCEE485E67C}"/>
    <cellStyle name="Normal 26 4 2" xfId="4927" xr:uid="{D9305468-8A15-4466-9061-C5FEA63907EB}"/>
    <cellStyle name="Normal 26 4 2 2" xfId="10845" xr:uid="{D8B2258A-A5DE-4226-8118-BD6885A7E708}"/>
    <cellStyle name="Normal 26 4 2 3" xfId="16712" xr:uid="{C0B76854-7B88-4F6E-8499-7D3D9C258E9F}"/>
    <cellStyle name="Normal 26 4 3" xfId="7914" xr:uid="{FFC42875-243E-4BF1-B7CE-9AF7A2C53812}"/>
    <cellStyle name="Normal 26 4 4" xfId="13780" xr:uid="{D81F4688-03D8-458A-9CAA-05D314EA148F}"/>
    <cellStyle name="Normal 26 5" xfId="3466" xr:uid="{E907456C-A057-49E8-A881-0B1256C83037}"/>
    <cellStyle name="Normal 26 5 2" xfId="9384" xr:uid="{6D714CB8-8DC6-4835-8ACE-6CDD494F10CD}"/>
    <cellStyle name="Normal 26 5 3" xfId="15251" xr:uid="{C334EB7B-8D33-46E2-9EAB-76F83D30E748}"/>
    <cellStyle name="Normal 26 6" xfId="6174" xr:uid="{9AB6F27A-8AE3-46B7-9B99-3C79233C6411}"/>
    <cellStyle name="Normal 26 6 2" xfId="17954" xr:uid="{029600C6-8C76-41F7-8174-88B7CFF4F138}"/>
    <cellStyle name="Normal 26 7" xfId="12319" xr:uid="{7BE0C82D-E981-4F01-87B2-3672DB20CD5E}"/>
    <cellStyle name="Normal 27" xfId="521" xr:uid="{D2A08E01-28BD-4DBB-B8B0-A4938D788FB2}"/>
    <cellStyle name="Normal 27 2" xfId="779" xr:uid="{B2B016D2-D6BD-40D0-BC83-CE2B674C32C0}"/>
    <cellStyle name="Normal 27 2 2" xfId="2244" xr:uid="{A8C96AE5-51C4-4A70-B1CB-4A4964C9F96B}"/>
    <cellStyle name="Normal 27 2 2 2" xfId="5177" xr:uid="{AFC33E66-4792-40A1-8F22-8A0E96B8E3FD}"/>
    <cellStyle name="Normal 27 2 2 2 2" xfId="11095" xr:uid="{9B4A43BC-1812-4F15-82BA-56748271C16A}"/>
    <cellStyle name="Normal 27 2 2 2 3" xfId="16962" xr:uid="{3923B23C-A1C6-40DE-A503-0C807AF97153}"/>
    <cellStyle name="Normal 27 2 2 3" xfId="8164" xr:uid="{7BEA1034-158C-449C-AB11-08981565468B}"/>
    <cellStyle name="Normal 27 2 2 4" xfId="14030" xr:uid="{FE5E3363-9218-4D71-A60F-6A13C3A561C0}"/>
    <cellStyle name="Normal 27 2 3" xfId="3716" xr:uid="{926007BA-A8C3-41BF-B0C7-970B9B414672}"/>
    <cellStyle name="Normal 27 2 3 2" xfId="9634" xr:uid="{B56D7223-3B80-4D8B-9B4A-523209BAA7F4}"/>
    <cellStyle name="Normal 27 2 3 3" xfId="15501" xr:uid="{FF04723F-362D-4CC1-953D-F2E1F9EF5A3A}"/>
    <cellStyle name="Normal 27 2 4" xfId="6704" xr:uid="{5199E1F3-4A68-49E9-BB10-00320842DA1F}"/>
    <cellStyle name="Normal 27 2 5" xfId="12569" xr:uid="{5FD43A2B-C37E-49DC-9E9E-7173C7DF9EC1}"/>
    <cellStyle name="Normal 27 3" xfId="1267" xr:uid="{8D7FAABD-6655-46B8-A2E2-13582A760673}"/>
    <cellStyle name="Normal 27 3 2" xfId="2728" xr:uid="{70EACA10-810B-4A2A-8E9C-87F6528DEC73}"/>
    <cellStyle name="Normal 27 3 2 2" xfId="5661" xr:uid="{4C251E19-9B36-436A-B4AC-FB2BF5953490}"/>
    <cellStyle name="Normal 27 3 2 2 2" xfId="11579" xr:uid="{CD9C4EA0-973C-4EB6-AF06-120BCF0E8327}"/>
    <cellStyle name="Normal 27 3 2 2 3" xfId="17446" xr:uid="{B3B8B1AD-BAF6-4AAC-B5C1-420AF78F8F72}"/>
    <cellStyle name="Normal 27 3 2 3" xfId="8648" xr:uid="{8B587149-AB34-4872-BBEA-D910B377C6DF}"/>
    <cellStyle name="Normal 27 3 2 4" xfId="14514" xr:uid="{8B2E44FC-B858-47E3-9883-75CDECBDD702}"/>
    <cellStyle name="Normal 27 3 3" xfId="4200" xr:uid="{B70808D0-3FC8-41D0-8309-9FF9F2D92E54}"/>
    <cellStyle name="Normal 27 3 3 2" xfId="10118" xr:uid="{E5265093-2B08-4F25-B624-8B620F5806ED}"/>
    <cellStyle name="Normal 27 3 3 3" xfId="15985" xr:uid="{57EF295D-1E6E-4212-970D-AA4A97CCA159}"/>
    <cellStyle name="Normal 27 3 4" xfId="7187" xr:uid="{15BB65F1-C543-4D73-9443-673D53975532}"/>
    <cellStyle name="Normal 27 3 5" xfId="13053" xr:uid="{840D8A71-73BD-4997-9AB0-35784C7FC403}"/>
    <cellStyle name="Normal 27 4" xfId="1995" xr:uid="{E0B47B3D-BD85-4A20-A78D-E9F1DE5B5C3C}"/>
    <cellStyle name="Normal 27 4 2" xfId="4928" xr:uid="{FCA6AF3E-728E-4A78-B838-6C2052B07BF7}"/>
    <cellStyle name="Normal 27 4 2 2" xfId="10846" xr:uid="{D45DC7DE-0008-43CF-BB2C-B28E7E434C41}"/>
    <cellStyle name="Normal 27 4 2 3" xfId="16713" xr:uid="{2A130E8B-FE12-4012-8AB7-4F5A293E6511}"/>
    <cellStyle name="Normal 27 4 3" xfId="7915" xr:uid="{74A27E52-25F8-43B3-94FF-24F1EB25B1B5}"/>
    <cellStyle name="Normal 27 4 4" xfId="13781" xr:uid="{78BB1378-529E-4AEE-A0E1-E9BA6F9A01B9}"/>
    <cellStyle name="Normal 27 5" xfId="3467" xr:uid="{8E9F83FE-75C2-46F3-B9C1-0B258D98CC58}"/>
    <cellStyle name="Normal 27 5 2" xfId="9385" xr:uid="{4022C688-E097-45E8-9D17-AFD2B73E01DF}"/>
    <cellStyle name="Normal 27 5 3" xfId="15252" xr:uid="{13C34C87-0734-4C4D-952A-7F96F66DDFFA}"/>
    <cellStyle name="Normal 27 6" xfId="6175" xr:uid="{3E10C7D0-470E-4B02-BC00-81F71F68F463}"/>
    <cellStyle name="Normal 27 6 2" xfId="17955" xr:uid="{A18A436B-0F56-4233-AE68-574DC0DB9718}"/>
    <cellStyle name="Normal 27 7" xfId="12320" xr:uid="{36E9CC6E-FE9F-4272-88AF-38D446191AF0}"/>
    <cellStyle name="Normal 28" xfId="525" xr:uid="{5F822F6F-2D11-4356-AA9F-BAD887738EB9}"/>
    <cellStyle name="Normal 28 2" xfId="1026" xr:uid="{42A10DCA-19DC-4352-945D-7E29894B499D}"/>
    <cellStyle name="Normal 28 2 2" xfId="2487" xr:uid="{E696B57B-80D4-43C8-ADDB-E81C1953E811}"/>
    <cellStyle name="Normal 28 2 2 2" xfId="5420" xr:uid="{C88A2E5F-BDD7-439F-8C45-12F2440EFD6C}"/>
    <cellStyle name="Normal 28 2 2 2 2" xfId="11338" xr:uid="{01A83371-665A-4691-AEC6-14AC917D4614}"/>
    <cellStyle name="Normal 28 2 2 2 3" xfId="17205" xr:uid="{37F425B1-DF78-4DFF-9DD4-A5B40E2D3CB5}"/>
    <cellStyle name="Normal 28 2 2 3" xfId="8407" xr:uid="{85961999-94DE-4B69-ACFA-C4C748DB2D1E}"/>
    <cellStyle name="Normal 28 2 2 4" xfId="14273" xr:uid="{22ADC72C-3866-4B6D-9FF1-BC5831B75CF7}"/>
    <cellStyle name="Normal 28 2 3" xfId="3959" xr:uid="{A64A471B-036F-469B-8068-DC689C97A965}"/>
    <cellStyle name="Normal 28 2 3 2" xfId="9877" xr:uid="{B853E93A-39CD-4C0B-938C-9406B983E5C6}"/>
    <cellStyle name="Normal 28 2 3 3" xfId="15744" xr:uid="{9C3E8742-E251-466F-9C82-5F73F018B032}"/>
    <cellStyle name="Normal 28 2 4" xfId="6946" xr:uid="{0AB5596D-B665-40BC-8F5D-6B2F9EC3307A}"/>
    <cellStyle name="Normal 28 2 5" xfId="12812" xr:uid="{B40BA2BF-B619-40CD-9DB9-C0633E407584}"/>
    <cellStyle name="Normal 28 3" xfId="1510" xr:uid="{1999AF49-A75D-4D9C-A7BD-3F5DABF9B6E2}"/>
    <cellStyle name="Normal 28 3 2" xfId="2971" xr:uid="{EBBC76A3-57CF-4FC0-AA20-ABF754D0D6CA}"/>
    <cellStyle name="Normal 28 3 2 2" xfId="5904" xr:uid="{D4E9F650-F796-4FD6-8E44-E0D77F6E3227}"/>
    <cellStyle name="Normal 28 3 2 2 2" xfId="11822" xr:uid="{D80FD7B5-C270-4E24-899E-18E6145D8975}"/>
    <cellStyle name="Normal 28 3 2 2 3" xfId="17689" xr:uid="{AB223B1C-78F7-41F7-A825-52BC3EE82335}"/>
    <cellStyle name="Normal 28 3 2 3" xfId="8891" xr:uid="{92184330-5D4B-45AA-9276-E37D0670BAAF}"/>
    <cellStyle name="Normal 28 3 2 4" xfId="14757" xr:uid="{165E2B23-7007-4255-A000-8E887EEB878D}"/>
    <cellStyle name="Normal 28 3 3" xfId="4443" xr:uid="{61ECAC2A-86B4-4E21-A839-A735DD8C2907}"/>
    <cellStyle name="Normal 28 3 3 2" xfId="10361" xr:uid="{FF25C8DA-E4A6-4969-BAEE-E83E5262F662}"/>
    <cellStyle name="Normal 28 3 3 3" xfId="16228" xr:uid="{879AEEF8-2A43-4016-BA8A-FE6CE78D5FA4}"/>
    <cellStyle name="Normal 28 3 4" xfId="7430" xr:uid="{5902F04D-336F-4F99-879C-64F090D5E75D}"/>
    <cellStyle name="Normal 28 3 5" xfId="13296" xr:uid="{45EB2435-42AC-4ACD-92BE-070D184E5C5C}"/>
    <cellStyle name="Normal 28 4" xfId="1999" xr:uid="{6D5E5B67-C666-4CD9-9793-8961771E74E4}"/>
    <cellStyle name="Normal 28 4 2" xfId="4932" xr:uid="{C0B9F237-7CE6-42B9-B4AE-F86DC895358A}"/>
    <cellStyle name="Normal 28 4 2 2" xfId="10850" xr:uid="{BD14E854-C152-4821-BD3B-4272061F1852}"/>
    <cellStyle name="Normal 28 4 2 3" xfId="16717" xr:uid="{E23479B4-5D32-45DF-B5A4-CEDAC0DDD0CC}"/>
    <cellStyle name="Normal 28 4 3" xfId="7919" xr:uid="{851CA3C5-3878-4BE1-AED5-558C5393E4BA}"/>
    <cellStyle name="Normal 28 4 4" xfId="13785" xr:uid="{A142A0FF-4774-47D1-88AE-6F80A64E399A}"/>
    <cellStyle name="Normal 28 5" xfId="3471" xr:uid="{30B280AB-E3FA-4884-A8E6-6EC2F04FBEDC}"/>
    <cellStyle name="Normal 28 5 2" xfId="9389" xr:uid="{EB4F5C28-E4EC-43F3-A54C-F9C2B07486AF}"/>
    <cellStyle name="Normal 28 5 3" xfId="15256" xr:uid="{214A7986-D256-4AB5-8120-23D3F6F80312}"/>
    <cellStyle name="Normal 28 6" xfId="6418" xr:uid="{C843DC16-561A-403B-AD8A-A3307A38AA2E}"/>
    <cellStyle name="Normal 28 6 2" xfId="18198" xr:uid="{1919AFB8-F76A-4901-965A-254BF1BDE45F}"/>
    <cellStyle name="Normal 28 7" xfId="12324" xr:uid="{5A82964B-7426-46F0-8E23-3584E1E7F5BA}"/>
    <cellStyle name="Normal 29" xfId="529" xr:uid="{6E6606A2-2321-4FFB-94B1-A909BF51A247}"/>
    <cellStyle name="Normal 29 2" xfId="1030" xr:uid="{2C0DCEE9-1B89-4197-9F4B-26FEE17B1389}"/>
    <cellStyle name="Normal 29 2 2" xfId="2491" xr:uid="{EF143B23-FC41-44CA-A6F4-1DE3DCDF00DC}"/>
    <cellStyle name="Normal 29 2 2 2" xfId="5424" xr:uid="{D7AC97B1-AA0F-40CB-9F4A-53059124ED6F}"/>
    <cellStyle name="Normal 29 2 2 2 2" xfId="11342" xr:uid="{55BD88E5-A6A1-4D23-A2B3-9ECD83F596E0}"/>
    <cellStyle name="Normal 29 2 2 2 3" xfId="17209" xr:uid="{7051A18D-EE88-49F6-8561-60393053CE12}"/>
    <cellStyle name="Normal 29 2 2 3" xfId="8411" xr:uid="{B146E914-9729-412D-9A69-912C2D26A500}"/>
    <cellStyle name="Normal 29 2 2 4" xfId="14277" xr:uid="{9D018050-3AD5-4179-830C-02F53AF12200}"/>
    <cellStyle name="Normal 29 2 3" xfId="3963" xr:uid="{9CEF6331-4A85-40E8-BC29-2F5F578F6977}"/>
    <cellStyle name="Normal 29 2 3 2" xfId="9881" xr:uid="{DB9AD291-6794-4BF5-8D5C-CC8B1BBFD076}"/>
    <cellStyle name="Normal 29 2 3 3" xfId="15748" xr:uid="{24A7722F-98D9-46B0-9C82-86CD12AE448C}"/>
    <cellStyle name="Normal 29 2 4" xfId="6950" xr:uid="{771195F0-007D-47AC-B2F8-A566DB0F10DD}"/>
    <cellStyle name="Normal 29 2 5" xfId="12816" xr:uid="{40AA3730-B6C4-416C-9A1B-E16891A4CF9B}"/>
    <cellStyle name="Normal 29 3" xfId="1514" xr:uid="{2EB121A2-30EE-477E-B663-B17D8E5D3FF3}"/>
    <cellStyle name="Normal 29 3 2" xfId="2975" xr:uid="{9B8DDEAB-E1C7-4DC7-A129-3BF5516F6BBE}"/>
    <cellStyle name="Normal 29 3 2 2" xfId="5908" xr:uid="{D435D56E-9420-4292-9B8B-61129E476D8E}"/>
    <cellStyle name="Normal 29 3 2 2 2" xfId="11826" xr:uid="{7FE7BD18-CA5B-494C-B0CA-2D084922E3B1}"/>
    <cellStyle name="Normal 29 3 2 2 3" xfId="17693" xr:uid="{3887F5FE-0FF8-4ABE-8C60-C08E07CF90F1}"/>
    <cellStyle name="Normal 29 3 2 3" xfId="8895" xr:uid="{1F25D780-B0EC-4D29-AF8A-B91225CCD9F5}"/>
    <cellStyle name="Normal 29 3 2 4" xfId="14761" xr:uid="{6FC3CC63-C301-404A-B7CA-32DB98F8A010}"/>
    <cellStyle name="Normal 29 3 3" xfId="4447" xr:uid="{A03E95A3-AB56-442D-970A-9EC14E0A8BE4}"/>
    <cellStyle name="Normal 29 3 3 2" xfId="10365" xr:uid="{BB946AB2-D64E-4F93-B879-AE6A5812D25D}"/>
    <cellStyle name="Normal 29 3 3 3" xfId="16232" xr:uid="{6586F0CD-70B4-4A71-9D58-D1D39CCB4EC7}"/>
    <cellStyle name="Normal 29 3 4" xfId="7434" xr:uid="{5F635B8E-76DA-4006-9A85-E8E0B786EE81}"/>
    <cellStyle name="Normal 29 3 5" xfId="13300" xr:uid="{1261DF11-6C70-4829-BC16-48897509C827}"/>
    <cellStyle name="Normal 29 4" xfId="2003" xr:uid="{157120EE-D5E1-4281-9A42-1CCF5912A96A}"/>
    <cellStyle name="Normal 29 4 2" xfId="4936" xr:uid="{E43DD3DC-A734-4E13-AB65-912E36060DAE}"/>
    <cellStyle name="Normal 29 4 2 2" xfId="10854" xr:uid="{39781206-EC38-48AD-B724-D5B77EF582E8}"/>
    <cellStyle name="Normal 29 4 2 3" xfId="16721" xr:uid="{F972F87A-C684-4673-9720-BB9DE67E4EFE}"/>
    <cellStyle name="Normal 29 4 3" xfId="7923" xr:uid="{E1CB6EA9-08A2-4A8A-B056-C06C869C1DF2}"/>
    <cellStyle name="Normal 29 4 4" xfId="13789" xr:uid="{E766469C-6798-4E94-AD13-B9B6A74ECBD5}"/>
    <cellStyle name="Normal 29 5" xfId="3475" xr:uid="{2CFF7150-38FE-47B9-BD6E-55FDA174FBEE}"/>
    <cellStyle name="Normal 29 5 2" xfId="9393" xr:uid="{EFEEAD7E-89C3-438C-BCD7-6C03CD80DEE8}"/>
    <cellStyle name="Normal 29 5 3" xfId="15260" xr:uid="{02E85253-D7D5-48CE-BC96-E3ADB7243D79}"/>
    <cellStyle name="Normal 29 6" xfId="6422" xr:uid="{FA73A52F-4D2B-49AC-BE79-2BCAA9B82B81}"/>
    <cellStyle name="Normal 29 6 2" xfId="18202" xr:uid="{EECF2AD9-28EC-4113-8643-73A72F6B2299}"/>
    <cellStyle name="Normal 29 7" xfId="12328" xr:uid="{08A049DE-B97F-4CEC-B031-12EBADF1B44E}"/>
    <cellStyle name="Normal 3" xfId="4" xr:uid="{376259E5-6AE8-4A0D-92A4-0957FD64BC63}"/>
    <cellStyle name="Normal 3 2" xfId="31" xr:uid="{DC34AFA5-6641-420B-96BC-F10B1A46CA2E}"/>
    <cellStyle name="Normal 3 3" xfId="26" xr:uid="{B798BD60-EA3B-4553-A6DE-0D644C59FC59}"/>
    <cellStyle name="Normal 3 3 2" xfId="141" xr:uid="{2E5E63C7-8C6F-4D7E-B9FB-16ACD48A457F}"/>
    <cellStyle name="Normal 3 4" xfId="279" xr:uid="{12F4641E-7E91-47A0-925F-4437B0C0296A}"/>
    <cellStyle name="Normal 3 5" xfId="41" xr:uid="{2D45514F-ADE1-49D2-908E-79100E444B80}"/>
    <cellStyle name="Normal 3 6" xfId="5946" xr:uid="{623701FA-13F6-48A3-B1BE-DA9E7AFA85AF}"/>
    <cellStyle name="Normal 3 7" xfId="27876" xr:uid="{4C084511-C360-4800-93D1-8558707E716B}"/>
    <cellStyle name="Normal 30" xfId="533" xr:uid="{33962991-8415-4AAF-ABCD-D64060BC353D}"/>
    <cellStyle name="Normal 30 2" xfId="1034" xr:uid="{F175A5E3-FEDE-4F10-AB83-3D1FFA2CE6DF}"/>
    <cellStyle name="Normal 30 2 2" xfId="2495" xr:uid="{3C0CADCA-7223-4D3D-9B61-5FAEFFD4601B}"/>
    <cellStyle name="Normal 30 2 2 2" xfId="5428" xr:uid="{10823305-5258-45F3-867B-D59C9DD42196}"/>
    <cellStyle name="Normal 30 2 2 2 2" xfId="11346" xr:uid="{D880BD59-0602-4980-BA0D-87E7E6FF09FD}"/>
    <cellStyle name="Normal 30 2 2 2 3" xfId="17213" xr:uid="{83935563-FFA0-48B7-8663-9DFA8DBBE039}"/>
    <cellStyle name="Normal 30 2 2 3" xfId="8415" xr:uid="{29F4FDC2-3897-4710-8C30-5DBB5EC9FB8B}"/>
    <cellStyle name="Normal 30 2 2 4" xfId="14281" xr:uid="{3F498E62-7CEA-4593-9CA8-73C0E72E0713}"/>
    <cellStyle name="Normal 30 2 3" xfId="3967" xr:uid="{543F2821-6537-4E39-8E14-13C198355143}"/>
    <cellStyle name="Normal 30 2 3 2" xfId="9885" xr:uid="{341C33C2-4F9F-465F-B513-FCE93959F690}"/>
    <cellStyle name="Normal 30 2 3 3" xfId="15752" xr:uid="{22C929C5-077F-4FB2-8FA5-C2B1CC9AC417}"/>
    <cellStyle name="Normal 30 2 4" xfId="6954" xr:uid="{042D654A-6914-4C82-80A1-000E187938F3}"/>
    <cellStyle name="Normal 30 2 5" xfId="12820" xr:uid="{BA2A5AE0-C524-4B36-BC96-CA728FD2E644}"/>
    <cellStyle name="Normal 30 3" xfId="1518" xr:uid="{D7B7E5D8-3BB9-431D-9061-DB3772C74E87}"/>
    <cellStyle name="Normal 30 3 2" xfId="2979" xr:uid="{293DB84F-8F42-4C3A-8E60-4B09525142CE}"/>
    <cellStyle name="Normal 30 3 2 2" xfId="5912" xr:uid="{EB7F841F-AB89-42BC-89EC-CF00217ADB81}"/>
    <cellStyle name="Normal 30 3 2 2 2" xfId="11830" xr:uid="{91747954-EC2A-40BA-B99D-3410CEA5C1F3}"/>
    <cellStyle name="Normal 30 3 2 2 3" xfId="17697" xr:uid="{13FE95CF-50B4-4C7E-B6C4-3B6653165F9C}"/>
    <cellStyle name="Normal 30 3 2 3" xfId="8899" xr:uid="{A526AC48-CC88-4CA1-8209-19853C0EF75D}"/>
    <cellStyle name="Normal 30 3 2 4" xfId="14765" xr:uid="{0EA4F54A-3DEB-4240-90CA-671EC6C2AA0A}"/>
    <cellStyle name="Normal 30 3 3" xfId="4451" xr:uid="{68759410-86F7-4554-92D1-FA00DDEF8AEE}"/>
    <cellStyle name="Normal 30 3 3 2" xfId="10369" xr:uid="{0B35B721-FA50-45B7-A94D-C389C46E18F5}"/>
    <cellStyle name="Normal 30 3 3 3" xfId="16236" xr:uid="{A8503158-4BB4-4355-A08F-F4001971DBF6}"/>
    <cellStyle name="Normal 30 3 4" xfId="7438" xr:uid="{B960AC76-585D-497B-BBF1-40DDEFC08498}"/>
    <cellStyle name="Normal 30 3 5" xfId="13304" xr:uid="{BDA79977-CE3E-429B-830B-D95A888DAD47}"/>
    <cellStyle name="Normal 30 4" xfId="2007" xr:uid="{7D6DE7AF-F376-4CC8-B773-DC9ECF0A40BF}"/>
    <cellStyle name="Normal 30 4 2" xfId="4940" xr:uid="{1BB470C5-8212-425A-9CCB-F10FFB79702F}"/>
    <cellStyle name="Normal 30 4 2 2" xfId="10858" xr:uid="{9B20D85C-7BAD-42A5-AA5C-61F22495AD4A}"/>
    <cellStyle name="Normal 30 4 2 3" xfId="16725" xr:uid="{527AD32F-4E16-4A63-8DE0-6ACFEAF8156C}"/>
    <cellStyle name="Normal 30 4 3" xfId="7927" xr:uid="{42E37BBC-31E6-46C6-BF82-AC0F2DAEB3CF}"/>
    <cellStyle name="Normal 30 4 4" xfId="13793" xr:uid="{44EB1B53-C4E1-4BD6-89AC-06887D7910CC}"/>
    <cellStyle name="Normal 30 5" xfId="3479" xr:uid="{88F13DD6-9A59-468F-AD8F-A5734E502D27}"/>
    <cellStyle name="Normal 30 5 2" xfId="9397" xr:uid="{2E1AB2FE-DDA2-4E84-A8C4-F44BD689300D}"/>
    <cellStyle name="Normal 30 5 3" xfId="15264" xr:uid="{3E2B57ED-AB65-4A34-8AB6-6CA674839421}"/>
    <cellStyle name="Normal 30 6" xfId="6426" xr:uid="{457BA105-79B3-4BA3-801B-8EA354641CF2}"/>
    <cellStyle name="Normal 30 6 2" xfId="18206" xr:uid="{2E5B638C-CC59-4EF2-AF0C-C9FA44D9F773}"/>
    <cellStyle name="Normal 30 7" xfId="12332" xr:uid="{14756F06-7142-4440-A0AD-B4E7C9CED4F0}"/>
    <cellStyle name="Normal 31" xfId="537" xr:uid="{508478AC-0FAF-4D9F-A36A-95CAF20D487F}"/>
    <cellStyle name="Normal 31 2" xfId="780" xr:uid="{0125BA7B-330A-44F8-808E-046302842903}"/>
    <cellStyle name="Normal 31 2 2" xfId="2245" xr:uid="{A659CC34-C6ED-4879-84D7-AE88AD236934}"/>
    <cellStyle name="Normal 31 2 2 2" xfId="5178" xr:uid="{3C5C1CEB-972A-4A4F-9249-8146DFA7F60F}"/>
    <cellStyle name="Normal 31 2 2 2 2" xfId="11096" xr:uid="{29A248EA-FBAE-4C34-9750-BD038EE5079D}"/>
    <cellStyle name="Normal 31 2 2 2 3" xfId="16963" xr:uid="{D8811EE2-AD25-4D26-B4DF-32101211D19F}"/>
    <cellStyle name="Normal 31 2 2 3" xfId="8165" xr:uid="{80BC68FE-7878-4601-A085-64D1E88EEC08}"/>
    <cellStyle name="Normal 31 2 2 4" xfId="14031" xr:uid="{48F462F5-C02D-4119-80D8-4FF01C2B07B0}"/>
    <cellStyle name="Normal 31 2 3" xfId="3717" xr:uid="{6AEA2C6A-3090-4F95-8CFC-71077123E854}"/>
    <cellStyle name="Normal 31 2 3 2" xfId="9635" xr:uid="{67A42E81-B138-4BF5-BF44-4B4A94A269FD}"/>
    <cellStyle name="Normal 31 2 3 3" xfId="15502" xr:uid="{121C7F58-D72E-4204-AB97-C650E1091128}"/>
    <cellStyle name="Normal 31 2 4" xfId="6705" xr:uid="{C35258BF-ACD3-4BFF-A5A3-83D085D064D6}"/>
    <cellStyle name="Normal 31 2 5" xfId="12570" xr:uid="{7242EA7A-2F62-4712-819D-B42EA7961214}"/>
    <cellStyle name="Normal 31 3" xfId="1268" xr:uid="{1D07D181-6AFB-4F8D-90B4-DA19252A1A9D}"/>
    <cellStyle name="Normal 31 3 2" xfId="2729" xr:uid="{87768301-7779-4DA2-9463-A54801AA16AE}"/>
    <cellStyle name="Normal 31 3 2 2" xfId="5662" xr:uid="{562D4A59-CB8E-46C0-ACDB-6A2680241214}"/>
    <cellStyle name="Normal 31 3 2 2 2" xfId="11580" xr:uid="{AC389430-F440-4615-9790-C6516A35C284}"/>
    <cellStyle name="Normal 31 3 2 2 3" xfId="17447" xr:uid="{3137DBE0-C37B-4AFF-9031-824248D951D9}"/>
    <cellStyle name="Normal 31 3 2 3" xfId="8649" xr:uid="{92798541-B26A-44D9-ADAA-3E79AEAEF0E6}"/>
    <cellStyle name="Normal 31 3 2 4" xfId="14515" xr:uid="{3520552E-2B69-4FFC-94D1-8AA7A8F80FE4}"/>
    <cellStyle name="Normal 31 3 3" xfId="4201" xr:uid="{D73FD2B6-6507-47D9-A118-E5D41D9DEAD4}"/>
    <cellStyle name="Normal 31 3 3 2" xfId="10119" xr:uid="{5453E9C7-F87A-475B-ABD7-4F91E09FFD9A}"/>
    <cellStyle name="Normal 31 3 3 3" xfId="15986" xr:uid="{29050D2F-CF9A-4CE3-8C83-EA4792F0060A}"/>
    <cellStyle name="Normal 31 3 4" xfId="7188" xr:uid="{082D7C17-A80F-46F7-93CB-7BC07348FC37}"/>
    <cellStyle name="Normal 31 3 5" xfId="13054" xr:uid="{A293850D-492F-43CA-94D8-BBACD9EA688C}"/>
    <cellStyle name="Normal 31 4" xfId="2011" xr:uid="{CEF09380-4A5E-477D-A713-048C6C0E155E}"/>
    <cellStyle name="Normal 31 4 2" xfId="4944" xr:uid="{CDB24557-86A7-47BE-BDE8-93C58D907555}"/>
    <cellStyle name="Normal 31 4 2 2" xfId="10862" xr:uid="{F73175B1-768A-43AD-9405-00F5957E3B62}"/>
    <cellStyle name="Normal 31 4 2 3" xfId="16729" xr:uid="{FE9B84FD-5F8F-4E32-BA91-259485BC897D}"/>
    <cellStyle name="Normal 31 4 3" xfId="7931" xr:uid="{ECBF3660-3DC7-4149-8A2C-5C6B2241F272}"/>
    <cellStyle name="Normal 31 4 4" xfId="13797" xr:uid="{15CD4196-F5B9-4E63-806B-36AEA103F2F8}"/>
    <cellStyle name="Normal 31 5" xfId="3483" xr:uid="{02BB5EB2-FB1C-49FC-A231-378AF50CE0D1}"/>
    <cellStyle name="Normal 31 5 2" xfId="9401" xr:uid="{F02754FD-1BB2-4FDD-B9A6-BEC54A8ED8BB}"/>
    <cellStyle name="Normal 31 5 3" xfId="15268" xr:uid="{55735291-2751-451A-8EB4-3CD54D21F4DA}"/>
    <cellStyle name="Normal 31 6" xfId="6176" xr:uid="{9FADCBBD-CF68-41A3-BEC5-5109AF6EE936}"/>
    <cellStyle name="Normal 31 6 2" xfId="17956" xr:uid="{8CFEABB8-18AA-463F-90C2-81C3D400B5F5}"/>
    <cellStyle name="Normal 31 7" xfId="12336" xr:uid="{D59F146D-C6CE-452B-9321-0D9A364349C8}"/>
    <cellStyle name="Normal 32" xfId="541" xr:uid="{C45EE058-4D82-4303-AA04-102D35631020}"/>
    <cellStyle name="Normal 32 2" xfId="1041" xr:uid="{E69BAFA3-490E-4DA3-80E8-C924AEC808B7}"/>
    <cellStyle name="Normal 32 2 2" xfId="2502" xr:uid="{C74B53AD-7C13-4E27-A2D0-CF34C72A4501}"/>
    <cellStyle name="Normal 32 2 2 2" xfId="5435" xr:uid="{A78E0824-A505-4F8A-A2EE-07962CC6A3ED}"/>
    <cellStyle name="Normal 32 2 2 2 2" xfId="11353" xr:uid="{1D16919D-6162-42B4-9576-AEE6CA697BB4}"/>
    <cellStyle name="Normal 32 2 2 2 3" xfId="17220" xr:uid="{C27EF8AF-0DB1-4886-9369-948310C6723B}"/>
    <cellStyle name="Normal 32 2 2 3" xfId="8422" xr:uid="{60A69812-CECA-4092-A3AD-D30314F89D37}"/>
    <cellStyle name="Normal 32 2 2 4" xfId="14288" xr:uid="{8E1000F9-AE38-4602-8A4B-9CA0FB3B56D9}"/>
    <cellStyle name="Normal 32 2 3" xfId="3974" xr:uid="{712DFD82-5AED-4E1B-ACE5-0B3AF97A2A8E}"/>
    <cellStyle name="Normal 32 2 3 2" xfId="9892" xr:uid="{324380C4-E518-4E89-905B-75B7EA2849CB}"/>
    <cellStyle name="Normal 32 2 3 3" xfId="15759" xr:uid="{C981F816-9204-42C3-B136-BD2C05EB47CC}"/>
    <cellStyle name="Normal 32 2 4" xfId="6961" xr:uid="{621DAB54-42A4-489C-BA85-A5AFB16DE5EF}"/>
    <cellStyle name="Normal 32 2 5" xfId="12827" xr:uid="{958C6E51-B5B5-4A95-B956-3BE2F8794BCD}"/>
    <cellStyle name="Normal 32 3" xfId="1525" xr:uid="{7C216CC0-97A6-4F74-A1B0-F8C7A787FC93}"/>
    <cellStyle name="Normal 32 3 2" xfId="2986" xr:uid="{943E4D80-6E17-4856-9477-E54009F786CF}"/>
    <cellStyle name="Normal 32 3 2 2" xfId="5919" xr:uid="{38249190-9330-4892-8452-32A52CF34E50}"/>
    <cellStyle name="Normal 32 3 2 2 2" xfId="11837" xr:uid="{9E070377-BB57-4C36-819C-B8A87841E630}"/>
    <cellStyle name="Normal 32 3 2 2 3" xfId="17704" xr:uid="{E3F4C507-53F1-430F-BF22-6A39FB76DFEE}"/>
    <cellStyle name="Normal 32 3 2 3" xfId="8906" xr:uid="{10ACF5FC-BAB8-43E4-B0DB-87B86A21E1BE}"/>
    <cellStyle name="Normal 32 3 2 4" xfId="14772" xr:uid="{91FA9A71-5717-4FD7-82E0-DF5DFEB5A118}"/>
    <cellStyle name="Normal 32 3 3" xfId="4458" xr:uid="{6E8FA00A-4790-47D5-94C0-3106D0540A50}"/>
    <cellStyle name="Normal 32 3 3 2" xfId="10376" xr:uid="{857C6F78-11C3-4D55-B411-5B5523899475}"/>
    <cellStyle name="Normal 32 3 3 3" xfId="16243" xr:uid="{8C8AD600-53BD-43BD-A18D-641DB71C832A}"/>
    <cellStyle name="Normal 32 3 4" xfId="7445" xr:uid="{59A711A3-8E8B-4F08-9BE8-8453225BC0D4}"/>
    <cellStyle name="Normal 32 3 5" xfId="13311" xr:uid="{30E6263F-F411-4A8B-8BEC-BF514397C8CE}"/>
    <cellStyle name="Normal 32 4" xfId="2015" xr:uid="{15C1CF30-BF7C-49CA-BD75-E2EBF04D4EAA}"/>
    <cellStyle name="Normal 32 4 2" xfId="4948" xr:uid="{00F9A7A0-8F7B-45BE-9D56-2216744924B2}"/>
    <cellStyle name="Normal 32 4 2 2" xfId="10866" xr:uid="{679CA400-87B1-4AC8-93E4-56521B521FB7}"/>
    <cellStyle name="Normal 32 4 2 3" xfId="16733" xr:uid="{F96359DC-3012-4876-8E19-F8161D1A888E}"/>
    <cellStyle name="Normal 32 4 3" xfId="7935" xr:uid="{D047944A-BDB8-4FF9-938B-7AE828D2E604}"/>
    <cellStyle name="Normal 32 4 4" xfId="13801" xr:uid="{8F95AC33-CD27-4581-BAA3-9C292069B85B}"/>
    <cellStyle name="Normal 32 5" xfId="3487" xr:uid="{E8EDADB1-905A-4B63-AFCB-1B02F5C24484}"/>
    <cellStyle name="Normal 32 5 2" xfId="9405" xr:uid="{6EFB1D3C-4C99-4225-B249-926563FB3A71}"/>
    <cellStyle name="Normal 32 5 3" xfId="15272" xr:uid="{8F9E392D-596D-48CE-8718-35D5A0F73E34}"/>
    <cellStyle name="Normal 32 6" xfId="6433" xr:uid="{3B306286-3A5B-4A6D-9CEA-7E954F97D6E8}"/>
    <cellStyle name="Normal 32 6 2" xfId="18213" xr:uid="{6EECF1E1-11D9-4EF9-AE4C-7FB54FCF3F9B}"/>
    <cellStyle name="Normal 32 7" xfId="12340" xr:uid="{366B73D9-BA74-4D5C-AEF0-E8D7ACE6CE1C}"/>
    <cellStyle name="Normal 33" xfId="545" xr:uid="{270921E0-0CE2-48E5-A481-43285DFBD927}"/>
    <cellStyle name="Normal 33 2" xfId="1045" xr:uid="{66D2FDD8-4522-4EF4-A03B-F427A4A7F4E6}"/>
    <cellStyle name="Normal 33 2 2" xfId="2506" xr:uid="{33C22E13-2219-47A6-992A-A86A6F952386}"/>
    <cellStyle name="Normal 33 2 2 2" xfId="5439" xr:uid="{8DAF4213-5DD5-49D1-94AF-104B396DAA81}"/>
    <cellStyle name="Normal 33 2 2 2 2" xfId="11357" xr:uid="{C0389B79-6508-4B93-84FF-3600B2421376}"/>
    <cellStyle name="Normal 33 2 2 2 3" xfId="17224" xr:uid="{18A8FE7E-5671-41C8-A5D0-B9E96D21D79B}"/>
    <cellStyle name="Normal 33 2 2 3" xfId="8426" xr:uid="{6BA9FE75-AA0F-4F12-AFE4-CC60198A935D}"/>
    <cellStyle name="Normal 33 2 2 4" xfId="14292" xr:uid="{B6E1CCE5-9471-4181-BB3B-18ED92356EC3}"/>
    <cellStyle name="Normal 33 2 3" xfId="3978" xr:uid="{26E06DE0-3000-458F-A478-BD8D1950C6FE}"/>
    <cellStyle name="Normal 33 2 3 2" xfId="9896" xr:uid="{2DE154A4-E4A4-4783-8452-23095B646091}"/>
    <cellStyle name="Normal 33 2 3 3" xfId="15763" xr:uid="{FFAEFEC3-542F-4F41-9DB2-0EE79A9DD5FA}"/>
    <cellStyle name="Normal 33 2 4" xfId="6965" xr:uid="{D9BE7539-AD45-4DD6-8253-7EE920E918C2}"/>
    <cellStyle name="Normal 33 2 5" xfId="12831" xr:uid="{78BEBC45-E18C-46FB-9873-A98F5E2FC41A}"/>
    <cellStyle name="Normal 33 3" xfId="1529" xr:uid="{FA0A6934-1DAF-464B-855A-079F5B1E192B}"/>
    <cellStyle name="Normal 33 3 2" xfId="2990" xr:uid="{A9E865DA-1396-442C-AED0-5D74E77BDC38}"/>
    <cellStyle name="Normal 33 3 2 2" xfId="5923" xr:uid="{AF1CB364-A466-4FA0-A472-14B4390C48CC}"/>
    <cellStyle name="Normal 33 3 2 2 2" xfId="11841" xr:uid="{AA8CFFA9-8313-411E-B35A-A9DEDF5E82C1}"/>
    <cellStyle name="Normal 33 3 2 2 3" xfId="17708" xr:uid="{597E8912-6C69-4F3E-A30C-D8D8E00F3359}"/>
    <cellStyle name="Normal 33 3 2 3" xfId="8910" xr:uid="{AC0B4E3D-5CC9-4803-9ACF-35015E7E453B}"/>
    <cellStyle name="Normal 33 3 2 4" xfId="14776" xr:uid="{F7FC27C9-6C2D-4F7E-8EEE-24E374395FAB}"/>
    <cellStyle name="Normal 33 3 3" xfId="4462" xr:uid="{15D3CE87-0D54-4833-BED7-DBB8E44254B5}"/>
    <cellStyle name="Normal 33 3 3 2" xfId="10380" xr:uid="{8CAAE10A-44D6-4BDA-A086-3E486A57F54D}"/>
    <cellStyle name="Normal 33 3 3 3" xfId="16247" xr:uid="{0E22571B-8191-4842-9C1C-AEF8A9293A5E}"/>
    <cellStyle name="Normal 33 3 4" xfId="7449" xr:uid="{7516BECA-0080-407F-9238-DD431B4D396B}"/>
    <cellStyle name="Normal 33 3 5" xfId="13315" xr:uid="{082A10D1-EEEA-4F25-90C9-3887C592FE1D}"/>
    <cellStyle name="Normal 33 4" xfId="2019" xr:uid="{E761CE6B-A453-4A34-A1A9-6268D4CDFA0D}"/>
    <cellStyle name="Normal 33 4 2" xfId="4952" xr:uid="{98D4AB34-0EF2-48DA-8B41-88364F5C3E20}"/>
    <cellStyle name="Normal 33 4 2 2" xfId="10870" xr:uid="{B1AFD9BC-57DC-40C9-BC91-B6951DA11B4B}"/>
    <cellStyle name="Normal 33 4 2 3" xfId="16737" xr:uid="{1E8F85F7-C5C6-4F4C-99C6-8D184B453135}"/>
    <cellStyle name="Normal 33 4 3" xfId="7939" xr:uid="{E70B5589-48A2-4754-B2F8-6A63643360CD}"/>
    <cellStyle name="Normal 33 4 4" xfId="13805" xr:uid="{AB6A84EA-1ED8-460D-96AE-CA40916C5D0F}"/>
    <cellStyle name="Normal 33 5" xfId="3491" xr:uid="{9674B2BB-DE33-4A53-866B-40CB629F4EEC}"/>
    <cellStyle name="Normal 33 5 2" xfId="9409" xr:uid="{834DFB4D-86DE-4E77-9889-837B2E59583D}"/>
    <cellStyle name="Normal 33 5 3" xfId="15276" xr:uid="{794E11D1-5F58-4F29-A4DC-AB83962BD32A}"/>
    <cellStyle name="Normal 33 6" xfId="6437" xr:uid="{BC7EAE76-C4A0-474E-A2BB-BEA26A7BA14F}"/>
    <cellStyle name="Normal 33 6 2" xfId="18217" xr:uid="{77E3DB79-2EF1-4AB6-91ED-271EB7FE0675}"/>
    <cellStyle name="Normal 33 7" xfId="12344" xr:uid="{A33E35E9-BAF3-4D99-8835-68AABE8642ED}"/>
    <cellStyle name="Normal 34" xfId="549" xr:uid="{6EECD6D7-2B19-417B-B99B-E64574A12367}"/>
    <cellStyle name="Normal 34 2" xfId="2023" xr:uid="{BC6387CF-8C15-4953-AFDD-664F7CFA7863}"/>
    <cellStyle name="Normal 34 2 2" xfId="4956" xr:uid="{FEE61455-8FE5-4B53-B22D-FF110D6D90AF}"/>
    <cellStyle name="Normal 34 2 2 2" xfId="10874" xr:uid="{92DF2DBE-4B10-479D-8CEB-263E3BAF9FBE}"/>
    <cellStyle name="Normal 34 2 2 3" xfId="16741" xr:uid="{24CDDD79-B7F1-4D15-80B9-72765A548284}"/>
    <cellStyle name="Normal 34 2 3" xfId="7943" xr:uid="{1ABC8D25-7516-4D7E-A57B-3D7FD86CC73E}"/>
    <cellStyle name="Normal 34 2 4" xfId="13809" xr:uid="{F95A2E18-1470-4696-8889-4B0F7BAE5018}"/>
    <cellStyle name="Normal 34 3" xfId="3495" xr:uid="{4C815523-5C07-4F0F-AA4C-C8BE59C93000}"/>
    <cellStyle name="Normal 34 3 2" xfId="9413" xr:uid="{2CD5F7F6-2B65-4F23-B135-FA5C75FC767A}"/>
    <cellStyle name="Normal 34 3 3" xfId="15280" xr:uid="{6D881D7E-3B8A-4ECF-881B-CC1ED1A3638A}"/>
    <cellStyle name="Normal 34 4" xfId="6483" xr:uid="{CC85071E-423D-44ED-909F-AC25E4EFA6D0}"/>
    <cellStyle name="Normal 34 5" xfId="12348" xr:uid="{9AB50599-E3A0-4920-B5EC-3CFECDB0669F}"/>
    <cellStyle name="Normal 35" xfId="36" xr:uid="{18DB682E-7651-464D-8D4E-504EA4569AED}"/>
    <cellStyle name="Normal 35 2" xfId="2027" xr:uid="{40A7E707-023C-4BB5-AE95-DDECDB2F6DBF}"/>
    <cellStyle name="Normal 35 2 2" xfId="4960" xr:uid="{7F63F1F6-721E-4FAD-8AD7-966DFBB4DDDC}"/>
    <cellStyle name="Normal 35 2 2 2" xfId="10878" xr:uid="{B06F6CF1-5415-4208-AE0A-769986A2796C}"/>
    <cellStyle name="Normal 35 2 2 3" xfId="16745" xr:uid="{6CDD4861-DEF3-405B-B695-4BBE64BDA011}"/>
    <cellStyle name="Normal 35 2 3" xfId="7947" xr:uid="{7B7639E4-F8C2-4C24-BB7D-7AD75EA7B355}"/>
    <cellStyle name="Normal 35 2 4" xfId="13813" xr:uid="{608777F5-8B02-47CD-95ED-D2A87E5AD176}"/>
    <cellStyle name="Normal 35 3" xfId="3499" xr:uid="{DE94AF62-D1AC-4AE8-B7A5-3547866E3A56}"/>
    <cellStyle name="Normal 35 3 2" xfId="9417" xr:uid="{9D2135BA-E0B4-4167-A8A4-34AE426AEB58}"/>
    <cellStyle name="Normal 35 3 3" xfId="15284" xr:uid="{32D5A641-395E-4A19-AF45-101CC63E790D}"/>
    <cellStyle name="Normal 35 4" xfId="6487" xr:uid="{E3211545-C052-4532-AC05-E6D67FE2127F}"/>
    <cellStyle name="Normal 35 5" xfId="12352" xr:uid="{C3626195-A4C3-4779-B117-82D36368CCD2}"/>
    <cellStyle name="Normal 35 6" xfId="554" xr:uid="{91919174-C897-49E7-B855-372760AA9035}"/>
    <cellStyle name="Normal 36" xfId="1050" xr:uid="{8146E9F1-23BD-4568-A1F2-2EA0EC20599C}"/>
    <cellStyle name="Normal 36 2" xfId="2511" xr:uid="{28C1DBF8-E7F5-4524-A2EA-A688D76C8BD0}"/>
    <cellStyle name="Normal 36 2 2" xfId="5444" xr:uid="{31EA2292-9614-4E18-B7CF-D766C0946089}"/>
    <cellStyle name="Normal 36 2 2 2" xfId="11362" xr:uid="{8635383C-3856-48E6-A321-2C078375E388}"/>
    <cellStyle name="Normal 36 2 2 3" xfId="17229" xr:uid="{25E9AC14-4C9E-4F88-8DC5-2C9FB38F62DF}"/>
    <cellStyle name="Normal 36 2 3" xfId="8431" xr:uid="{4001DC52-B1BE-4725-A230-8C17EE65B3CB}"/>
    <cellStyle name="Normal 36 2 4" xfId="14297" xr:uid="{D355D06B-4434-4B42-AF08-12C196B7A705}"/>
    <cellStyle name="Normal 36 3" xfId="3983" xr:uid="{7F2DCF88-624F-436D-9D13-6C43E9706DD0}"/>
    <cellStyle name="Normal 36 3 2" xfId="9901" xr:uid="{CEAC7C0B-E4F4-4D99-817B-A744E2406380}"/>
    <cellStyle name="Normal 36 3 3" xfId="15768" xr:uid="{954D70BC-0DB6-411F-9BC8-2E43A8E599E4}"/>
    <cellStyle name="Normal 36 4" xfId="6970" xr:uid="{39B2A37D-AE80-4658-B524-E0A283087ECE}"/>
    <cellStyle name="Normal 36 5" xfId="12836" xr:uid="{58C064A0-01A0-4AF8-A157-600C799E99B4}"/>
    <cellStyle name="Normal 37" xfId="1534" xr:uid="{BD162FC2-D6FD-4F47-B6D9-AE3A866DF32B}"/>
    <cellStyle name="Normal 37 2" xfId="2995" xr:uid="{07F8B9C3-14E8-4386-9552-CFE70018C0DC}"/>
    <cellStyle name="Normal 37 2 2" xfId="5928" xr:uid="{D6D41F09-3383-4121-8B38-001FBD617A72}"/>
    <cellStyle name="Normal 37 2 2 2" xfId="11846" xr:uid="{ACD0FFD2-BD55-48AB-9B69-4C6E62FD34AB}"/>
    <cellStyle name="Normal 37 2 2 3" xfId="17713" xr:uid="{D5FA31AC-0D25-45F8-800D-3AD635FCD0B3}"/>
    <cellStyle name="Normal 37 2 3" xfId="8915" xr:uid="{DBCEF752-F9D0-48B9-A23D-8ED41CE06738}"/>
    <cellStyle name="Normal 37 2 4" xfId="14781" xr:uid="{ADB3051F-6CFB-4A62-9FA0-617853AB358D}"/>
    <cellStyle name="Normal 37 3" xfId="4467" xr:uid="{84B4A79A-34D7-490A-B5C0-4A3AD6130AF8}"/>
    <cellStyle name="Normal 37 3 2" xfId="10385" xr:uid="{792B7DA1-ED99-41DB-8404-B4799C7CB381}"/>
    <cellStyle name="Normal 37 3 3" xfId="16252" xr:uid="{B2D42489-AB47-4310-B129-2FB2DD633E2E}"/>
    <cellStyle name="Normal 37 4" xfId="7454" xr:uid="{343E24E1-8CA8-4E89-BE48-75CBE69192F8}"/>
    <cellStyle name="Normal 37 5" xfId="13320" xr:uid="{6FC3C006-13BC-411C-BEBB-1710B31C1228}"/>
    <cellStyle name="Normal 38" xfId="1538" xr:uid="{C9159347-4AAB-4387-928F-617A3B9C58F5}"/>
    <cellStyle name="Normal 38 2" xfId="4471" xr:uid="{A5F210FA-A66A-46DE-A0A2-63C00739D9A0}"/>
    <cellStyle name="Normal 38 2 2" xfId="10389" xr:uid="{9E50C715-F658-495D-9DDD-25BEDAB5BB26}"/>
    <cellStyle name="Normal 38 2 3" xfId="16256" xr:uid="{737F652E-1DBC-478C-A090-D7E094B62F1A}"/>
    <cellStyle name="Normal 38 3" xfId="7458" xr:uid="{F23ADF24-3F0A-45DA-9038-FF31C50C25DC}"/>
    <cellStyle name="Normal 38 4" xfId="13324" xr:uid="{0D01496A-4BDF-48A8-8299-E5AB23E30BDE}"/>
    <cellStyle name="Normal 39" xfId="1542" xr:uid="{F2712952-B7AC-4851-BF40-B632E316AE7C}"/>
    <cellStyle name="Normal 39 2" xfId="2999" xr:uid="{4F014D68-0378-4481-BE16-1823973AA702}"/>
    <cellStyle name="Normal 4" xfId="42" xr:uid="{0413421E-8F43-481D-8F6F-F65F6C9876B2}"/>
    <cellStyle name="Normal 4 2" xfId="92" xr:uid="{4CDB00EB-B497-4B2D-B486-2CCAFA493C7E}"/>
    <cellStyle name="Normal 4 3" xfId="142" xr:uid="{E2B757B2-4745-4CF8-90AE-916F2B2348C3}"/>
    <cellStyle name="Normal 4 4" xfId="86" xr:uid="{5714EA78-8837-421C-9E70-DEA51B609F50}"/>
    <cellStyle name="Normal 4 5" xfId="21141" xr:uid="{8741F90B-0054-44F4-A940-39158B49A204}"/>
    <cellStyle name="Normal 40" xfId="3000" xr:uid="{7E709936-BBA6-43DF-BA80-36DF5DFA6BC3}"/>
    <cellStyle name="Normal 40 2" xfId="5932" xr:uid="{DD606612-5297-42FE-BB85-3035B2C6DE05}"/>
    <cellStyle name="Normal 40 2 2" xfId="11850" xr:uid="{A8AB76DF-8279-4F58-B99E-F0A66A37CD61}"/>
    <cellStyle name="Normal 40 2 3" xfId="17717" xr:uid="{06775C04-B8A9-4BBF-9BE2-B251C60C37B3}"/>
    <cellStyle name="Normal 40 3" xfId="8919" xr:uid="{7B7C8A03-8594-4C4D-B6A2-A8070ACD93C5}"/>
    <cellStyle name="Normal 40 4" xfId="14785" xr:uid="{5F127274-06A4-4214-848A-5AC466960C65}"/>
    <cellStyle name="Normal 41" xfId="3004" xr:uid="{3C10DB71-024B-4C27-9BFD-996B6BC7D6D6}"/>
    <cellStyle name="Normal 41 2" xfId="5936" xr:uid="{AB79BA05-0DC0-4D63-BE25-E44B63212498}"/>
    <cellStyle name="Normal 41 2 2" xfId="11854" xr:uid="{0D3033E7-0347-474F-8228-0449B3075C29}"/>
    <cellStyle name="Normal 41 2 3" xfId="17721" xr:uid="{ADF72784-823C-41B7-95FC-A449B4B51174}"/>
    <cellStyle name="Normal 41 3" xfId="8923" xr:uid="{0F06D4DE-B2F3-4F67-924F-F6BAA3974A04}"/>
    <cellStyle name="Normal 41 4" xfId="14789" xr:uid="{76B7F647-7ED0-4B07-AA44-5B207AB3F07E}"/>
    <cellStyle name="Normal 42" xfId="3008" xr:uid="{BA49EBCC-9BBD-4F8E-9514-46498106144E}"/>
    <cellStyle name="Normal 42 2" xfId="5940" xr:uid="{DAB46644-32A3-41D3-8812-6757A3B474DF}"/>
    <cellStyle name="Normal 42 2 2" xfId="11858" xr:uid="{7764305C-6418-46ED-9F1C-4FCECF851FFC}"/>
    <cellStyle name="Normal 42 2 3" xfId="17725" xr:uid="{0E68015D-E59C-4C85-92D5-ECB9B6EDC8AF}"/>
    <cellStyle name="Normal 42 3" xfId="6442" xr:uid="{39253A80-DC57-4204-8B3A-19073479E1A5}"/>
    <cellStyle name="Normal 42 3 2" xfId="18222" xr:uid="{B8544268-3648-4B0C-A8AF-DF8DAB338CE7}"/>
    <cellStyle name="Normal 42 4" xfId="14793" xr:uid="{4A2E5AEE-59DA-4A35-9074-8CF58A708FF6}"/>
    <cellStyle name="Normal 43" xfId="5944" xr:uid="{A8E8BB14-9135-4C01-B273-621B0DCBAB93}"/>
    <cellStyle name="Normal 43 2" xfId="6450" xr:uid="{2083B977-8215-4D7C-8456-D8A61B316126}"/>
    <cellStyle name="Normal 43 2 2" xfId="18223" xr:uid="{24E912BD-CCDD-4952-AE3E-64E81727C914}"/>
    <cellStyle name="Normal 43 3" xfId="17729" xr:uid="{03CDE9CC-FBC2-41F4-9DBF-18F3DE3154F4}"/>
    <cellStyle name="Normal 44" xfId="5950" xr:uid="{E4ECA4F5-3B94-4968-B7A1-C054B88225E9}"/>
    <cellStyle name="Normal 44 2" xfId="17733" xr:uid="{EA709BF3-0C30-4CA8-87E9-EEB6DF13AA2B}"/>
    <cellStyle name="Normal 45" xfId="5954" xr:uid="{15038803-1A9F-47B5-97CE-55B62A778AE9}"/>
    <cellStyle name="Normal 45 2" xfId="17737" xr:uid="{920D39BE-3158-4C99-A9DB-629846B85097}"/>
    <cellStyle name="Normal 46" xfId="5958" xr:uid="{74845B01-F6A8-4130-A8DB-FB7397A6BA1B}"/>
    <cellStyle name="Normal 47" xfId="18224" xr:uid="{A8F5F3FF-3F55-4EE0-8938-2108C174D52A}"/>
    <cellStyle name="Normal 48" xfId="553" xr:uid="{CFD693B2-5A69-4E76-A9E5-9D73102FDFF2}"/>
    <cellStyle name="Normal 48 2" xfId="21237" xr:uid="{146265ED-378C-45BA-9195-FAED8344FE12}"/>
    <cellStyle name="Normal 49" xfId="21139" xr:uid="{E5EDD715-32BC-4AB2-AD64-E76C781B61E0}"/>
    <cellStyle name="Normal 49 2" xfId="26958" xr:uid="{AE1695D8-1F6E-471A-AFF4-401F80EE030B}"/>
    <cellStyle name="Normal 49 2 2" xfId="38603" xr:uid="{2C626975-CF3B-4E88-BBD1-6D476A54C4AD}"/>
    <cellStyle name="Normal 49 3" xfId="32787" xr:uid="{A3682CF0-70E9-4156-8167-5F09E5689F03}"/>
    <cellStyle name="Normal 5" xfId="43" xr:uid="{323A0313-CD74-4F87-B61A-FC3DAD3D8CAB}"/>
    <cellStyle name="Normal 5 2" xfId="94" xr:uid="{FFE04C4D-5967-4F21-81C7-01AF68C81002}"/>
    <cellStyle name="Normal 5 2 2" xfId="645" xr:uid="{36AFA3DB-E8EA-4399-960E-80A07F268731}"/>
    <cellStyle name="Normal 5 2 2 2" xfId="777" xr:uid="{5AA43950-DD94-4621-A9DF-5166B31315A6}"/>
    <cellStyle name="Normal 5 2 2 2 2" xfId="6449" xr:uid="{32AB8CEA-DD7E-4DF1-86BB-FD9E5C208EC8}"/>
    <cellStyle name="Normal 5 2 2 2 2 2" xfId="19255" xr:uid="{8B1F7C80-CC83-41CF-8F65-1D002D2A7876}"/>
    <cellStyle name="Normal 5 2 2 2 2 2 2" xfId="25074" xr:uid="{801BFD10-AF3D-4F5E-ABD8-441A582443E1}"/>
    <cellStyle name="Normal 5 2 2 2 2 2 2 2" xfId="36719" xr:uid="{A546E40B-CF60-4D29-B966-26D322A711C7}"/>
    <cellStyle name="Normal 5 2 2 2 2 2 3" xfId="30903" xr:uid="{7674F6FA-17DC-4FF7-9FA8-6B89AEC96F69}"/>
    <cellStyle name="Normal 5 2 2 2 2 3" xfId="22174" xr:uid="{FC16A1B5-D8E8-47E4-8AC0-FAC94AED333C}"/>
    <cellStyle name="Normal 5 2 2 2 2 3 2" xfId="33819" xr:uid="{542B49CA-3B64-4609-A234-E732C9847EE3}"/>
    <cellStyle name="Normal 5 2 2 2 2 4" xfId="28003" xr:uid="{445D8D5F-E853-4B90-B1B1-2906113277A0}"/>
    <cellStyle name="Normal 5 2 2 2 3" xfId="18366" xr:uid="{A1005492-C859-45A1-B4AE-6E2B032A2205}"/>
    <cellStyle name="Normal 5 2 2 2 3 2" xfId="24185" xr:uid="{C7329B98-49CB-4573-91B3-BCDFFFD2098C}"/>
    <cellStyle name="Normal 5 2 2 2 3 2 2" xfId="35830" xr:uid="{A07EA3C7-1C81-43DB-B8CE-DF4F9584FEE5}"/>
    <cellStyle name="Normal 5 2 2 2 3 3" xfId="30014" xr:uid="{98C7C75D-41AB-460B-9DEA-8E8C0C605F5E}"/>
    <cellStyle name="Normal 5 2 2 2 4" xfId="21285" xr:uid="{79D3B9D5-8153-41B9-8C06-B6801A018E38}"/>
    <cellStyle name="Normal 5 2 2 2 4 2" xfId="32930" xr:uid="{4E768A84-D52E-4390-B947-31A3C5047690}"/>
    <cellStyle name="Normal 5 2 2 2 5" xfId="27113" xr:uid="{9D325DA2-CB43-4647-B7C1-3F0502E8EBE4}"/>
    <cellStyle name="Normal 5 2 2 3" xfId="6444" xr:uid="{5BBB9984-3193-4123-A422-4507B177E5C1}"/>
    <cellStyle name="Normal 5 2 2 3 2" xfId="19250" xr:uid="{F999F01B-BAC3-455A-A182-A0BA73128B8A}"/>
    <cellStyle name="Normal 5 2 2 3 2 2" xfId="25069" xr:uid="{21D20814-FB00-45A4-A591-4CC431FFDC5A}"/>
    <cellStyle name="Normal 5 2 2 3 2 2 2" xfId="36714" xr:uid="{791DD197-0103-49DD-9ED5-2C3BAAD2C3D3}"/>
    <cellStyle name="Normal 5 2 2 3 2 3" xfId="30898" xr:uid="{2C76D4C6-3530-489A-BE66-279FF72AF51B}"/>
    <cellStyle name="Normal 5 2 2 3 3" xfId="22169" xr:uid="{6E438101-579E-4D43-BAAF-D47FC92EC3DC}"/>
    <cellStyle name="Normal 5 2 2 3 3 2" xfId="33814" xr:uid="{CB762CB2-5DE8-4378-A501-C66F4EDE044A}"/>
    <cellStyle name="Normal 5 2 2 3 4" xfId="27998" xr:uid="{400EB43F-DEE4-47BB-921D-6B4F245E0D00}"/>
    <cellStyle name="Normal 5 2 2 4" xfId="18337" xr:uid="{6A572281-C756-4478-B8F5-63847D8B7377}"/>
    <cellStyle name="Normal 5 2 2 4 2" xfId="24156" xr:uid="{B07B7F19-5BFD-43E2-85FC-966EF999F76C}"/>
    <cellStyle name="Normal 5 2 2 4 2 2" xfId="35801" xr:uid="{0E79C661-0B71-4D3A-9377-F7A1768753DE}"/>
    <cellStyle name="Normal 5 2 2 4 3" xfId="29985" xr:uid="{4C27636A-4ABD-40E2-968C-7D910320F12A}"/>
    <cellStyle name="Normal 5 2 2 5" xfId="21256" xr:uid="{F6408898-A3A5-4AFC-B889-1F9EBB0A3DD0}"/>
    <cellStyle name="Normal 5 2 2 5 2" xfId="32901" xr:uid="{2EDFFDC6-4439-4C35-9910-D6212C0F4E86}"/>
    <cellStyle name="Normal 5 2 2 6" xfId="27084" xr:uid="{E7D7F62D-932A-45FE-9586-28303B4B5DAE}"/>
    <cellStyle name="Normal 5 2 3" xfId="772" xr:uid="{B38DA833-A8F8-4CCD-B87B-AE1AFF76C1BF}"/>
    <cellStyle name="Normal 5 2 3 2" xfId="6447" xr:uid="{0A8A1D91-80BC-4F7F-BF54-8BBE1800F003}"/>
    <cellStyle name="Normal 5 2 3 2 2" xfId="19253" xr:uid="{66826F79-CFE3-480A-8E83-DA5A3433891C}"/>
    <cellStyle name="Normal 5 2 3 2 2 2" xfId="25072" xr:uid="{7B787D4F-C00D-474A-AACD-885F325F8CE7}"/>
    <cellStyle name="Normal 5 2 3 2 2 2 2" xfId="36717" xr:uid="{7293F756-8702-48A7-80DE-9FF7A28D0F54}"/>
    <cellStyle name="Normal 5 2 3 2 2 3" xfId="30901" xr:uid="{AFA85738-8277-41C7-B9CB-8DEDAF050717}"/>
    <cellStyle name="Normal 5 2 3 2 3" xfId="22172" xr:uid="{98C3BEC1-BF65-4669-883E-5434901F7ADD}"/>
    <cellStyle name="Normal 5 2 3 2 3 2" xfId="33817" xr:uid="{73FB3E75-90A0-46B6-9747-50256783F330}"/>
    <cellStyle name="Normal 5 2 3 2 4" xfId="28001" xr:uid="{CEFE1D88-78A3-47EF-8424-9AB8CFFDF209}"/>
    <cellStyle name="Normal 5 2 3 3" xfId="18364" xr:uid="{7F4EADD9-0C34-4B3C-81D9-0A71392C1CEE}"/>
    <cellStyle name="Normal 5 2 3 3 2" xfId="24183" xr:uid="{2AB2663A-AC82-4CE4-AB60-3B4D1386A689}"/>
    <cellStyle name="Normal 5 2 3 3 2 2" xfId="35828" xr:uid="{D472C189-FCDC-4C1B-9659-DAA7378F9BBC}"/>
    <cellStyle name="Normal 5 2 3 3 3" xfId="30012" xr:uid="{71122953-96CD-4EE1-BFA5-685DC5E4BF53}"/>
    <cellStyle name="Normal 5 2 3 4" xfId="21283" xr:uid="{335981B6-D874-4170-997B-661E2C9C5F84}"/>
    <cellStyle name="Normal 5 2 3 4 2" xfId="32928" xr:uid="{AC702614-0F7D-4140-B574-0E8AD59DC46D}"/>
    <cellStyle name="Normal 5 2 3 5" xfId="27111" xr:uid="{8338A496-1023-46CA-8B83-2F3AAF9DB1C6}"/>
    <cellStyle name="Normal 5 2 4" xfId="783" xr:uid="{EE7ED124-E814-42D6-98F5-86882A49A3B1}"/>
    <cellStyle name="Normal 5 2 4 2" xfId="18369" xr:uid="{46C08456-C578-41A6-B380-7487796D2A18}"/>
    <cellStyle name="Normal 5 2 4 2 2" xfId="24188" xr:uid="{771A84F2-C1C5-4283-8A72-6B6B69E91395}"/>
    <cellStyle name="Normal 5 2 4 2 2 2" xfId="35833" xr:uid="{15E41469-79D4-45B7-B6D8-7162370482AF}"/>
    <cellStyle name="Normal 5 2 4 2 3" xfId="30017" xr:uid="{2A7EE08B-B9D3-4DBB-B09E-1C4DF9B77F2B}"/>
    <cellStyle name="Normal 5 2 4 3" xfId="21288" xr:uid="{BE914E19-CC83-425F-B3C6-BFEEC7F8CBE3}"/>
    <cellStyle name="Normal 5 2 4 3 2" xfId="32933" xr:uid="{F0E47D0C-4B8B-43A5-99DE-D48FB79B8747}"/>
    <cellStyle name="Normal 5 2 4 4" xfId="27116" xr:uid="{06D4E31D-7003-436E-B22E-66DC81D5D32E}"/>
    <cellStyle name="Normal 5 2 5" xfId="18253" xr:uid="{95178BF0-F9CF-4089-9E4E-961B147558F9}"/>
    <cellStyle name="Normal 5 2 5 2" xfId="24072" xr:uid="{863A6576-70C3-4BD0-B32F-7BB12350CFD3}"/>
    <cellStyle name="Normal 5 2 5 2 2" xfId="35717" xr:uid="{32F55BBA-F3FD-4B77-8E32-A15E30F0B418}"/>
    <cellStyle name="Normal 5 2 5 3" xfId="29901" xr:uid="{B6537EC8-D304-4765-928B-A3724F68AAFB}"/>
    <cellStyle name="Normal 5 2 6" xfId="21171" xr:uid="{5FC34CE0-CD04-4CC2-B840-6A40F121603A}"/>
    <cellStyle name="Normal 5 2 6 2" xfId="32817" xr:uid="{32F3CE04-B978-4703-9809-B852E298AFCE}"/>
    <cellStyle name="Normal 5 2 7" xfId="27000" xr:uid="{06E8FA41-C719-4955-A7AC-259E10216EBC}"/>
    <cellStyle name="Normal 5 3" xfId="143" xr:uid="{9F9F09C7-AEAB-42F1-ABBB-F6B884F3F9F9}"/>
    <cellStyle name="Normal 5 4" xfId="90" xr:uid="{8478B802-EE8B-4241-891E-258F635E0483}"/>
    <cellStyle name="Normal 5 4 2" xfId="771" xr:uid="{79F10EA2-8074-4169-BC41-91B049379E1B}"/>
    <cellStyle name="Normal 5 4 2 2" xfId="6446" xr:uid="{FF049208-96EF-4E02-9DED-A9E78B94C785}"/>
    <cellStyle name="Normal 5 4 2 2 2" xfId="19252" xr:uid="{71EEF9EC-0355-4A8C-826C-72544AFF0739}"/>
    <cellStyle name="Normal 5 4 2 2 2 2" xfId="25071" xr:uid="{2E09D595-BDA7-4FD9-BFC0-6B7781D24AFD}"/>
    <cellStyle name="Normal 5 4 2 2 2 2 2" xfId="36716" xr:uid="{896C0230-0D31-4EB7-B624-2630F6E8C2D2}"/>
    <cellStyle name="Normal 5 4 2 2 2 3" xfId="30900" xr:uid="{EA0B3E99-71E7-4073-A3AE-CE96368DD7CD}"/>
    <cellStyle name="Normal 5 4 2 2 3" xfId="22171" xr:uid="{779078E2-7F62-4E23-BCB5-3B796B7B8882}"/>
    <cellStyle name="Normal 5 4 2 2 3 2" xfId="33816" xr:uid="{6A29AEE8-5C52-4CCD-A4EA-6CD46F57321C}"/>
    <cellStyle name="Normal 5 4 2 2 4" xfId="28000" xr:uid="{58109BFD-116C-488A-ABB8-19B8BD933194}"/>
    <cellStyle name="Normal 5 4 2 3" xfId="18363" xr:uid="{6D0C9378-7C8C-4D00-BBF2-79190F8F364F}"/>
    <cellStyle name="Normal 5 4 2 3 2" xfId="24182" xr:uid="{28EB86D6-828B-47A5-AC44-EFF8DD0BF03B}"/>
    <cellStyle name="Normal 5 4 2 3 2 2" xfId="35827" xr:uid="{AFADABF4-0D95-477D-9F34-9399E80B3CEA}"/>
    <cellStyle name="Normal 5 4 2 3 3" xfId="30011" xr:uid="{DD36C914-00DD-4A55-B19F-22F55F1EBD14}"/>
    <cellStyle name="Normal 5 4 2 4" xfId="21282" xr:uid="{4E76ABCF-D273-47F9-8905-268AA36F1088}"/>
    <cellStyle name="Normal 5 4 2 4 2" xfId="32927" xr:uid="{81547793-888D-4E78-9F64-9D472722C063}"/>
    <cellStyle name="Normal 5 4 2 5" xfId="27110" xr:uid="{6960CC48-71BC-42EF-A002-4C95EC1409EF}"/>
    <cellStyle name="Normal 5 4 3" xfId="782" xr:uid="{A492BB96-1F9A-4374-8DA1-587386497927}"/>
    <cellStyle name="Normal 5 4 3 2" xfId="18368" xr:uid="{8913FA04-7667-464B-A6B9-08D7706C5935}"/>
    <cellStyle name="Normal 5 4 3 2 2" xfId="24187" xr:uid="{6E64E2C7-A798-4D6B-B42B-68B387630DAF}"/>
    <cellStyle name="Normal 5 4 3 2 2 2" xfId="35832" xr:uid="{2C7227A2-10F2-4063-ACF2-F78E840B6214}"/>
    <cellStyle name="Normal 5 4 3 2 3" xfId="30016" xr:uid="{238550C1-8034-4906-B428-CADA07391F53}"/>
    <cellStyle name="Normal 5 4 3 3" xfId="21287" xr:uid="{645D95B3-F72F-4260-8D7E-B76C4701EA2A}"/>
    <cellStyle name="Normal 5 4 3 3 2" xfId="32932" xr:uid="{3CFE1E19-BA8A-41FD-B8B6-4594FC892FD5}"/>
    <cellStyle name="Normal 5 4 3 4" xfId="27115" xr:uid="{46D91265-2F50-48FD-B330-408DC1927A37}"/>
    <cellStyle name="Normal 5 4 4" xfId="18251" xr:uid="{FF7E44EE-55A3-4D3C-8947-DA94C647F02D}"/>
    <cellStyle name="Normal 5 4 4 2" xfId="24070" xr:uid="{41ED52D9-D488-4B8B-A3C3-0F27F8B85948}"/>
    <cellStyle name="Normal 5 4 4 2 2" xfId="35715" xr:uid="{68E4A780-6ED7-4212-83A9-9138EBDEFE89}"/>
    <cellStyle name="Normal 5 4 4 3" xfId="29899" xr:uid="{EFC2B41D-1624-4122-85FB-8B0E1DD4C965}"/>
    <cellStyle name="Normal 5 4 5" xfId="21169" xr:uid="{EFD7CCB8-5C0C-44AF-91C8-730699EEF830}"/>
    <cellStyle name="Normal 5 4 5 2" xfId="32815" xr:uid="{E3C283FC-8997-4ED2-B10A-01EB42F03080}"/>
    <cellStyle name="Normal 5 4 6" xfId="26998" xr:uid="{F98400BD-BEC0-4538-9DEE-F2D3FED18E3F}"/>
    <cellStyle name="Normal 5 5" xfId="21142" xr:uid="{E26639F4-0F56-4A0E-9067-FC14D1388EC9}"/>
    <cellStyle name="Normal 6" xfId="7" xr:uid="{FDEACCF5-E018-4B02-AB84-C6C3E7A588C6}"/>
    <cellStyle name="Normal 6 2" xfId="29" xr:uid="{616B0C3E-9B30-4595-AEB4-1B9147B29D34}"/>
    <cellStyle name="Normal 6 2 10" xfId="6011" xr:uid="{6FCA007A-4A3C-4C95-88D1-A2C1E53E8704}"/>
    <cellStyle name="Normal 6 2 10 2" xfId="17791" xr:uid="{8CCB2B11-5A80-4D0F-B1E2-525DE63DE37D}"/>
    <cellStyle name="Normal 6 2 11" xfId="11871" xr:uid="{84414464-AA8C-47FA-AC16-1D6E1411189A}"/>
    <cellStyle name="Normal 6 2 2" xfId="64" xr:uid="{9567C3C8-B81E-4476-827C-94A276A86E5E}"/>
    <cellStyle name="Normal 6 2 2 2" xfId="176" xr:uid="{5509F3C2-CABD-4859-AEA2-B5359509EC26}"/>
    <cellStyle name="Normal 6 2 2 2 2" xfId="392" xr:uid="{C5BC2BDB-7929-460B-B553-02BC9C14E065}"/>
    <cellStyle name="Normal 6 2 2 2 2 2" xfId="896" xr:uid="{3EFE26F3-29AF-47A2-8784-8B4314ABC16D}"/>
    <cellStyle name="Normal 6 2 2 2 2 2 2" xfId="2357" xr:uid="{333F6848-A416-4B61-B318-6CA57E2B0DEA}"/>
    <cellStyle name="Normal 6 2 2 2 2 2 2 2" xfId="5290" xr:uid="{2DDDFF1D-6524-449F-8968-70C8F1F45E98}"/>
    <cellStyle name="Normal 6 2 2 2 2 2 2 2 2" xfId="11208" xr:uid="{2B7EC1C0-0C56-44B5-AA74-D586AE451501}"/>
    <cellStyle name="Normal 6 2 2 2 2 2 2 2 3" xfId="17075" xr:uid="{71B543AD-C692-4E96-8CEA-C3BD38817B42}"/>
    <cellStyle name="Normal 6 2 2 2 2 2 2 3" xfId="8277" xr:uid="{DB060117-F5DE-45C4-A04D-74AF71E8094A}"/>
    <cellStyle name="Normal 6 2 2 2 2 2 2 4" xfId="14143" xr:uid="{BAF71802-97B4-4784-A1EC-73DB01330F59}"/>
    <cellStyle name="Normal 6 2 2 2 2 2 3" xfId="3829" xr:uid="{D6D4A8AC-FA23-4644-9619-2A54E12C3F0D}"/>
    <cellStyle name="Normal 6 2 2 2 2 2 3 2" xfId="9747" xr:uid="{145C1EE4-D839-42CB-B777-D9D3C957A372}"/>
    <cellStyle name="Normal 6 2 2 2 2 2 3 3" xfId="15614" xr:uid="{AA21466D-3C28-4161-98BF-0F6373DD1D75}"/>
    <cellStyle name="Normal 6 2 2 2 2 2 4" xfId="6817" xr:uid="{ACB13D5C-5F64-4DB0-B353-56D2B597702F}"/>
    <cellStyle name="Normal 6 2 2 2 2 2 5" xfId="12682" xr:uid="{54561EF8-9DE0-4B52-9300-47BC7946D749}"/>
    <cellStyle name="Normal 6 2 2 2 2 3" xfId="1380" xr:uid="{5FE91914-6438-4298-BB18-889CFA8575AD}"/>
    <cellStyle name="Normal 6 2 2 2 2 3 2" xfId="2841" xr:uid="{58E1C883-9F12-49C6-8DA0-01E7884E4FBD}"/>
    <cellStyle name="Normal 6 2 2 2 2 3 2 2" xfId="5774" xr:uid="{B5CD68A8-308F-4B4F-83E6-A9690CC2B5F0}"/>
    <cellStyle name="Normal 6 2 2 2 2 3 2 2 2" xfId="11692" xr:uid="{7A458DDE-59A4-41A8-93FC-68202BAE6BE6}"/>
    <cellStyle name="Normal 6 2 2 2 2 3 2 2 3" xfId="17559" xr:uid="{510A380A-F5F7-4ADC-9B76-B04E0BDA64B1}"/>
    <cellStyle name="Normal 6 2 2 2 2 3 2 3" xfId="8761" xr:uid="{9A22337A-A8AC-46C5-975E-6132BEE5AEB8}"/>
    <cellStyle name="Normal 6 2 2 2 2 3 2 4" xfId="14627" xr:uid="{D08B9F9D-1C1B-43D6-951C-4D7DD8266807}"/>
    <cellStyle name="Normal 6 2 2 2 2 3 3" xfId="4313" xr:uid="{FE2A7A3B-011E-4055-8666-10C9FF97CDE5}"/>
    <cellStyle name="Normal 6 2 2 2 2 3 3 2" xfId="10231" xr:uid="{CBC9C0B3-BCB9-45E5-B0BC-98D06423D7D2}"/>
    <cellStyle name="Normal 6 2 2 2 2 3 3 3" xfId="16098" xr:uid="{36FE3101-7D2D-46E1-AE19-45270E5E0FFD}"/>
    <cellStyle name="Normal 6 2 2 2 2 3 4" xfId="7300" xr:uid="{E62A3C2A-88A1-4B3A-A0E3-A42E03BBC7F3}"/>
    <cellStyle name="Normal 6 2 2 2 2 3 5" xfId="13166" xr:uid="{439430FB-422C-477E-946D-3500C9C25CDA}"/>
    <cellStyle name="Normal 6 2 2 2 2 4" xfId="1866" xr:uid="{14E095D0-D9C0-464E-B4EA-82FD2F10C305}"/>
    <cellStyle name="Normal 6 2 2 2 2 4 2" xfId="4799" xr:uid="{6E090072-4B54-45A9-B4E1-7482530E636D}"/>
    <cellStyle name="Normal 6 2 2 2 2 4 2 2" xfId="10717" xr:uid="{3A6E9021-C755-4CAE-9727-DCD928E2DA5C}"/>
    <cellStyle name="Normal 6 2 2 2 2 4 2 3" xfId="16584" xr:uid="{5F1EEF42-2DED-48D9-B37B-53A62E31DE30}"/>
    <cellStyle name="Normal 6 2 2 2 2 4 3" xfId="7786" xr:uid="{0E8547F1-B06F-485F-AF8A-1FF783E8D3EA}"/>
    <cellStyle name="Normal 6 2 2 2 2 4 4" xfId="13652" xr:uid="{CBCF4960-9B80-40AA-A4B4-DF905C3948ED}"/>
    <cellStyle name="Normal 6 2 2 2 2 5" xfId="3338" xr:uid="{F4DCF5DB-C3CA-4768-A831-27DAACE87968}"/>
    <cellStyle name="Normal 6 2 2 2 2 5 2" xfId="9256" xr:uid="{8995FBA2-B5F4-4DC1-88AD-01448A10EB66}"/>
    <cellStyle name="Normal 6 2 2 2 2 5 3" xfId="15123" xr:uid="{5D8B3F05-E3A9-4926-AE69-1A8007F4C35E}"/>
    <cellStyle name="Normal 6 2 2 2 2 6" xfId="6288" xr:uid="{DE2ABFD6-F072-4A20-9935-59A81252A579}"/>
    <cellStyle name="Normal 6 2 2 2 2 6 2" xfId="18068" xr:uid="{795DD5B4-D692-4E28-AE5D-F55C0403AA6C}"/>
    <cellStyle name="Normal 6 2 2 2 2 7" xfId="12191" xr:uid="{66621B17-BF14-40EC-98D1-A661B432720E}"/>
    <cellStyle name="Normal 6 2 2 2 3" xfId="676" xr:uid="{FCB079DD-5C01-4D3C-B72F-418B69970169}"/>
    <cellStyle name="Normal 6 2 2 2 3 2" xfId="2148" xr:uid="{BA8F14D2-7E95-49A0-B0D5-6BD70BE27116}"/>
    <cellStyle name="Normal 6 2 2 2 3 2 2" xfId="5081" xr:uid="{C408216B-A743-43FA-A46B-5E6BBD42E1B7}"/>
    <cellStyle name="Normal 6 2 2 2 3 2 2 2" xfId="10999" xr:uid="{AC33D7B1-A3E5-4574-B7D8-EFA26D6CD7E5}"/>
    <cellStyle name="Normal 6 2 2 2 3 2 2 3" xfId="16866" xr:uid="{EB38A7E8-F4C4-438B-B541-F9974731CCA1}"/>
    <cellStyle name="Normal 6 2 2 2 3 2 3" xfId="8068" xr:uid="{89EBD2DB-B89B-4C80-8F9B-C2CF0E9A9CAE}"/>
    <cellStyle name="Normal 6 2 2 2 3 2 4" xfId="13934" xr:uid="{5B569879-7B6E-4904-92FF-82A0ADA0E125}"/>
    <cellStyle name="Normal 6 2 2 2 3 3" xfId="3620" xr:uid="{03FEB293-A86D-456C-9E48-A912301D4FA2}"/>
    <cellStyle name="Normal 6 2 2 2 3 3 2" xfId="9538" xr:uid="{4D8C8C25-1622-4AD5-A261-8A04518F0C06}"/>
    <cellStyle name="Normal 6 2 2 2 3 3 3" xfId="15405" xr:uid="{F1AAA906-62B3-43EF-9021-B51E5C669B8E}"/>
    <cellStyle name="Normal 6 2 2 2 3 4" xfId="6608" xr:uid="{FFE029B7-B5D3-4CB7-95DD-6D72223E88B0}"/>
    <cellStyle name="Normal 6 2 2 2 3 5" xfId="12473" xr:uid="{37FACF9C-0D4E-4301-8B3C-68ACA2061F33}"/>
    <cellStyle name="Normal 6 2 2 2 4" xfId="1171" xr:uid="{E5C28F48-15BB-4F02-AF1E-0F5E0C246E15}"/>
    <cellStyle name="Normal 6 2 2 2 4 2" xfId="2632" xr:uid="{D06FDFBE-F2CC-404D-9622-12852A365D9F}"/>
    <cellStyle name="Normal 6 2 2 2 4 2 2" xfId="5565" xr:uid="{FBFF4C52-4D19-4055-94C6-377632214987}"/>
    <cellStyle name="Normal 6 2 2 2 4 2 2 2" xfId="11483" xr:uid="{1DCBFD03-4759-403A-8FDB-A7A43616DB88}"/>
    <cellStyle name="Normal 6 2 2 2 4 2 2 3" xfId="17350" xr:uid="{6C2B80AE-6093-406A-836B-33136AFB6AB1}"/>
    <cellStyle name="Normal 6 2 2 2 4 2 3" xfId="8552" xr:uid="{8CE26CED-5CA4-46EB-88F1-1B8DBE906653}"/>
    <cellStyle name="Normal 6 2 2 2 4 2 4" xfId="14418" xr:uid="{DA921F0D-7F5A-45DA-AE1B-37486BFB520C}"/>
    <cellStyle name="Normal 6 2 2 2 4 3" xfId="4104" xr:uid="{112B96FA-1FCA-4F51-895C-A9CFC18D315D}"/>
    <cellStyle name="Normal 6 2 2 2 4 3 2" xfId="10022" xr:uid="{62D46342-8411-4961-82FC-0B8EBC660B97}"/>
    <cellStyle name="Normal 6 2 2 2 4 3 3" xfId="15889" xr:uid="{8AC81D7C-5F05-43F6-8FB5-2AD230EA5DA3}"/>
    <cellStyle name="Normal 6 2 2 2 4 4" xfId="7091" xr:uid="{3C56727E-E6D2-4AE7-BBD4-309A815CFB5F}"/>
    <cellStyle name="Normal 6 2 2 2 4 5" xfId="12957" xr:uid="{74D76275-F593-479A-85E5-089B9851E66C}"/>
    <cellStyle name="Normal 6 2 2 2 5" xfId="1654" xr:uid="{DAFF2A7B-6D1B-4170-9736-47020F510E94}"/>
    <cellStyle name="Normal 6 2 2 2 5 2" xfId="4587" xr:uid="{4D9DBDF8-F0ED-4FE1-B3EB-1287C4666CA0}"/>
    <cellStyle name="Normal 6 2 2 2 5 2 2" xfId="10505" xr:uid="{0BD907C3-2601-47BB-9963-6229333E456C}"/>
    <cellStyle name="Normal 6 2 2 2 5 2 3" xfId="16372" xr:uid="{88AEC46A-B062-4AD9-A8F7-4F7F29E76AEA}"/>
    <cellStyle name="Normal 6 2 2 2 5 3" xfId="7574" xr:uid="{CB3D4C21-9054-4BC9-9D74-811000C873F2}"/>
    <cellStyle name="Normal 6 2 2 2 5 4" xfId="13440" xr:uid="{19A48ECA-F411-4DBB-AFC4-EBABF88C6610}"/>
    <cellStyle name="Normal 6 2 2 2 6" xfId="3126" xr:uid="{EC76F722-F20F-4E2D-893F-425590E1DF63}"/>
    <cellStyle name="Normal 6 2 2 2 6 2" xfId="9044" xr:uid="{58162914-76AE-4053-8AD4-E28B4FA1988F}"/>
    <cellStyle name="Normal 6 2 2 2 6 3" xfId="14911" xr:uid="{CF1C4FFD-50A2-493A-B5CA-B74EFC33DB37}"/>
    <cellStyle name="Normal 6 2 2 2 7" xfId="6079" xr:uid="{C22C71BF-51C1-4A29-A429-3FC80261D79A}"/>
    <cellStyle name="Normal 6 2 2 2 7 2" xfId="17859" xr:uid="{F59C03BE-51BE-42EA-8DE1-2B49D437CA83}"/>
    <cellStyle name="Normal 6 2 2 2 8" xfId="11979" xr:uid="{2B59AC37-A999-4A79-AFC6-EA0440DD29D3}"/>
    <cellStyle name="Normal 6 2 2 3" xfId="296" xr:uid="{5C6375B4-1E38-4480-A638-A0EB8B3E0833}"/>
    <cellStyle name="Normal 6 2 2 3 2" xfId="804" xr:uid="{6C2E0B8F-9D7D-4FDB-ACE6-24744266BD1B}"/>
    <cellStyle name="Normal 6 2 2 3 2 2" xfId="2265" xr:uid="{B52CA4DA-20BB-4473-A296-57856EB28659}"/>
    <cellStyle name="Normal 6 2 2 3 2 2 2" xfId="5198" xr:uid="{DF103A45-6450-473A-855B-8664705E46DD}"/>
    <cellStyle name="Normal 6 2 2 3 2 2 2 2" xfId="11116" xr:uid="{7D56E7FA-9AEF-4F17-A2D1-5D3DDEEA67AE}"/>
    <cellStyle name="Normal 6 2 2 3 2 2 2 3" xfId="16983" xr:uid="{89005189-40DE-4E8D-A1B8-AB69321BED6E}"/>
    <cellStyle name="Normal 6 2 2 3 2 2 3" xfId="8185" xr:uid="{D1234997-1C2A-4B0D-8E8D-02405B757040}"/>
    <cellStyle name="Normal 6 2 2 3 2 2 4" xfId="14051" xr:uid="{C64CC641-4060-4547-BD69-6DDFDD8BB248}"/>
    <cellStyle name="Normal 6 2 2 3 2 3" xfId="3737" xr:uid="{944BFC3A-091B-48A4-8B3D-C043C7F20923}"/>
    <cellStyle name="Normal 6 2 2 3 2 3 2" xfId="9655" xr:uid="{7CC65570-4ED0-4EC9-8A2D-190878E45AE1}"/>
    <cellStyle name="Normal 6 2 2 3 2 3 3" xfId="15522" xr:uid="{C3F8F79D-C1C7-4B14-B255-DA68337C20AB}"/>
    <cellStyle name="Normal 6 2 2 3 2 4" xfId="6725" xr:uid="{426B5E0C-638C-4B2A-BEAD-D95D248DD7CF}"/>
    <cellStyle name="Normal 6 2 2 3 2 5" xfId="12590" xr:uid="{D0EAB620-0209-4FA7-90EB-8B4C098B017C}"/>
    <cellStyle name="Normal 6 2 2 3 3" xfId="1288" xr:uid="{9BF4DB5E-ACEB-45B0-82C7-88FD739A866B}"/>
    <cellStyle name="Normal 6 2 2 3 3 2" xfId="2749" xr:uid="{63A8EB62-0165-4305-865C-8292C957BF75}"/>
    <cellStyle name="Normal 6 2 2 3 3 2 2" xfId="5682" xr:uid="{693BCC95-2779-4200-8682-2927FB01CB0A}"/>
    <cellStyle name="Normal 6 2 2 3 3 2 2 2" xfId="11600" xr:uid="{C4E4652F-5A32-43A5-9C79-A77420B7D992}"/>
    <cellStyle name="Normal 6 2 2 3 3 2 2 3" xfId="17467" xr:uid="{8ABCE773-EB57-4A06-BA51-D1CBD73DE0A7}"/>
    <cellStyle name="Normal 6 2 2 3 3 2 3" xfId="8669" xr:uid="{4642B10F-FB14-4487-8DD5-FA75DCB6E973}"/>
    <cellStyle name="Normal 6 2 2 3 3 2 4" xfId="14535" xr:uid="{7D11D0CA-6BE7-444B-8729-D533E3FB7D86}"/>
    <cellStyle name="Normal 6 2 2 3 3 3" xfId="4221" xr:uid="{E2B4360C-7B15-4950-889D-9069CD80D3BB}"/>
    <cellStyle name="Normal 6 2 2 3 3 3 2" xfId="10139" xr:uid="{A3E0297A-6C5C-4461-B466-DAD9FBD3011B}"/>
    <cellStyle name="Normal 6 2 2 3 3 3 3" xfId="16006" xr:uid="{476FC27D-9237-46B7-8F47-13C3BC179076}"/>
    <cellStyle name="Normal 6 2 2 3 3 4" xfId="7208" xr:uid="{EB19D46B-EE45-4794-90C3-FA72C3944B68}"/>
    <cellStyle name="Normal 6 2 2 3 3 5" xfId="13074" xr:uid="{38288DE0-0133-4B32-A27E-D302C6DC4581}"/>
    <cellStyle name="Normal 6 2 2 3 4" xfId="1770" xr:uid="{DBF506B2-B687-4F3A-8B00-A82B4A3839D6}"/>
    <cellStyle name="Normal 6 2 2 3 4 2" xfId="4703" xr:uid="{6EE4D976-42D4-4266-A767-8C134750A90E}"/>
    <cellStyle name="Normal 6 2 2 3 4 2 2" xfId="10621" xr:uid="{213B4F36-B4C8-4215-A2AA-1D33EBEFD780}"/>
    <cellStyle name="Normal 6 2 2 3 4 2 3" xfId="16488" xr:uid="{E4EE446A-97AA-413E-A62B-A4D83EC50B3F}"/>
    <cellStyle name="Normal 6 2 2 3 4 3" xfId="7690" xr:uid="{3D95C487-80C4-47AF-9480-F05BE9619266}"/>
    <cellStyle name="Normal 6 2 2 3 4 4" xfId="13556" xr:uid="{219DF349-ED0F-4839-9ACE-2375BB416925}"/>
    <cellStyle name="Normal 6 2 2 3 5" xfId="3242" xr:uid="{2EA396FC-C045-40B2-A8D6-EC400BFA32AE}"/>
    <cellStyle name="Normal 6 2 2 3 5 2" xfId="9160" xr:uid="{086E1F2D-666F-4FA9-8314-A87A82A1C0B4}"/>
    <cellStyle name="Normal 6 2 2 3 5 3" xfId="15027" xr:uid="{882E1C88-33C4-41D4-BDD5-0BCACC7F1072}"/>
    <cellStyle name="Normal 6 2 2 3 6" xfId="6196" xr:uid="{37A11B40-ECB1-4EC6-BAB8-1F0624564BE7}"/>
    <cellStyle name="Normal 6 2 2 3 6 2" xfId="17976" xr:uid="{BF684DE6-B066-47A6-8F39-C8A1903C287C}"/>
    <cellStyle name="Normal 6 2 2 3 7" xfId="12095" xr:uid="{02D0F6D6-A4A7-4E90-875C-C06F16F4E7A2}"/>
    <cellStyle name="Normal 6 2 2 4" xfId="618" xr:uid="{090A58F0-5859-4101-9EE9-ECB43D3ED6D5}"/>
    <cellStyle name="Normal 6 2 2 4 2" xfId="2092" xr:uid="{8F19FFA1-B380-4A97-A63D-16FE407FB1AB}"/>
    <cellStyle name="Normal 6 2 2 4 2 2" xfId="5025" xr:uid="{BBD7BF6B-BA21-4853-B868-EC6562590EB7}"/>
    <cellStyle name="Normal 6 2 2 4 2 2 2" xfId="10943" xr:uid="{DC095862-9A21-49DC-9B66-950E8B9AFB4C}"/>
    <cellStyle name="Normal 6 2 2 4 2 2 3" xfId="16810" xr:uid="{EF151EF3-01D5-42C7-87E0-2E9E354FC35C}"/>
    <cellStyle name="Normal 6 2 2 4 2 3" xfId="8012" xr:uid="{2EA94369-3037-46E7-A260-61E85642CA69}"/>
    <cellStyle name="Normal 6 2 2 4 2 4" xfId="13878" xr:uid="{9BF4F410-1E06-45D5-8256-13CC69AD2B92}"/>
    <cellStyle name="Normal 6 2 2 4 3" xfId="3564" xr:uid="{54B8C7F8-FCF7-4191-97C1-DDAFE14265CA}"/>
    <cellStyle name="Normal 6 2 2 4 3 2" xfId="9482" xr:uid="{C2492253-2957-4D24-B77F-30866C3CEB2A}"/>
    <cellStyle name="Normal 6 2 2 4 3 3" xfId="15349" xr:uid="{8BFC9ADC-B3D2-45BF-B1A7-05C16A245026}"/>
    <cellStyle name="Normal 6 2 2 4 4" xfId="6552" xr:uid="{8FDF68A2-60B4-411A-9706-5BAB5BC8BB83}"/>
    <cellStyle name="Normal 6 2 2 4 5" xfId="12417" xr:uid="{9D547CF5-B887-4F17-916E-C75889D0144D}"/>
    <cellStyle name="Normal 6 2 2 5" xfId="1115" xr:uid="{13606B22-21B5-4053-938A-BE5528E50E63}"/>
    <cellStyle name="Normal 6 2 2 5 2" xfId="2576" xr:uid="{94200061-1E25-4984-BAF4-0EFEBF0E0806}"/>
    <cellStyle name="Normal 6 2 2 5 2 2" xfId="5509" xr:uid="{E3D977E8-3C5D-4E99-9790-C7461397C535}"/>
    <cellStyle name="Normal 6 2 2 5 2 2 2" xfId="11427" xr:uid="{84418342-08C7-4814-A395-C3505B6F9AB8}"/>
    <cellStyle name="Normal 6 2 2 5 2 2 3" xfId="17294" xr:uid="{B2D67369-15F6-4C0A-8E12-C57CE98C3119}"/>
    <cellStyle name="Normal 6 2 2 5 2 3" xfId="8496" xr:uid="{35E73418-9D18-42C5-ABCA-C6969452E4F3}"/>
    <cellStyle name="Normal 6 2 2 5 2 4" xfId="14362" xr:uid="{E8D940F2-49F2-4841-8DBE-47A1E1B57409}"/>
    <cellStyle name="Normal 6 2 2 5 3" xfId="4048" xr:uid="{8ADE5647-87AA-49FF-9E75-A13A03F04A50}"/>
    <cellStyle name="Normal 6 2 2 5 3 2" xfId="9966" xr:uid="{A702E16F-1640-40B9-9D5F-BA3C1BB7C7FB}"/>
    <cellStyle name="Normal 6 2 2 5 3 3" xfId="15833" xr:uid="{26E8D2B1-9333-4183-82A6-39AD624E5665}"/>
    <cellStyle name="Normal 6 2 2 5 4" xfId="7035" xr:uid="{C3EF4B71-F65C-4179-AFD2-5EE9BEFEBE18}"/>
    <cellStyle name="Normal 6 2 2 5 5" xfId="12901" xr:uid="{32CE2452-AA9D-48EB-A76F-401FDD2FF383}"/>
    <cellStyle name="Normal 6 2 2 6" xfId="1558" xr:uid="{55EE22B1-5DF4-4D40-BD34-2B45407F2A6D}"/>
    <cellStyle name="Normal 6 2 2 6 2" xfId="4491" xr:uid="{AA741DDF-D5D9-46D9-BE5F-4FB386106F88}"/>
    <cellStyle name="Normal 6 2 2 6 2 2" xfId="10409" xr:uid="{F8E62937-DCF1-4040-BCC5-41D82A3583F4}"/>
    <cellStyle name="Normal 6 2 2 6 2 3" xfId="16276" xr:uid="{09579FB8-A3EA-403A-AB5D-C13C14855D3F}"/>
    <cellStyle name="Normal 6 2 2 6 3" xfId="7478" xr:uid="{BE00B858-1E81-4C4B-A649-721C099A991D}"/>
    <cellStyle name="Normal 6 2 2 6 4" xfId="13344" xr:uid="{9D81385E-768F-4021-90A3-8B817BA041CC}"/>
    <cellStyle name="Normal 6 2 2 7" xfId="3030" xr:uid="{C29F632A-CCA0-47F5-9E1E-F083EF924760}"/>
    <cellStyle name="Normal 6 2 2 7 2" xfId="8948" xr:uid="{45BE450F-7B94-415F-BC26-A2F30FF98710}"/>
    <cellStyle name="Normal 6 2 2 7 3" xfId="14815" xr:uid="{CCF0566E-41F9-42C1-B19B-629BF3B89C30}"/>
    <cellStyle name="Normal 6 2 2 8" xfId="6023" xr:uid="{DEE120F0-0E2B-4905-A5C2-50C8FAED8020}"/>
    <cellStyle name="Normal 6 2 2 8 2" xfId="17803" xr:uid="{68267183-D474-4D58-9081-F2C188FD7A37}"/>
    <cellStyle name="Normal 6 2 2 9" xfId="11883" xr:uid="{C1F947C0-9A18-48B8-836F-95F43E9612E5}"/>
    <cellStyle name="Normal 6 2 3" xfId="152" xr:uid="{1E99619D-D509-4781-BAF3-41DA8BC4CA69}"/>
    <cellStyle name="Normal 6 2 3 2" xfId="248" xr:uid="{B26C7FA2-8ABA-4282-A5FF-1BFC633C0782}"/>
    <cellStyle name="Normal 6 2 3 2 2" xfId="464" xr:uid="{D93B8FC2-D0B4-423B-AE8F-04C439F3437D}"/>
    <cellStyle name="Normal 6 2 3 2 2 2" xfId="968" xr:uid="{163FC982-9955-447F-9108-14019D8FD85A}"/>
    <cellStyle name="Normal 6 2 3 2 2 2 2" xfId="2429" xr:uid="{9B174E48-515C-48CD-A099-0A337EA0A0FA}"/>
    <cellStyle name="Normal 6 2 3 2 2 2 2 2" xfId="5362" xr:uid="{C60D81D2-82B5-4E72-A29B-6C3042B1FB4C}"/>
    <cellStyle name="Normal 6 2 3 2 2 2 2 2 2" xfId="11280" xr:uid="{D6CA233D-398F-4611-B6D1-8421643CFD05}"/>
    <cellStyle name="Normal 6 2 3 2 2 2 2 2 3" xfId="17147" xr:uid="{0A3F02D7-2E4F-4A46-B418-4744FBB95507}"/>
    <cellStyle name="Normal 6 2 3 2 2 2 2 3" xfId="8349" xr:uid="{B6DA0799-37DC-48D5-AEA4-3E45B1897F9D}"/>
    <cellStyle name="Normal 6 2 3 2 2 2 2 4" xfId="14215" xr:uid="{FF571AC6-0E9B-4AA0-B1C5-A4D6D8AB2578}"/>
    <cellStyle name="Normal 6 2 3 2 2 2 3" xfId="3901" xr:uid="{F200B121-06BF-42CB-B397-07568B765418}"/>
    <cellStyle name="Normal 6 2 3 2 2 2 3 2" xfId="9819" xr:uid="{47078C0B-72A6-44A8-BEA7-531BD72DF5F4}"/>
    <cellStyle name="Normal 6 2 3 2 2 2 3 3" xfId="15686" xr:uid="{243D5D7A-52AB-4E53-BBE4-95959BB14203}"/>
    <cellStyle name="Normal 6 2 3 2 2 2 4" xfId="6889" xr:uid="{BC35463A-1B77-41E5-B3A0-0BB20629E308}"/>
    <cellStyle name="Normal 6 2 3 2 2 2 5" xfId="12754" xr:uid="{356E4627-AA07-4D10-BECC-1182B3A494CE}"/>
    <cellStyle name="Normal 6 2 3 2 2 3" xfId="1452" xr:uid="{498ED391-516D-4AC2-BF66-87CC9A767993}"/>
    <cellStyle name="Normal 6 2 3 2 2 3 2" xfId="2913" xr:uid="{03BD7365-3552-4C37-860A-5A744E33C855}"/>
    <cellStyle name="Normal 6 2 3 2 2 3 2 2" xfId="5846" xr:uid="{B4ABD012-626B-4FA1-B43E-0EA3C550C348}"/>
    <cellStyle name="Normal 6 2 3 2 2 3 2 2 2" xfId="11764" xr:uid="{3DDDE853-0E62-4249-9B3E-F667F5E6BA78}"/>
    <cellStyle name="Normal 6 2 3 2 2 3 2 2 3" xfId="17631" xr:uid="{E35BDA2F-A1C3-4EBB-8717-0A19620BD5A9}"/>
    <cellStyle name="Normal 6 2 3 2 2 3 2 3" xfId="8833" xr:uid="{684DFB78-9C60-4DE7-B807-FF4277AB10BB}"/>
    <cellStyle name="Normal 6 2 3 2 2 3 2 4" xfId="14699" xr:uid="{E0B739F8-D3B0-4CB8-BF52-75E8473143E9}"/>
    <cellStyle name="Normal 6 2 3 2 2 3 3" xfId="4385" xr:uid="{52109DDA-8E63-4938-B036-FA6453A4A826}"/>
    <cellStyle name="Normal 6 2 3 2 2 3 3 2" xfId="10303" xr:uid="{F1C1BBFD-2927-4BA3-98DB-5D927164109C}"/>
    <cellStyle name="Normal 6 2 3 2 2 3 3 3" xfId="16170" xr:uid="{A4C7FB4C-DC3B-439D-8C7B-537AFA36AA6A}"/>
    <cellStyle name="Normal 6 2 3 2 2 3 4" xfId="7372" xr:uid="{DDD15BDB-C173-4DCE-81E9-12667DCF1140}"/>
    <cellStyle name="Normal 6 2 3 2 2 3 5" xfId="13238" xr:uid="{C9D4D877-8708-495D-AF79-4DAC44F8A209}"/>
    <cellStyle name="Normal 6 2 3 2 2 4" xfId="1938" xr:uid="{4CA2E8DF-F767-40CA-A2C3-C2DBE5964D5D}"/>
    <cellStyle name="Normal 6 2 3 2 2 4 2" xfId="4871" xr:uid="{0EC05DF6-68B9-425E-B3F4-06CF8C832856}"/>
    <cellStyle name="Normal 6 2 3 2 2 4 2 2" xfId="10789" xr:uid="{323D18CE-C43C-42C4-86FF-3AFD5E5A3CAD}"/>
    <cellStyle name="Normal 6 2 3 2 2 4 2 3" xfId="16656" xr:uid="{78934E5E-15AF-4029-9C05-09FBF4BA0961}"/>
    <cellStyle name="Normal 6 2 3 2 2 4 3" xfId="7858" xr:uid="{EAC7B159-2D1C-4F69-8591-44550023CF71}"/>
    <cellStyle name="Normal 6 2 3 2 2 4 4" xfId="13724" xr:uid="{16DEE41A-AC59-4C3D-8C93-AA9AEDA4E524}"/>
    <cellStyle name="Normal 6 2 3 2 2 5" xfId="3410" xr:uid="{5C841479-FCCA-4B99-A4A5-764009D3CD06}"/>
    <cellStyle name="Normal 6 2 3 2 2 5 2" xfId="9328" xr:uid="{05C6FC9D-4AD6-441F-B1EF-3F93A69F98B3}"/>
    <cellStyle name="Normal 6 2 3 2 2 5 3" xfId="15195" xr:uid="{C8ADD5BE-E335-4138-99E9-7660747D8570}"/>
    <cellStyle name="Normal 6 2 3 2 2 6" xfId="6360" xr:uid="{2F76648E-B711-431E-8BE7-30B6B3B4F6F9}"/>
    <cellStyle name="Normal 6 2 3 2 2 6 2" xfId="18140" xr:uid="{26B73F42-FCB8-4313-8202-D7547D4340E9}"/>
    <cellStyle name="Normal 6 2 3 2 2 7" xfId="12263" xr:uid="{F395BAD9-2A81-4245-A071-A671A9B32FD3}"/>
    <cellStyle name="Normal 6 2 3 2 3" xfId="748" xr:uid="{DAADDB9D-07BE-42B1-AFA8-75AEC74E7A35}"/>
    <cellStyle name="Normal 6 2 3 2 3 2" xfId="2220" xr:uid="{A6592ECB-E672-4F7B-9192-434875D20B36}"/>
    <cellStyle name="Normal 6 2 3 2 3 2 2" xfId="5153" xr:uid="{4F4E5D9C-2729-423A-A38D-C8EBF9843505}"/>
    <cellStyle name="Normal 6 2 3 2 3 2 2 2" xfId="11071" xr:uid="{BE367850-0869-44C6-9FA7-C428E1EA8D0B}"/>
    <cellStyle name="Normal 6 2 3 2 3 2 2 3" xfId="16938" xr:uid="{C2B16069-DF85-4256-A7EE-C27C759FBB62}"/>
    <cellStyle name="Normal 6 2 3 2 3 2 3" xfId="8140" xr:uid="{021358CF-AA9D-4991-B544-053ABA3628EA}"/>
    <cellStyle name="Normal 6 2 3 2 3 2 4" xfId="14006" xr:uid="{DE35DA48-D066-4856-877B-5099D0D3CFCC}"/>
    <cellStyle name="Normal 6 2 3 2 3 3" xfId="3692" xr:uid="{A3646087-23FC-48EE-BA06-304F0E1EB000}"/>
    <cellStyle name="Normal 6 2 3 2 3 3 2" xfId="9610" xr:uid="{47CA2E8E-8CC8-4975-962F-09761F4E09A7}"/>
    <cellStyle name="Normal 6 2 3 2 3 3 3" xfId="15477" xr:uid="{EAD8E990-6765-4F52-A07E-2AD36A64E719}"/>
    <cellStyle name="Normal 6 2 3 2 3 4" xfId="6680" xr:uid="{FCD7CE10-AB07-4DDA-B0A1-F5EB1D65A886}"/>
    <cellStyle name="Normal 6 2 3 2 3 5" xfId="12545" xr:uid="{CF070A40-0A21-4232-AEBB-9E2CCB15B14C}"/>
    <cellStyle name="Normal 6 2 3 2 4" xfId="1243" xr:uid="{9024C3E5-8B74-424E-BFF3-121BB05AD1B1}"/>
    <cellStyle name="Normal 6 2 3 2 4 2" xfId="2704" xr:uid="{B5E9EFAD-E9A9-42FC-90EA-9C4122706917}"/>
    <cellStyle name="Normal 6 2 3 2 4 2 2" xfId="5637" xr:uid="{07FA0BFC-6587-4363-B0A8-0FFBB9A7D02A}"/>
    <cellStyle name="Normal 6 2 3 2 4 2 2 2" xfId="11555" xr:uid="{6B673B01-CB4C-45D3-9070-4CE491D0EB1D}"/>
    <cellStyle name="Normal 6 2 3 2 4 2 2 3" xfId="17422" xr:uid="{1858D6CD-C687-406B-ABF0-5D6B1C0CFA1F}"/>
    <cellStyle name="Normal 6 2 3 2 4 2 3" xfId="8624" xr:uid="{B53F1653-7E16-42CB-95CC-B18916FE5642}"/>
    <cellStyle name="Normal 6 2 3 2 4 2 4" xfId="14490" xr:uid="{D7DDF422-056E-41AA-9296-E3B25B43078F}"/>
    <cellStyle name="Normal 6 2 3 2 4 3" xfId="4176" xr:uid="{2C2A97AE-B7AA-47C6-829D-60F77D8F4DF4}"/>
    <cellStyle name="Normal 6 2 3 2 4 3 2" xfId="10094" xr:uid="{E3E2BF6E-553F-4137-BA2F-588A25325FCB}"/>
    <cellStyle name="Normal 6 2 3 2 4 3 3" xfId="15961" xr:uid="{FB137847-9FD4-4245-A03A-5C6A4005D47E}"/>
    <cellStyle name="Normal 6 2 3 2 4 4" xfId="7163" xr:uid="{F599B4C0-B1F4-41D4-A562-031A8316D51D}"/>
    <cellStyle name="Normal 6 2 3 2 4 5" xfId="13029" xr:uid="{271CBEF0-7772-4DEF-9341-2DA587EABCCE}"/>
    <cellStyle name="Normal 6 2 3 2 5" xfId="1726" xr:uid="{EABA5383-4583-45F5-913F-65B25291EAE6}"/>
    <cellStyle name="Normal 6 2 3 2 5 2" xfId="4659" xr:uid="{F29DC74F-9B98-438F-8306-123A3AA5C602}"/>
    <cellStyle name="Normal 6 2 3 2 5 2 2" xfId="10577" xr:uid="{E6663A47-ABE4-436C-830F-C8B8F965FBAD}"/>
    <cellStyle name="Normal 6 2 3 2 5 2 3" xfId="16444" xr:uid="{3902EE16-BEAB-4734-B5EC-3FF449BFF013}"/>
    <cellStyle name="Normal 6 2 3 2 5 3" xfId="7646" xr:uid="{F5F110B1-0963-487A-95FB-BDF52F6A7635}"/>
    <cellStyle name="Normal 6 2 3 2 5 4" xfId="13512" xr:uid="{28A4DDB3-BF43-4DB4-A886-1A7BB63CC897}"/>
    <cellStyle name="Normal 6 2 3 2 6" xfId="3198" xr:uid="{BE71EB5F-984D-41A7-8283-D49E9B6F95F3}"/>
    <cellStyle name="Normal 6 2 3 2 6 2" xfId="9116" xr:uid="{75B22619-003B-498E-9FB7-E2A0CD069946}"/>
    <cellStyle name="Normal 6 2 3 2 6 3" xfId="14983" xr:uid="{FB3FC389-82BE-4583-BDEC-2CB8E995816A}"/>
    <cellStyle name="Normal 6 2 3 2 7" xfId="6151" xr:uid="{5F077E3E-57BE-48D8-9731-E8F2FBEA883F}"/>
    <cellStyle name="Normal 6 2 3 2 7 2" xfId="17931" xr:uid="{BA5361D3-5F42-438B-9690-9BCEE3635099}"/>
    <cellStyle name="Normal 6 2 3 2 8" xfId="12051" xr:uid="{0FD657F2-A8D3-4C80-B262-A4A133838CAB}"/>
    <cellStyle name="Normal 6 2 3 3" xfId="368" xr:uid="{BD33305D-8FFC-454B-8244-35B3F7486A1B}"/>
    <cellStyle name="Normal 6 2 3 3 2" xfId="872" xr:uid="{781D410A-6A3D-4BB9-BE74-B808F7D58DD4}"/>
    <cellStyle name="Normal 6 2 3 3 2 2" xfId="2333" xr:uid="{203963D1-42C5-41C8-B362-D7FD522C64C3}"/>
    <cellStyle name="Normal 6 2 3 3 2 2 2" xfId="5266" xr:uid="{04B091AD-C11D-4CDB-9C5B-147EC505D698}"/>
    <cellStyle name="Normal 6 2 3 3 2 2 2 2" xfId="11184" xr:uid="{E85EB7AF-4C67-47B1-9524-E37953A925F0}"/>
    <cellStyle name="Normal 6 2 3 3 2 2 2 3" xfId="17051" xr:uid="{F567C466-81C4-47DF-B70C-A057DC8D400B}"/>
    <cellStyle name="Normal 6 2 3 3 2 2 3" xfId="8253" xr:uid="{16576F7E-252C-49C6-A7D3-6DCD41F3CA02}"/>
    <cellStyle name="Normal 6 2 3 3 2 2 4" xfId="14119" xr:uid="{9BFC5415-190B-4AF7-85C6-15064E4452F1}"/>
    <cellStyle name="Normal 6 2 3 3 2 3" xfId="3805" xr:uid="{14779B6D-2363-479C-A792-889AB1B4CC44}"/>
    <cellStyle name="Normal 6 2 3 3 2 3 2" xfId="9723" xr:uid="{8DDA3A6B-8DED-4CEC-833D-D37ED4CEBC4A}"/>
    <cellStyle name="Normal 6 2 3 3 2 3 3" xfId="15590" xr:uid="{A8EA19D5-96E9-48B6-9ADC-DE3C2890A87F}"/>
    <cellStyle name="Normal 6 2 3 3 2 4" xfId="6793" xr:uid="{823E0023-0F9E-455A-B6E4-E6F545CCC19D}"/>
    <cellStyle name="Normal 6 2 3 3 2 5" xfId="12658" xr:uid="{738212F1-1DB6-4153-AD23-B223E84EDF60}"/>
    <cellStyle name="Normal 6 2 3 3 3" xfId="1356" xr:uid="{B4B5462A-0C62-450A-B3B8-6163E4E6A14D}"/>
    <cellStyle name="Normal 6 2 3 3 3 2" xfId="2817" xr:uid="{9AF1D449-1CF9-468E-B0EB-1EF0C146E86F}"/>
    <cellStyle name="Normal 6 2 3 3 3 2 2" xfId="5750" xr:uid="{D4D3BFFD-3EB7-4C72-BEBB-DF2A0693F729}"/>
    <cellStyle name="Normal 6 2 3 3 3 2 2 2" xfId="11668" xr:uid="{44873FEB-A8D7-4326-B220-4239ADABDC42}"/>
    <cellStyle name="Normal 6 2 3 3 3 2 2 3" xfId="17535" xr:uid="{7E32632A-CB18-406D-B9EB-2224D82233A9}"/>
    <cellStyle name="Normal 6 2 3 3 3 2 3" xfId="8737" xr:uid="{CAA3E343-7B8D-460C-A83B-0727B70CF993}"/>
    <cellStyle name="Normal 6 2 3 3 3 2 4" xfId="14603" xr:uid="{47EF3410-08DB-4F7D-A06A-012F3DA607BF}"/>
    <cellStyle name="Normal 6 2 3 3 3 3" xfId="4289" xr:uid="{F70D7153-28D5-4DB4-AA82-F96C1FA4F5BC}"/>
    <cellStyle name="Normal 6 2 3 3 3 3 2" xfId="10207" xr:uid="{A95FA4AF-EA10-436B-B5A6-4F3C4A934064}"/>
    <cellStyle name="Normal 6 2 3 3 3 3 3" xfId="16074" xr:uid="{C71EA0AE-F315-4F4E-B912-197A2EED09EF}"/>
    <cellStyle name="Normal 6 2 3 3 3 4" xfId="7276" xr:uid="{29BF9D56-6B74-496F-A5A1-3C696F58500C}"/>
    <cellStyle name="Normal 6 2 3 3 3 5" xfId="13142" xr:uid="{92F73C5D-F705-49EE-A6E1-542A726748AC}"/>
    <cellStyle name="Normal 6 2 3 3 4" xfId="1842" xr:uid="{F5EA7A30-80BA-4C33-B118-D907CA6F9D40}"/>
    <cellStyle name="Normal 6 2 3 3 4 2" xfId="4775" xr:uid="{2A73CCB5-609D-483C-8C26-495C5F3A6959}"/>
    <cellStyle name="Normal 6 2 3 3 4 2 2" xfId="10693" xr:uid="{1E724217-66EE-4343-AAF8-9BF0F9D32C40}"/>
    <cellStyle name="Normal 6 2 3 3 4 2 3" xfId="16560" xr:uid="{6ABF6AFA-1877-48C6-B932-E8178E16C385}"/>
    <cellStyle name="Normal 6 2 3 3 4 3" xfId="7762" xr:uid="{44AA1F49-335B-4EA3-A076-0D465B279258}"/>
    <cellStyle name="Normal 6 2 3 3 4 4" xfId="13628" xr:uid="{0831DE09-5CAE-4A88-AA72-6A0291B63177}"/>
    <cellStyle name="Normal 6 2 3 3 5" xfId="3314" xr:uid="{9FDB2FC2-DABD-417F-9F5E-7539C439D7CA}"/>
    <cellStyle name="Normal 6 2 3 3 5 2" xfId="9232" xr:uid="{0B55127E-7356-4C08-9FBC-538044B8CFFD}"/>
    <cellStyle name="Normal 6 2 3 3 5 3" xfId="15099" xr:uid="{F0EB8E99-1000-4E10-8AF6-137EC7F98FFE}"/>
    <cellStyle name="Normal 6 2 3 3 6" xfId="6264" xr:uid="{6A03703A-1336-41A0-B8CE-5C8F1FE9FD8C}"/>
    <cellStyle name="Normal 6 2 3 3 6 2" xfId="18044" xr:uid="{14A51505-8478-49C5-B7B3-A5F1A3F525BB}"/>
    <cellStyle name="Normal 6 2 3 3 7" xfId="12167" xr:uid="{EEFEA3B4-7455-4980-8D04-7D8459005A00}"/>
    <cellStyle name="Normal 6 2 3 4" xfId="653" xr:uid="{4F14A20E-BE12-4EEF-9E9B-E609B400ACED}"/>
    <cellStyle name="Normal 6 2 3 4 2" xfId="2125" xr:uid="{9B356F88-3B7B-413C-B14A-638E4365A0B6}"/>
    <cellStyle name="Normal 6 2 3 4 2 2" xfId="5058" xr:uid="{C67EB557-AB6B-4804-A5B7-4F0EFCFF044D}"/>
    <cellStyle name="Normal 6 2 3 4 2 2 2" xfId="10976" xr:uid="{74F13B18-6ACD-496D-B02F-FDBE99360076}"/>
    <cellStyle name="Normal 6 2 3 4 2 2 3" xfId="16843" xr:uid="{FC4CBB83-F3D2-4542-9A1A-A959438216B0}"/>
    <cellStyle name="Normal 6 2 3 4 2 3" xfId="8045" xr:uid="{EDF86DB2-21D8-4639-BFD8-8FC0A55FFDA3}"/>
    <cellStyle name="Normal 6 2 3 4 2 4" xfId="13911" xr:uid="{58A56E3F-3D53-4698-B681-5E2EAB60C0E8}"/>
    <cellStyle name="Normal 6 2 3 4 3" xfId="3597" xr:uid="{C6F329E8-6CD5-4093-8B61-B96292F4A733}"/>
    <cellStyle name="Normal 6 2 3 4 3 2" xfId="9515" xr:uid="{B77E8B17-4A93-473A-9004-923BA3066125}"/>
    <cellStyle name="Normal 6 2 3 4 3 3" xfId="15382" xr:uid="{083A9BE9-03D8-40D2-BFE0-ACEAC5670653}"/>
    <cellStyle name="Normal 6 2 3 4 4" xfId="6585" xr:uid="{C9DD00FE-007F-46DE-AA5A-F48FD2FBBDB0}"/>
    <cellStyle name="Normal 6 2 3 4 5" xfId="12450" xr:uid="{EE02EB61-39F3-4C44-833F-281CC92C8A2F}"/>
    <cellStyle name="Normal 6 2 3 5" xfId="1148" xr:uid="{7F1B4804-2783-4DED-9410-9F4D6B81FE7C}"/>
    <cellStyle name="Normal 6 2 3 5 2" xfId="2609" xr:uid="{9AB921B5-B467-4BC9-905B-4B99ADDCB23C}"/>
    <cellStyle name="Normal 6 2 3 5 2 2" xfId="5542" xr:uid="{466A32E2-C22B-4485-ACB9-2E8CACC520B7}"/>
    <cellStyle name="Normal 6 2 3 5 2 2 2" xfId="11460" xr:uid="{7D7B02D7-2266-4E20-8E10-F5796D97E96C}"/>
    <cellStyle name="Normal 6 2 3 5 2 2 3" xfId="17327" xr:uid="{43A93BF9-5013-4A27-839D-09F55EDA9B1E}"/>
    <cellStyle name="Normal 6 2 3 5 2 3" xfId="8529" xr:uid="{662F0A69-DF94-4C71-9FC0-5FF06699E646}"/>
    <cellStyle name="Normal 6 2 3 5 2 4" xfId="14395" xr:uid="{134C2BB3-D254-4DCA-8C32-87EE9419D250}"/>
    <cellStyle name="Normal 6 2 3 5 3" xfId="4081" xr:uid="{3458892C-53E2-4DF7-A8E3-C0528C9B0F8D}"/>
    <cellStyle name="Normal 6 2 3 5 3 2" xfId="9999" xr:uid="{B1AA5A56-BD4C-4013-9685-1EB10519CA63}"/>
    <cellStyle name="Normal 6 2 3 5 3 3" xfId="15866" xr:uid="{EC4F570D-6C4D-40FF-B31B-447B06716907}"/>
    <cellStyle name="Normal 6 2 3 5 4" xfId="7068" xr:uid="{E901C2EC-5EDB-4483-9C1E-6FDCA3891056}"/>
    <cellStyle name="Normal 6 2 3 5 5" xfId="12934" xr:uid="{AF3C7571-8859-4745-AB2F-8A4ABA3AF7C9}"/>
    <cellStyle name="Normal 6 2 3 6" xfId="1630" xr:uid="{70CB1FD8-21F4-4DDF-B4D1-3AF40D2C97E1}"/>
    <cellStyle name="Normal 6 2 3 6 2" xfId="4563" xr:uid="{25BEE2C7-2E8A-455D-9176-D9BC2FA6EAC7}"/>
    <cellStyle name="Normal 6 2 3 6 2 2" xfId="10481" xr:uid="{939BF001-7864-4D9D-B73B-5B59495209D7}"/>
    <cellStyle name="Normal 6 2 3 6 2 3" xfId="16348" xr:uid="{9EF552D1-FD2A-4B97-A402-0AB30BF3D920}"/>
    <cellStyle name="Normal 6 2 3 6 3" xfId="7550" xr:uid="{03D0CD8B-B60D-427F-807B-2084E504E102}"/>
    <cellStyle name="Normal 6 2 3 6 4" xfId="13416" xr:uid="{C05299C2-C14B-4A93-B19B-B66DFFFDFFA4}"/>
    <cellStyle name="Normal 6 2 3 7" xfId="3102" xr:uid="{CB12E15E-3929-4FE3-A844-860367694F9F}"/>
    <cellStyle name="Normal 6 2 3 7 2" xfId="9020" xr:uid="{237D1257-BA70-4226-B4FE-5721D2EA0D4E}"/>
    <cellStyle name="Normal 6 2 3 7 3" xfId="14887" xr:uid="{724BB926-1902-471A-B157-571B8BC995A3}"/>
    <cellStyle name="Normal 6 2 3 8" xfId="6056" xr:uid="{B10BDBB4-DDCF-4771-BB1E-9C5E4F006C16}"/>
    <cellStyle name="Normal 6 2 3 8 2" xfId="17836" xr:uid="{C3CC00C8-DE27-4B4E-B37A-C3987E66EE59}"/>
    <cellStyle name="Normal 6 2 3 9" xfId="11955" xr:uid="{E2A326EC-12C6-4CDC-A19B-40DAF4ABB60A}"/>
    <cellStyle name="Normal 6 2 4" xfId="164" xr:uid="{E658D91E-C7A2-4DA4-8EE7-56BC6163921C}"/>
    <cellStyle name="Normal 6 2 4 2" xfId="380" xr:uid="{627FCEB2-2F84-421D-94F1-05AD033A18A5}"/>
    <cellStyle name="Normal 6 2 4 2 2" xfId="884" xr:uid="{F1B7D717-5144-4879-A39E-3F11BE77B8DB}"/>
    <cellStyle name="Normal 6 2 4 2 2 2" xfId="2345" xr:uid="{E33D5EF0-5621-4402-8B10-66117EC28547}"/>
    <cellStyle name="Normal 6 2 4 2 2 2 2" xfId="5278" xr:uid="{6E122126-30F1-4D10-B714-0A51A2221AC3}"/>
    <cellStyle name="Normal 6 2 4 2 2 2 2 2" xfId="11196" xr:uid="{AA2553A8-8C58-45BF-B945-659486D79800}"/>
    <cellStyle name="Normal 6 2 4 2 2 2 2 3" xfId="17063" xr:uid="{EE4173A6-7AEF-4493-8686-0178941A85CB}"/>
    <cellStyle name="Normal 6 2 4 2 2 2 3" xfId="8265" xr:uid="{BD70439E-D871-4363-A7FD-4758F1A6C58A}"/>
    <cellStyle name="Normal 6 2 4 2 2 2 4" xfId="14131" xr:uid="{45B4050A-ACA0-4168-B2CA-124CDAA28929}"/>
    <cellStyle name="Normal 6 2 4 2 2 3" xfId="3817" xr:uid="{E8B97692-3818-4314-98F5-76A49D9B4D19}"/>
    <cellStyle name="Normal 6 2 4 2 2 3 2" xfId="9735" xr:uid="{04EDF768-69E1-4C95-9B3A-2539CC165EB6}"/>
    <cellStyle name="Normal 6 2 4 2 2 3 3" xfId="15602" xr:uid="{6C2A1173-2B4D-4897-B7CF-CFF745292A24}"/>
    <cellStyle name="Normal 6 2 4 2 2 4" xfId="6805" xr:uid="{4C4BF918-2FA6-4E96-95DF-0D7CE21699E1}"/>
    <cellStyle name="Normal 6 2 4 2 2 5" xfId="12670" xr:uid="{B22A3AF5-C21F-4FA0-B80A-1B8C693E372E}"/>
    <cellStyle name="Normal 6 2 4 2 3" xfId="1368" xr:uid="{DC4D4A26-AA96-4EDA-A479-B7E5A8730392}"/>
    <cellStyle name="Normal 6 2 4 2 3 2" xfId="2829" xr:uid="{975BA543-F96C-4FA4-8CCA-3FCF7C1CDF97}"/>
    <cellStyle name="Normal 6 2 4 2 3 2 2" xfId="5762" xr:uid="{0B2D0CEB-54C5-4F69-8B89-83E2D67BD878}"/>
    <cellStyle name="Normal 6 2 4 2 3 2 2 2" xfId="11680" xr:uid="{D3DC5EEF-1A62-47F7-9F62-CA253E3F7A12}"/>
    <cellStyle name="Normal 6 2 4 2 3 2 2 3" xfId="17547" xr:uid="{1A34ACF7-D22D-4812-B6D8-3033471542C8}"/>
    <cellStyle name="Normal 6 2 4 2 3 2 3" xfId="8749" xr:uid="{D5E8713F-671E-45BA-95C5-7C02EFB72722}"/>
    <cellStyle name="Normal 6 2 4 2 3 2 4" xfId="14615" xr:uid="{DCA2C76F-730B-4DAD-B8CD-8298782BE12E}"/>
    <cellStyle name="Normal 6 2 4 2 3 3" xfId="4301" xr:uid="{B8B88AFB-C234-4D21-B2CA-414325C26296}"/>
    <cellStyle name="Normal 6 2 4 2 3 3 2" xfId="10219" xr:uid="{5180C35B-2E37-4F73-B849-3D4DF73799C0}"/>
    <cellStyle name="Normal 6 2 4 2 3 3 3" xfId="16086" xr:uid="{2CAE94D9-F53B-45C0-90D9-469224B6941C}"/>
    <cellStyle name="Normal 6 2 4 2 3 4" xfId="7288" xr:uid="{0924C2DC-8B12-4F86-8815-54ACA72DA4FE}"/>
    <cellStyle name="Normal 6 2 4 2 3 5" xfId="13154" xr:uid="{D9CFA7AC-723B-4785-9CA7-9FFD58FA4B66}"/>
    <cellStyle name="Normal 6 2 4 2 4" xfId="1854" xr:uid="{BFFEF811-5FD0-4ECC-B15D-34DD67B82C81}"/>
    <cellStyle name="Normal 6 2 4 2 4 2" xfId="4787" xr:uid="{64CDD466-5222-4144-AB6C-C39712C6050F}"/>
    <cellStyle name="Normal 6 2 4 2 4 2 2" xfId="10705" xr:uid="{78D1014F-084F-4A14-8B14-67DF441952E8}"/>
    <cellStyle name="Normal 6 2 4 2 4 2 3" xfId="16572" xr:uid="{D41BF5E0-29A0-42A3-ACAB-6285B9DDC914}"/>
    <cellStyle name="Normal 6 2 4 2 4 3" xfId="7774" xr:uid="{16655874-F8B4-45F5-BE3C-397BC3239EBF}"/>
    <cellStyle name="Normal 6 2 4 2 4 4" xfId="13640" xr:uid="{C44AB209-D9B0-4F0F-9D6C-A3C4F45DE019}"/>
    <cellStyle name="Normal 6 2 4 2 5" xfId="3326" xr:uid="{FC064C8B-268B-4B82-8D8F-3FB38AE5EEF9}"/>
    <cellStyle name="Normal 6 2 4 2 5 2" xfId="9244" xr:uid="{A42F002C-1E12-44BE-9679-F565F39B64ED}"/>
    <cellStyle name="Normal 6 2 4 2 5 3" xfId="15111" xr:uid="{1C892662-ACEA-4469-9403-A3204F08E168}"/>
    <cellStyle name="Normal 6 2 4 2 6" xfId="6276" xr:uid="{444F13CE-4AFA-43E5-A2C1-AAEE6CADBCFF}"/>
    <cellStyle name="Normal 6 2 4 2 6 2" xfId="18056" xr:uid="{998ED695-764E-460C-AAE1-B7B255D7009B}"/>
    <cellStyle name="Normal 6 2 4 2 7" xfId="12179" xr:uid="{9CD9B2B8-E104-4692-A6BA-92C5AA24CFDE}"/>
    <cellStyle name="Normal 6 2 4 3" xfId="664" xr:uid="{F7241A62-CD8B-48A5-A16D-576B09436809}"/>
    <cellStyle name="Normal 6 2 4 3 2" xfId="2136" xr:uid="{6AD338C2-6BDE-43F9-96AE-56C334605B25}"/>
    <cellStyle name="Normal 6 2 4 3 2 2" xfId="5069" xr:uid="{5BAC9869-19F9-4827-883C-755092169733}"/>
    <cellStyle name="Normal 6 2 4 3 2 2 2" xfId="10987" xr:uid="{709CA963-B8ED-4B37-9B9F-0744D3FDC086}"/>
    <cellStyle name="Normal 6 2 4 3 2 2 3" xfId="16854" xr:uid="{82DB9E1E-6261-4307-BDE5-3552F92D7755}"/>
    <cellStyle name="Normal 6 2 4 3 2 3" xfId="8056" xr:uid="{A92EEE1D-6806-414D-8D95-A63E11F7048B}"/>
    <cellStyle name="Normal 6 2 4 3 2 4" xfId="13922" xr:uid="{95E0F075-8C1E-41C4-B72D-BED0DEB2085C}"/>
    <cellStyle name="Normal 6 2 4 3 3" xfId="3608" xr:uid="{ED9FF3ED-0872-4B4B-B693-30B3C48EAE77}"/>
    <cellStyle name="Normal 6 2 4 3 3 2" xfId="9526" xr:uid="{5655ACA0-DC21-4B4F-889A-D5C3E1F8B607}"/>
    <cellStyle name="Normal 6 2 4 3 3 3" xfId="15393" xr:uid="{127D1B6D-B16B-4E94-BF29-C6B714131D15}"/>
    <cellStyle name="Normal 6 2 4 3 4" xfId="6596" xr:uid="{A4ADDD84-A542-4361-AAC5-37FEB2742444}"/>
    <cellStyle name="Normal 6 2 4 3 5" xfId="12461" xr:uid="{2D2EF660-44F4-4900-964E-6C4F4B4C2360}"/>
    <cellStyle name="Normal 6 2 4 4" xfId="1159" xr:uid="{9E79417F-E4D5-49A1-9439-0B91ACF27E8A}"/>
    <cellStyle name="Normal 6 2 4 4 2" xfId="2620" xr:uid="{51F61976-4C2B-455E-8669-CA5D61491A21}"/>
    <cellStyle name="Normal 6 2 4 4 2 2" xfId="5553" xr:uid="{C618CE9C-7678-4373-A0E2-FD7C5DDDF1C3}"/>
    <cellStyle name="Normal 6 2 4 4 2 2 2" xfId="11471" xr:uid="{E63BFB5F-E33E-4538-84C8-538D472F1399}"/>
    <cellStyle name="Normal 6 2 4 4 2 2 3" xfId="17338" xr:uid="{AE385EBE-A000-4AEB-999C-2DB6B57676DD}"/>
    <cellStyle name="Normal 6 2 4 4 2 3" xfId="8540" xr:uid="{EFC8F239-A1C6-47DA-B606-A42224F8DF46}"/>
    <cellStyle name="Normal 6 2 4 4 2 4" xfId="14406" xr:uid="{77C31846-3F4B-4CB5-9E84-1BAFF7B0882F}"/>
    <cellStyle name="Normal 6 2 4 4 3" xfId="4092" xr:uid="{21560A91-3746-47B9-8017-BFC03187BDEA}"/>
    <cellStyle name="Normal 6 2 4 4 3 2" xfId="10010" xr:uid="{0D357EC3-EA0E-43F4-B98F-2E8631EF1452}"/>
    <cellStyle name="Normal 6 2 4 4 3 3" xfId="15877" xr:uid="{06D0042F-D58A-4C0B-8710-6789BE47577F}"/>
    <cellStyle name="Normal 6 2 4 4 4" xfId="7079" xr:uid="{574EC426-8CED-4E17-ADEA-2F85013998C7}"/>
    <cellStyle name="Normal 6 2 4 4 5" xfId="12945" xr:uid="{201B8154-5CB7-43F4-A17C-A0B3643F2410}"/>
    <cellStyle name="Normal 6 2 4 5" xfId="1642" xr:uid="{97EC6440-005B-472C-B705-70BEB71A3D60}"/>
    <cellStyle name="Normal 6 2 4 5 2" xfId="4575" xr:uid="{3CAC9E04-174A-407E-8C7C-B664CD2A2830}"/>
    <cellStyle name="Normal 6 2 4 5 2 2" xfId="10493" xr:uid="{1C11DDFB-8FA4-4E37-8663-7689D56D8436}"/>
    <cellStyle name="Normal 6 2 4 5 2 3" xfId="16360" xr:uid="{5FA8F851-D8FE-4782-BEEA-8DA637EEA214}"/>
    <cellStyle name="Normal 6 2 4 5 3" xfId="7562" xr:uid="{6936E1F4-2044-41F9-B50F-77EBE0414867}"/>
    <cellStyle name="Normal 6 2 4 5 4" xfId="13428" xr:uid="{0EDCD3E3-9596-4992-83FC-58055EE086C9}"/>
    <cellStyle name="Normal 6 2 4 6" xfId="3114" xr:uid="{43CCC29D-5E2D-4E77-A4A8-B4381098E78D}"/>
    <cellStyle name="Normal 6 2 4 6 2" xfId="9032" xr:uid="{748D92C2-41EB-4A64-8361-DBC539FC5C22}"/>
    <cellStyle name="Normal 6 2 4 6 3" xfId="14899" xr:uid="{1454905B-69C7-4D5D-ADC1-62E5276EECBA}"/>
    <cellStyle name="Normal 6 2 4 7" xfId="6067" xr:uid="{4C93E687-220A-4CB3-A904-4CB6DF50E587}"/>
    <cellStyle name="Normal 6 2 4 7 2" xfId="17847" xr:uid="{D9897AA0-F069-4DA8-A071-270C9F102287}"/>
    <cellStyle name="Normal 6 2 4 8" xfId="11967" xr:uid="{5F9C9E35-FF7F-4FB8-874C-00B1C59A2DC3}"/>
    <cellStyle name="Normal 6 2 5" xfId="284" xr:uid="{3200F2CB-7E3E-405B-99EB-6E48285461B1}"/>
    <cellStyle name="Normal 6 2 5 2" xfId="794" xr:uid="{C30382C3-FADC-4C3B-8AE9-77248E9C1772}"/>
    <cellStyle name="Normal 6 2 5 2 2" xfId="2255" xr:uid="{D1F904E3-976B-44EE-8E93-806641E3CE18}"/>
    <cellStyle name="Normal 6 2 5 2 2 2" xfId="5188" xr:uid="{43A1E185-1489-4090-B551-A8215F532F62}"/>
    <cellStyle name="Normal 6 2 5 2 2 2 2" xfId="11106" xr:uid="{5882D792-5724-4291-BF3E-0BDA0DC5F57C}"/>
    <cellStyle name="Normal 6 2 5 2 2 2 3" xfId="16973" xr:uid="{8DEE404B-AF36-487C-BB30-3D63B4F70375}"/>
    <cellStyle name="Normal 6 2 5 2 2 3" xfId="8175" xr:uid="{06595D5F-2412-479B-A69D-BF7241D045AB}"/>
    <cellStyle name="Normal 6 2 5 2 2 4" xfId="14041" xr:uid="{EC720BD7-EFE1-4A3F-AA43-B5D898FF520F}"/>
    <cellStyle name="Normal 6 2 5 2 3" xfId="3727" xr:uid="{7881E676-030C-4A26-96D9-F4BB04419F96}"/>
    <cellStyle name="Normal 6 2 5 2 3 2" xfId="9645" xr:uid="{02115F05-70A3-48AF-A6DD-41545CF1398A}"/>
    <cellStyle name="Normal 6 2 5 2 3 3" xfId="15512" xr:uid="{C32D855F-9613-4874-AE8C-A4EB8C351935}"/>
    <cellStyle name="Normal 6 2 5 2 4" xfId="6715" xr:uid="{7BD1801C-D325-425C-A674-E131E4F7518E}"/>
    <cellStyle name="Normal 6 2 5 2 5" xfId="12580" xr:uid="{11AD362E-14A2-4F54-99AA-EB326618B12F}"/>
    <cellStyle name="Normal 6 2 5 3" xfId="1278" xr:uid="{59CB8957-D8BA-48AA-B2D5-E8C15B734109}"/>
    <cellStyle name="Normal 6 2 5 3 2" xfId="2739" xr:uid="{3AA6CBE2-6946-41FD-BB67-486192645879}"/>
    <cellStyle name="Normal 6 2 5 3 2 2" xfId="5672" xr:uid="{DBB3C69E-6EBE-4658-9E0F-CD8C11AF1BD7}"/>
    <cellStyle name="Normal 6 2 5 3 2 2 2" xfId="11590" xr:uid="{41DF7700-352B-4048-B0ED-8AA0900E84C6}"/>
    <cellStyle name="Normal 6 2 5 3 2 2 3" xfId="17457" xr:uid="{DF5E4F07-E8F1-4E08-BE9A-61181172A726}"/>
    <cellStyle name="Normal 6 2 5 3 2 3" xfId="8659" xr:uid="{CF0BCE45-03BE-4D4E-B508-90D71562E45E}"/>
    <cellStyle name="Normal 6 2 5 3 2 4" xfId="14525" xr:uid="{D6288AF2-868C-4682-9BE6-AFEC271FD635}"/>
    <cellStyle name="Normal 6 2 5 3 3" xfId="4211" xr:uid="{95D6B073-6467-4860-BA16-50342BAFA5BA}"/>
    <cellStyle name="Normal 6 2 5 3 3 2" xfId="10129" xr:uid="{58F49A66-9677-47D4-9C5B-7D75A627D7CE}"/>
    <cellStyle name="Normal 6 2 5 3 3 3" xfId="15996" xr:uid="{219D1245-3AB4-4E5C-9461-2C0170B2B468}"/>
    <cellStyle name="Normal 6 2 5 3 4" xfId="7198" xr:uid="{5A7FB178-69EA-42C2-8287-04AEBE0756F8}"/>
    <cellStyle name="Normal 6 2 5 3 5" xfId="13064" xr:uid="{20BA91C7-7C32-4089-8159-670AC01EFEC7}"/>
    <cellStyle name="Normal 6 2 5 4" xfId="1758" xr:uid="{9A55A971-0B0A-41C1-AB7E-CFBF7B8AF2C1}"/>
    <cellStyle name="Normal 6 2 5 4 2" xfId="4691" xr:uid="{D80FD1BD-FF4C-47AA-BC2B-899084B4EC25}"/>
    <cellStyle name="Normal 6 2 5 4 2 2" xfId="10609" xr:uid="{FE0AE183-0DD2-4DF9-8176-F7CD54B7D529}"/>
    <cellStyle name="Normal 6 2 5 4 2 3" xfId="16476" xr:uid="{82FB6AED-08DA-4A65-814D-EA886FB132F9}"/>
    <cellStyle name="Normal 6 2 5 4 3" xfId="7678" xr:uid="{070B2B50-238C-42F0-B94E-C264C82B7A4F}"/>
    <cellStyle name="Normal 6 2 5 4 4" xfId="13544" xr:uid="{75000034-AC06-406B-8488-16CC60B9C2CE}"/>
    <cellStyle name="Normal 6 2 5 5" xfId="3230" xr:uid="{3CF9F07E-4CA5-49D7-AACC-E2625F10149A}"/>
    <cellStyle name="Normal 6 2 5 5 2" xfId="9148" xr:uid="{A46B9DC3-1C81-4CDE-85F5-DBFD9EB22635}"/>
    <cellStyle name="Normal 6 2 5 5 3" xfId="15015" xr:uid="{7575E593-AB5F-4900-B47E-373263BA2E17}"/>
    <cellStyle name="Normal 6 2 5 6" xfId="6186" xr:uid="{46B54545-15CC-4A62-A1DD-0FC2BE280368}"/>
    <cellStyle name="Normal 6 2 5 6 2" xfId="17966" xr:uid="{D6E13DFA-5664-4905-B15A-74B1B5D55C30}"/>
    <cellStyle name="Normal 6 2 5 7" xfId="12083" xr:uid="{D8C43D3D-ABFE-4494-B426-B4C9EBA324B4}"/>
    <cellStyle name="Normal 6 2 6" xfId="52" xr:uid="{59A0098E-E3AF-450A-ACC1-65AE0D97CFC8}"/>
    <cellStyle name="Normal 6 2 6 2" xfId="2080" xr:uid="{7A237347-2817-4AB3-8CB3-0842620286C2}"/>
    <cellStyle name="Normal 6 2 6 2 2" xfId="5013" xr:uid="{4411597E-F89F-4F1F-B202-B8B6555506E2}"/>
    <cellStyle name="Normal 6 2 6 2 2 2" xfId="10931" xr:uid="{B94D1941-9B80-4942-B104-1AD6415D8E28}"/>
    <cellStyle name="Normal 6 2 6 2 2 3" xfId="16798" xr:uid="{10676DE6-549B-44DE-A700-B0F00537779C}"/>
    <cellStyle name="Normal 6 2 6 2 3" xfId="8000" xr:uid="{0E5C40A2-DE47-44F6-8B7A-320EB186C45C}"/>
    <cellStyle name="Normal 6 2 6 2 4" xfId="13866" xr:uid="{B25FB6BE-CD31-41A4-83C3-8CBA53CF952C}"/>
    <cellStyle name="Normal 6 2 6 3" xfId="3552" xr:uid="{04BE6A24-E4AE-4B9E-90B0-CCC48A1F973F}"/>
    <cellStyle name="Normal 6 2 6 3 2" xfId="9470" xr:uid="{F9F961FD-3C9D-4962-8B7A-9158B3FBFE12}"/>
    <cellStyle name="Normal 6 2 6 3 3" xfId="15337" xr:uid="{8BE08505-5394-4F70-9C2F-2686EC0F1970}"/>
    <cellStyle name="Normal 6 2 6 4" xfId="6540" xr:uid="{7DAE2F41-05E1-4454-8709-05389DA4207D}"/>
    <cellStyle name="Normal 6 2 6 5" xfId="12405" xr:uid="{FEEEC832-9DEC-4D06-89BE-F1EEC2D677EF}"/>
    <cellStyle name="Normal 6 2 7" xfId="1103" xr:uid="{08F8C7DB-13D3-40FB-97A4-D6E692F5A392}"/>
    <cellStyle name="Normal 6 2 7 2" xfId="2564" xr:uid="{755EA009-18AF-4853-866B-651CFA53548B}"/>
    <cellStyle name="Normal 6 2 7 2 2" xfId="5497" xr:uid="{4F112D23-79AD-4261-B54F-45DF2DE08739}"/>
    <cellStyle name="Normal 6 2 7 2 2 2" xfId="11415" xr:uid="{4A310735-72F5-4F04-8716-16A6C9DA8F2F}"/>
    <cellStyle name="Normal 6 2 7 2 2 3" xfId="17282" xr:uid="{30FDA912-1439-4DE1-920E-F8DE64315D3F}"/>
    <cellStyle name="Normal 6 2 7 2 3" xfId="8484" xr:uid="{3D1CA3C8-05EB-424C-831C-06EF42611863}"/>
    <cellStyle name="Normal 6 2 7 2 4" xfId="14350" xr:uid="{18457867-C78A-416C-AA7A-65799ACC2CF2}"/>
    <cellStyle name="Normal 6 2 7 3" xfId="4036" xr:uid="{EB175DF0-5F95-4CD2-81CA-9C5E27D2B625}"/>
    <cellStyle name="Normal 6 2 7 3 2" xfId="9954" xr:uid="{27772324-7413-4343-9259-341588576F7D}"/>
    <cellStyle name="Normal 6 2 7 3 3" xfId="15821" xr:uid="{F812EDC0-5D56-4A2E-A760-4630E35E95E0}"/>
    <cellStyle name="Normal 6 2 7 4" xfId="7023" xr:uid="{4AB52159-1424-4EA6-A538-F874DF84D5A3}"/>
    <cellStyle name="Normal 6 2 7 5" xfId="12889" xr:uid="{326F4B15-5695-4066-A714-240976830A77}"/>
    <cellStyle name="Normal 6 2 8" xfId="1546" xr:uid="{46B6D679-86EF-4826-B646-5CBDFF07781E}"/>
    <cellStyle name="Normal 6 2 8 2" xfId="4479" xr:uid="{0FF6FE79-64B6-4BB4-AEC8-D28F69B2ED9A}"/>
    <cellStyle name="Normal 6 2 8 2 2" xfId="10397" xr:uid="{6A374DB2-4B65-407F-AC04-17D612AB5C32}"/>
    <cellStyle name="Normal 6 2 8 2 3" xfId="16264" xr:uid="{812915DB-B799-44CD-88D4-EB78F6430395}"/>
    <cellStyle name="Normal 6 2 8 3" xfId="7466" xr:uid="{1F58C6B0-F08F-4784-88A0-C7FD228D513E}"/>
    <cellStyle name="Normal 6 2 8 4" xfId="13332" xr:uid="{3A750CD3-07C6-471C-83AC-5F75141367F2}"/>
    <cellStyle name="Normal 6 2 9" xfId="3018" xr:uid="{269F3A9C-0328-45B9-B388-2B2EA482CD08}"/>
    <cellStyle name="Normal 6 2 9 2" xfId="8936" xr:uid="{5A687AE5-E5E8-4550-881E-D9016673C09D}"/>
    <cellStyle name="Normal 6 2 9 3" xfId="14803" xr:uid="{8DC4E468-AF5B-4BA3-B2E8-A869126A2D47}"/>
    <cellStyle name="Normal 6 3" xfId="22" xr:uid="{C785DEAB-12FE-4641-B011-8AE619E0D4BD}"/>
    <cellStyle name="Normal 6 3 10" xfId="11877" xr:uid="{2FCEC06E-5AD9-425D-8CF4-DF12A4757332}"/>
    <cellStyle name="Normal 6 3 2" xfId="145" xr:uid="{DC0D4EB5-B8CB-47B1-9C67-10DC319046F0}"/>
    <cellStyle name="Normal 6 3 2 2" xfId="242" xr:uid="{0E6B480F-046E-4CDF-8B09-12BDD46AC45F}"/>
    <cellStyle name="Normal 6 3 2 2 2" xfId="458" xr:uid="{61FCDDE4-D27E-4F64-BF7A-BFF09A77A38E}"/>
    <cellStyle name="Normal 6 3 2 2 2 2" xfId="962" xr:uid="{6AD95BA9-945D-40FE-B96B-E84D11B451D2}"/>
    <cellStyle name="Normal 6 3 2 2 2 2 2" xfId="2423" xr:uid="{D2AB8BD3-1DBF-4C49-BA18-45F151305E04}"/>
    <cellStyle name="Normal 6 3 2 2 2 2 2 2" xfId="5356" xr:uid="{682F47F4-C2FB-4D85-9666-C66FC63A1BD4}"/>
    <cellStyle name="Normal 6 3 2 2 2 2 2 2 2" xfId="11274" xr:uid="{68D26F2C-3047-4BA1-A6FD-C9434DF5C1D2}"/>
    <cellStyle name="Normal 6 3 2 2 2 2 2 2 3" xfId="17141" xr:uid="{325BC56E-288D-4C02-A946-627A8C14A1C2}"/>
    <cellStyle name="Normal 6 3 2 2 2 2 2 3" xfId="8343" xr:uid="{7C4A41F9-6D18-4343-856E-84772C1D6CF7}"/>
    <cellStyle name="Normal 6 3 2 2 2 2 2 4" xfId="14209" xr:uid="{E2425846-BB0B-49C4-AE92-C1F9EDE57EB0}"/>
    <cellStyle name="Normal 6 3 2 2 2 2 3" xfId="3895" xr:uid="{1430F8D8-0B8E-4C7F-89EB-47C52EF38F85}"/>
    <cellStyle name="Normal 6 3 2 2 2 2 3 2" xfId="9813" xr:uid="{ED01BC99-1930-4C34-A3D6-B1FA03834568}"/>
    <cellStyle name="Normal 6 3 2 2 2 2 3 3" xfId="15680" xr:uid="{237628EE-382B-45E6-AD95-12A382A86B6C}"/>
    <cellStyle name="Normal 6 3 2 2 2 2 4" xfId="6883" xr:uid="{1E671650-5B8B-48D5-A548-7353D0AC16DE}"/>
    <cellStyle name="Normal 6 3 2 2 2 2 5" xfId="12748" xr:uid="{8EE3D2F6-89E0-462C-B4C1-4C23F9E011EC}"/>
    <cellStyle name="Normal 6 3 2 2 2 3" xfId="1446" xr:uid="{5BCB1322-1F6F-4443-993B-3C97DEC283A3}"/>
    <cellStyle name="Normal 6 3 2 2 2 3 2" xfId="2907" xr:uid="{B8727F12-F25D-4C55-AFCF-978FA11833A0}"/>
    <cellStyle name="Normal 6 3 2 2 2 3 2 2" xfId="5840" xr:uid="{7FA352BB-22F5-4E14-947E-1DB7165AFA03}"/>
    <cellStyle name="Normal 6 3 2 2 2 3 2 2 2" xfId="11758" xr:uid="{EB8F76AF-CE9B-4E98-A19E-D57AA354F75A}"/>
    <cellStyle name="Normal 6 3 2 2 2 3 2 2 3" xfId="17625" xr:uid="{0C133C0C-1CBA-40AA-ADEF-951CD1C1A0E1}"/>
    <cellStyle name="Normal 6 3 2 2 2 3 2 3" xfId="8827" xr:uid="{A86F4426-C61D-4DB3-94FA-8435B340824A}"/>
    <cellStyle name="Normal 6 3 2 2 2 3 2 4" xfId="14693" xr:uid="{4F5DAC23-B183-4715-B451-70BA0FBF4B06}"/>
    <cellStyle name="Normal 6 3 2 2 2 3 3" xfId="4379" xr:uid="{C46D0DC8-C110-4DE2-9000-8AFE90F05A8E}"/>
    <cellStyle name="Normal 6 3 2 2 2 3 3 2" xfId="10297" xr:uid="{D1B604CD-8D6F-446D-953B-FC4FD7782186}"/>
    <cellStyle name="Normal 6 3 2 2 2 3 3 3" xfId="16164" xr:uid="{F8934265-366A-49AB-8206-1D94308AC7F6}"/>
    <cellStyle name="Normal 6 3 2 2 2 3 4" xfId="7366" xr:uid="{C8AAE96E-DC53-4E83-BFFD-86CDB88F368B}"/>
    <cellStyle name="Normal 6 3 2 2 2 3 5" xfId="13232" xr:uid="{3FB5B0C9-1726-4C1D-A7C3-1E44F162F8BB}"/>
    <cellStyle name="Normal 6 3 2 2 2 4" xfId="1932" xr:uid="{25C98324-8457-4D43-8BF6-C2C59F28B2A8}"/>
    <cellStyle name="Normal 6 3 2 2 2 4 2" xfId="4865" xr:uid="{64C6B610-C5F1-41BB-916A-F810491A0600}"/>
    <cellStyle name="Normal 6 3 2 2 2 4 2 2" xfId="10783" xr:uid="{07DF600F-2FFA-4B20-9BD8-67203B0A69B1}"/>
    <cellStyle name="Normal 6 3 2 2 2 4 2 3" xfId="16650" xr:uid="{492DF363-7011-423A-AE40-812844E0A87E}"/>
    <cellStyle name="Normal 6 3 2 2 2 4 3" xfId="7852" xr:uid="{8972F6E5-8850-4432-907F-E91C450D8862}"/>
    <cellStyle name="Normal 6 3 2 2 2 4 4" xfId="13718" xr:uid="{509ED177-8B72-462B-897D-46F80B7FAAF7}"/>
    <cellStyle name="Normal 6 3 2 2 2 5" xfId="3404" xr:uid="{CA92696B-1D52-4BA3-BCF7-A59C4DBECE95}"/>
    <cellStyle name="Normal 6 3 2 2 2 5 2" xfId="9322" xr:uid="{537C1311-57DC-4CE2-A41A-9475FF44AA26}"/>
    <cellStyle name="Normal 6 3 2 2 2 5 3" xfId="15189" xr:uid="{CB7E71E8-BC9F-4066-8A47-00E845C8D7F8}"/>
    <cellStyle name="Normal 6 3 2 2 2 6" xfId="6354" xr:uid="{346D75A2-3E01-45A8-9E93-91E93B22A561}"/>
    <cellStyle name="Normal 6 3 2 2 2 6 2" xfId="18134" xr:uid="{04D93BF2-2C78-4972-918F-1A6887AD3429}"/>
    <cellStyle name="Normal 6 3 2 2 2 7" xfId="12257" xr:uid="{4C26C1D7-D54A-4D0A-8A10-7B8000912873}"/>
    <cellStyle name="Normal 6 3 2 2 3" xfId="742" xr:uid="{F66548A5-C78A-4384-A79C-E18E76BE4E75}"/>
    <cellStyle name="Normal 6 3 2 2 3 2" xfId="2214" xr:uid="{BCE7E0A4-C420-4C2D-BBEA-3227DCCB0BE5}"/>
    <cellStyle name="Normal 6 3 2 2 3 2 2" xfId="5147" xr:uid="{398B0B87-DA2B-4E6B-A8B6-2808FCCF013C}"/>
    <cellStyle name="Normal 6 3 2 2 3 2 2 2" xfId="11065" xr:uid="{91FC0ED9-070A-4594-8E4D-4DD6EA8E1A2E}"/>
    <cellStyle name="Normal 6 3 2 2 3 2 2 3" xfId="16932" xr:uid="{D4914950-24EE-4857-B4BF-46E4058688A8}"/>
    <cellStyle name="Normal 6 3 2 2 3 2 3" xfId="8134" xr:uid="{8DC06627-3975-4B38-8820-11B0F152DFA6}"/>
    <cellStyle name="Normal 6 3 2 2 3 2 4" xfId="14000" xr:uid="{D422A7F7-00DD-4F40-8EFB-FF56DEBF957C}"/>
    <cellStyle name="Normal 6 3 2 2 3 3" xfId="3686" xr:uid="{844DA594-9F77-427A-BB68-7F89C5D8C2EE}"/>
    <cellStyle name="Normal 6 3 2 2 3 3 2" xfId="9604" xr:uid="{206BCF13-A502-4938-98F1-5FD519984071}"/>
    <cellStyle name="Normal 6 3 2 2 3 3 3" xfId="15471" xr:uid="{0DF6B2C0-0059-4B81-AF5E-608B39A9C216}"/>
    <cellStyle name="Normal 6 3 2 2 3 4" xfId="6674" xr:uid="{C61E6EB6-D9D3-4724-826C-937CA521263E}"/>
    <cellStyle name="Normal 6 3 2 2 3 5" xfId="12539" xr:uid="{2EE0E17B-44B2-44AF-A6B8-9AD2E77DDCC2}"/>
    <cellStyle name="Normal 6 3 2 2 4" xfId="1237" xr:uid="{774DF2F1-F087-440D-91B1-67ACE0C3055B}"/>
    <cellStyle name="Normal 6 3 2 2 4 2" xfId="2698" xr:uid="{B3BD0DA0-BC47-4152-BC55-C3BA6A93AA36}"/>
    <cellStyle name="Normal 6 3 2 2 4 2 2" xfId="5631" xr:uid="{682B93C6-D33E-4B67-ACBE-BEF8BDF1F99F}"/>
    <cellStyle name="Normal 6 3 2 2 4 2 2 2" xfId="11549" xr:uid="{6BDAA89F-43DF-417E-AA3D-292537BCDA4C}"/>
    <cellStyle name="Normal 6 3 2 2 4 2 2 3" xfId="17416" xr:uid="{ED6B6E0A-2934-4178-BF50-2CEA841E4D76}"/>
    <cellStyle name="Normal 6 3 2 2 4 2 3" xfId="8618" xr:uid="{34C30189-D265-4FE4-83DF-BBEF740CC51A}"/>
    <cellStyle name="Normal 6 3 2 2 4 2 4" xfId="14484" xr:uid="{87D4F635-C5ED-46C2-92C4-98B8848F4111}"/>
    <cellStyle name="Normal 6 3 2 2 4 3" xfId="4170" xr:uid="{2F394415-8193-43F3-B17E-2FEB6E21CD9A}"/>
    <cellStyle name="Normal 6 3 2 2 4 3 2" xfId="10088" xr:uid="{B93AA1E6-B938-4D5E-9C3A-A8BF8B61D1D6}"/>
    <cellStyle name="Normal 6 3 2 2 4 3 3" xfId="15955" xr:uid="{2CDA2B79-C714-4077-BF46-7135AB209157}"/>
    <cellStyle name="Normal 6 3 2 2 4 4" xfId="7157" xr:uid="{605B52B5-836B-4FCD-B531-1F97509911B2}"/>
    <cellStyle name="Normal 6 3 2 2 4 5" xfId="13023" xr:uid="{D149442D-E09D-43EF-81B5-75713BE0C016}"/>
    <cellStyle name="Normal 6 3 2 2 5" xfId="1720" xr:uid="{34D04A16-A2E3-471E-A85D-7BD26EF4B423}"/>
    <cellStyle name="Normal 6 3 2 2 5 2" xfId="4653" xr:uid="{A2DA6E1C-5726-4928-BE10-7A6F1A8E7D48}"/>
    <cellStyle name="Normal 6 3 2 2 5 2 2" xfId="10571" xr:uid="{5DF439D2-5B5D-4B11-A8D2-F6269E36F0BC}"/>
    <cellStyle name="Normal 6 3 2 2 5 2 3" xfId="16438" xr:uid="{9088CF1F-5302-465B-BEC0-37CC5B09D8C4}"/>
    <cellStyle name="Normal 6 3 2 2 5 3" xfId="7640" xr:uid="{70ECDBC0-8A13-47D7-A882-A913D29E7FC3}"/>
    <cellStyle name="Normal 6 3 2 2 5 4" xfId="13506" xr:uid="{4B8D4A66-76A3-4192-B8CF-350A286BEC8E}"/>
    <cellStyle name="Normal 6 3 2 2 6" xfId="3192" xr:uid="{7CBDFF4C-55DE-4F14-9D90-100E057FDFE5}"/>
    <cellStyle name="Normal 6 3 2 2 6 2" xfId="9110" xr:uid="{3DEFAAFA-5E9C-48DC-B6BA-6520684E2827}"/>
    <cellStyle name="Normal 6 3 2 2 6 3" xfId="14977" xr:uid="{E208A883-6988-48DC-B6FA-D29F4217FEDE}"/>
    <cellStyle name="Normal 6 3 2 2 7" xfId="6145" xr:uid="{AD083AE6-2378-480C-8B11-CD6A400CE597}"/>
    <cellStyle name="Normal 6 3 2 2 7 2" xfId="17925" xr:uid="{33DE2B6C-AEDD-4980-A42E-28891349D31D}"/>
    <cellStyle name="Normal 6 3 2 2 8" xfId="12045" xr:uid="{D612DF81-0AFA-47DA-8BAB-86DB159F49EE}"/>
    <cellStyle name="Normal 6 3 2 3" xfId="362" xr:uid="{D905FE43-18DA-428F-91A4-E000C0B08EBB}"/>
    <cellStyle name="Normal 6 3 2 3 2" xfId="866" xr:uid="{569F9F7D-1EAD-434A-870B-EDDAA322E65F}"/>
    <cellStyle name="Normal 6 3 2 3 2 2" xfId="2327" xr:uid="{F0866597-10E3-4555-8FAF-8A98DC3F8389}"/>
    <cellStyle name="Normal 6 3 2 3 2 2 2" xfId="5260" xr:uid="{B94A4E6C-844A-45E5-BE92-FED193F6819E}"/>
    <cellStyle name="Normal 6 3 2 3 2 2 2 2" xfId="11178" xr:uid="{B80F6E3D-CB0E-43CF-AEBE-CC750813B196}"/>
    <cellStyle name="Normal 6 3 2 3 2 2 2 3" xfId="17045" xr:uid="{215089F4-F29D-48B4-8E79-10ABB1FFF8F5}"/>
    <cellStyle name="Normal 6 3 2 3 2 2 3" xfId="8247" xr:uid="{3311E289-8675-4BDF-B74A-A7F68768D40E}"/>
    <cellStyle name="Normal 6 3 2 3 2 2 4" xfId="14113" xr:uid="{DB9D1043-EBAE-40E5-B094-1DAE9D8E425B}"/>
    <cellStyle name="Normal 6 3 2 3 2 3" xfId="3799" xr:uid="{623A50C2-3850-48DA-9C4A-C0D3D19FA26C}"/>
    <cellStyle name="Normal 6 3 2 3 2 3 2" xfId="9717" xr:uid="{80222B23-49F1-4A48-9FA5-3F68CA4E6BCF}"/>
    <cellStyle name="Normal 6 3 2 3 2 3 3" xfId="15584" xr:uid="{BBBE4BB8-D86B-4B42-9FFC-7FB5C04572B5}"/>
    <cellStyle name="Normal 6 3 2 3 2 4" xfId="6787" xr:uid="{AFD5E83B-4F41-4731-A3EA-4BDEF0845061}"/>
    <cellStyle name="Normal 6 3 2 3 2 5" xfId="12652" xr:uid="{E76543BA-3DC6-4212-8BDA-C11A2095606A}"/>
    <cellStyle name="Normal 6 3 2 3 3" xfId="1350" xr:uid="{29063D80-A397-4846-8C65-13D0556A3727}"/>
    <cellStyle name="Normal 6 3 2 3 3 2" xfId="2811" xr:uid="{B0F84496-D7E0-41CE-B341-6670D6A43E66}"/>
    <cellStyle name="Normal 6 3 2 3 3 2 2" xfId="5744" xr:uid="{CC398192-35A4-470C-8B6B-5D739D5E81E5}"/>
    <cellStyle name="Normal 6 3 2 3 3 2 2 2" xfId="11662" xr:uid="{1745B10D-AF2E-46BD-8A11-60DA517FBE07}"/>
    <cellStyle name="Normal 6 3 2 3 3 2 2 3" xfId="17529" xr:uid="{D0303B50-60DB-41B4-B8A4-FE6C061DEA1D}"/>
    <cellStyle name="Normal 6 3 2 3 3 2 3" xfId="8731" xr:uid="{CA197450-0C74-4F2C-B546-7D9AFC57ADA5}"/>
    <cellStyle name="Normal 6 3 2 3 3 2 4" xfId="14597" xr:uid="{AE7C24F9-E3B4-450D-B254-C1864DA16BE4}"/>
    <cellStyle name="Normal 6 3 2 3 3 3" xfId="4283" xr:uid="{FACB0AAE-E263-4A50-93C8-DBB88DA196EA}"/>
    <cellStyle name="Normal 6 3 2 3 3 3 2" xfId="10201" xr:uid="{D00D92FE-F4D0-4CDE-96A5-323372B3548B}"/>
    <cellStyle name="Normal 6 3 2 3 3 3 3" xfId="16068" xr:uid="{76063D87-69FE-4E53-A447-D7DBE6B57BDD}"/>
    <cellStyle name="Normal 6 3 2 3 3 4" xfId="7270" xr:uid="{5612AAFD-2043-4D92-8540-80AEFE39CDEC}"/>
    <cellStyle name="Normal 6 3 2 3 3 5" xfId="13136" xr:uid="{7BC30B39-9A5C-4ABD-986F-4A6CC6E7A6AD}"/>
    <cellStyle name="Normal 6 3 2 3 4" xfId="1836" xr:uid="{C1A89AD3-1E87-42A1-A4F6-A164498092C5}"/>
    <cellStyle name="Normal 6 3 2 3 4 2" xfId="4769" xr:uid="{ED0877F9-6148-4EE6-99F4-E108517B166C}"/>
    <cellStyle name="Normal 6 3 2 3 4 2 2" xfId="10687" xr:uid="{634FB595-3310-4926-BA9D-00E6755E1123}"/>
    <cellStyle name="Normal 6 3 2 3 4 2 3" xfId="16554" xr:uid="{B815C0D9-C66A-41C9-A87F-095124BFCDE5}"/>
    <cellStyle name="Normal 6 3 2 3 4 3" xfId="7756" xr:uid="{278BA733-F666-49DB-93DA-A737D4F67B1D}"/>
    <cellStyle name="Normal 6 3 2 3 4 4" xfId="13622" xr:uid="{EDC49978-046E-40A2-91C1-ADD6CAEC1376}"/>
    <cellStyle name="Normal 6 3 2 3 5" xfId="3308" xr:uid="{890E359D-6850-419A-BEF7-23F2F15DD0B9}"/>
    <cellStyle name="Normal 6 3 2 3 5 2" xfId="9226" xr:uid="{C7B93EE4-B149-41E2-B245-E3CD2A1ECDAB}"/>
    <cellStyle name="Normal 6 3 2 3 5 3" xfId="15093" xr:uid="{9B6A5214-CDB7-4A4C-9026-77F418B3E759}"/>
    <cellStyle name="Normal 6 3 2 3 6" xfId="6258" xr:uid="{EA58083C-BC7F-45F2-A95E-BE9B69914E55}"/>
    <cellStyle name="Normal 6 3 2 3 6 2" xfId="18038" xr:uid="{59D3C396-76A7-438D-9553-C9DE98EECA27}"/>
    <cellStyle name="Normal 6 3 2 3 7" xfId="12161" xr:uid="{6CE58B74-394C-45CF-8B5E-EDB9FC9B0405}"/>
    <cellStyle name="Normal 6 3 2 4" xfId="647" xr:uid="{8728DB2D-3172-4400-BDE5-CF8762AA37DD}"/>
    <cellStyle name="Normal 6 3 2 4 2" xfId="2119" xr:uid="{CD0BF78B-D5C6-4E8C-9372-F8DFB31704CD}"/>
    <cellStyle name="Normal 6 3 2 4 2 2" xfId="5052" xr:uid="{D876713F-E8E4-4AFF-BD81-AE7EA3EC96F4}"/>
    <cellStyle name="Normal 6 3 2 4 2 2 2" xfId="10970" xr:uid="{F08E7304-22F3-44DC-8D77-D97AE53AC8BE}"/>
    <cellStyle name="Normal 6 3 2 4 2 2 3" xfId="16837" xr:uid="{7BA35A5D-CE84-4340-8905-C3CB1CEFA340}"/>
    <cellStyle name="Normal 6 3 2 4 2 3" xfId="8039" xr:uid="{84964029-746A-48CF-921F-6F25C4115C63}"/>
    <cellStyle name="Normal 6 3 2 4 2 4" xfId="13905" xr:uid="{A67B0E30-CE06-4405-9AF1-253373BB2600}"/>
    <cellStyle name="Normal 6 3 2 4 3" xfId="3591" xr:uid="{3FA982B2-F974-4FF3-9049-FAEEC30D1450}"/>
    <cellStyle name="Normal 6 3 2 4 3 2" xfId="9509" xr:uid="{414AD6CA-BA1E-4414-BBE0-7627340F7103}"/>
    <cellStyle name="Normal 6 3 2 4 3 3" xfId="15376" xr:uid="{45D94C8A-7FB7-49D8-8A35-9838418DCD70}"/>
    <cellStyle name="Normal 6 3 2 4 4" xfId="6579" xr:uid="{607E491B-539D-4FB6-8604-F4DA8F44EB6B}"/>
    <cellStyle name="Normal 6 3 2 4 5" xfId="12444" xr:uid="{B3E35E28-38B4-4C14-B9F0-E0D04FBF2449}"/>
    <cellStyle name="Normal 6 3 2 5" xfId="1142" xr:uid="{02B55B29-AB0A-4EA9-AE0C-7AC5DB5D8774}"/>
    <cellStyle name="Normal 6 3 2 5 2" xfId="2603" xr:uid="{F618514C-4E95-494D-9369-522ABB31FDC1}"/>
    <cellStyle name="Normal 6 3 2 5 2 2" xfId="5536" xr:uid="{8EA85FA9-1C24-4734-91EF-71320E7A554A}"/>
    <cellStyle name="Normal 6 3 2 5 2 2 2" xfId="11454" xr:uid="{A1E6B0FB-8EC1-4EB9-8609-40EA49A9CD85}"/>
    <cellStyle name="Normal 6 3 2 5 2 2 3" xfId="17321" xr:uid="{81342936-8D3F-42E7-BC19-8AF7BF46EF99}"/>
    <cellStyle name="Normal 6 3 2 5 2 3" xfId="8523" xr:uid="{CE00DCA6-0FC0-4196-8154-8B1CEEBC7704}"/>
    <cellStyle name="Normal 6 3 2 5 2 4" xfId="14389" xr:uid="{CFBF47E0-2BD6-473C-91A5-0E7A6CAE5907}"/>
    <cellStyle name="Normal 6 3 2 5 3" xfId="4075" xr:uid="{AC10401B-603A-48EA-A7CD-877BE6455E3F}"/>
    <cellStyle name="Normal 6 3 2 5 3 2" xfId="9993" xr:uid="{F9A7ABCC-94BD-4897-8B1D-D1BFA483B9B3}"/>
    <cellStyle name="Normal 6 3 2 5 3 3" xfId="15860" xr:uid="{400FC32E-0850-4EC0-9470-17EEE8EB00DF}"/>
    <cellStyle name="Normal 6 3 2 5 4" xfId="7062" xr:uid="{E6FF5BDC-AD62-407C-AD65-0E329911DBD6}"/>
    <cellStyle name="Normal 6 3 2 5 5" xfId="12928" xr:uid="{F3B70BE8-1E02-41FA-A74F-601917D40F7F}"/>
    <cellStyle name="Normal 6 3 2 6" xfId="1624" xr:uid="{4745B843-C758-4124-9633-538410037A06}"/>
    <cellStyle name="Normal 6 3 2 6 2" xfId="4557" xr:uid="{09B52C76-E86A-422C-8CCB-19522E3F9D7D}"/>
    <cellStyle name="Normal 6 3 2 6 2 2" xfId="10475" xr:uid="{313E0D7C-277B-4B26-9DE1-85A2614D4AAD}"/>
    <cellStyle name="Normal 6 3 2 6 2 3" xfId="16342" xr:uid="{566824FC-F653-4D23-BCCF-EB4F2863D74B}"/>
    <cellStyle name="Normal 6 3 2 6 3" xfId="7544" xr:uid="{9C702324-248D-4533-A466-3B5A0082C1D8}"/>
    <cellStyle name="Normal 6 3 2 6 4" xfId="13410" xr:uid="{D799664B-E815-4614-93B3-9951BC71B705}"/>
    <cellStyle name="Normal 6 3 2 7" xfId="3096" xr:uid="{C851BEC6-D996-4C51-AE68-95C1C950D04D}"/>
    <cellStyle name="Normal 6 3 2 7 2" xfId="9014" xr:uid="{DA4EEB2E-A686-436B-B113-22B74A3F1E00}"/>
    <cellStyle name="Normal 6 3 2 7 3" xfId="14881" xr:uid="{143A14A3-8DCE-468F-B450-A02501DB658B}"/>
    <cellStyle name="Normal 6 3 2 8" xfId="6050" xr:uid="{387FACB5-F565-4CE8-A1B6-0860A054D1A6}"/>
    <cellStyle name="Normal 6 3 2 8 2" xfId="17830" xr:uid="{DE318679-070B-4862-9BF5-70C123EF78D9}"/>
    <cellStyle name="Normal 6 3 2 9" xfId="11949" xr:uid="{87BF57DD-81E5-4D9E-9257-B580A5897116}"/>
    <cellStyle name="Normal 6 3 3" xfId="170" xr:uid="{EC61795C-B32B-4578-8E16-61CD7CFFC6DA}"/>
    <cellStyle name="Normal 6 3 3 2" xfId="386" xr:uid="{04D7DA6D-1EE8-4162-B3C4-FC80864F04B0}"/>
    <cellStyle name="Normal 6 3 3 2 2" xfId="890" xr:uid="{C5CA5E22-BF9A-4828-AC1E-981E9D1BDCB2}"/>
    <cellStyle name="Normal 6 3 3 2 2 2" xfId="2351" xr:uid="{30426688-73E7-4018-B4D8-545EB2EBF75E}"/>
    <cellStyle name="Normal 6 3 3 2 2 2 2" xfId="5284" xr:uid="{DBA008C6-D8AB-4095-AE6D-4B6764940C95}"/>
    <cellStyle name="Normal 6 3 3 2 2 2 2 2" xfId="11202" xr:uid="{05BA0A95-3ACB-49BD-9520-318A8D7BDF86}"/>
    <cellStyle name="Normal 6 3 3 2 2 2 2 3" xfId="17069" xr:uid="{77B42E3D-21E4-4042-95D5-3DDEF6DE806C}"/>
    <cellStyle name="Normal 6 3 3 2 2 2 3" xfId="8271" xr:uid="{970A0C13-8A55-4DDD-BFC8-E465A71BBA40}"/>
    <cellStyle name="Normal 6 3 3 2 2 2 4" xfId="14137" xr:uid="{EBA49D55-05BC-4C55-BE2E-96BFCC947B5E}"/>
    <cellStyle name="Normal 6 3 3 2 2 3" xfId="3823" xr:uid="{1DD3357E-E307-4808-BB39-33A7D0B4E8EB}"/>
    <cellStyle name="Normal 6 3 3 2 2 3 2" xfId="9741" xr:uid="{C8B98DD4-234B-47A2-BADF-41928D0382E1}"/>
    <cellStyle name="Normal 6 3 3 2 2 3 3" xfId="15608" xr:uid="{401939AA-1304-4351-B9A3-F16CAAEB4D0B}"/>
    <cellStyle name="Normal 6 3 3 2 2 4" xfId="6811" xr:uid="{155EA9A7-7D3C-499D-BAE3-F04482AE823B}"/>
    <cellStyle name="Normal 6 3 3 2 2 5" xfId="12676" xr:uid="{B0555DE6-31C5-4A6F-A9B0-9832BC9B9004}"/>
    <cellStyle name="Normal 6 3 3 2 3" xfId="1374" xr:uid="{F8251FF3-5021-430D-851B-39E962DBA0D3}"/>
    <cellStyle name="Normal 6 3 3 2 3 2" xfId="2835" xr:uid="{5B077B73-E81C-4CC8-A19B-279C85DD39BC}"/>
    <cellStyle name="Normal 6 3 3 2 3 2 2" xfId="5768" xr:uid="{010608C3-2539-46DA-A708-66DE3C898A15}"/>
    <cellStyle name="Normal 6 3 3 2 3 2 2 2" xfId="11686" xr:uid="{CF2E3685-A638-4048-87C3-26C2B8438BB2}"/>
    <cellStyle name="Normal 6 3 3 2 3 2 2 3" xfId="17553" xr:uid="{3E93B959-5265-478F-9625-BE38B5B1445D}"/>
    <cellStyle name="Normal 6 3 3 2 3 2 3" xfId="8755" xr:uid="{B2158120-2EC3-47BA-BB69-858B38F95885}"/>
    <cellStyle name="Normal 6 3 3 2 3 2 4" xfId="14621" xr:uid="{32C5755A-69D6-4B7C-8F1F-A23D793CF102}"/>
    <cellStyle name="Normal 6 3 3 2 3 3" xfId="4307" xr:uid="{7F102BC2-187D-4C90-BCF3-1749A6A13042}"/>
    <cellStyle name="Normal 6 3 3 2 3 3 2" xfId="10225" xr:uid="{78C3004D-BDC2-4965-9F04-6CFCC33F0E9B}"/>
    <cellStyle name="Normal 6 3 3 2 3 3 3" xfId="16092" xr:uid="{71D3A349-BDB4-4C5B-9A78-1F0867C150BF}"/>
    <cellStyle name="Normal 6 3 3 2 3 4" xfId="7294" xr:uid="{1C993BEE-AAC5-4DAA-A59C-5812E1D25EB3}"/>
    <cellStyle name="Normal 6 3 3 2 3 5" xfId="13160" xr:uid="{771AB941-D5DA-4A8D-B896-DA6BD8B192B7}"/>
    <cellStyle name="Normal 6 3 3 2 4" xfId="1860" xr:uid="{1160ACA9-4307-4D6A-9C47-56D528B65AB3}"/>
    <cellStyle name="Normal 6 3 3 2 4 2" xfId="4793" xr:uid="{A3FE7D9B-7268-4FE0-9F1F-CEA8830EB7E1}"/>
    <cellStyle name="Normal 6 3 3 2 4 2 2" xfId="10711" xr:uid="{979B8CCE-EBEC-44DA-9FE9-DB2947086023}"/>
    <cellStyle name="Normal 6 3 3 2 4 2 3" xfId="16578" xr:uid="{0539EA39-162C-4B98-A165-E750B48513AA}"/>
    <cellStyle name="Normal 6 3 3 2 4 3" xfId="7780" xr:uid="{AF5EFF24-2F46-41D1-8CC1-17C4D2A41BD1}"/>
    <cellStyle name="Normal 6 3 3 2 4 4" xfId="13646" xr:uid="{11FA8D1E-97BA-450D-9134-4DB0FDA49346}"/>
    <cellStyle name="Normal 6 3 3 2 5" xfId="3332" xr:uid="{448CA6E1-0A87-401E-BA49-7D97F1A72685}"/>
    <cellStyle name="Normal 6 3 3 2 5 2" xfId="9250" xr:uid="{BE49166F-221C-4A3F-A9B7-A729D4E64781}"/>
    <cellStyle name="Normal 6 3 3 2 5 3" xfId="15117" xr:uid="{107D0E4E-B67A-4800-8594-ACE841FE66E2}"/>
    <cellStyle name="Normal 6 3 3 2 6" xfId="6282" xr:uid="{C95E3EC2-7AC1-42E0-9224-7F50EE8A5B31}"/>
    <cellStyle name="Normal 6 3 3 2 6 2" xfId="18062" xr:uid="{722E1343-79E1-4817-98DB-3D6E975F239F}"/>
    <cellStyle name="Normal 6 3 3 2 7" xfId="12185" xr:uid="{C31FCA4F-620B-4C1D-B3A8-DB71931DB982}"/>
    <cellStyle name="Normal 6 3 3 3" xfId="670" xr:uid="{02682F44-04B8-4DD5-8C32-859056F3C1DA}"/>
    <cellStyle name="Normal 6 3 3 3 2" xfId="2142" xr:uid="{EE94A4D5-B1BC-4A84-8AC3-7995239706E5}"/>
    <cellStyle name="Normal 6 3 3 3 2 2" xfId="5075" xr:uid="{163909B5-0122-460C-80A3-CC79BD66D9FF}"/>
    <cellStyle name="Normal 6 3 3 3 2 2 2" xfId="10993" xr:uid="{A60E62F6-3D3F-4B1A-9F79-CB159D877AB7}"/>
    <cellStyle name="Normal 6 3 3 3 2 2 3" xfId="16860" xr:uid="{906C5EC8-1D18-4CAF-B83D-D660D2086EF6}"/>
    <cellStyle name="Normal 6 3 3 3 2 3" xfId="8062" xr:uid="{C1284E6A-E255-4F5B-9AF9-0DC7074E2A8C}"/>
    <cellStyle name="Normal 6 3 3 3 2 4" xfId="13928" xr:uid="{21C1F503-D109-4578-A4D3-F1CEE4051C2E}"/>
    <cellStyle name="Normal 6 3 3 3 3" xfId="3614" xr:uid="{985C4B0E-522D-466B-BAC7-ED8A57DAD122}"/>
    <cellStyle name="Normal 6 3 3 3 3 2" xfId="9532" xr:uid="{DEF43E5C-F530-4CFE-A383-59C58B631163}"/>
    <cellStyle name="Normal 6 3 3 3 3 3" xfId="15399" xr:uid="{6DF9443B-598E-4271-A004-2865CBBBC525}"/>
    <cellStyle name="Normal 6 3 3 3 4" xfId="6602" xr:uid="{1EC57BBE-EBFB-403A-934B-43A45C81BD29}"/>
    <cellStyle name="Normal 6 3 3 3 5" xfId="12467" xr:uid="{068B39DA-3085-4008-931B-F8C5B92A46B1}"/>
    <cellStyle name="Normal 6 3 3 4" xfId="1165" xr:uid="{F4765FFC-7955-4F79-80E5-72579F141206}"/>
    <cellStyle name="Normal 6 3 3 4 2" xfId="2626" xr:uid="{00D12013-5005-4B27-92AD-E835E8524876}"/>
    <cellStyle name="Normal 6 3 3 4 2 2" xfId="5559" xr:uid="{F72FB694-B0A5-4BCB-A665-6A87C3391493}"/>
    <cellStyle name="Normal 6 3 3 4 2 2 2" xfId="11477" xr:uid="{545F381B-F656-42C0-B946-B8EE353EBD1C}"/>
    <cellStyle name="Normal 6 3 3 4 2 2 3" xfId="17344" xr:uid="{AD36F697-143B-421F-BD3B-EC0D44762650}"/>
    <cellStyle name="Normal 6 3 3 4 2 3" xfId="8546" xr:uid="{0867CDD4-87FD-4535-94F2-79613E1C1277}"/>
    <cellStyle name="Normal 6 3 3 4 2 4" xfId="14412" xr:uid="{782A9C34-7222-493A-B42E-5B27A07F91D3}"/>
    <cellStyle name="Normal 6 3 3 4 3" xfId="4098" xr:uid="{0AE872F4-F607-43EC-8A96-C8C74CE7AFBF}"/>
    <cellStyle name="Normal 6 3 3 4 3 2" xfId="10016" xr:uid="{39C9299C-36C2-4C3E-80D9-D6279F3E5C44}"/>
    <cellStyle name="Normal 6 3 3 4 3 3" xfId="15883" xr:uid="{CCCADD36-9BC4-4D45-B80E-2A5D5A46D32F}"/>
    <cellStyle name="Normal 6 3 3 4 4" xfId="7085" xr:uid="{7997FE9C-0AE5-4D52-AA3D-733F9CB705EA}"/>
    <cellStyle name="Normal 6 3 3 4 5" xfId="12951" xr:uid="{8F9E05F1-6EC3-4C8A-8F34-020A6F9FC5DD}"/>
    <cellStyle name="Normal 6 3 3 5" xfId="1648" xr:uid="{72DA557A-1B5A-426A-820A-16285D4EECB8}"/>
    <cellStyle name="Normal 6 3 3 5 2" xfId="4581" xr:uid="{A3F43617-41FD-4A6C-BEA1-A2523AC8ABCE}"/>
    <cellStyle name="Normal 6 3 3 5 2 2" xfId="10499" xr:uid="{11CD08AE-1475-4184-B4FF-C5C049AB4183}"/>
    <cellStyle name="Normal 6 3 3 5 2 3" xfId="16366" xr:uid="{86FEC3C5-BFBD-4DAF-B5FD-449DFE3EBEB3}"/>
    <cellStyle name="Normal 6 3 3 5 3" xfId="7568" xr:uid="{F363C4F8-FDC6-47E6-A5AC-73C5DEE77F1D}"/>
    <cellStyle name="Normal 6 3 3 5 4" xfId="13434" xr:uid="{4DF12716-D157-4DDA-9B57-7F885769E865}"/>
    <cellStyle name="Normal 6 3 3 6" xfId="3120" xr:uid="{CD996267-C504-43E3-AC52-B04C30CBFDCF}"/>
    <cellStyle name="Normal 6 3 3 6 2" xfId="9038" xr:uid="{D3A56CCF-8EA0-4A7E-9457-C99F4D5647E4}"/>
    <cellStyle name="Normal 6 3 3 6 3" xfId="14905" xr:uid="{B0C49C1C-C2D7-4CF8-9733-C5051DDAD36B}"/>
    <cellStyle name="Normal 6 3 3 7" xfId="6073" xr:uid="{265292D5-E893-4089-AA3A-24EEA3C7CAA4}"/>
    <cellStyle name="Normal 6 3 3 7 2" xfId="17853" xr:uid="{92E81CAC-76C8-4C0E-8C20-8A7FE768EE84}"/>
    <cellStyle name="Normal 6 3 3 8" xfId="11973" xr:uid="{428157BD-2E73-4BEC-A83C-B9732D7AC53D}"/>
    <cellStyle name="Normal 6 3 4" xfId="290" xr:uid="{8CAE7B7B-ADFF-456C-9E0F-1BD60506B13A}"/>
    <cellStyle name="Normal 6 3 4 2" xfId="799" xr:uid="{CE544416-0FD5-41E1-A58C-7F2081D34E15}"/>
    <cellStyle name="Normal 6 3 4 2 2" xfId="2260" xr:uid="{DF7C13B4-B6A0-4B44-9C13-BEAF334A6F57}"/>
    <cellStyle name="Normal 6 3 4 2 2 2" xfId="5193" xr:uid="{C48F12A1-3F7F-4C3E-9AD9-60BBF7526E50}"/>
    <cellStyle name="Normal 6 3 4 2 2 2 2" xfId="11111" xr:uid="{561FB999-4D95-49BF-8A7A-1359C5971A4F}"/>
    <cellStyle name="Normal 6 3 4 2 2 2 3" xfId="16978" xr:uid="{F5C192E0-8ECD-4F00-85A0-A203A8758788}"/>
    <cellStyle name="Normal 6 3 4 2 2 3" xfId="8180" xr:uid="{ADAE1D1E-30EE-432E-BF1A-6A3C8C720DFF}"/>
    <cellStyle name="Normal 6 3 4 2 2 4" xfId="14046" xr:uid="{100959EF-D01E-4355-B76D-572BE630B9E2}"/>
    <cellStyle name="Normal 6 3 4 2 3" xfId="3732" xr:uid="{CBFCDF13-57E0-4238-A4DD-5627BA67761A}"/>
    <cellStyle name="Normal 6 3 4 2 3 2" xfId="9650" xr:uid="{7180ED70-BCCD-44B3-A26C-921282AEAEF2}"/>
    <cellStyle name="Normal 6 3 4 2 3 3" xfId="15517" xr:uid="{919148E2-324E-4541-A1AD-3816AE22A726}"/>
    <cellStyle name="Normal 6 3 4 2 4" xfId="6720" xr:uid="{F6C027BC-2586-4B7C-A371-CA80555675DB}"/>
    <cellStyle name="Normal 6 3 4 2 5" xfId="12585" xr:uid="{985437BE-948C-4AB6-B185-4898E42B5AA3}"/>
    <cellStyle name="Normal 6 3 4 3" xfId="1283" xr:uid="{785654D6-6757-4206-8D55-FF9924FCE76D}"/>
    <cellStyle name="Normal 6 3 4 3 2" xfId="2744" xr:uid="{090D7767-CC08-4437-B381-587744786E20}"/>
    <cellStyle name="Normal 6 3 4 3 2 2" xfId="5677" xr:uid="{5EE558B5-84DE-4F1F-A2EF-F828C749359E}"/>
    <cellStyle name="Normal 6 3 4 3 2 2 2" xfId="11595" xr:uid="{487C35BD-4C49-4E83-9D9B-68BA77E2A265}"/>
    <cellStyle name="Normal 6 3 4 3 2 2 3" xfId="17462" xr:uid="{C0AF5F9F-8B45-4F56-95A2-F18B97B57426}"/>
    <cellStyle name="Normal 6 3 4 3 2 3" xfId="8664" xr:uid="{E06FAFD4-7BF7-4485-AC4F-5F32B233FDEE}"/>
    <cellStyle name="Normal 6 3 4 3 2 4" xfId="14530" xr:uid="{F8FB8ABF-189A-4CC7-A2B8-79E7433E957F}"/>
    <cellStyle name="Normal 6 3 4 3 3" xfId="4216" xr:uid="{B92B6603-FDA4-4F74-A13D-8382971968E7}"/>
    <cellStyle name="Normal 6 3 4 3 3 2" xfId="10134" xr:uid="{C45B6859-31A6-4858-9AA9-9577264AC802}"/>
    <cellStyle name="Normal 6 3 4 3 3 3" xfId="16001" xr:uid="{C68D2BEF-E1EC-4B48-B0C7-05D51EFD764E}"/>
    <cellStyle name="Normal 6 3 4 3 4" xfId="7203" xr:uid="{1C3A1F32-89D8-47AE-A60E-B52021C81351}"/>
    <cellStyle name="Normal 6 3 4 3 5" xfId="13069" xr:uid="{3BD2A66B-EF25-46D8-8593-0BD8F9B6C757}"/>
    <cellStyle name="Normal 6 3 4 4" xfId="1764" xr:uid="{97544A09-3BB8-4A0B-8216-98BC02DC7B38}"/>
    <cellStyle name="Normal 6 3 4 4 2" xfId="4697" xr:uid="{30B3F200-F961-4F9B-9BAC-C1A8B9E8E4F5}"/>
    <cellStyle name="Normal 6 3 4 4 2 2" xfId="10615" xr:uid="{58928F88-BB98-438A-A35C-566E9976A17F}"/>
    <cellStyle name="Normal 6 3 4 4 2 3" xfId="16482" xr:uid="{613AC1F7-BEAF-4E5F-9814-AB78149AE108}"/>
    <cellStyle name="Normal 6 3 4 4 3" xfId="7684" xr:uid="{DBD7DCDE-05F1-42FC-9C19-BACA5F4898C7}"/>
    <cellStyle name="Normal 6 3 4 4 4" xfId="13550" xr:uid="{01CC10A0-109F-48C6-B780-4579885677A1}"/>
    <cellStyle name="Normal 6 3 4 5" xfId="3236" xr:uid="{B037D5EA-ED36-48BC-81D0-FB9A232EDBF3}"/>
    <cellStyle name="Normal 6 3 4 5 2" xfId="9154" xr:uid="{C269C2DB-4C4F-4394-BA3C-FF3BAF27E46C}"/>
    <cellStyle name="Normal 6 3 4 5 3" xfId="15021" xr:uid="{0D818880-4DA8-4DF1-8F55-F2944D3F752F}"/>
    <cellStyle name="Normal 6 3 4 6" xfId="6191" xr:uid="{37A714E3-218D-4BC2-A6DB-F6BA9D24C0F6}"/>
    <cellStyle name="Normal 6 3 4 6 2" xfId="17971" xr:uid="{3B98F0D9-9251-4E87-9098-B1A6912D3277}"/>
    <cellStyle name="Normal 6 3 4 7" xfId="12089" xr:uid="{8C40DAF3-52AE-4625-9A3B-CC2ECA627537}"/>
    <cellStyle name="Normal 6 3 5" xfId="58" xr:uid="{E774CFB9-FC3F-4375-A152-E974C1D73C5B}"/>
    <cellStyle name="Normal 6 3 5 2" xfId="2074" xr:uid="{3310D561-F9BF-4743-9959-686CD5A11107}"/>
    <cellStyle name="Normal 6 3 5 2 2" xfId="5007" xr:uid="{10F2E27D-78EB-47F8-AF24-0E42CA3AD3D2}"/>
    <cellStyle name="Normal 6 3 5 2 2 2" xfId="10925" xr:uid="{45689049-E33D-4536-8AF0-5CA0555B1A17}"/>
    <cellStyle name="Normal 6 3 5 2 2 3" xfId="16792" xr:uid="{9E9ECFCE-E3FC-4C64-ABEC-59B6018E945F}"/>
    <cellStyle name="Normal 6 3 5 2 3" xfId="7994" xr:uid="{AC73833B-DB54-446E-96A0-29062636C867}"/>
    <cellStyle name="Normal 6 3 5 2 4" xfId="13860" xr:uid="{22E0604C-AE15-45E0-98B3-3089FD424886}"/>
    <cellStyle name="Normal 6 3 5 3" xfId="3546" xr:uid="{9641B12B-26CF-4930-AC9E-78F666E64006}"/>
    <cellStyle name="Normal 6 3 5 3 2" xfId="9464" xr:uid="{B256CDCF-54A2-491E-99DB-A1795ABBA11A}"/>
    <cellStyle name="Normal 6 3 5 3 3" xfId="15331" xr:uid="{B42C3FC5-184C-47D8-B33E-438CA024C506}"/>
    <cellStyle name="Normal 6 3 5 4" xfId="6534" xr:uid="{A1B68407-8D6E-49A2-B48A-7FF8157576BA}"/>
    <cellStyle name="Normal 6 3 5 5" xfId="12399" xr:uid="{8145FC52-1C72-4A28-B411-0867D22F1C4D}"/>
    <cellStyle name="Normal 6 3 6" xfId="1097" xr:uid="{9ADBA3AF-F621-4A77-BAB1-2C4F79C428C7}"/>
    <cellStyle name="Normal 6 3 6 2" xfId="2558" xr:uid="{8FA695E3-918B-4CEF-8F4C-B35A9FD933E9}"/>
    <cellStyle name="Normal 6 3 6 2 2" xfId="5491" xr:uid="{9544B9B2-BC12-41FF-8761-A0787EF07E5C}"/>
    <cellStyle name="Normal 6 3 6 2 2 2" xfId="11409" xr:uid="{C4D54839-18DD-46E2-A72B-624A7DAC3E53}"/>
    <cellStyle name="Normal 6 3 6 2 2 3" xfId="17276" xr:uid="{2C3BBEFA-C8F4-4BC5-A71F-9C6AF6765483}"/>
    <cellStyle name="Normal 6 3 6 2 3" xfId="8478" xr:uid="{81A0DF3D-A211-46CF-8503-9B53287D517C}"/>
    <cellStyle name="Normal 6 3 6 2 4" xfId="14344" xr:uid="{04043BA3-87CA-466B-A435-205D651E885D}"/>
    <cellStyle name="Normal 6 3 6 3" xfId="4030" xr:uid="{4D99C921-25AB-4989-8B89-6C2B4006FD4B}"/>
    <cellStyle name="Normal 6 3 6 3 2" xfId="9948" xr:uid="{9B832628-14AD-4475-9455-C51C17C6E287}"/>
    <cellStyle name="Normal 6 3 6 3 3" xfId="15815" xr:uid="{FE4C027F-64F7-4BF5-AA3A-543CEF3165F0}"/>
    <cellStyle name="Normal 6 3 6 4" xfId="7017" xr:uid="{E28A9467-6023-4126-8938-1F12AF94961F}"/>
    <cellStyle name="Normal 6 3 6 5" xfId="12883" xr:uid="{7DB794F4-21E5-4176-890B-F8DC7A41EACF}"/>
    <cellStyle name="Normal 6 3 7" xfId="1552" xr:uid="{2FBFC71B-7809-4C5F-8ED0-5B5CF628FD1E}"/>
    <cellStyle name="Normal 6 3 7 2" xfId="4485" xr:uid="{BB19613A-4B40-4D1F-98F7-0284916E65CB}"/>
    <cellStyle name="Normal 6 3 7 2 2" xfId="10403" xr:uid="{A37B0952-A0A6-453E-B084-508CDFFDDCF1}"/>
    <cellStyle name="Normal 6 3 7 2 3" xfId="16270" xr:uid="{7B020F86-0BEE-4DED-8C03-B17C9C32CB9D}"/>
    <cellStyle name="Normal 6 3 7 3" xfId="7472" xr:uid="{5EBAF2F2-2415-403A-96AA-6430C5CBFFDB}"/>
    <cellStyle name="Normal 6 3 7 4" xfId="13338" xr:uid="{E45639B6-5506-4F62-B80A-58CCEFEB1DC7}"/>
    <cellStyle name="Normal 6 3 8" xfId="3024" xr:uid="{C48EE8CD-B91B-4595-8221-63AC23D852B9}"/>
    <cellStyle name="Normal 6 3 8 2" xfId="8942" xr:uid="{E88B6F2F-86A9-4A35-B5A5-1019417A293C}"/>
    <cellStyle name="Normal 6 3 8 3" xfId="14809" xr:uid="{4598F07D-5685-40B3-918D-D02C36A246E4}"/>
    <cellStyle name="Normal 6 3 9" xfId="6005" xr:uid="{D46E0557-755E-41A0-90C5-E8E906FF3C58}"/>
    <cellStyle name="Normal 6 3 9 2" xfId="17787" xr:uid="{6C98A722-4AD3-42B9-BED9-93C1F15EA294}"/>
    <cellStyle name="Normal 6 4" xfId="96" xr:uid="{2332645E-B414-4C37-93B7-2E6E3ADBB2AC}"/>
    <cellStyle name="Normal 6 5" xfId="158" xr:uid="{BA2F90CA-82E4-4B04-87E5-33DEB483AE60}"/>
    <cellStyle name="Normal 6 5 2" xfId="374" xr:uid="{C3660F2A-B3AB-46E9-9ADE-9205379D0EA6}"/>
    <cellStyle name="Normal 6 5 2 2" xfId="878" xr:uid="{30C2C90F-397B-4AF9-8882-156D6C035F5D}"/>
    <cellStyle name="Normal 6 5 2 2 2" xfId="2339" xr:uid="{307E2607-7280-4BA6-8B7C-60A423FD4FC9}"/>
    <cellStyle name="Normal 6 5 2 2 2 2" xfId="5272" xr:uid="{3389C82B-13A7-4CD9-B967-CE420EE53D73}"/>
    <cellStyle name="Normal 6 5 2 2 2 2 2" xfId="11190" xr:uid="{8D59E4D4-1775-4709-90C4-35E1D66C1742}"/>
    <cellStyle name="Normal 6 5 2 2 2 2 3" xfId="17057" xr:uid="{0BA0404D-F2F0-4A18-9488-028B85D82A22}"/>
    <cellStyle name="Normal 6 5 2 2 2 3" xfId="8259" xr:uid="{642A6427-24E5-4D43-8DF0-DED13E6C76FA}"/>
    <cellStyle name="Normal 6 5 2 2 2 4" xfId="14125" xr:uid="{9BD1EA27-6D66-4A01-A977-7A9BA590BCCF}"/>
    <cellStyle name="Normal 6 5 2 2 3" xfId="3811" xr:uid="{341AB4CC-42F2-4656-BCAE-CE5BCF3598DC}"/>
    <cellStyle name="Normal 6 5 2 2 3 2" xfId="9729" xr:uid="{B941F60E-C9D6-4164-9E8C-AB9126C41402}"/>
    <cellStyle name="Normal 6 5 2 2 3 3" xfId="15596" xr:uid="{2DE57D5D-6060-4EE6-AE78-D7AA0E25B983}"/>
    <cellStyle name="Normal 6 5 2 2 4" xfId="6799" xr:uid="{02A767EC-CE99-4BC8-8055-64075788FD62}"/>
    <cellStyle name="Normal 6 5 2 2 5" xfId="12664" xr:uid="{8559E467-4927-4324-995B-EC2C1FDF713E}"/>
    <cellStyle name="Normal 6 5 2 3" xfId="1362" xr:uid="{7476C440-3A63-4A03-B0C3-CC065AEBDC9A}"/>
    <cellStyle name="Normal 6 5 2 3 2" xfId="2823" xr:uid="{75D868E8-D0AF-401E-B193-92F1175DC7A5}"/>
    <cellStyle name="Normal 6 5 2 3 2 2" xfId="5756" xr:uid="{1213EBF2-127F-47EF-BD34-BF1B7411C177}"/>
    <cellStyle name="Normal 6 5 2 3 2 2 2" xfId="11674" xr:uid="{E60B22FA-24E0-4CE5-B82C-1885E6A82B68}"/>
    <cellStyle name="Normal 6 5 2 3 2 2 3" xfId="17541" xr:uid="{F0E96DC4-5A74-4EE4-AF44-66B3F2642317}"/>
    <cellStyle name="Normal 6 5 2 3 2 3" xfId="8743" xr:uid="{132FE968-884C-417C-B211-BBC0B60FF6E0}"/>
    <cellStyle name="Normal 6 5 2 3 2 4" xfId="14609" xr:uid="{1F1452EF-E7F4-4612-9118-6823183E1280}"/>
    <cellStyle name="Normal 6 5 2 3 3" xfId="4295" xr:uid="{DA8D7718-0F62-4310-8E8B-60C63633C3DE}"/>
    <cellStyle name="Normal 6 5 2 3 3 2" xfId="10213" xr:uid="{2AA5F399-DD31-4349-AB91-7DC10FE7BD1C}"/>
    <cellStyle name="Normal 6 5 2 3 3 3" xfId="16080" xr:uid="{CFC6118D-7C97-4C98-97F5-4F997CC14521}"/>
    <cellStyle name="Normal 6 5 2 3 4" xfId="7282" xr:uid="{E0A2A450-A2CA-4BD3-8EE1-40174316B0C4}"/>
    <cellStyle name="Normal 6 5 2 3 5" xfId="13148" xr:uid="{F35C4673-B287-49C7-92A9-880593B4EEBA}"/>
    <cellStyle name="Normal 6 5 2 4" xfId="1848" xr:uid="{4D4F9F9D-5BDB-4877-839D-A1AC868DFA83}"/>
    <cellStyle name="Normal 6 5 2 4 2" xfId="4781" xr:uid="{B2304961-2E84-440C-9ED9-105AB3BF5977}"/>
    <cellStyle name="Normal 6 5 2 4 2 2" xfId="10699" xr:uid="{7D8BB5DD-D165-44D2-842C-76AF3A0EDC65}"/>
    <cellStyle name="Normal 6 5 2 4 2 3" xfId="16566" xr:uid="{841D2E79-C3D0-42B2-9122-58727AA2CF26}"/>
    <cellStyle name="Normal 6 5 2 4 3" xfId="7768" xr:uid="{2A05EF41-433B-47D0-8B49-0C171DCF9470}"/>
    <cellStyle name="Normal 6 5 2 4 4" xfId="13634" xr:uid="{673CC804-496F-4E92-87FD-0809808561AF}"/>
    <cellStyle name="Normal 6 5 2 5" xfId="3320" xr:uid="{6E97436C-7DEB-4340-AB0C-CED68B28D8EA}"/>
    <cellStyle name="Normal 6 5 2 5 2" xfId="9238" xr:uid="{1FB97D52-4CE0-4520-9FF2-624EC9100641}"/>
    <cellStyle name="Normal 6 5 2 5 3" xfId="15105" xr:uid="{0D31F900-23BB-452E-A547-EBE505EE555A}"/>
    <cellStyle name="Normal 6 5 2 6" xfId="6270" xr:uid="{71C2FBB3-0512-425E-8ADC-9D46F30752F5}"/>
    <cellStyle name="Normal 6 5 2 6 2" xfId="18050" xr:uid="{5491984A-523C-4FA7-871E-AD21D46FC5A1}"/>
    <cellStyle name="Normal 6 5 2 7" xfId="12173" xr:uid="{2423E99C-8A2A-4462-8AC3-460D2C9A4D79}"/>
    <cellStyle name="Normal 6 5 3" xfId="658" xr:uid="{A7B8CE48-C0D9-410F-8CB0-A11225348138}"/>
    <cellStyle name="Normal 6 5 3 2" xfId="2130" xr:uid="{4BD11041-1BB7-4B23-87C6-8908A905E761}"/>
    <cellStyle name="Normal 6 5 3 2 2" xfId="5063" xr:uid="{DAE219E2-335F-4F30-88DC-4972658FC1B0}"/>
    <cellStyle name="Normal 6 5 3 2 2 2" xfId="10981" xr:uid="{D2487CE2-B20A-4447-9A55-2C98F001D4B7}"/>
    <cellStyle name="Normal 6 5 3 2 2 3" xfId="16848" xr:uid="{A4B95FC6-F6D5-4C4D-9A45-EA90E33382C5}"/>
    <cellStyle name="Normal 6 5 3 2 3" xfId="8050" xr:uid="{9BADC69A-B0B1-4A87-9C3E-89B9D0DF35EC}"/>
    <cellStyle name="Normal 6 5 3 2 4" xfId="13916" xr:uid="{B77A599B-D51A-4943-ABFA-6D3AE843D2AB}"/>
    <cellStyle name="Normal 6 5 3 3" xfId="3602" xr:uid="{035534EE-F6B8-41F2-9E1B-4C4B880B4979}"/>
    <cellStyle name="Normal 6 5 3 3 2" xfId="9520" xr:uid="{6B22EAAC-3D0D-4660-B8DD-935799A2FD25}"/>
    <cellStyle name="Normal 6 5 3 3 3" xfId="15387" xr:uid="{E3BC1AED-7C6C-4ED6-AE93-B6E0DEF21AF6}"/>
    <cellStyle name="Normal 6 5 3 4" xfId="6590" xr:uid="{82C4B91D-AD7B-4993-98F6-6D8161B27429}"/>
    <cellStyle name="Normal 6 5 3 5" xfId="12455" xr:uid="{EB65745C-DB76-4C89-8F77-44D71032F4C0}"/>
    <cellStyle name="Normal 6 5 4" xfId="1153" xr:uid="{9572A79C-F8D9-4B69-9EAB-AD4EDEE806F3}"/>
    <cellStyle name="Normal 6 5 4 2" xfId="2614" xr:uid="{029B2A81-1BEE-4EDE-B5EB-88BF2A19B592}"/>
    <cellStyle name="Normal 6 5 4 2 2" xfId="5547" xr:uid="{56572AE4-E201-4C22-9D19-C469B5D79CA2}"/>
    <cellStyle name="Normal 6 5 4 2 2 2" xfId="11465" xr:uid="{FFB85F26-2A0A-476E-BCA1-113E7A07D51E}"/>
    <cellStyle name="Normal 6 5 4 2 2 3" xfId="17332" xr:uid="{0FF92727-AD52-4695-8648-28D64DECCEA5}"/>
    <cellStyle name="Normal 6 5 4 2 3" xfId="8534" xr:uid="{EAC365D6-8AA8-4B94-AFAE-21DBDA536FB6}"/>
    <cellStyle name="Normal 6 5 4 2 4" xfId="14400" xr:uid="{CFD521DF-3177-49A9-A06D-245D8E3C3645}"/>
    <cellStyle name="Normal 6 5 4 3" xfId="4086" xr:uid="{1E78352B-3F4C-4833-8648-30AE3FAAB6A9}"/>
    <cellStyle name="Normal 6 5 4 3 2" xfId="10004" xr:uid="{6979225A-AA56-482F-A10B-0BB37204DB1E}"/>
    <cellStyle name="Normal 6 5 4 3 3" xfId="15871" xr:uid="{2EEB233B-391B-4DF0-A294-A435E1025B94}"/>
    <cellStyle name="Normal 6 5 4 4" xfId="7073" xr:uid="{D3DE06F8-8BD6-4986-BB87-21EEC84F09CE}"/>
    <cellStyle name="Normal 6 5 4 5" xfId="12939" xr:uid="{FD292E8F-41B9-431D-9471-0A680E88D529}"/>
    <cellStyle name="Normal 6 5 5" xfId="1636" xr:uid="{458AF7AD-D704-45D0-A35B-279D4A133410}"/>
    <cellStyle name="Normal 6 5 5 2" xfId="4569" xr:uid="{5CA6CC10-0CCD-43EC-9589-199291F16755}"/>
    <cellStyle name="Normal 6 5 5 2 2" xfId="10487" xr:uid="{4199DBC4-0063-414E-B2C5-85B25FA6373F}"/>
    <cellStyle name="Normal 6 5 5 2 3" xfId="16354" xr:uid="{2BD1EF14-3B4F-4C23-87C7-BBF4803C5063}"/>
    <cellStyle name="Normal 6 5 5 3" xfId="7556" xr:uid="{5D4E6EFE-76B7-4FC2-BAA9-6D673F045264}"/>
    <cellStyle name="Normal 6 5 5 4" xfId="13422" xr:uid="{D428BCAC-AAB6-4E41-A87A-FBB7B1F88A84}"/>
    <cellStyle name="Normal 6 5 6" xfId="3108" xr:uid="{C93DE462-1430-46F4-B797-E308A780E591}"/>
    <cellStyle name="Normal 6 5 6 2" xfId="9026" xr:uid="{E3C548E6-511C-4BCA-9E57-EF8E9B4B1E9E}"/>
    <cellStyle name="Normal 6 5 6 3" xfId="14893" xr:uid="{04659248-80CB-4A22-B9BC-25DD8A9D1B5C}"/>
    <cellStyle name="Normal 6 5 7" xfId="6061" xr:uid="{17AC84CC-C4A9-4265-A996-2C3F4C8A1DBB}"/>
    <cellStyle name="Normal 6 5 7 2" xfId="17841" xr:uid="{E680E619-97E9-4FF2-B2CF-1A43B3B566B6}"/>
    <cellStyle name="Normal 6 5 8" xfId="11961" xr:uid="{DADF94B7-801C-4F03-A23D-C677460A8ED8}"/>
    <cellStyle name="Normal 6 6" xfId="280" xr:uid="{794AA54D-B196-4DCB-BEA1-58D4A2078A9C}"/>
    <cellStyle name="Normal 6 6 2" xfId="791" xr:uid="{6CAA4BAE-1136-4A10-9ACD-51EA81D7FF3E}"/>
    <cellStyle name="Normal 6 6 2 2" xfId="2252" xr:uid="{B4F354FC-1C87-45A3-9961-67964B211D0C}"/>
    <cellStyle name="Normal 6 6 2 2 2" xfId="5185" xr:uid="{9FE0F555-9EF2-46F0-81BA-7BE23AE7960D}"/>
    <cellStyle name="Normal 6 6 2 2 2 2" xfId="11103" xr:uid="{853C8AED-053E-46C1-A047-01232CDFDEF6}"/>
    <cellStyle name="Normal 6 6 2 2 2 3" xfId="16970" xr:uid="{96FD4E9F-56AA-474C-B5DC-007BC7D635FA}"/>
    <cellStyle name="Normal 6 6 2 2 3" xfId="8172" xr:uid="{A40E4400-FFE9-4B7D-B4F5-1C469CCFF946}"/>
    <cellStyle name="Normal 6 6 2 2 4" xfId="14038" xr:uid="{DD26F34D-ED7C-44D0-A145-F39B3036D8E3}"/>
    <cellStyle name="Normal 6 6 2 3" xfId="3724" xr:uid="{317DBFA6-AF2B-4349-8381-739CBE282769}"/>
    <cellStyle name="Normal 6 6 2 3 2" xfId="9642" xr:uid="{A35859E2-5FF9-4D95-8710-A08CBFC8E754}"/>
    <cellStyle name="Normal 6 6 2 3 3" xfId="15509" xr:uid="{B07DAC20-6A03-4025-87D8-36588C3BAD6C}"/>
    <cellStyle name="Normal 6 6 2 4" xfId="6712" xr:uid="{2AB759A5-7F1F-48AA-BE42-B60E9B50F529}"/>
    <cellStyle name="Normal 6 6 2 5" xfId="12577" xr:uid="{56BC97B9-3E7D-40C1-9C6B-AA7332662078}"/>
    <cellStyle name="Normal 6 6 3" xfId="1275" xr:uid="{B80C60D3-E535-480C-B2CA-0B9AB68CDA2F}"/>
    <cellStyle name="Normal 6 6 3 2" xfId="2736" xr:uid="{FABC517C-1D18-42BE-A7F0-008618CCE822}"/>
    <cellStyle name="Normal 6 6 3 2 2" xfId="5669" xr:uid="{828A660F-FF71-4A1B-8078-CE7FDD7084A9}"/>
    <cellStyle name="Normal 6 6 3 2 2 2" xfId="11587" xr:uid="{A96EF84A-F88C-4FD2-B72A-D5E39422C1B6}"/>
    <cellStyle name="Normal 6 6 3 2 2 3" xfId="17454" xr:uid="{A86F53E3-3E64-407E-8BF9-44FB81667FC1}"/>
    <cellStyle name="Normal 6 6 3 2 3" xfId="8656" xr:uid="{07417A8E-59B7-43D5-AFFB-8C0436A88BBE}"/>
    <cellStyle name="Normal 6 6 3 2 4" xfId="14522" xr:uid="{8EEC4F48-DEB3-474F-BAA3-5AC50D361B6F}"/>
    <cellStyle name="Normal 6 6 3 3" xfId="4208" xr:uid="{B73ACCA0-A8B4-4605-A9C6-124272C47A7F}"/>
    <cellStyle name="Normal 6 6 3 3 2" xfId="10126" xr:uid="{F629EFBE-577D-4B1B-B482-924C101A4AF8}"/>
    <cellStyle name="Normal 6 6 3 3 3" xfId="15993" xr:uid="{65287D29-C63F-4C35-A2AE-220AD24FA1B3}"/>
    <cellStyle name="Normal 6 6 3 4" xfId="7195" xr:uid="{36E7CC7A-F1DA-4D27-B1C4-DDADA31F98B9}"/>
    <cellStyle name="Normal 6 6 3 5" xfId="13061" xr:uid="{2744B3DC-1D5F-4986-840B-BA0A9547087E}"/>
    <cellStyle name="Normal 6 6 4" xfId="1754" xr:uid="{5FAC0E44-5308-4D3C-BB48-65B5D03A407B}"/>
    <cellStyle name="Normal 6 6 4 2" xfId="4687" xr:uid="{005E9AA5-051E-4DD1-9433-73E36D3D89DE}"/>
    <cellStyle name="Normal 6 6 4 2 2" xfId="10605" xr:uid="{80A9C1AD-62C8-40A2-B70E-E637E0428C8C}"/>
    <cellStyle name="Normal 6 6 4 2 3" xfId="16472" xr:uid="{3056054D-52B0-46F9-B367-9C2DA147BCFD}"/>
    <cellStyle name="Normal 6 6 4 3" xfId="7674" xr:uid="{72B9C2F2-F826-4C4D-BA56-A3D4D4F65EB7}"/>
    <cellStyle name="Normal 6 6 4 4" xfId="13540" xr:uid="{41438133-3695-4046-A065-155CA63B8C7A}"/>
    <cellStyle name="Normal 6 6 5" xfId="3226" xr:uid="{6F7182B5-AC14-4480-8DB8-4A2563C7CE62}"/>
    <cellStyle name="Normal 6 6 5 2" xfId="9144" xr:uid="{4B2F1A8F-6E39-4368-95E6-725912D9BA79}"/>
    <cellStyle name="Normal 6 6 5 3" xfId="15011" xr:uid="{CA59038F-AB65-4EED-98D2-04B974CCE75C}"/>
    <cellStyle name="Normal 6 6 6" xfId="6183" xr:uid="{9D777D53-F872-4857-A040-3463EC708833}"/>
    <cellStyle name="Normal 6 6 6 2" xfId="17963" xr:uid="{E04131C3-3244-4E8B-9F11-9579735EBE0B}"/>
    <cellStyle name="Normal 6 6 7" xfId="12079" xr:uid="{8F4DE900-A6DB-4631-BEFC-4687DBFBA2E3}"/>
    <cellStyle name="Normal 6 7" xfId="45" xr:uid="{073491E6-875F-4D62-8084-416EC26F78AA}"/>
    <cellStyle name="Normal 6 7 2" xfId="4475" xr:uid="{A20AF047-C45F-4224-9B52-943B746DB5D1}"/>
    <cellStyle name="Normal 6 7 2 2" xfId="10393" xr:uid="{D3FD8939-47E1-4360-AC62-FCAD96FE2055}"/>
    <cellStyle name="Normal 6 7 2 3" xfId="16260" xr:uid="{BFF8950C-AFB7-44C5-90E8-2600B2986747}"/>
    <cellStyle name="Normal 6 7 3" xfId="7462" xr:uid="{2FDC6FB1-6222-48F5-B9C9-D3D89496C0DC}"/>
    <cellStyle name="Normal 6 7 4" xfId="13328" xr:uid="{373D02E3-6E87-4293-8990-05C993D029E7}"/>
    <cellStyle name="Normal 6 8" xfId="3012" xr:uid="{F580A9F3-5C8F-4F66-B639-5C7B29742C80}"/>
    <cellStyle name="Normal 6 8 2" xfId="8930" xr:uid="{DB0A7A00-EA28-4F41-AFA7-7040690AC498}"/>
    <cellStyle name="Normal 6 8 3" xfId="14797" xr:uid="{7DAFEFE5-B944-4451-AAE8-B35F48E8D7ED}"/>
    <cellStyle name="Normal 6 9" xfId="11865" xr:uid="{4A638C82-A459-41CC-BCB0-457FE4078163}"/>
    <cellStyle name="Normal 7" xfId="70" xr:uid="{0B27AC4B-2DF2-49C9-AB63-63A8AEE51155}"/>
    <cellStyle name="Normal 7 2" xfId="136" xr:uid="{FFD5FA13-E096-4B6C-8FB8-DAB17CBACE58}"/>
    <cellStyle name="Normal 7 2 2" xfId="646" xr:uid="{8BBF1EEF-650D-46EB-BA08-2AAC61317578}"/>
    <cellStyle name="Normal 7 2 3" xfId="624" xr:uid="{1F33C2DD-CD64-4F0B-A32C-9A6913F5644D}"/>
    <cellStyle name="Normal 7 2 3 2" xfId="2098" xr:uid="{43A18F8F-F4B4-4347-9F8F-FEC1E2F7CCD3}"/>
    <cellStyle name="Normal 7 2 3 2 2" xfId="5031" xr:uid="{A65D9D32-CA85-4CFF-8766-B083585C0F93}"/>
    <cellStyle name="Normal 7 2 3 2 2 2" xfId="10949" xr:uid="{FE4D66CB-124B-4E9F-BF05-D30E527CB525}"/>
    <cellStyle name="Normal 7 2 3 2 2 3" xfId="16816" xr:uid="{1B7F842F-30DF-4633-977B-D182E6513293}"/>
    <cellStyle name="Normal 7 2 3 2 3" xfId="8018" xr:uid="{6FCFED42-6796-4331-B867-E7C165928294}"/>
    <cellStyle name="Normal 7 2 3 2 4" xfId="13884" xr:uid="{39792375-F1FF-4261-AC3B-F9BC986D9A87}"/>
    <cellStyle name="Normal 7 2 3 3" xfId="3570" xr:uid="{5DB8CEEB-7B44-4842-A74F-35928DC30616}"/>
    <cellStyle name="Normal 7 2 3 3 2" xfId="9488" xr:uid="{3506A260-5777-4667-A51A-7FEC0B553FDF}"/>
    <cellStyle name="Normal 7 2 3 3 3" xfId="15355" xr:uid="{5F8E9310-FF64-4607-87AA-EAEF389B2C57}"/>
    <cellStyle name="Normal 7 2 3 4" xfId="6558" xr:uid="{6A5C8727-8521-4711-BB14-AACDE4997BE4}"/>
    <cellStyle name="Normal 7 2 3 5" xfId="12423" xr:uid="{25A3B1A3-9A72-4D15-BD62-80B56D127786}"/>
    <cellStyle name="Normal 7 2 4" xfId="1121" xr:uid="{40598813-296F-4E99-BB66-DA14B9A4925F}"/>
    <cellStyle name="Normal 7 2 4 2" xfId="2582" xr:uid="{6F13F55D-811B-427C-BFBF-EB9D58901174}"/>
    <cellStyle name="Normal 7 2 4 2 2" xfId="5515" xr:uid="{F1444CFD-C539-4F11-A25C-5135C49169F9}"/>
    <cellStyle name="Normal 7 2 4 2 2 2" xfId="11433" xr:uid="{C40DC929-06B8-4A46-9DB1-2CB085CE50D7}"/>
    <cellStyle name="Normal 7 2 4 2 2 3" xfId="17300" xr:uid="{3C9CE12D-7C8B-490D-BBC1-8E2CBBB40A3E}"/>
    <cellStyle name="Normal 7 2 4 2 3" xfId="8502" xr:uid="{96E5E1EA-B4BF-46AC-8F3C-C152E25E1BAA}"/>
    <cellStyle name="Normal 7 2 4 2 4" xfId="14368" xr:uid="{013B74AB-94ED-4592-BD1C-F97ECE39FAD8}"/>
    <cellStyle name="Normal 7 2 4 3" xfId="4054" xr:uid="{1F14842B-3BA6-4307-81BA-4CB7AB5DD364}"/>
    <cellStyle name="Normal 7 2 4 3 2" xfId="9972" xr:uid="{3BD0F8EA-8B9C-412B-BC37-4CF67E24940B}"/>
    <cellStyle name="Normal 7 2 4 3 3" xfId="15839" xr:uid="{E81CCB67-CE6A-44B4-A69E-03DDBE3AFC7A}"/>
    <cellStyle name="Normal 7 2 4 4" xfId="7041" xr:uid="{AC480320-6A77-4550-8682-6283843A8E62}"/>
    <cellStyle name="Normal 7 2 4 5" xfId="12907" xr:uid="{FDC7285C-5B8D-451C-B406-4BA1E48146FE}"/>
    <cellStyle name="Normal 7 2 5" xfId="6029" xr:uid="{72471E92-708B-4101-8C3F-B072100697B8}"/>
    <cellStyle name="Normal 7 2 5 2" xfId="17809" xr:uid="{B36745A2-846D-4A03-9844-9B91B65C57CE}"/>
    <cellStyle name="Normal 7 3" xfId="182" xr:uid="{43385CB0-F1A7-4DE0-A62E-D4E9DB7FA1A0}"/>
    <cellStyle name="Normal 7 3 2" xfId="398" xr:uid="{89574421-3344-4DE8-BF74-999901C1863D}"/>
    <cellStyle name="Normal 7 3 2 2" xfId="902" xr:uid="{54F5A234-AFA8-42E8-A599-F925B3C068BB}"/>
    <cellStyle name="Normal 7 3 2 2 2" xfId="2363" xr:uid="{42BE5728-5321-49A1-A4CC-E7A203DA92B9}"/>
    <cellStyle name="Normal 7 3 2 2 2 2" xfId="5296" xr:uid="{45A19200-B7BB-4205-9AE8-1BBD34B694A4}"/>
    <cellStyle name="Normal 7 3 2 2 2 2 2" xfId="11214" xr:uid="{13C87825-DCA1-4EFD-8174-127F587A81AB}"/>
    <cellStyle name="Normal 7 3 2 2 2 2 3" xfId="17081" xr:uid="{99D41788-9A9D-47C4-8C9D-AF82C7F85513}"/>
    <cellStyle name="Normal 7 3 2 2 2 3" xfId="8283" xr:uid="{1CAB8BCC-B5AF-4727-B2DF-93A8AFD2CF26}"/>
    <cellStyle name="Normal 7 3 2 2 2 4" xfId="14149" xr:uid="{381C84C3-59AD-4431-83C2-E1B2F3ACDF93}"/>
    <cellStyle name="Normal 7 3 2 2 3" xfId="3835" xr:uid="{2EE210EC-9BD9-4A0C-9A70-B700CF78F04A}"/>
    <cellStyle name="Normal 7 3 2 2 3 2" xfId="9753" xr:uid="{8A6B0C07-AA92-40D0-9347-29F7D4E88825}"/>
    <cellStyle name="Normal 7 3 2 2 3 3" xfId="15620" xr:uid="{5B35E327-EBF4-431D-AAAF-983EE41BBBFB}"/>
    <cellStyle name="Normal 7 3 2 2 4" xfId="6823" xr:uid="{11002B87-B96F-4F45-9F99-97ABDF4D6C46}"/>
    <cellStyle name="Normal 7 3 2 2 5" xfId="12688" xr:uid="{4052A1E0-7F34-479D-B80F-C100A64FE5EA}"/>
    <cellStyle name="Normal 7 3 2 3" xfId="1386" xr:uid="{11092563-5074-4CB5-8ED3-6111EAE46146}"/>
    <cellStyle name="Normal 7 3 2 3 2" xfId="2847" xr:uid="{0FA4AE45-A140-4706-A22F-6EC81DBE10D5}"/>
    <cellStyle name="Normal 7 3 2 3 2 2" xfId="5780" xr:uid="{FACC5CA7-A215-4CF9-9C92-D3D1300DAECF}"/>
    <cellStyle name="Normal 7 3 2 3 2 2 2" xfId="11698" xr:uid="{CA7A1416-407E-441B-92AE-D368D92A9DA5}"/>
    <cellStyle name="Normal 7 3 2 3 2 2 3" xfId="17565" xr:uid="{BA297014-11C4-49C3-AEF5-A76E5F87C64A}"/>
    <cellStyle name="Normal 7 3 2 3 2 3" xfId="8767" xr:uid="{6339B47C-D6D7-4329-9CDC-FFA1B9FC775D}"/>
    <cellStyle name="Normal 7 3 2 3 2 4" xfId="14633" xr:uid="{53F2247A-EF71-4245-AB00-950EFBDB0981}"/>
    <cellStyle name="Normal 7 3 2 3 3" xfId="4319" xr:uid="{9E87F339-6DCF-40E1-AC76-70A3C623C787}"/>
    <cellStyle name="Normal 7 3 2 3 3 2" xfId="10237" xr:uid="{F4B37AC5-D003-4718-8B19-5734C6CBF6C4}"/>
    <cellStyle name="Normal 7 3 2 3 3 3" xfId="16104" xr:uid="{E3EBD2DA-A725-45C9-9FBF-A7E7801932B4}"/>
    <cellStyle name="Normal 7 3 2 3 4" xfId="7306" xr:uid="{C55D60A6-DF8C-4AAF-9487-002CE088B05C}"/>
    <cellStyle name="Normal 7 3 2 3 5" xfId="13172" xr:uid="{9276451A-3638-4276-89A0-A8E4F960D637}"/>
    <cellStyle name="Normal 7 3 2 4" xfId="1872" xr:uid="{29FA9B8E-372A-415E-B774-FF3F6841AD82}"/>
    <cellStyle name="Normal 7 3 2 4 2" xfId="4805" xr:uid="{C3FE0217-2314-49C7-B647-3BC6D6600417}"/>
    <cellStyle name="Normal 7 3 2 4 2 2" xfId="10723" xr:uid="{0EA879B0-C2F8-46D9-B426-9F44D8CEC1E8}"/>
    <cellStyle name="Normal 7 3 2 4 2 3" xfId="16590" xr:uid="{67052E8D-D731-4704-9A2C-2F148573861B}"/>
    <cellStyle name="Normal 7 3 2 4 3" xfId="7792" xr:uid="{4E7D5DDD-4A2B-41CE-B822-3525251A799C}"/>
    <cellStyle name="Normal 7 3 2 4 4" xfId="13658" xr:uid="{C8E8C519-230E-4A17-923B-586E0ECDDEA1}"/>
    <cellStyle name="Normal 7 3 2 5" xfId="3344" xr:uid="{905B64B7-66ED-427C-9C03-02C39163A6D1}"/>
    <cellStyle name="Normal 7 3 2 5 2" xfId="9262" xr:uid="{DFA3FCBD-1A27-4D9B-A193-61B197BB844B}"/>
    <cellStyle name="Normal 7 3 2 5 3" xfId="15129" xr:uid="{A46ADBF1-C446-4A49-A4E7-FA8982818220}"/>
    <cellStyle name="Normal 7 3 2 6" xfId="6294" xr:uid="{7AECEE18-A647-41AF-AB0B-AD3B1AC74907}"/>
    <cellStyle name="Normal 7 3 2 6 2" xfId="18074" xr:uid="{5B31C319-C38C-41BD-B276-5A315CE59C26}"/>
    <cellStyle name="Normal 7 3 2 7" xfId="12197" xr:uid="{434CB44C-E43A-41A7-A7A5-6155837F7242}"/>
    <cellStyle name="Normal 7 3 3" xfId="682" xr:uid="{A2D65F82-F027-43E3-B646-82CAB7185E85}"/>
    <cellStyle name="Normal 7 3 3 2" xfId="2154" xr:uid="{D633C720-4624-4530-90C2-B8842EDD75D6}"/>
    <cellStyle name="Normal 7 3 3 2 2" xfId="5087" xr:uid="{E650AC71-2292-463B-B415-95518DDAA8E4}"/>
    <cellStyle name="Normal 7 3 3 2 2 2" xfId="11005" xr:uid="{5F10E8F4-93F5-4E72-9941-C67D33CCE498}"/>
    <cellStyle name="Normal 7 3 3 2 2 3" xfId="16872" xr:uid="{57F9E93D-35F4-4712-8D43-56D2320BA629}"/>
    <cellStyle name="Normal 7 3 3 2 3" xfId="8074" xr:uid="{0F236252-10E9-4029-A036-73C31B611C31}"/>
    <cellStyle name="Normal 7 3 3 2 4" xfId="13940" xr:uid="{7D7850E4-0FD8-4197-A55F-988287844918}"/>
    <cellStyle name="Normal 7 3 3 3" xfId="3626" xr:uid="{489A8737-F30D-4111-8B46-93372D669B55}"/>
    <cellStyle name="Normal 7 3 3 3 2" xfId="9544" xr:uid="{876D7691-8151-4EE1-90B8-158B1DF0BE7F}"/>
    <cellStyle name="Normal 7 3 3 3 3" xfId="15411" xr:uid="{F5C0A6A8-2EAF-419B-873E-4AB9402129DA}"/>
    <cellStyle name="Normal 7 3 3 4" xfId="6614" xr:uid="{5B106022-BFD6-44B0-932E-1AAEECBA059D}"/>
    <cellStyle name="Normal 7 3 3 5" xfId="12479" xr:uid="{899B7905-4429-423C-A354-F83CD8961785}"/>
    <cellStyle name="Normal 7 3 4" xfId="1177" xr:uid="{B57C7C76-0672-44BB-B45E-E87C4A9C84EA}"/>
    <cellStyle name="Normal 7 3 4 2" xfId="2638" xr:uid="{14F36319-8ABA-43F8-9433-96914A5D6AEE}"/>
    <cellStyle name="Normal 7 3 4 2 2" xfId="5571" xr:uid="{88DEED12-BBF3-400B-99A5-739B911788DF}"/>
    <cellStyle name="Normal 7 3 4 2 2 2" xfId="11489" xr:uid="{96054658-0A91-4CD2-8328-59244B48F651}"/>
    <cellStyle name="Normal 7 3 4 2 2 3" xfId="17356" xr:uid="{C865CA82-DE89-41A6-AE8C-3A088C6B5C1E}"/>
    <cellStyle name="Normal 7 3 4 2 3" xfId="8558" xr:uid="{77441D54-378F-44CA-8F9E-EFFB4C5A089E}"/>
    <cellStyle name="Normal 7 3 4 2 4" xfId="14424" xr:uid="{AE455991-3EAE-4A7E-9DA9-E96AA75D06A1}"/>
    <cellStyle name="Normal 7 3 4 3" xfId="4110" xr:uid="{C13739DB-1F10-4C1D-B271-5628E4A4C35D}"/>
    <cellStyle name="Normal 7 3 4 3 2" xfId="10028" xr:uid="{BC7FE48C-E3C9-44ED-87D2-E6DA32430922}"/>
    <cellStyle name="Normal 7 3 4 3 3" xfId="15895" xr:uid="{42DC396D-7902-4986-BAAB-3049916339BF}"/>
    <cellStyle name="Normal 7 3 4 4" xfId="7097" xr:uid="{F5BD34BA-BB19-4FFC-9040-464733C32973}"/>
    <cellStyle name="Normal 7 3 4 5" xfId="12963" xr:uid="{89BAB0F3-986E-4402-AC6B-0D4B2A6AC02B}"/>
    <cellStyle name="Normal 7 3 5" xfId="1660" xr:uid="{9B6E43F8-C129-42BB-8BF8-B033392E0D4E}"/>
    <cellStyle name="Normal 7 3 5 2" xfId="4593" xr:uid="{2A84A08C-0ADF-4EFC-AF2E-07F15CA7CFC8}"/>
    <cellStyle name="Normal 7 3 5 2 2" xfId="10511" xr:uid="{D282D5D3-2BE1-4712-B066-C7EE4403D8C0}"/>
    <cellStyle name="Normal 7 3 5 2 3" xfId="16378" xr:uid="{C6D28D2C-EFAA-4337-A0C2-6E069120DE60}"/>
    <cellStyle name="Normal 7 3 5 3" xfId="7580" xr:uid="{CFDC8F5A-1DB0-4F71-9611-B5B4BEB40AD0}"/>
    <cellStyle name="Normal 7 3 5 4" xfId="13446" xr:uid="{41625344-811A-4642-A6C5-3DC3EAE14EBC}"/>
    <cellStyle name="Normal 7 3 6" xfId="3132" xr:uid="{FD691D79-951F-4519-86C4-90EF6507DA58}"/>
    <cellStyle name="Normal 7 3 6 2" xfId="9050" xr:uid="{7A235D7B-13F7-4B94-9222-0D067C6F3BAA}"/>
    <cellStyle name="Normal 7 3 6 3" xfId="14917" xr:uid="{060412B7-6C5E-4593-88CF-F4877A951C06}"/>
    <cellStyle name="Normal 7 3 7" xfId="6085" xr:uid="{63EA1BF9-FAB2-4CD5-A913-1D013C81FC59}"/>
    <cellStyle name="Normal 7 3 7 2" xfId="17865" xr:uid="{E9779930-2C92-4A7D-94C5-2C13D1B17DC5}"/>
    <cellStyle name="Normal 7 3 8" xfId="11985" xr:uid="{67F14F37-77F6-4DD3-A192-0B9053F236C4}"/>
    <cellStyle name="Normal 7 4" xfId="302" xr:uid="{3774CAA7-304C-4734-8AD4-BF4D8FCF17A7}"/>
    <cellStyle name="Normal 7 4 2" xfId="809" xr:uid="{AC418223-5F6D-405D-939C-8DC375B6503C}"/>
    <cellStyle name="Normal 7 4 2 2" xfId="2270" xr:uid="{64400364-EB95-4D23-A6DC-DE92571E7292}"/>
    <cellStyle name="Normal 7 4 2 2 2" xfId="5203" xr:uid="{D5C23F8A-8FF2-43FA-8389-80535DF7FE15}"/>
    <cellStyle name="Normal 7 4 2 2 2 2" xfId="11121" xr:uid="{F9B8C864-B759-4D01-887F-1477D6C5E886}"/>
    <cellStyle name="Normal 7 4 2 2 2 3" xfId="16988" xr:uid="{00A50BFA-8F16-424C-9767-2987850939A2}"/>
    <cellStyle name="Normal 7 4 2 2 3" xfId="8190" xr:uid="{A99C19FC-F221-4822-AEA2-EB776B0E39BD}"/>
    <cellStyle name="Normal 7 4 2 2 4" xfId="14056" xr:uid="{56D0C6EC-6177-4FF0-8E1F-9F14A54D577D}"/>
    <cellStyle name="Normal 7 4 2 3" xfId="3742" xr:uid="{32E147DF-FF4F-4F80-B398-F77471B8BA34}"/>
    <cellStyle name="Normal 7 4 2 3 2" xfId="9660" xr:uid="{F00FBBBF-FB7F-4DC1-9E03-D27087EFED0B}"/>
    <cellStyle name="Normal 7 4 2 3 3" xfId="15527" xr:uid="{D9DA95DA-250A-4494-B21F-5D9F3AD75288}"/>
    <cellStyle name="Normal 7 4 2 4" xfId="6730" xr:uid="{CF8ADA11-B911-418F-8003-BE3DF97802F6}"/>
    <cellStyle name="Normal 7 4 2 5" xfId="12595" xr:uid="{263477A5-2623-4CCA-918C-98BF47B2BBDE}"/>
    <cellStyle name="Normal 7 4 3" xfId="1293" xr:uid="{77D2EE41-7114-468A-9397-49C3D2582020}"/>
    <cellStyle name="Normal 7 4 3 2" xfId="2754" xr:uid="{B95A1497-DE54-4BA4-8B5A-A302CB12FD9B}"/>
    <cellStyle name="Normal 7 4 3 2 2" xfId="5687" xr:uid="{49CCC2DF-5040-4874-A64F-6137D2C437BB}"/>
    <cellStyle name="Normal 7 4 3 2 2 2" xfId="11605" xr:uid="{36864EF5-F68B-41A7-AD6E-4FF43F2C3CCD}"/>
    <cellStyle name="Normal 7 4 3 2 2 3" xfId="17472" xr:uid="{D4333A05-7931-4907-A15D-A114A07D5823}"/>
    <cellStyle name="Normal 7 4 3 2 3" xfId="8674" xr:uid="{2AFF88D0-583B-4FEF-A98D-2083CB4F38A8}"/>
    <cellStyle name="Normal 7 4 3 2 4" xfId="14540" xr:uid="{6AE59CD9-6C19-49CA-9AF4-40E8A8136902}"/>
    <cellStyle name="Normal 7 4 3 3" xfId="4226" xr:uid="{7A8730C3-E78E-41AD-BDFF-45DFA470542C}"/>
    <cellStyle name="Normal 7 4 3 3 2" xfId="10144" xr:uid="{05F13DC5-E34D-41DF-B5EC-84CDF66CFDB3}"/>
    <cellStyle name="Normal 7 4 3 3 3" xfId="16011" xr:uid="{75BF0F1B-1CD1-4B17-B21B-BEFEE17F7DBA}"/>
    <cellStyle name="Normal 7 4 3 4" xfId="7213" xr:uid="{7828EA41-7F95-417B-8BFE-76F54A0A170E}"/>
    <cellStyle name="Normal 7 4 3 5" xfId="13079" xr:uid="{3F6A45E1-F65E-4E45-90FA-94D3E512565E}"/>
    <cellStyle name="Normal 7 4 4" xfId="1776" xr:uid="{1544103F-640C-466C-9ECA-185F51D37B31}"/>
    <cellStyle name="Normal 7 4 4 2" xfId="4709" xr:uid="{E872920D-14A3-4CF4-8FB7-DDD8B90B6F91}"/>
    <cellStyle name="Normal 7 4 4 2 2" xfId="10627" xr:uid="{D8F112DF-D765-4C66-89FD-CF70D57C0D9C}"/>
    <cellStyle name="Normal 7 4 4 2 3" xfId="16494" xr:uid="{514E03B3-3577-46D2-9B6E-3D09D7EEE9A2}"/>
    <cellStyle name="Normal 7 4 4 3" xfId="7696" xr:uid="{B94D44E6-5D08-4FFC-89DE-DA7F46773F72}"/>
    <cellStyle name="Normal 7 4 4 4" xfId="13562" xr:uid="{6FBEA05E-D92A-4AA2-BC7E-052A125C9585}"/>
    <cellStyle name="Normal 7 4 5" xfId="3248" xr:uid="{FB262950-1D4F-4FA1-BD00-9A4A1365DD65}"/>
    <cellStyle name="Normal 7 4 5 2" xfId="9166" xr:uid="{F5FC805D-E551-4EE4-814A-85BF6993A8B7}"/>
    <cellStyle name="Normal 7 4 5 3" xfId="15033" xr:uid="{32C79BA4-4031-4D2B-84E9-8CECEA90AFE5}"/>
    <cellStyle name="Normal 7 4 6" xfId="6201" xr:uid="{90B71113-8FF0-412C-8524-5C7F64A72CDC}"/>
    <cellStyle name="Normal 7 4 6 2" xfId="17981" xr:uid="{B9DC8A88-4926-487B-A30E-3089FA0670AA}"/>
    <cellStyle name="Normal 7 4 7" xfId="12101" xr:uid="{EBADBC95-B117-460E-80F8-357673B890CA}"/>
    <cellStyle name="Normal 7 5" xfId="1564" xr:uid="{1CBAAD06-79AA-4BDB-87A1-6626095CDE0A}"/>
    <cellStyle name="Normal 7 5 2" xfId="4497" xr:uid="{CCC79C94-47C0-4E52-9CCE-874F738D167D}"/>
    <cellStyle name="Normal 7 5 2 2" xfId="10415" xr:uid="{B3A4F400-02A3-4A26-B2C9-E4E3D6FFC754}"/>
    <cellStyle name="Normal 7 5 2 3" xfId="16282" xr:uid="{92108041-7C58-436E-AE60-2B5DFEF8BCC2}"/>
    <cellStyle name="Normal 7 5 3" xfId="7484" xr:uid="{7AE326AD-5ED8-40DD-889A-2478061E1176}"/>
    <cellStyle name="Normal 7 5 4" xfId="13350" xr:uid="{3C566B3A-03F5-4C1A-91FF-D13E08529774}"/>
    <cellStyle name="Normal 7 6" xfId="3036" xr:uid="{08166328-60CA-4D41-9913-BEA32C4444C6}"/>
    <cellStyle name="Normal 7 6 2" xfId="8954" xr:uid="{C95FA360-DFDD-4A4E-83D4-26710E10AAED}"/>
    <cellStyle name="Normal 7 6 3" xfId="14821" xr:uid="{557155AB-EB5B-4722-8E3C-70B83789C7EC}"/>
    <cellStyle name="Normal 7 7" xfId="11889" xr:uid="{E1572756-4C4F-45AC-8C28-2A4F22A3FF04}"/>
    <cellStyle name="Normal 78 2" xfId="91" xr:uid="{E2129EC2-7BD0-498B-91CA-8AA51E41DFC3}"/>
    <cellStyle name="Normal 79 10 2 2 2 2" xfId="17" xr:uid="{5C9A6A04-5BCC-487A-9F96-9BAFB28982E3}"/>
    <cellStyle name="Normal 79 9 2 2 2 2 2" xfId="23" xr:uid="{EEF61C91-6522-45BE-A1E9-8002896591AE}"/>
    <cellStyle name="Normal 79 9 3 2" xfId="98" xr:uid="{D1ECD83B-6B26-4090-A86C-461114CA2403}"/>
    <cellStyle name="Normal 79 9 3 2 2" xfId="198" xr:uid="{3F78F411-E333-475E-94B6-C405E6CC4AD2}"/>
    <cellStyle name="Normal 79 9 3 2 2 2" xfId="414" xr:uid="{113953E8-BD7B-46D9-A290-A6540B787DB1}"/>
    <cellStyle name="Normal 79 9 3 2 2 2 2" xfId="918" xr:uid="{67501339-907C-45E9-B0C6-6001077B96C7}"/>
    <cellStyle name="Normal 79 9 3 2 2 2 2 2" xfId="2379" xr:uid="{85940A39-31AA-43D7-A1E4-31570483DBFC}"/>
    <cellStyle name="Normal 79 9 3 2 2 2 2 2 2" xfId="5312" xr:uid="{4ACD7679-D02E-4812-9952-E2057AED9F33}"/>
    <cellStyle name="Normal 79 9 3 2 2 2 2 2 2 2" xfId="11230" xr:uid="{26CAEC51-2F8E-4AD9-AA0E-07918210C95E}"/>
    <cellStyle name="Normal 79 9 3 2 2 2 2 2 2 3" xfId="17097" xr:uid="{873E7243-E97F-449B-AB2F-781B2E217F6F}"/>
    <cellStyle name="Normal 79 9 3 2 2 2 2 2 3" xfId="8299" xr:uid="{1363A1A2-1BF6-4D44-866C-61C13F1D4C80}"/>
    <cellStyle name="Normal 79 9 3 2 2 2 2 2 4" xfId="14165" xr:uid="{83C2B23F-F633-4E19-A4FC-7CAC9085A049}"/>
    <cellStyle name="Normal 79 9 3 2 2 2 2 3" xfId="3851" xr:uid="{13DD05B2-60E6-4414-B046-3BA0D2ABFEFD}"/>
    <cellStyle name="Normal 79 9 3 2 2 2 2 3 2" xfId="9769" xr:uid="{FEAECEEE-A6F5-49E4-925D-F64A3DBD459C}"/>
    <cellStyle name="Normal 79 9 3 2 2 2 2 3 3" xfId="15636" xr:uid="{C1C84084-134A-46D6-A658-4E416758F8F2}"/>
    <cellStyle name="Normal 79 9 3 2 2 2 2 4" xfId="6839" xr:uid="{0ADC56CE-9B75-4C52-BC93-F9FA2222649C}"/>
    <cellStyle name="Normal 79 9 3 2 2 2 2 5" xfId="12704" xr:uid="{029051B2-3925-4DE1-9559-3115F06CF40D}"/>
    <cellStyle name="Normal 79 9 3 2 2 2 3" xfId="1402" xr:uid="{2E977EB9-B912-4778-8316-B7616430AAB9}"/>
    <cellStyle name="Normal 79 9 3 2 2 2 3 2" xfId="2863" xr:uid="{9BE0EDBE-6900-4241-B5E1-A69AC4CBFF33}"/>
    <cellStyle name="Normal 79 9 3 2 2 2 3 2 2" xfId="5796" xr:uid="{B4217B11-5696-4C72-A28B-0D9EAA37F188}"/>
    <cellStyle name="Normal 79 9 3 2 2 2 3 2 2 2" xfId="11714" xr:uid="{E48EA8B6-0F6C-4005-B448-04BB0A2BB397}"/>
    <cellStyle name="Normal 79 9 3 2 2 2 3 2 2 3" xfId="17581" xr:uid="{8763CC91-5BEA-447A-A28A-C032DEA4259C}"/>
    <cellStyle name="Normal 79 9 3 2 2 2 3 2 3" xfId="8783" xr:uid="{32B20072-30A5-4EBD-B0D4-5A3020103B06}"/>
    <cellStyle name="Normal 79 9 3 2 2 2 3 2 4" xfId="14649" xr:uid="{F4FA5BBD-733A-4D54-B003-421582161DD1}"/>
    <cellStyle name="Normal 79 9 3 2 2 2 3 3" xfId="4335" xr:uid="{F3C0BB2D-0E30-4791-BC16-273B83329DDF}"/>
    <cellStyle name="Normal 79 9 3 2 2 2 3 3 2" xfId="10253" xr:uid="{87A2CEB9-0B78-4347-B81B-7E3634739879}"/>
    <cellStyle name="Normal 79 9 3 2 2 2 3 3 3" xfId="16120" xr:uid="{B065C216-E035-4B42-87E7-AFE3D245AD11}"/>
    <cellStyle name="Normal 79 9 3 2 2 2 3 4" xfId="7322" xr:uid="{CB8AFF5C-9FFF-4BB2-BBD4-38051A0881BA}"/>
    <cellStyle name="Normal 79 9 3 2 2 2 3 5" xfId="13188" xr:uid="{7575BF38-9478-4082-A021-978B667C9A2C}"/>
    <cellStyle name="Normal 79 9 3 2 2 2 4" xfId="1888" xr:uid="{549BB8E4-1980-4B29-BCFF-E624F25EC339}"/>
    <cellStyle name="Normal 79 9 3 2 2 2 4 2" xfId="4821" xr:uid="{F1C75592-59DC-4E31-9477-2C8A2032AA1A}"/>
    <cellStyle name="Normal 79 9 3 2 2 2 4 2 2" xfId="10739" xr:uid="{64229071-029F-4C9D-BB51-A535C524A31C}"/>
    <cellStyle name="Normal 79 9 3 2 2 2 4 2 3" xfId="16606" xr:uid="{AAAC879C-6666-4804-B8C4-1192C33D64BA}"/>
    <cellStyle name="Normal 79 9 3 2 2 2 4 3" xfId="7808" xr:uid="{1E747F36-F8E0-4558-9D36-28B143749BEA}"/>
    <cellStyle name="Normal 79 9 3 2 2 2 4 4" xfId="13674" xr:uid="{70526370-541E-436F-993C-F63D6832B54F}"/>
    <cellStyle name="Normal 79 9 3 2 2 2 5" xfId="3360" xr:uid="{B12605B1-3E23-48D5-AE17-526B350E1ABA}"/>
    <cellStyle name="Normal 79 9 3 2 2 2 5 2" xfId="9278" xr:uid="{25899382-AE7C-42EF-8767-9657307190D0}"/>
    <cellStyle name="Normal 79 9 3 2 2 2 5 3" xfId="15145" xr:uid="{5CFAD45F-B72A-4C0D-9007-5DD64BABAF0C}"/>
    <cellStyle name="Normal 79 9 3 2 2 2 6" xfId="6310" xr:uid="{C673353E-FFA1-4C5D-B2F6-07A87086378D}"/>
    <cellStyle name="Normal 79 9 3 2 2 2 6 2" xfId="18090" xr:uid="{4C562EF7-3339-49D3-A225-7CA8843F74E8}"/>
    <cellStyle name="Normal 79 9 3 2 2 2 7" xfId="12213" xr:uid="{DA675932-7C9E-4DE2-9B4C-344F4A911ED8}"/>
    <cellStyle name="Normal 79 9 3 2 2 3" xfId="698" xr:uid="{B0A35875-73A8-4F31-A0DF-B5B74D38B5FE}"/>
    <cellStyle name="Normal 79 9 3 2 2 3 2" xfId="2170" xr:uid="{D94A9339-403D-4512-A462-0CC1AF0112B8}"/>
    <cellStyle name="Normal 79 9 3 2 2 3 2 2" xfId="5103" xr:uid="{793EAF7D-F8DD-49AF-B142-C37D8823EED8}"/>
    <cellStyle name="Normal 79 9 3 2 2 3 2 2 2" xfId="11021" xr:uid="{66E116DC-DA67-422F-967C-A62A43B8F2D9}"/>
    <cellStyle name="Normal 79 9 3 2 2 3 2 2 3" xfId="16888" xr:uid="{D47D304D-9D76-4C66-B323-D80F1A7BC639}"/>
    <cellStyle name="Normal 79 9 3 2 2 3 2 3" xfId="8090" xr:uid="{85D30FB3-C207-4A73-8A23-1C0F62DB674A}"/>
    <cellStyle name="Normal 79 9 3 2 2 3 2 4" xfId="13956" xr:uid="{EAFA302F-9C87-45F0-AE51-51F8058885CC}"/>
    <cellStyle name="Normal 79 9 3 2 2 3 3" xfId="3642" xr:uid="{4F49162C-7A6B-4EA2-85FD-3ECC0450CFBD}"/>
    <cellStyle name="Normal 79 9 3 2 2 3 3 2" xfId="9560" xr:uid="{7C740591-8069-467C-931B-764C3D16A845}"/>
    <cellStyle name="Normal 79 9 3 2 2 3 3 3" xfId="15427" xr:uid="{339021C8-52BF-4394-B183-20633C6A90BA}"/>
    <cellStyle name="Normal 79 9 3 2 2 3 4" xfId="6630" xr:uid="{C36C88D0-00CE-4B1A-AD3B-5855A199010F}"/>
    <cellStyle name="Normal 79 9 3 2 2 3 5" xfId="12495" xr:uid="{0269C701-69E2-4E75-BD9D-3DCE082DE31F}"/>
    <cellStyle name="Normal 79 9 3 2 2 4" xfId="1193" xr:uid="{0024DB53-24DD-46CC-B6C7-16F3961454B0}"/>
    <cellStyle name="Normal 79 9 3 2 2 4 2" xfId="2654" xr:uid="{37EFFCF9-3C67-473B-BE26-3E457AA523C6}"/>
    <cellStyle name="Normal 79 9 3 2 2 4 2 2" xfId="5587" xr:uid="{D79E596C-B6BE-490C-9B69-38BD323AE8CB}"/>
    <cellStyle name="Normal 79 9 3 2 2 4 2 2 2" xfId="11505" xr:uid="{26407A3D-3D3E-4EEC-BF00-2527A1843939}"/>
    <cellStyle name="Normal 79 9 3 2 2 4 2 2 3" xfId="17372" xr:uid="{A8B72AC8-BA2C-4D30-BD07-B5107A80F55C}"/>
    <cellStyle name="Normal 79 9 3 2 2 4 2 3" xfId="8574" xr:uid="{5317FC0B-F2C5-42AE-9F37-60881EB8F46E}"/>
    <cellStyle name="Normal 79 9 3 2 2 4 2 4" xfId="14440" xr:uid="{2BB3B8FB-A972-4D39-B37B-F43733FA5272}"/>
    <cellStyle name="Normal 79 9 3 2 2 4 3" xfId="4126" xr:uid="{F05AD1C5-38AA-4722-BBB4-DD77232D32D1}"/>
    <cellStyle name="Normal 79 9 3 2 2 4 3 2" xfId="10044" xr:uid="{7703F0C3-7D7C-4227-9294-06B1782D0B89}"/>
    <cellStyle name="Normal 79 9 3 2 2 4 3 3" xfId="15911" xr:uid="{4FB0E7C6-311F-4347-A098-7B3F15E1961D}"/>
    <cellStyle name="Normal 79 9 3 2 2 4 4" xfId="7113" xr:uid="{896195DA-09AF-42DE-8A11-F497153D8755}"/>
    <cellStyle name="Normal 79 9 3 2 2 4 5" xfId="12979" xr:uid="{13607142-B50B-43E9-8F77-A156749C74A7}"/>
    <cellStyle name="Normal 79 9 3 2 2 5" xfId="1676" xr:uid="{992B3CDF-1039-4D0B-82B9-38031B181BA1}"/>
    <cellStyle name="Normal 79 9 3 2 2 5 2" xfId="4609" xr:uid="{BFFF348E-B483-4370-B877-5E9507110FF2}"/>
    <cellStyle name="Normal 79 9 3 2 2 5 2 2" xfId="10527" xr:uid="{EEF85713-8823-4D40-80E3-6D20A66E46A8}"/>
    <cellStyle name="Normal 79 9 3 2 2 5 2 3" xfId="16394" xr:uid="{F535DDCB-1CD8-4B56-AB32-6992BD6A55ED}"/>
    <cellStyle name="Normal 79 9 3 2 2 5 3" xfId="7596" xr:uid="{13F63F9C-274C-4B66-B739-71038E0639FB}"/>
    <cellStyle name="Normal 79 9 3 2 2 5 4" xfId="13462" xr:uid="{36D86641-37B0-4006-B836-AB4C4AE3082C}"/>
    <cellStyle name="Normal 79 9 3 2 2 6" xfId="3148" xr:uid="{6C15960F-67CA-49BB-9A92-0328E78D94F7}"/>
    <cellStyle name="Normal 79 9 3 2 2 6 2" xfId="9066" xr:uid="{225FC999-1809-48C6-AAE8-3261DA5612F8}"/>
    <cellStyle name="Normal 79 9 3 2 2 6 3" xfId="14933" xr:uid="{DC29EFA9-70F0-45E1-A974-A3D03B6654FF}"/>
    <cellStyle name="Normal 79 9 3 2 2 7" xfId="6101" xr:uid="{3845B29C-77E5-4DE9-840A-9E277E052AA1}"/>
    <cellStyle name="Normal 79 9 3 2 2 7 2" xfId="17881" xr:uid="{7ACB1CAE-AA51-488B-93E7-DB4E24BDF95E}"/>
    <cellStyle name="Normal 79 9 3 2 2 8" xfId="12001" xr:uid="{816CC639-5E14-46F9-832A-1ADFADDCE182}"/>
    <cellStyle name="Normal 79 9 3 2 3" xfId="318" xr:uid="{46C6ED2C-5D39-4C5B-8BCF-04E7B7DCB407}"/>
    <cellStyle name="Normal 79 9 3 2 3 2" xfId="822" xr:uid="{4044DFF8-C820-4476-883F-6393C7A0C5A6}"/>
    <cellStyle name="Normal 79 9 3 2 3 2 2" xfId="2283" xr:uid="{F770245A-D561-44CF-9255-FB7AD97DA20B}"/>
    <cellStyle name="Normal 79 9 3 2 3 2 2 2" xfId="5216" xr:uid="{02DCF2A3-3214-403B-94E0-57DC95EC54C9}"/>
    <cellStyle name="Normal 79 9 3 2 3 2 2 2 2" xfId="11134" xr:uid="{097915E8-0E7B-4B2A-BFFF-858C1D4B7E23}"/>
    <cellStyle name="Normal 79 9 3 2 3 2 2 2 3" xfId="17001" xr:uid="{5A43C993-2927-4DFB-BDD5-540D4F30A392}"/>
    <cellStyle name="Normal 79 9 3 2 3 2 2 3" xfId="8203" xr:uid="{342ABF08-B416-4B93-BB17-07B564A72564}"/>
    <cellStyle name="Normal 79 9 3 2 3 2 2 4" xfId="14069" xr:uid="{3929C1DD-69BD-468B-9EFB-5B11C6B403E6}"/>
    <cellStyle name="Normal 79 9 3 2 3 2 3" xfId="3755" xr:uid="{5CCD7628-A440-4539-8A52-2BA794104401}"/>
    <cellStyle name="Normal 79 9 3 2 3 2 3 2" xfId="9673" xr:uid="{E8ED90A7-E55F-41D4-A67B-BA0B7BAA0D29}"/>
    <cellStyle name="Normal 79 9 3 2 3 2 3 3" xfId="15540" xr:uid="{BB934F3B-7EEA-430D-9670-3E31E59FB358}"/>
    <cellStyle name="Normal 79 9 3 2 3 2 4" xfId="6743" xr:uid="{6F203F47-FB69-4C55-BFFF-3D8421E6837A}"/>
    <cellStyle name="Normal 79 9 3 2 3 2 5" xfId="12608" xr:uid="{6060959B-1FB0-47F2-AFE7-241A4F12C3A6}"/>
    <cellStyle name="Normal 79 9 3 2 3 3" xfId="1306" xr:uid="{995EFED0-8B28-4020-9004-BF94C12A35DD}"/>
    <cellStyle name="Normal 79 9 3 2 3 3 2" xfId="2767" xr:uid="{388703C4-A489-4E8A-A06A-22EA0E9889BC}"/>
    <cellStyle name="Normal 79 9 3 2 3 3 2 2" xfId="5700" xr:uid="{57AF5F99-A8A5-4188-947D-1147D703567A}"/>
    <cellStyle name="Normal 79 9 3 2 3 3 2 2 2" xfId="11618" xr:uid="{3C7644BF-9976-4506-A56B-3C9C82C3313F}"/>
    <cellStyle name="Normal 79 9 3 2 3 3 2 2 3" xfId="17485" xr:uid="{BE653ABF-BAF6-4003-B6FE-D81B9D39BA9C}"/>
    <cellStyle name="Normal 79 9 3 2 3 3 2 3" xfId="8687" xr:uid="{6996E0DB-27B5-4B8E-824F-F27600D4BC45}"/>
    <cellStyle name="Normal 79 9 3 2 3 3 2 4" xfId="14553" xr:uid="{2F8E413A-6CB2-4CBD-9384-D920D904BC62}"/>
    <cellStyle name="Normal 79 9 3 2 3 3 3" xfId="4239" xr:uid="{5B624CD7-6EF5-4DE3-85DC-BBEA90F12076}"/>
    <cellStyle name="Normal 79 9 3 2 3 3 3 2" xfId="10157" xr:uid="{DDC79B5F-E940-45CA-AB6E-482405E64C52}"/>
    <cellStyle name="Normal 79 9 3 2 3 3 3 3" xfId="16024" xr:uid="{B40B0694-9859-43BB-B6D6-DE08B62C86FC}"/>
    <cellStyle name="Normal 79 9 3 2 3 3 4" xfId="7226" xr:uid="{234A27CC-F90E-4299-BC2B-D5ED12E1CF61}"/>
    <cellStyle name="Normal 79 9 3 2 3 3 5" xfId="13092" xr:uid="{82B248D1-5DD5-4C4E-834D-DB7B74CAB0F1}"/>
    <cellStyle name="Normal 79 9 3 2 3 4" xfId="1792" xr:uid="{3A8FF5CF-DD6B-4D4E-91C6-B58B423B5C4D}"/>
    <cellStyle name="Normal 79 9 3 2 3 4 2" xfId="4725" xr:uid="{EF9F0E16-BA40-47E2-9FC3-D2A2EE8B8648}"/>
    <cellStyle name="Normal 79 9 3 2 3 4 2 2" xfId="10643" xr:uid="{70DC86BD-0505-4B72-A0A0-EB379F4ABF0C}"/>
    <cellStyle name="Normal 79 9 3 2 3 4 2 3" xfId="16510" xr:uid="{3FADAF32-FD37-42A1-9BF1-64644BA26AEB}"/>
    <cellStyle name="Normal 79 9 3 2 3 4 3" xfId="7712" xr:uid="{55B39682-F02E-4866-A23E-E0CADBF8F89D}"/>
    <cellStyle name="Normal 79 9 3 2 3 4 4" xfId="13578" xr:uid="{CE619229-EFEA-46AA-B403-3ED7DBEA2B21}"/>
    <cellStyle name="Normal 79 9 3 2 3 5" xfId="3264" xr:uid="{909C9E9E-7A22-43A9-8837-2149368F1ACF}"/>
    <cellStyle name="Normal 79 9 3 2 3 5 2" xfId="9182" xr:uid="{14FE8407-DCC6-4B87-B110-DCEA670FC60C}"/>
    <cellStyle name="Normal 79 9 3 2 3 5 3" xfId="15049" xr:uid="{9743373F-D2DA-4750-BF2E-79A53AB61295}"/>
    <cellStyle name="Normal 79 9 3 2 3 6" xfId="6214" xr:uid="{520C5EEB-47F5-4866-A132-67483F658A73}"/>
    <cellStyle name="Normal 79 9 3 2 3 6 2" xfId="17994" xr:uid="{2CFBEACC-C62E-460D-9B2A-2EB8B179D6FF}"/>
    <cellStyle name="Normal 79 9 3 2 3 7" xfId="12117" xr:uid="{D7AA73FF-667F-4E12-992A-8A46ABA11F70}"/>
    <cellStyle name="Normal 79 9 3 2 4" xfId="557" xr:uid="{E994ED16-B550-4E93-9FB6-9B4BC58D944E}"/>
    <cellStyle name="Normal 79 9 3 2 4 2" xfId="2030" xr:uid="{9CADEEBC-7AE2-41A2-8434-837FF6F334EF}"/>
    <cellStyle name="Normal 79 9 3 2 4 2 2" xfId="4963" xr:uid="{F4FE2D8C-C1A8-4A40-A14B-16A3E50DFE9B}"/>
    <cellStyle name="Normal 79 9 3 2 4 2 2 2" xfId="10881" xr:uid="{2536A628-D8D6-48F1-B0C8-EF28AA7BD505}"/>
    <cellStyle name="Normal 79 9 3 2 4 2 2 3" xfId="16748" xr:uid="{5C588354-077B-49A3-9AAE-8EE00096E53C}"/>
    <cellStyle name="Normal 79 9 3 2 4 2 3" xfId="7950" xr:uid="{FD5BA70C-C3D6-4AAF-B4B7-CE025FA5F47D}"/>
    <cellStyle name="Normal 79 9 3 2 4 2 4" xfId="13816" xr:uid="{478CE6AD-3F80-4C26-9670-384B4840E799}"/>
    <cellStyle name="Normal 79 9 3 2 4 3" xfId="3502" xr:uid="{C2721AA4-D442-4C37-BCA7-164F49CB8881}"/>
    <cellStyle name="Normal 79 9 3 2 4 3 2" xfId="9420" xr:uid="{FA4E68EF-BD2A-401D-9192-8DE4D8F3E331}"/>
    <cellStyle name="Normal 79 9 3 2 4 3 3" xfId="15287" xr:uid="{6303E452-5234-4080-B634-1E93FD332421}"/>
    <cellStyle name="Normal 79 9 3 2 4 4" xfId="6490" xr:uid="{B25F2D4A-E4F2-4D0E-A9BD-CE03CE8503A7}"/>
    <cellStyle name="Normal 79 9 3 2 4 5" xfId="12355" xr:uid="{97933EA6-6142-4B83-AD70-0B665742C073}"/>
    <cellStyle name="Normal 79 9 3 2 5" xfId="1053" xr:uid="{5F433A45-6235-4A18-99E6-E8C5CC9C36F2}"/>
    <cellStyle name="Normal 79 9 3 2 5 2" xfId="2514" xr:uid="{010BFC63-7A9F-420D-8687-1ACECFEF8869}"/>
    <cellStyle name="Normal 79 9 3 2 5 2 2" xfId="5447" xr:uid="{4BD782F8-6E55-460C-ACDC-B9CBBDFA7A21}"/>
    <cellStyle name="Normal 79 9 3 2 5 2 2 2" xfId="11365" xr:uid="{C056A6E7-ADAC-4661-93AC-8BB541080345}"/>
    <cellStyle name="Normal 79 9 3 2 5 2 2 3" xfId="17232" xr:uid="{0544BF7A-2307-45FE-A5B1-16FFA2A80049}"/>
    <cellStyle name="Normal 79 9 3 2 5 2 3" xfId="8434" xr:uid="{53B10F51-0D03-4017-BCBE-147C2530ADD5}"/>
    <cellStyle name="Normal 79 9 3 2 5 2 4" xfId="14300" xr:uid="{CF3F9C7C-727D-4F65-A6EA-CCA5F2AB4E63}"/>
    <cellStyle name="Normal 79 9 3 2 5 3" xfId="3986" xr:uid="{E0B2E071-D5E4-462D-A506-E6A60EEFF33B}"/>
    <cellStyle name="Normal 79 9 3 2 5 3 2" xfId="9904" xr:uid="{1B6F96CD-7962-43F3-8212-69CAB5EB3FE1}"/>
    <cellStyle name="Normal 79 9 3 2 5 3 3" xfId="15771" xr:uid="{DC56B2BD-4AE0-48E9-B830-890AD2A1FCD2}"/>
    <cellStyle name="Normal 79 9 3 2 5 4" xfId="6973" xr:uid="{D3157986-C02E-4C49-AA90-655F3CE2F0AA}"/>
    <cellStyle name="Normal 79 9 3 2 5 5" xfId="12839" xr:uid="{022FB168-8C30-4B84-A665-121EAF79AAB5}"/>
    <cellStyle name="Normal 79 9 3 2 6" xfId="1580" xr:uid="{17996C8F-46CC-4C3F-BBC5-0042422AF65B}"/>
    <cellStyle name="Normal 79 9 3 2 6 2" xfId="4513" xr:uid="{8BD88855-43E0-4A4C-980B-FFD1C2E077A1}"/>
    <cellStyle name="Normal 79 9 3 2 6 2 2" xfId="10431" xr:uid="{A33C9E8D-2262-47BC-97E4-428165F3A236}"/>
    <cellStyle name="Normal 79 9 3 2 6 2 3" xfId="16298" xr:uid="{60AA4503-CE87-491D-9A29-879F8D8654A3}"/>
    <cellStyle name="Normal 79 9 3 2 6 3" xfId="7500" xr:uid="{5F9F39F2-8C13-4DB7-87FB-7EFC7A8D62B2}"/>
    <cellStyle name="Normal 79 9 3 2 6 4" xfId="13366" xr:uid="{57157756-2AB9-481C-AAF3-AEDAD365D086}"/>
    <cellStyle name="Normal 79 9 3 2 7" xfId="3052" xr:uid="{E453C98A-2B44-4C6B-AE34-1152F42FD411}"/>
    <cellStyle name="Normal 79 9 3 2 7 2" xfId="8970" xr:uid="{F433B8F2-133B-4972-BE64-80677A0C5ABF}"/>
    <cellStyle name="Normal 79 9 3 2 7 3" xfId="14837" xr:uid="{2B3CA054-4B8F-435F-9E44-879F85098933}"/>
    <cellStyle name="Normal 79 9 3 2 8" xfId="5961" xr:uid="{514141B2-BBC5-4DE4-840F-D753B857A6E8}"/>
    <cellStyle name="Normal 79 9 3 2 8 2" xfId="17743" xr:uid="{EC965B04-36E6-4611-9EA7-2574BE070C25}"/>
    <cellStyle name="Normal 79 9 3 2 9" xfId="11905" xr:uid="{CFC37267-5378-43B9-942D-F28C2E690E2E}"/>
    <cellStyle name="Normal 8" xfId="76" xr:uid="{C7087C3C-107B-4C61-9964-438EB07FAA9C}"/>
    <cellStyle name="Normal 8 2" xfId="188" xr:uid="{D32C5C50-9A8A-4015-B071-3A5409E7ECA9}"/>
    <cellStyle name="Normal 8 2 2" xfId="404" xr:uid="{35329FC7-526E-4806-A4A7-756E103D5078}"/>
    <cellStyle name="Normal 8 2 2 2" xfId="908" xr:uid="{DD3B68A7-F2FE-4FBC-95B4-96E0CB73D425}"/>
    <cellStyle name="Normal 8 2 2 2 2" xfId="2369" xr:uid="{D9E9439E-9029-4480-A286-D858D6B4A74E}"/>
    <cellStyle name="Normal 8 2 2 2 2 2" xfId="5302" xr:uid="{D8A38596-ED78-4DBB-B51C-C74F58F412CC}"/>
    <cellStyle name="Normal 8 2 2 2 2 2 2" xfId="11220" xr:uid="{7222152B-2950-4D66-9121-59336A178BD0}"/>
    <cellStyle name="Normal 8 2 2 2 2 2 3" xfId="17087" xr:uid="{699147AD-C32A-41D3-A6C5-15E0279AF677}"/>
    <cellStyle name="Normal 8 2 2 2 2 3" xfId="8289" xr:uid="{945CA56B-77EE-4836-964F-71A68E5712ED}"/>
    <cellStyle name="Normal 8 2 2 2 2 4" xfId="14155" xr:uid="{ACC51F34-47E9-43EB-8C52-AD880C299903}"/>
    <cellStyle name="Normal 8 2 2 2 3" xfId="3841" xr:uid="{B42A2187-D6D8-4978-97F5-E4EDCFD7116D}"/>
    <cellStyle name="Normal 8 2 2 2 3 2" xfId="9759" xr:uid="{85D9FA30-D321-465F-8FAE-E52363BCD61D}"/>
    <cellStyle name="Normal 8 2 2 2 3 3" xfId="15626" xr:uid="{45AECB37-106D-4940-BABB-4E389193B122}"/>
    <cellStyle name="Normal 8 2 2 2 4" xfId="6829" xr:uid="{9EB65401-34E9-4500-8DCD-0282BAA02A9C}"/>
    <cellStyle name="Normal 8 2 2 2 5" xfId="12694" xr:uid="{89CF6B05-1BEC-4689-BA26-4459BAFC8450}"/>
    <cellStyle name="Normal 8 2 2 3" xfId="1392" xr:uid="{44438F33-A65B-4125-958F-31CB4CBA3BBF}"/>
    <cellStyle name="Normal 8 2 2 3 2" xfId="2853" xr:uid="{286F523D-86B6-4E2C-A87D-FDF2F6F3A147}"/>
    <cellStyle name="Normal 8 2 2 3 2 2" xfId="5786" xr:uid="{547D8499-3321-4C57-B650-36DE3B184560}"/>
    <cellStyle name="Normal 8 2 2 3 2 2 2" xfId="11704" xr:uid="{D3B79EDE-35E4-4762-9436-0F91C737DB7F}"/>
    <cellStyle name="Normal 8 2 2 3 2 2 3" xfId="17571" xr:uid="{F51C435B-A4EA-4EF5-A89B-DE1CA0CA8145}"/>
    <cellStyle name="Normal 8 2 2 3 2 3" xfId="8773" xr:uid="{FAA60385-3139-47BE-9AAE-AEE69707ACE3}"/>
    <cellStyle name="Normal 8 2 2 3 2 4" xfId="14639" xr:uid="{B46EEC85-17F5-4163-964B-0A8A44BE0313}"/>
    <cellStyle name="Normal 8 2 2 3 3" xfId="4325" xr:uid="{D6D0002F-5CC1-45F4-B9DE-88D4A4DD23C3}"/>
    <cellStyle name="Normal 8 2 2 3 3 2" xfId="10243" xr:uid="{F20FB206-A97E-4511-B2B0-C6C304FDA3B4}"/>
    <cellStyle name="Normal 8 2 2 3 3 3" xfId="16110" xr:uid="{B16DB870-A7D2-4CE8-B3BB-19118E6753A8}"/>
    <cellStyle name="Normal 8 2 2 3 4" xfId="7312" xr:uid="{A75BAED5-1FF1-41A4-A57D-34461BCBCB6E}"/>
    <cellStyle name="Normal 8 2 2 3 5" xfId="13178" xr:uid="{A620863F-720D-4D71-AB86-8085E2FC0BC7}"/>
    <cellStyle name="Normal 8 2 2 4" xfId="1878" xr:uid="{24F23912-20D5-410B-BE93-41691167580B}"/>
    <cellStyle name="Normal 8 2 2 4 2" xfId="4811" xr:uid="{9A4117FB-1427-4D6A-8F1F-2CA446405DC3}"/>
    <cellStyle name="Normal 8 2 2 4 2 2" xfId="10729" xr:uid="{6C55D48E-8BB5-4EB3-98A9-58B0B135A82C}"/>
    <cellStyle name="Normal 8 2 2 4 2 3" xfId="16596" xr:uid="{235E98E6-E5D3-4DC8-A674-D9C708CD5218}"/>
    <cellStyle name="Normal 8 2 2 4 3" xfId="7798" xr:uid="{00C920FF-8D01-410F-999E-689BB51D7D09}"/>
    <cellStyle name="Normal 8 2 2 4 4" xfId="13664" xr:uid="{B80D8DE9-C33F-4025-8CCD-BE1D43C20777}"/>
    <cellStyle name="Normal 8 2 2 5" xfId="3350" xr:uid="{1B016DE1-7A70-4190-88DF-39925B426012}"/>
    <cellStyle name="Normal 8 2 2 5 2" xfId="9268" xr:uid="{72850187-ACA0-4E60-BBE5-A1C02E2C5525}"/>
    <cellStyle name="Normal 8 2 2 5 3" xfId="15135" xr:uid="{7D0DA847-4900-457A-92C6-3D1F604936D6}"/>
    <cellStyle name="Normal 8 2 2 6" xfId="6300" xr:uid="{EEB5B2FF-573E-476C-9D64-04BDAC1FD6F4}"/>
    <cellStyle name="Normal 8 2 2 6 2" xfId="18080" xr:uid="{31BDF6F8-D307-4C0D-BBCC-5A721A8CC2A0}"/>
    <cellStyle name="Normal 8 2 2 7" xfId="12203" xr:uid="{C78E4A73-F303-4F02-B858-304AFD9DFE9C}"/>
    <cellStyle name="Normal 8 2 3" xfId="688" xr:uid="{16001E10-77AB-4AA9-B71E-9620135C99E3}"/>
    <cellStyle name="Normal 8 2 3 2" xfId="2160" xr:uid="{EB3697F0-71D2-4402-B47C-67CCD991E972}"/>
    <cellStyle name="Normal 8 2 3 2 2" xfId="5093" xr:uid="{38E7F7F8-6139-4C27-A2B9-0898DD01C1E6}"/>
    <cellStyle name="Normal 8 2 3 2 2 2" xfId="11011" xr:uid="{A528C370-5B20-4453-8814-C9D9E4CA2D75}"/>
    <cellStyle name="Normal 8 2 3 2 2 3" xfId="16878" xr:uid="{F5BC1946-39E9-45C5-90CD-9DA782251FDD}"/>
    <cellStyle name="Normal 8 2 3 2 3" xfId="8080" xr:uid="{356EBEF2-695D-4F7D-AA15-6CCD2908933C}"/>
    <cellStyle name="Normal 8 2 3 2 4" xfId="13946" xr:uid="{40A8FF9C-79B9-4455-B901-E54DA8877F71}"/>
    <cellStyle name="Normal 8 2 3 3" xfId="3632" xr:uid="{EE1D4555-B10B-4CF6-9F85-314A166475B8}"/>
    <cellStyle name="Normal 8 2 3 3 2" xfId="9550" xr:uid="{CE521650-F800-4077-A0E9-A63F51B308C2}"/>
    <cellStyle name="Normal 8 2 3 3 3" xfId="15417" xr:uid="{0EA1F575-9E38-430B-8753-2A21BF026C18}"/>
    <cellStyle name="Normal 8 2 3 4" xfId="6620" xr:uid="{CB179DB1-EBEA-4884-81DA-A058F8A85635}"/>
    <cellStyle name="Normal 8 2 3 5" xfId="12485" xr:uid="{C960ECF5-6C47-4313-97DC-861E6E69162F}"/>
    <cellStyle name="Normal 8 2 4" xfId="1183" xr:uid="{851199ED-281A-42E8-AC09-47FD12C745E4}"/>
    <cellStyle name="Normal 8 2 4 2" xfId="2644" xr:uid="{C8061833-B091-46DB-9C6D-C2B10385D1CF}"/>
    <cellStyle name="Normal 8 2 4 2 2" xfId="5577" xr:uid="{F7A72B1D-A8E2-4C53-9767-783AE1648D76}"/>
    <cellStyle name="Normal 8 2 4 2 2 2" xfId="11495" xr:uid="{A8A1AB3E-4159-4315-B0FE-1C1239356A27}"/>
    <cellStyle name="Normal 8 2 4 2 2 3" xfId="17362" xr:uid="{BB80E4A5-446D-40F5-8F95-3CB83F6D270F}"/>
    <cellStyle name="Normal 8 2 4 2 3" xfId="8564" xr:uid="{D23145DC-481B-43B3-BFCD-F431B88B5BB6}"/>
    <cellStyle name="Normal 8 2 4 2 4" xfId="14430" xr:uid="{377E1157-8E3F-4909-889B-4A5C5BD3B0D3}"/>
    <cellStyle name="Normal 8 2 4 3" xfId="4116" xr:uid="{B3495508-4B08-497C-A649-29F7171B79A1}"/>
    <cellStyle name="Normal 8 2 4 3 2" xfId="10034" xr:uid="{0796E46E-AE55-4DCE-AA54-7C83F90FC405}"/>
    <cellStyle name="Normal 8 2 4 3 3" xfId="15901" xr:uid="{CE42FA67-0D6C-408F-887B-08D098B53281}"/>
    <cellStyle name="Normal 8 2 4 4" xfId="7103" xr:uid="{FABA296E-DFAE-4594-9EA9-E956919B41D6}"/>
    <cellStyle name="Normal 8 2 4 5" xfId="12969" xr:uid="{EE9173D1-E73B-4ACF-B6E1-3F233358A0CB}"/>
    <cellStyle name="Normal 8 2 5" xfId="1666" xr:uid="{F12B48CF-96A9-4499-98C9-7B956F245F6D}"/>
    <cellStyle name="Normal 8 2 5 2" xfId="4599" xr:uid="{CF8357A8-AEF4-4557-B871-8ED608573C3D}"/>
    <cellStyle name="Normal 8 2 5 2 2" xfId="10517" xr:uid="{7EA96B16-BC3B-490F-829F-8E65BB17D7A7}"/>
    <cellStyle name="Normal 8 2 5 2 3" xfId="16384" xr:uid="{D250BD4C-6A1A-4628-8E8A-5D0070C49951}"/>
    <cellStyle name="Normal 8 2 5 3" xfId="7586" xr:uid="{EDFA851D-3BCE-48AA-B408-3DEC9349EA78}"/>
    <cellStyle name="Normal 8 2 5 4" xfId="13452" xr:uid="{577E6D70-2681-4A9F-B684-DF20ECB04B31}"/>
    <cellStyle name="Normal 8 2 6" xfId="3138" xr:uid="{85612DD4-F512-432A-B2EB-E4DA64001063}"/>
    <cellStyle name="Normal 8 2 6 2" xfId="9056" xr:uid="{C4FF8709-3A15-4FE8-8290-1093A323F4EB}"/>
    <cellStyle name="Normal 8 2 6 3" xfId="14923" xr:uid="{169E21DA-9F41-4DD2-B885-5FA2D55E9216}"/>
    <cellStyle name="Normal 8 2 7" xfId="6091" xr:uid="{735A7251-FCF9-4CFB-8C4A-1923837A624C}"/>
    <cellStyle name="Normal 8 2 7 2" xfId="17871" xr:uid="{8DA8744C-6BBF-4F7E-9D1E-681E2BD69DCE}"/>
    <cellStyle name="Normal 8 2 8" xfId="11991" xr:uid="{C41BC97C-4A57-4C33-9652-9715392BDEEB}"/>
    <cellStyle name="Normal 8 3" xfId="308" xr:uid="{E1FDEE87-FB48-42FC-BB4B-5B54821CC3D8}"/>
    <cellStyle name="Normal 8 3 2" xfId="814" xr:uid="{51FA5877-A204-45DB-B020-EC30D553FDEB}"/>
    <cellStyle name="Normal 8 3 2 2" xfId="2275" xr:uid="{293296CB-3B26-4E4D-8DBB-43578F2F8FBC}"/>
    <cellStyle name="Normal 8 3 2 2 2" xfId="5208" xr:uid="{82262431-2489-4713-8D5F-67C39A390A7B}"/>
    <cellStyle name="Normal 8 3 2 2 2 2" xfId="11126" xr:uid="{2898E8F2-3C77-4BA3-B3CF-BC85FCEC963E}"/>
    <cellStyle name="Normal 8 3 2 2 2 3" xfId="16993" xr:uid="{1FACEA28-84DF-4A0F-A23F-09C532F9E8D2}"/>
    <cellStyle name="Normal 8 3 2 2 3" xfId="8195" xr:uid="{14346E0F-0D1B-4FFB-A399-E781B9428429}"/>
    <cellStyle name="Normal 8 3 2 2 4" xfId="14061" xr:uid="{B8323F01-4A35-4090-A1E4-1434C2649CBD}"/>
    <cellStyle name="Normal 8 3 2 3" xfId="3747" xr:uid="{92D459D5-176A-4C2C-B3D4-DC3273731BF6}"/>
    <cellStyle name="Normal 8 3 2 3 2" xfId="9665" xr:uid="{2A894B03-8B55-4CDE-917A-61C3AEC2D0CA}"/>
    <cellStyle name="Normal 8 3 2 3 3" xfId="15532" xr:uid="{A915F8B6-5971-4A48-AE51-C22A2F02C279}"/>
    <cellStyle name="Normal 8 3 2 4" xfId="6735" xr:uid="{B608FD1C-C67C-42D7-8884-257BA88839C2}"/>
    <cellStyle name="Normal 8 3 2 5" xfId="12600" xr:uid="{0159D94F-1C1A-4825-AA56-6DCDC01D4885}"/>
    <cellStyle name="Normal 8 3 3" xfId="1298" xr:uid="{DAF10CFA-8125-490E-B425-0CEC2AF47F9E}"/>
    <cellStyle name="Normal 8 3 3 2" xfId="2759" xr:uid="{239BBF4C-AE55-4E18-A206-CF7894A20016}"/>
    <cellStyle name="Normal 8 3 3 2 2" xfId="5692" xr:uid="{3C6D75F4-CBC7-4387-9F4B-81D3B19B68F0}"/>
    <cellStyle name="Normal 8 3 3 2 2 2" xfId="11610" xr:uid="{5F92255A-0E41-4DB9-8D5F-B96511142A9A}"/>
    <cellStyle name="Normal 8 3 3 2 2 3" xfId="17477" xr:uid="{AF1471CD-CA6C-4AB6-A4D6-BD7192B7359E}"/>
    <cellStyle name="Normal 8 3 3 2 3" xfId="8679" xr:uid="{04A146D2-ECB3-468D-89F8-E15221BB89EA}"/>
    <cellStyle name="Normal 8 3 3 2 4" xfId="14545" xr:uid="{F306DEE1-61E6-41BB-9808-6FA6089E8962}"/>
    <cellStyle name="Normal 8 3 3 3" xfId="4231" xr:uid="{345F4C52-252B-4F35-94B8-369E1A9332C2}"/>
    <cellStyle name="Normal 8 3 3 3 2" xfId="10149" xr:uid="{B3339711-161B-4E09-9CF2-DAEE07FB3673}"/>
    <cellStyle name="Normal 8 3 3 3 3" xfId="16016" xr:uid="{46398EC8-1C87-40C8-BE80-36D87B130F9B}"/>
    <cellStyle name="Normal 8 3 3 4" xfId="7218" xr:uid="{78275108-7858-43C3-99C6-DB3C8C43461A}"/>
    <cellStyle name="Normal 8 3 3 5" xfId="13084" xr:uid="{F85CE029-5732-41F5-A804-C4DE0288BD11}"/>
    <cellStyle name="Normal 8 3 4" xfId="1782" xr:uid="{DAA838C0-CFDA-4D1E-8975-C2ADB5CE6398}"/>
    <cellStyle name="Normal 8 3 4 2" xfId="4715" xr:uid="{0815E5A1-A37B-4DC2-BC14-B5163FE76866}"/>
    <cellStyle name="Normal 8 3 4 2 2" xfId="10633" xr:uid="{75723431-F6B4-4105-A0C9-3394565A7080}"/>
    <cellStyle name="Normal 8 3 4 2 3" xfId="16500" xr:uid="{A0C195A1-A823-4BE1-8BAE-C7B5FA3115B5}"/>
    <cellStyle name="Normal 8 3 4 3" xfId="7702" xr:uid="{F7DA8541-2AB0-4AEF-97F9-2356EFF82A43}"/>
    <cellStyle name="Normal 8 3 4 4" xfId="13568" xr:uid="{10A4D1A2-B8E2-4993-B64D-3AFB94011E06}"/>
    <cellStyle name="Normal 8 3 5" xfId="3254" xr:uid="{EA2A399A-A2FC-4D3E-AD37-61A332783B0F}"/>
    <cellStyle name="Normal 8 3 5 2" xfId="9172" xr:uid="{CA251D01-D5CB-4FBF-AC34-512A0EF49CF5}"/>
    <cellStyle name="Normal 8 3 5 3" xfId="15039" xr:uid="{3A585A4E-87E4-4669-8504-BC0CC049FD4F}"/>
    <cellStyle name="Normal 8 3 6" xfId="6206" xr:uid="{A510117F-01C7-4C4E-9257-D60A0EB14FA8}"/>
    <cellStyle name="Normal 8 3 6 2" xfId="17986" xr:uid="{DAB56A5E-7FDC-4C2E-B56C-25233E4923FC}"/>
    <cellStyle name="Normal 8 3 7" xfId="12107" xr:uid="{083B595F-A210-4D6F-9F1E-1FA246E8BF54}"/>
    <cellStyle name="Normal 8 4" xfId="630" xr:uid="{C25DCB29-1EAF-48A4-8423-FE6872C18EF7}"/>
    <cellStyle name="Normal 8 4 2" xfId="2104" xr:uid="{16910AE0-A87A-490F-A65E-C509B6561197}"/>
    <cellStyle name="Normal 8 4 2 2" xfId="5037" xr:uid="{2E337525-7843-4C09-BA7E-F8CD16975352}"/>
    <cellStyle name="Normal 8 4 2 2 2" xfId="10955" xr:uid="{91789579-3E49-42D6-85AF-109B9531BABF}"/>
    <cellStyle name="Normal 8 4 2 2 3" xfId="16822" xr:uid="{C373E827-C55F-48F9-8453-5CFB96BA8D5E}"/>
    <cellStyle name="Normal 8 4 2 3" xfId="8024" xr:uid="{5E5E6365-F36F-45AE-B992-7849DE8AC25C}"/>
    <cellStyle name="Normal 8 4 2 4" xfId="13890" xr:uid="{64AFB731-DFE5-4732-A3E7-ECA2F1746C05}"/>
    <cellStyle name="Normal 8 4 3" xfId="3576" xr:uid="{1CECC6A8-4C75-4886-B958-C8434B2B20DC}"/>
    <cellStyle name="Normal 8 4 3 2" xfId="9494" xr:uid="{3B8B7140-9C0A-4D7B-A711-A1B458A0B01E}"/>
    <cellStyle name="Normal 8 4 3 3" xfId="15361" xr:uid="{D8198D11-5107-420D-B476-A81EC266D6D0}"/>
    <cellStyle name="Normal 8 4 4" xfId="6564" xr:uid="{7E60931F-FB46-4A92-B484-43D246226B4E}"/>
    <cellStyle name="Normal 8 4 5" xfId="12429" xr:uid="{CDBF8B26-0D02-448F-8FA4-A6BB85D60AE8}"/>
    <cellStyle name="Normal 8 5" xfId="1127" xr:uid="{35AE5FB5-C309-43AB-874D-38EC30D01A3B}"/>
    <cellStyle name="Normal 8 5 2" xfId="2588" xr:uid="{6A25ACBF-1268-412C-B941-3338D166CDC0}"/>
    <cellStyle name="Normal 8 5 2 2" xfId="5521" xr:uid="{B5F020FE-89C2-4A4C-9229-48DC5D15035E}"/>
    <cellStyle name="Normal 8 5 2 2 2" xfId="11439" xr:uid="{2A66584E-D5B1-4A70-B886-AB8C8B879D25}"/>
    <cellStyle name="Normal 8 5 2 2 3" xfId="17306" xr:uid="{E0C9F131-7B5D-403E-906F-58E363DB6E97}"/>
    <cellStyle name="Normal 8 5 2 3" xfId="8508" xr:uid="{3BA12587-3E1F-4370-AF37-81D5D5D0DEFF}"/>
    <cellStyle name="Normal 8 5 2 4" xfId="14374" xr:uid="{0C887C70-F9A5-45DC-9D61-EC20B7064A27}"/>
    <cellStyle name="Normal 8 5 3" xfId="4060" xr:uid="{788474BA-63B4-4C92-8E11-8AEC061FFE01}"/>
    <cellStyle name="Normal 8 5 3 2" xfId="9978" xr:uid="{220FAA3C-87F7-4360-8FC0-788A36EA126D}"/>
    <cellStyle name="Normal 8 5 3 3" xfId="15845" xr:uid="{EB5C57BE-E09C-45A0-AD33-6E295373E6A1}"/>
    <cellStyle name="Normal 8 5 4" xfId="7047" xr:uid="{F43E4B68-DF39-4F7A-8FA7-E11E309FA7B5}"/>
    <cellStyle name="Normal 8 5 5" xfId="12913" xr:uid="{3AD9B75D-59F0-4571-B223-42D2787F38F7}"/>
    <cellStyle name="Normal 8 6" xfId="1570" xr:uid="{05A1C573-48AC-4D1D-BC90-9CE9A9D22DD3}"/>
    <cellStyle name="Normal 8 6 2" xfId="4503" xr:uid="{C3B5377B-FB76-48CA-A233-3F1A7B6E8E5E}"/>
    <cellStyle name="Normal 8 6 2 2" xfId="10421" xr:uid="{FB813D74-3D1B-4895-82FE-FB4E688DABDE}"/>
    <cellStyle name="Normal 8 6 2 3" xfId="16288" xr:uid="{133F3AF2-E700-454A-9754-5D3381B8928D}"/>
    <cellStyle name="Normal 8 6 3" xfId="7490" xr:uid="{4F95102C-5B64-431C-B9C9-3BCAB886DB49}"/>
    <cellStyle name="Normal 8 6 4" xfId="13356" xr:uid="{EBEC6097-70FB-47CF-A56E-F9AE1430630F}"/>
    <cellStyle name="Normal 8 7" xfId="3042" xr:uid="{089DBD45-0BBA-4E5B-9C59-77588986FD9D}"/>
    <cellStyle name="Normal 8 7 2" xfId="8960" xr:uid="{3AABA49C-CEA8-466F-9D8D-4C44677B8B9B}"/>
    <cellStyle name="Normal 8 7 3" xfId="14827" xr:uid="{9823F836-8CFC-4038-AB17-1B059F0DD689}"/>
    <cellStyle name="Normal 8 8" xfId="6035" xr:uid="{813ECDFB-501F-479F-8A1A-A0D352B09C00}"/>
    <cellStyle name="Normal 8 8 2" xfId="17815" xr:uid="{7915CBEF-C585-460E-9B9D-97F5C18F1C4E}"/>
    <cellStyle name="Normal 8 9" xfId="11895" xr:uid="{69BF5B19-F3C1-4F14-A215-39E2B077EDBA}"/>
    <cellStyle name="Normal 81 9 2 2" xfId="100" xr:uid="{C20776E6-F84D-4A49-83AA-641C754E91CF}"/>
    <cellStyle name="Normal 81 9 2 2 2" xfId="201" xr:uid="{43A9805D-D3D5-4068-AA96-410AF4F87844}"/>
    <cellStyle name="Normal 81 9 2 2 2 2" xfId="417" xr:uid="{70D1A62E-2E1F-499C-BB6E-FBF014D6ECF5}"/>
    <cellStyle name="Normal 81 9 2 2 2 2 2" xfId="921" xr:uid="{08D91E3B-26B8-43C4-8CEB-5EC635881303}"/>
    <cellStyle name="Normal 81 9 2 2 2 2 2 2" xfId="2382" xr:uid="{D5E61237-D4E6-4B12-939A-AD560038BD07}"/>
    <cellStyle name="Normal 81 9 2 2 2 2 2 2 2" xfId="5315" xr:uid="{4543880F-8565-4962-B319-B5A303D9CB4E}"/>
    <cellStyle name="Normal 81 9 2 2 2 2 2 2 2 2" xfId="11233" xr:uid="{CF1124EF-3275-46A6-A86A-565F373DD776}"/>
    <cellStyle name="Normal 81 9 2 2 2 2 2 2 2 3" xfId="17100" xr:uid="{154AB219-B176-41A1-A6E6-324B3CBEF163}"/>
    <cellStyle name="Normal 81 9 2 2 2 2 2 2 3" xfId="8302" xr:uid="{95F621E5-6C5F-4EEB-AB98-5339C7763E2D}"/>
    <cellStyle name="Normal 81 9 2 2 2 2 2 2 4" xfId="14168" xr:uid="{82A62E64-162A-433F-AE49-7BA1FAB10C95}"/>
    <cellStyle name="Normal 81 9 2 2 2 2 2 3" xfId="3854" xr:uid="{8ED61C7B-0FD7-46A3-B8A5-42656E25BC24}"/>
    <cellStyle name="Normal 81 9 2 2 2 2 2 3 2" xfId="9772" xr:uid="{587E12E4-EEE0-43E6-B9F6-FCBC23D56D3B}"/>
    <cellStyle name="Normal 81 9 2 2 2 2 2 3 3" xfId="15639" xr:uid="{88BCBB6E-61B3-4C16-8221-2A8B7FC47FBA}"/>
    <cellStyle name="Normal 81 9 2 2 2 2 2 4" xfId="6842" xr:uid="{0EFE4625-5767-4550-89D5-81C82A3DA1A3}"/>
    <cellStyle name="Normal 81 9 2 2 2 2 2 5" xfId="12707" xr:uid="{7993DF9A-119B-4B18-B290-793AB9033708}"/>
    <cellStyle name="Normal 81 9 2 2 2 2 3" xfId="1405" xr:uid="{CE2E3202-8C4B-4052-9006-F7C5D9615665}"/>
    <cellStyle name="Normal 81 9 2 2 2 2 3 2" xfId="2866" xr:uid="{40B830EE-6894-4056-98FE-F62ABC0E851C}"/>
    <cellStyle name="Normal 81 9 2 2 2 2 3 2 2" xfId="5799" xr:uid="{C70683C1-75B0-48A7-A839-78FA43384C8A}"/>
    <cellStyle name="Normal 81 9 2 2 2 2 3 2 2 2" xfId="11717" xr:uid="{16341E25-A66F-4E31-AF6F-86B208145B0C}"/>
    <cellStyle name="Normal 81 9 2 2 2 2 3 2 2 3" xfId="17584" xr:uid="{AEB73FDD-1807-47FB-B7BE-96CEACE38062}"/>
    <cellStyle name="Normal 81 9 2 2 2 2 3 2 3" xfId="8786" xr:uid="{43413E60-2BAE-4681-8501-B3A5FC2FC23B}"/>
    <cellStyle name="Normal 81 9 2 2 2 2 3 2 4" xfId="14652" xr:uid="{477061F5-6A39-4D0A-9BBE-583623158F9F}"/>
    <cellStyle name="Normal 81 9 2 2 2 2 3 3" xfId="4338" xr:uid="{807803ED-8189-4903-8C03-3327064B110D}"/>
    <cellStyle name="Normal 81 9 2 2 2 2 3 3 2" xfId="10256" xr:uid="{42B4B5CB-E2A2-41BB-B924-77158BBBFE16}"/>
    <cellStyle name="Normal 81 9 2 2 2 2 3 3 3" xfId="16123" xr:uid="{CA270C50-2347-4F2C-A036-4F84879F28F9}"/>
    <cellStyle name="Normal 81 9 2 2 2 2 3 4" xfId="7325" xr:uid="{D1FBFE52-560E-4FA9-8242-C173F474EE05}"/>
    <cellStyle name="Normal 81 9 2 2 2 2 3 5" xfId="13191" xr:uid="{9B7163F9-84E2-493D-AECD-FBE7F40BDEBB}"/>
    <cellStyle name="Normal 81 9 2 2 2 2 4" xfId="1891" xr:uid="{CE4127EB-8974-4514-B1EB-29DD474ACF81}"/>
    <cellStyle name="Normal 81 9 2 2 2 2 4 2" xfId="4824" xr:uid="{2AE6E21A-3113-4D90-9AE7-0F5AA0F91888}"/>
    <cellStyle name="Normal 81 9 2 2 2 2 4 2 2" xfId="10742" xr:uid="{58DA0FAF-6387-4241-9673-098C3A9B0CCB}"/>
    <cellStyle name="Normal 81 9 2 2 2 2 4 2 3" xfId="16609" xr:uid="{97308F61-30D9-4AFD-B62E-2AEEB311A714}"/>
    <cellStyle name="Normal 81 9 2 2 2 2 4 3" xfId="7811" xr:uid="{EC5E17F8-8714-4B5D-9048-6F0D22371113}"/>
    <cellStyle name="Normal 81 9 2 2 2 2 4 4" xfId="13677" xr:uid="{1A6D6C7F-D4F8-4844-97FC-4E0A45EEC9D9}"/>
    <cellStyle name="Normal 81 9 2 2 2 2 5" xfId="3363" xr:uid="{4C29161E-BC32-468C-843C-FB95B353BC29}"/>
    <cellStyle name="Normal 81 9 2 2 2 2 5 2" xfId="9281" xr:uid="{11BDE9E0-6085-4AC6-A601-9C52EB9BDBB0}"/>
    <cellStyle name="Normal 81 9 2 2 2 2 5 3" xfId="15148" xr:uid="{BFCE019F-1FFF-407E-982E-76E561D1570B}"/>
    <cellStyle name="Normal 81 9 2 2 2 2 6" xfId="6313" xr:uid="{DC640A66-0473-47FF-95B7-E009CAB31495}"/>
    <cellStyle name="Normal 81 9 2 2 2 2 6 2" xfId="18093" xr:uid="{0A79694B-6F49-44E8-B25C-560C528FEDDA}"/>
    <cellStyle name="Normal 81 9 2 2 2 2 7" xfId="12216" xr:uid="{34A1713D-A5E8-4EEC-99B0-5103F87ADEF0}"/>
    <cellStyle name="Normal 81 9 2 2 2 3" xfId="701" xr:uid="{132C25AA-2128-4A0F-B1DC-A773290B6F14}"/>
    <cellStyle name="Normal 81 9 2 2 2 3 2" xfId="2173" xr:uid="{6F0E3FD5-462E-4886-9EAA-B921736D9934}"/>
    <cellStyle name="Normal 81 9 2 2 2 3 2 2" xfId="5106" xr:uid="{EABD352F-2B5B-4BBB-8AB3-6F0606607EA3}"/>
    <cellStyle name="Normal 81 9 2 2 2 3 2 2 2" xfId="11024" xr:uid="{08D22413-BD87-47ED-BA21-BAC10EC23DE0}"/>
    <cellStyle name="Normal 81 9 2 2 2 3 2 2 3" xfId="16891" xr:uid="{90BDBCB6-F363-4024-AF2D-932D1F9DD127}"/>
    <cellStyle name="Normal 81 9 2 2 2 3 2 3" xfId="8093" xr:uid="{A98360AD-2C37-4454-9769-30104B02C6B3}"/>
    <cellStyle name="Normal 81 9 2 2 2 3 2 4" xfId="13959" xr:uid="{B1EA9D44-027A-49C2-8099-F21AE419298E}"/>
    <cellStyle name="Normal 81 9 2 2 2 3 3" xfId="3645" xr:uid="{694FA5F3-D00F-4AFE-B216-31DEDAEF62F5}"/>
    <cellStyle name="Normal 81 9 2 2 2 3 3 2" xfId="9563" xr:uid="{3C54B1D7-D641-48AA-9A03-7AE2D78D61F2}"/>
    <cellStyle name="Normal 81 9 2 2 2 3 3 3" xfId="15430" xr:uid="{27FC5570-F989-4A54-824E-07DB5953F85D}"/>
    <cellStyle name="Normal 81 9 2 2 2 3 4" xfId="6633" xr:uid="{3795F83E-B93F-440E-9915-7234976C6D9E}"/>
    <cellStyle name="Normal 81 9 2 2 2 3 5" xfId="12498" xr:uid="{5A77E0D5-09DF-4742-A160-17C0174D7765}"/>
    <cellStyle name="Normal 81 9 2 2 2 4" xfId="1196" xr:uid="{E61BDCBB-7B22-44F5-8675-48AA260661F9}"/>
    <cellStyle name="Normal 81 9 2 2 2 4 2" xfId="2657" xr:uid="{4C4D6114-A323-4FE8-B2A5-502D2EEF91E5}"/>
    <cellStyle name="Normal 81 9 2 2 2 4 2 2" xfId="5590" xr:uid="{9CD46C42-A605-4F5A-ACC8-0CF5F3570587}"/>
    <cellStyle name="Normal 81 9 2 2 2 4 2 2 2" xfId="11508" xr:uid="{0C5694C5-0AC4-4B7D-B68A-ACCDD1EF9944}"/>
    <cellStyle name="Normal 81 9 2 2 2 4 2 2 3" xfId="17375" xr:uid="{D63C6D9E-0F8A-481F-82FC-AC741BAD65CF}"/>
    <cellStyle name="Normal 81 9 2 2 2 4 2 3" xfId="8577" xr:uid="{EC44F1B8-B212-493F-82FD-CD71033338D1}"/>
    <cellStyle name="Normal 81 9 2 2 2 4 2 4" xfId="14443" xr:uid="{1FB6AC6A-B21B-4BF5-AD34-B6E2257979EF}"/>
    <cellStyle name="Normal 81 9 2 2 2 4 3" xfId="4129" xr:uid="{1B72C765-0A2D-4050-B292-5F44F92BBEC4}"/>
    <cellStyle name="Normal 81 9 2 2 2 4 3 2" xfId="10047" xr:uid="{0F0C3EFE-7802-469A-8F54-4EFAD244CDFD}"/>
    <cellStyle name="Normal 81 9 2 2 2 4 3 3" xfId="15914" xr:uid="{CF677E12-AACD-45AD-BDF0-011D3416388E}"/>
    <cellStyle name="Normal 81 9 2 2 2 4 4" xfId="7116" xr:uid="{DB34EF0C-0996-4343-BF7F-280BA9FC48B1}"/>
    <cellStyle name="Normal 81 9 2 2 2 4 5" xfId="12982" xr:uid="{B306CA18-471B-4FB9-91C9-54334495D7C0}"/>
    <cellStyle name="Normal 81 9 2 2 2 5" xfId="1679" xr:uid="{386D5100-F099-4FF1-B527-137664D46454}"/>
    <cellStyle name="Normal 81 9 2 2 2 5 2" xfId="4612" xr:uid="{C6B484A3-84C2-41D1-9FE2-8CFC4EAE242F}"/>
    <cellStyle name="Normal 81 9 2 2 2 5 2 2" xfId="10530" xr:uid="{47948B54-1142-433D-847B-EEAF01739755}"/>
    <cellStyle name="Normal 81 9 2 2 2 5 2 3" xfId="16397" xr:uid="{E0462205-2966-446D-AD90-778117CC9958}"/>
    <cellStyle name="Normal 81 9 2 2 2 5 3" xfId="7599" xr:uid="{0DD39F92-8F76-4DB6-A4C8-1AFBE4C3797A}"/>
    <cellStyle name="Normal 81 9 2 2 2 5 4" xfId="13465" xr:uid="{1C17B207-1526-4085-9460-FC8DF8C615BA}"/>
    <cellStyle name="Normal 81 9 2 2 2 6" xfId="3151" xr:uid="{AD6F865D-12FB-411C-8A44-23BC846F5E5C}"/>
    <cellStyle name="Normal 81 9 2 2 2 6 2" xfId="9069" xr:uid="{18A45A93-9C34-4FD6-98F1-4C7CA8E8ACBA}"/>
    <cellStyle name="Normal 81 9 2 2 2 6 3" xfId="14936" xr:uid="{D519B610-B008-413C-B63A-F37812D53503}"/>
    <cellStyle name="Normal 81 9 2 2 2 7" xfId="6104" xr:uid="{67256AE6-8173-440A-855C-01F8920B6771}"/>
    <cellStyle name="Normal 81 9 2 2 2 7 2" xfId="17884" xr:uid="{57B51E68-2343-4941-BF02-5302BEB93A02}"/>
    <cellStyle name="Normal 81 9 2 2 2 8" xfId="12004" xr:uid="{85354C7B-6841-48F2-916C-B4D2F14FB658}"/>
    <cellStyle name="Normal 81 9 2 2 3" xfId="321" xr:uid="{52674A00-F664-4545-A712-B50534F383A6}"/>
    <cellStyle name="Normal 81 9 2 2 3 2" xfId="825" xr:uid="{F043034D-B9CB-4450-B0E9-C4FDBAA45F0B}"/>
    <cellStyle name="Normal 81 9 2 2 3 2 2" xfId="2286" xr:uid="{5ECFDC20-DA55-43B2-88EF-8457F44629A7}"/>
    <cellStyle name="Normal 81 9 2 2 3 2 2 2" xfId="5219" xr:uid="{B038977F-B3FA-47DF-AACB-6A2D2A0C5803}"/>
    <cellStyle name="Normal 81 9 2 2 3 2 2 2 2" xfId="11137" xr:uid="{B548B0B7-FB18-42EA-91E7-EA36613799ED}"/>
    <cellStyle name="Normal 81 9 2 2 3 2 2 2 3" xfId="17004" xr:uid="{6553547E-30FC-4852-9462-FA1D7DD6CAE5}"/>
    <cellStyle name="Normal 81 9 2 2 3 2 2 3" xfId="8206" xr:uid="{8D444053-C7CD-4E30-A489-28F59B02D9A9}"/>
    <cellStyle name="Normal 81 9 2 2 3 2 2 4" xfId="14072" xr:uid="{91353CD2-FDF2-48B0-8E80-7D307E9B097C}"/>
    <cellStyle name="Normal 81 9 2 2 3 2 3" xfId="3758" xr:uid="{C19D39F2-6405-4E0B-8F34-55491D2BA8BD}"/>
    <cellStyle name="Normal 81 9 2 2 3 2 3 2" xfId="9676" xr:uid="{31F632B5-C805-4AEC-A8A1-707358443286}"/>
    <cellStyle name="Normal 81 9 2 2 3 2 3 3" xfId="15543" xr:uid="{6236C77F-0491-404E-B831-C8D0EC8A89BF}"/>
    <cellStyle name="Normal 81 9 2 2 3 2 4" xfId="6746" xr:uid="{84813995-8C14-42B1-BE31-B062F677661C}"/>
    <cellStyle name="Normal 81 9 2 2 3 2 5" xfId="12611" xr:uid="{81A15BCB-C3D3-409D-B37F-9A5E65FE8E3E}"/>
    <cellStyle name="Normal 81 9 2 2 3 3" xfId="1309" xr:uid="{2DBF88C2-7E00-45D4-A30A-DB740FA9C1CA}"/>
    <cellStyle name="Normal 81 9 2 2 3 3 2" xfId="2770" xr:uid="{74540545-40E5-4573-9157-CE95CD1B9092}"/>
    <cellStyle name="Normal 81 9 2 2 3 3 2 2" xfId="5703" xr:uid="{A643252D-407F-4097-9A3C-B34CA18BA6C8}"/>
    <cellStyle name="Normal 81 9 2 2 3 3 2 2 2" xfId="11621" xr:uid="{E9697414-43D4-401D-B9B9-46D5892441B6}"/>
    <cellStyle name="Normal 81 9 2 2 3 3 2 2 3" xfId="17488" xr:uid="{03489938-908F-4E0C-8723-A3659FEE8DAD}"/>
    <cellStyle name="Normal 81 9 2 2 3 3 2 3" xfId="8690" xr:uid="{6AA518F2-0256-4554-9122-1855B1510E87}"/>
    <cellStyle name="Normal 81 9 2 2 3 3 2 4" xfId="14556" xr:uid="{384DB598-C75A-4DD0-966A-2E4223B8B8CB}"/>
    <cellStyle name="Normal 81 9 2 2 3 3 3" xfId="4242" xr:uid="{71B15BDC-299E-4C9F-A893-EB1E678D08F5}"/>
    <cellStyle name="Normal 81 9 2 2 3 3 3 2" xfId="10160" xr:uid="{0283DC5F-A895-4945-9005-13DA2A0F11E2}"/>
    <cellStyle name="Normal 81 9 2 2 3 3 3 3" xfId="16027" xr:uid="{C688E480-E5E9-46F0-A785-6F10F6E0ADC4}"/>
    <cellStyle name="Normal 81 9 2 2 3 3 4" xfId="7229" xr:uid="{83693FFB-2A62-4E46-8FA4-1FA0770297B7}"/>
    <cellStyle name="Normal 81 9 2 2 3 3 5" xfId="13095" xr:uid="{AEEEF4E1-7D6D-46E1-85CA-C4A240AF4348}"/>
    <cellStyle name="Normal 81 9 2 2 3 4" xfId="1795" xr:uid="{3EA687A5-89A1-4D31-AC61-4F1DF1E1A46D}"/>
    <cellStyle name="Normal 81 9 2 2 3 4 2" xfId="4728" xr:uid="{3E8D2DF5-824C-4FD0-8D5A-892A648E1D39}"/>
    <cellStyle name="Normal 81 9 2 2 3 4 2 2" xfId="10646" xr:uid="{1D4A607D-2E9D-4A55-A911-2073A2E76068}"/>
    <cellStyle name="Normal 81 9 2 2 3 4 2 3" xfId="16513" xr:uid="{366009C9-C7F6-4074-A2EB-738F57CE5370}"/>
    <cellStyle name="Normal 81 9 2 2 3 4 3" xfId="7715" xr:uid="{E6471D85-0E2E-4D6F-8D2F-FC2A9BA2DD4B}"/>
    <cellStyle name="Normal 81 9 2 2 3 4 4" xfId="13581" xr:uid="{4A332F6C-0CBD-4138-8B7C-2CA34276A411}"/>
    <cellStyle name="Normal 81 9 2 2 3 5" xfId="3267" xr:uid="{3146BFFD-49F5-42F0-9072-F070DFB59627}"/>
    <cellStyle name="Normal 81 9 2 2 3 5 2" xfId="9185" xr:uid="{91A9DAA0-2214-4A2A-8E31-5B0CFD5D27B2}"/>
    <cellStyle name="Normal 81 9 2 2 3 5 3" xfId="15052" xr:uid="{44E54087-E292-404F-809B-11657300C044}"/>
    <cellStyle name="Normal 81 9 2 2 3 6" xfId="6217" xr:uid="{9F562413-7794-4D62-953D-2D42DDCB4F08}"/>
    <cellStyle name="Normal 81 9 2 2 3 6 2" xfId="17997" xr:uid="{E2E92637-AA6F-4A2C-A67C-E5D198603A46}"/>
    <cellStyle name="Normal 81 9 2 2 3 7" xfId="12120" xr:uid="{1AF0C4DA-166C-4849-BCC9-ED42CD0D5355}"/>
    <cellStyle name="Normal 81 9 2 2 4" xfId="560" xr:uid="{CDAACEE9-F449-45DB-A537-EE4CE347BD01}"/>
    <cellStyle name="Normal 81 9 2 2 4 2" xfId="2033" xr:uid="{EE750FBD-1B62-4ED2-ADB6-947875A2877E}"/>
    <cellStyle name="Normal 81 9 2 2 4 2 2" xfId="4966" xr:uid="{CA057D84-FC92-4B9F-8C96-41D000E7E5D1}"/>
    <cellStyle name="Normal 81 9 2 2 4 2 2 2" xfId="10884" xr:uid="{987F159E-3452-49FB-B60E-8F118BB94131}"/>
    <cellStyle name="Normal 81 9 2 2 4 2 2 3" xfId="16751" xr:uid="{2DD7FFB1-6C35-4A42-8BD5-3F1854313A01}"/>
    <cellStyle name="Normal 81 9 2 2 4 2 3" xfId="7953" xr:uid="{9C83597F-3AD2-4110-A4C3-9F926363946F}"/>
    <cellStyle name="Normal 81 9 2 2 4 2 4" xfId="13819" xr:uid="{81B8380C-EF9C-452D-B8A4-957B930476EE}"/>
    <cellStyle name="Normal 81 9 2 2 4 3" xfId="3505" xr:uid="{1DCFEED7-819C-4018-8880-EF492C622E41}"/>
    <cellStyle name="Normal 81 9 2 2 4 3 2" xfId="9423" xr:uid="{EA5DED2B-1621-4142-8332-646950684CF3}"/>
    <cellStyle name="Normal 81 9 2 2 4 3 3" xfId="15290" xr:uid="{F80F7E68-B918-4877-BAEB-A4D4F9AD495C}"/>
    <cellStyle name="Normal 81 9 2 2 4 4" xfId="6493" xr:uid="{B8E9ECC9-B40C-43B3-915C-26CE6252CBAC}"/>
    <cellStyle name="Normal 81 9 2 2 4 5" xfId="12358" xr:uid="{7A170C54-99B1-4074-8D18-4B43B7D9BAA6}"/>
    <cellStyle name="Normal 81 9 2 2 5" xfId="1056" xr:uid="{47EC7755-CA3B-4E25-BB4A-F9A3B4E8D66C}"/>
    <cellStyle name="Normal 81 9 2 2 5 2" xfId="2517" xr:uid="{8FBF6DF9-D0EA-4E84-96A6-0B9EA1AFED13}"/>
    <cellStyle name="Normal 81 9 2 2 5 2 2" xfId="5450" xr:uid="{952E3191-C022-46A3-9B66-DE0F4ACAA912}"/>
    <cellStyle name="Normal 81 9 2 2 5 2 2 2" xfId="11368" xr:uid="{C3A57E22-735B-4308-B072-4EC4935A0BA5}"/>
    <cellStyle name="Normal 81 9 2 2 5 2 2 3" xfId="17235" xr:uid="{3AA2D347-95C2-4A7E-99D0-ED6787BB5129}"/>
    <cellStyle name="Normal 81 9 2 2 5 2 3" xfId="8437" xr:uid="{7154B146-BA77-4EC7-B3CE-61CDBCE67203}"/>
    <cellStyle name="Normal 81 9 2 2 5 2 4" xfId="14303" xr:uid="{A2C221C9-85A8-4718-8EA4-386B92E46C7A}"/>
    <cellStyle name="Normal 81 9 2 2 5 3" xfId="3989" xr:uid="{6E2D856B-9FAD-45C6-87E8-B1C4E206D533}"/>
    <cellStyle name="Normal 81 9 2 2 5 3 2" xfId="9907" xr:uid="{490897FC-D214-4FEE-9146-74C4B6CD5338}"/>
    <cellStyle name="Normal 81 9 2 2 5 3 3" xfId="15774" xr:uid="{B1B3B035-46EB-496A-9530-3CC06E4B3936}"/>
    <cellStyle name="Normal 81 9 2 2 5 4" xfId="6976" xr:uid="{BC4EB30C-CB73-4D07-B6B8-56C1FFA92B59}"/>
    <cellStyle name="Normal 81 9 2 2 5 5" xfId="12842" xr:uid="{A95A71C7-8D35-4C85-A9A3-8005CA80DDB7}"/>
    <cellStyle name="Normal 81 9 2 2 6" xfId="1583" xr:uid="{1FD8307E-620F-4812-99B1-D72E5677587F}"/>
    <cellStyle name="Normal 81 9 2 2 6 2" xfId="4516" xr:uid="{C4ACFA5A-E44F-45BF-8183-31CD49E6578A}"/>
    <cellStyle name="Normal 81 9 2 2 6 2 2" xfId="10434" xr:uid="{AE53F758-643D-43A7-8362-3EC3584711FF}"/>
    <cellStyle name="Normal 81 9 2 2 6 2 3" xfId="16301" xr:uid="{0AC1EDEC-2C0C-4E4B-93AA-DA09DC1954D7}"/>
    <cellStyle name="Normal 81 9 2 2 6 3" xfId="7503" xr:uid="{8D0C309D-54CD-404B-909A-D1CC9DBD71FA}"/>
    <cellStyle name="Normal 81 9 2 2 6 4" xfId="13369" xr:uid="{A92586A5-BFFE-40CF-A5BA-54F0CC769D65}"/>
    <cellStyle name="Normal 81 9 2 2 7" xfId="3055" xr:uid="{A2CD7FCA-939E-41BA-BBEB-3CBF6B9678B9}"/>
    <cellStyle name="Normal 81 9 2 2 7 2" xfId="8973" xr:uid="{E1D1C2B1-42C7-4935-A842-66B30FAC2395}"/>
    <cellStyle name="Normal 81 9 2 2 7 3" xfId="14840" xr:uid="{10AD23A9-DC7D-4C2B-9858-B41B6EDE0B25}"/>
    <cellStyle name="Normal 81 9 2 2 8" xfId="5964" xr:uid="{AE30DAF7-374C-49FD-B461-45C91D501CC7}"/>
    <cellStyle name="Normal 81 9 2 2 8 2" xfId="17746" xr:uid="{5722142A-0DC3-4517-9571-4C3B89CE87F4}"/>
    <cellStyle name="Normal 81 9 2 2 9" xfId="11908" xr:uid="{35909A46-357E-40C2-BEE3-A77FCF313DBB}"/>
    <cellStyle name="Normal 82 9 2 2 2 2" xfId="27" xr:uid="{99857CDF-9017-41D5-9131-E32EDB58487A}"/>
    <cellStyle name="Normal 84 2 2 2" xfId="99" xr:uid="{DDC9DA37-3F7E-4202-93D9-4EE09939508C}"/>
    <cellStyle name="Normal 84 2 2 2 2" xfId="199" xr:uid="{FED0C037-5139-4FE2-AE98-C4D85EC8AE49}"/>
    <cellStyle name="Normal 84 2 2 2 2 2" xfId="415" xr:uid="{2BC4200D-0EE2-4CFF-B20B-64BA04B571F8}"/>
    <cellStyle name="Normal 84 2 2 2 2 2 2" xfId="919" xr:uid="{2252DB8D-F3B3-49D0-894B-1E6EF4615BC1}"/>
    <cellStyle name="Normal 84 2 2 2 2 2 2 2" xfId="2380" xr:uid="{6FE69F92-2BED-4E49-B2FF-E3F10FCC0E81}"/>
    <cellStyle name="Normal 84 2 2 2 2 2 2 2 2" xfId="5313" xr:uid="{DD4F91CA-CC15-4ED3-A3F0-1DC6C8627D5C}"/>
    <cellStyle name="Normal 84 2 2 2 2 2 2 2 2 2" xfId="11231" xr:uid="{F0F2275C-2010-4149-8D7B-D1D3DE79B637}"/>
    <cellStyle name="Normal 84 2 2 2 2 2 2 2 2 3" xfId="17098" xr:uid="{3CAE6CB9-A6CB-4C98-88B9-0EFEA197D07E}"/>
    <cellStyle name="Normal 84 2 2 2 2 2 2 2 3" xfId="8300" xr:uid="{F28CD820-1FFC-4D79-AD43-93A0B82BE9B2}"/>
    <cellStyle name="Normal 84 2 2 2 2 2 2 2 4" xfId="14166" xr:uid="{82A5BD02-6489-4401-AB1D-53A262A9DEE7}"/>
    <cellStyle name="Normal 84 2 2 2 2 2 2 3" xfId="3852" xr:uid="{D65078CE-2823-4F5C-A7A2-BE48A7EDD68E}"/>
    <cellStyle name="Normal 84 2 2 2 2 2 2 3 2" xfId="9770" xr:uid="{24156206-97C9-4F26-848C-9BF1A39C6AA7}"/>
    <cellStyle name="Normal 84 2 2 2 2 2 2 3 3" xfId="15637" xr:uid="{A5DF9A7F-B17C-4688-9D94-913BEB33580B}"/>
    <cellStyle name="Normal 84 2 2 2 2 2 2 4" xfId="6840" xr:uid="{44979444-5A67-435A-B868-65774D9E0272}"/>
    <cellStyle name="Normal 84 2 2 2 2 2 2 5" xfId="12705" xr:uid="{06A1EA00-6365-4341-BBC5-550E4A55C5AB}"/>
    <cellStyle name="Normal 84 2 2 2 2 2 3" xfId="1403" xr:uid="{F00C22AE-BBEE-4D5E-9E65-E338ACE31E7F}"/>
    <cellStyle name="Normal 84 2 2 2 2 2 3 2" xfId="2864" xr:uid="{7295B355-C644-4B07-A08F-FDB6D42CB0F3}"/>
    <cellStyle name="Normal 84 2 2 2 2 2 3 2 2" xfId="5797" xr:uid="{7D27A59E-BF65-47F7-9EA3-C18D3872F02F}"/>
    <cellStyle name="Normal 84 2 2 2 2 2 3 2 2 2" xfId="11715" xr:uid="{6A869AAD-526A-4BD8-83A4-42891DE82D7E}"/>
    <cellStyle name="Normal 84 2 2 2 2 2 3 2 2 3" xfId="17582" xr:uid="{CD8E9D8F-E79E-438E-B892-3BEB24396905}"/>
    <cellStyle name="Normal 84 2 2 2 2 2 3 2 3" xfId="8784" xr:uid="{D4FB3F41-D76E-41C2-BADA-300AA86E5B48}"/>
    <cellStyle name="Normal 84 2 2 2 2 2 3 2 4" xfId="14650" xr:uid="{81B4C651-B6FD-417B-A771-B6C6FE8ABC5F}"/>
    <cellStyle name="Normal 84 2 2 2 2 2 3 3" xfId="4336" xr:uid="{1CB3924A-35F7-4DA1-AB6D-D718CF7FB5E5}"/>
    <cellStyle name="Normal 84 2 2 2 2 2 3 3 2" xfId="10254" xr:uid="{DDBFDA3A-3D42-4FEF-B502-05B13C88114E}"/>
    <cellStyle name="Normal 84 2 2 2 2 2 3 3 3" xfId="16121" xr:uid="{F55B742D-0D3A-4FB2-9812-42C140A90DDD}"/>
    <cellStyle name="Normal 84 2 2 2 2 2 3 4" xfId="7323" xr:uid="{71592BC8-0757-473F-9F0D-52AACF7E5FFF}"/>
    <cellStyle name="Normal 84 2 2 2 2 2 3 5" xfId="13189" xr:uid="{D0798D55-2727-4DA8-B261-E281B90EED86}"/>
    <cellStyle name="Normal 84 2 2 2 2 2 4" xfId="1889" xr:uid="{4D67506D-061D-47E5-967B-8BD2024EAAEA}"/>
    <cellStyle name="Normal 84 2 2 2 2 2 4 2" xfId="4822" xr:uid="{925008FB-6117-4898-ADD3-25341E0692A4}"/>
    <cellStyle name="Normal 84 2 2 2 2 2 4 2 2" xfId="10740" xr:uid="{CB489DBC-9C2E-46F9-832E-659E3427D628}"/>
    <cellStyle name="Normal 84 2 2 2 2 2 4 2 3" xfId="16607" xr:uid="{05E176F7-6238-49DA-83F6-DC5C853457A7}"/>
    <cellStyle name="Normal 84 2 2 2 2 2 4 3" xfId="7809" xr:uid="{0FAA5F12-D80C-47B4-9C81-D1E956B3F59D}"/>
    <cellStyle name="Normal 84 2 2 2 2 2 4 4" xfId="13675" xr:uid="{D9BF4379-433A-44A4-AFCB-2AD4BC8281F5}"/>
    <cellStyle name="Normal 84 2 2 2 2 2 5" xfId="3361" xr:uid="{DD91A3D8-2A0B-4975-93C8-6459F2E420DB}"/>
    <cellStyle name="Normal 84 2 2 2 2 2 5 2" xfId="9279" xr:uid="{C6A56C52-EC17-4ECB-B35E-28FCCBEC2399}"/>
    <cellStyle name="Normal 84 2 2 2 2 2 5 3" xfId="15146" xr:uid="{46FE30E8-A82F-439F-8AB5-F4DA84B7ADE2}"/>
    <cellStyle name="Normal 84 2 2 2 2 2 6" xfId="6311" xr:uid="{CDE7A90D-52C4-4A96-8D24-72A10CA712FA}"/>
    <cellStyle name="Normal 84 2 2 2 2 2 6 2" xfId="18091" xr:uid="{DC9441D6-F6CB-4345-A36D-B95B57433DEA}"/>
    <cellStyle name="Normal 84 2 2 2 2 2 7" xfId="12214" xr:uid="{EDA8D795-E023-47E0-93A6-7329BACB0112}"/>
    <cellStyle name="Normal 84 2 2 2 2 3" xfId="699" xr:uid="{7A40C6DC-7985-4702-AFCA-ACB15D67D88D}"/>
    <cellStyle name="Normal 84 2 2 2 2 3 2" xfId="2171" xr:uid="{30E2BCB6-F2DD-487C-8CD8-D9155C7B62D1}"/>
    <cellStyle name="Normal 84 2 2 2 2 3 2 2" xfId="5104" xr:uid="{7372A11E-17EC-416A-9061-8B885E72CF7B}"/>
    <cellStyle name="Normal 84 2 2 2 2 3 2 2 2" xfId="11022" xr:uid="{83D8A215-6A75-4C17-A235-F847768DC395}"/>
    <cellStyle name="Normal 84 2 2 2 2 3 2 2 3" xfId="16889" xr:uid="{76944633-19FB-41A8-9381-A73E6E054CD8}"/>
    <cellStyle name="Normal 84 2 2 2 2 3 2 3" xfId="8091" xr:uid="{491532A0-B8E4-46DF-A133-F731DB1C0C9E}"/>
    <cellStyle name="Normal 84 2 2 2 2 3 2 4" xfId="13957" xr:uid="{1925E227-B119-42A6-9057-A31454361D50}"/>
    <cellStyle name="Normal 84 2 2 2 2 3 3" xfId="3643" xr:uid="{A0A57941-BEB0-41D4-9171-D318948CC255}"/>
    <cellStyle name="Normal 84 2 2 2 2 3 3 2" xfId="9561" xr:uid="{978B06DD-87AC-4CAE-8C8E-D240191F657C}"/>
    <cellStyle name="Normal 84 2 2 2 2 3 3 3" xfId="15428" xr:uid="{77D89D3E-34D1-4518-9502-250255CA2A5E}"/>
    <cellStyle name="Normal 84 2 2 2 2 3 4" xfId="6631" xr:uid="{10D22AD4-079E-46D7-9A9B-BA1EF696F0D6}"/>
    <cellStyle name="Normal 84 2 2 2 2 3 5" xfId="12496" xr:uid="{2FDE9262-4D16-4D7C-BA1E-C2FE400E643B}"/>
    <cellStyle name="Normal 84 2 2 2 2 4" xfId="1194" xr:uid="{5D1E490E-8EE4-4044-8A22-C0C457087BB7}"/>
    <cellStyle name="Normal 84 2 2 2 2 4 2" xfId="2655" xr:uid="{596A919C-D193-4238-8FB5-4D19799AA3BE}"/>
    <cellStyle name="Normal 84 2 2 2 2 4 2 2" xfId="5588" xr:uid="{0778C06F-9E0F-4206-96DD-66A2BA129768}"/>
    <cellStyle name="Normal 84 2 2 2 2 4 2 2 2" xfId="11506" xr:uid="{816ABFD2-A4E3-4D21-AC8B-034B845411A1}"/>
    <cellStyle name="Normal 84 2 2 2 2 4 2 2 3" xfId="17373" xr:uid="{E4BE3A0C-E9DC-483D-9498-9D8F0DCCBFEA}"/>
    <cellStyle name="Normal 84 2 2 2 2 4 2 3" xfId="8575" xr:uid="{E45B0005-740B-442B-9E7B-04B37D5F343A}"/>
    <cellStyle name="Normal 84 2 2 2 2 4 2 4" xfId="14441" xr:uid="{FFEF6806-0387-468A-80AF-1C0A1EC35B4A}"/>
    <cellStyle name="Normal 84 2 2 2 2 4 3" xfId="4127" xr:uid="{082B1E5F-B39F-4F00-A401-8B510646BA3E}"/>
    <cellStyle name="Normal 84 2 2 2 2 4 3 2" xfId="10045" xr:uid="{B0A6EE0E-E37D-439F-94B2-7A033CA4D458}"/>
    <cellStyle name="Normal 84 2 2 2 2 4 3 3" xfId="15912" xr:uid="{5CDD2E99-3177-4616-A7B3-EFC2EAF79661}"/>
    <cellStyle name="Normal 84 2 2 2 2 4 4" xfId="7114" xr:uid="{DF1BC687-60FE-4054-B500-FE09AC8414EB}"/>
    <cellStyle name="Normal 84 2 2 2 2 4 5" xfId="12980" xr:uid="{1ADFF850-A946-404A-81C8-C2CA3B388DAF}"/>
    <cellStyle name="Normal 84 2 2 2 2 5" xfId="1677" xr:uid="{DCF70126-C670-455B-8C9B-008D8722834F}"/>
    <cellStyle name="Normal 84 2 2 2 2 5 2" xfId="4610" xr:uid="{E5BD82B4-66C5-4B0D-83D9-7DEB06532CAA}"/>
    <cellStyle name="Normal 84 2 2 2 2 5 2 2" xfId="10528" xr:uid="{F8158B14-11F3-4D42-9FBA-3218828B8A4C}"/>
    <cellStyle name="Normal 84 2 2 2 2 5 2 3" xfId="16395" xr:uid="{1AC93C17-1856-462D-9C27-B79A98848EE4}"/>
    <cellStyle name="Normal 84 2 2 2 2 5 3" xfId="7597" xr:uid="{469AAED3-DAF6-42A6-9A1D-B1AD51CC6B33}"/>
    <cellStyle name="Normal 84 2 2 2 2 5 4" xfId="13463" xr:uid="{CEC77A01-076E-40AE-BAA9-1157FC421B46}"/>
    <cellStyle name="Normal 84 2 2 2 2 6" xfId="3149" xr:uid="{865C5E11-FA0E-4A22-B6DA-1DEAF4271C1D}"/>
    <cellStyle name="Normal 84 2 2 2 2 6 2" xfId="9067" xr:uid="{23EFB301-4A61-491F-A211-B871BEB2FF93}"/>
    <cellStyle name="Normal 84 2 2 2 2 6 3" xfId="14934" xr:uid="{3AA01967-62D3-443E-ADF0-D2FE412EABEF}"/>
    <cellStyle name="Normal 84 2 2 2 2 7" xfId="6102" xr:uid="{9056A286-FDC9-47AB-82DB-2F9A046150C7}"/>
    <cellStyle name="Normal 84 2 2 2 2 7 2" xfId="17882" xr:uid="{B988A0A3-8079-468F-95AA-41997A7D110F}"/>
    <cellStyle name="Normal 84 2 2 2 2 8" xfId="12002" xr:uid="{ADD1F545-8EEC-4D55-8994-8974677463A9}"/>
    <cellStyle name="Normal 84 2 2 2 3" xfId="319" xr:uid="{DF2DE17F-2297-4CA5-8C56-24F46164BF81}"/>
    <cellStyle name="Normal 84 2 2 2 3 2" xfId="823" xr:uid="{C1369A12-4C7D-4107-99E6-E5F145289610}"/>
    <cellStyle name="Normal 84 2 2 2 3 2 2" xfId="2284" xr:uid="{CBCDB63E-696F-4ADA-A5CE-119DFD25ED87}"/>
    <cellStyle name="Normal 84 2 2 2 3 2 2 2" xfId="5217" xr:uid="{7718EDE0-A2C5-411B-9791-0D7137900131}"/>
    <cellStyle name="Normal 84 2 2 2 3 2 2 2 2" xfId="11135" xr:uid="{663AB262-848F-415B-B1A2-6F01663CFB3F}"/>
    <cellStyle name="Normal 84 2 2 2 3 2 2 2 3" xfId="17002" xr:uid="{D11EAADA-EE2D-4465-B69C-E7BAA4AAFA46}"/>
    <cellStyle name="Normal 84 2 2 2 3 2 2 3" xfId="8204" xr:uid="{ECC5378D-DD0C-4A24-99F9-C951535A1256}"/>
    <cellStyle name="Normal 84 2 2 2 3 2 2 4" xfId="14070" xr:uid="{0E60BD42-450D-4C6C-A996-E186420E934F}"/>
    <cellStyle name="Normal 84 2 2 2 3 2 3" xfId="3756" xr:uid="{EA02D5E1-E37F-405F-A5BF-A571C0F52ABE}"/>
    <cellStyle name="Normal 84 2 2 2 3 2 3 2" xfId="9674" xr:uid="{964BD547-BC59-4156-96E5-3483D7D54605}"/>
    <cellStyle name="Normal 84 2 2 2 3 2 3 3" xfId="15541" xr:uid="{990BCD05-6FB0-4EC6-960B-26F45F69839B}"/>
    <cellStyle name="Normal 84 2 2 2 3 2 4" xfId="6744" xr:uid="{EE814D6D-63D7-416A-9A00-3CCEB1E0F2EC}"/>
    <cellStyle name="Normal 84 2 2 2 3 2 5" xfId="12609" xr:uid="{CB3A8285-AE1C-4624-B3D5-6B7A1AC935DD}"/>
    <cellStyle name="Normal 84 2 2 2 3 3" xfId="1307" xr:uid="{6DFB315E-2F22-4466-A9E1-668C225DBA47}"/>
    <cellStyle name="Normal 84 2 2 2 3 3 2" xfId="2768" xr:uid="{B815907D-626D-4DE6-AE16-261339C30AAF}"/>
    <cellStyle name="Normal 84 2 2 2 3 3 2 2" xfId="5701" xr:uid="{0113E0C9-6B61-40D1-8F25-28FCDBE9D7F5}"/>
    <cellStyle name="Normal 84 2 2 2 3 3 2 2 2" xfId="11619" xr:uid="{0BFB6F25-EC9E-4E2B-9AE0-F60EE5C612BC}"/>
    <cellStyle name="Normal 84 2 2 2 3 3 2 2 3" xfId="17486" xr:uid="{AD109D80-1D03-4D91-935A-86CA2E927D30}"/>
    <cellStyle name="Normal 84 2 2 2 3 3 2 3" xfId="8688" xr:uid="{99A00E80-25DE-426E-B4E4-EFB2E265BC25}"/>
    <cellStyle name="Normal 84 2 2 2 3 3 2 4" xfId="14554" xr:uid="{69625190-5275-4390-B806-CC06FCCA56B8}"/>
    <cellStyle name="Normal 84 2 2 2 3 3 3" xfId="4240" xr:uid="{7125ADD2-DBA0-4C71-B1D5-F950C3192A6C}"/>
    <cellStyle name="Normal 84 2 2 2 3 3 3 2" xfId="10158" xr:uid="{C30CEAF9-57EC-4E42-814B-01745FA8BF2A}"/>
    <cellStyle name="Normal 84 2 2 2 3 3 3 3" xfId="16025" xr:uid="{E1D16337-7D92-4586-909C-68FA6AEC43BC}"/>
    <cellStyle name="Normal 84 2 2 2 3 3 4" xfId="7227" xr:uid="{AC25C809-F3DC-4068-8387-142768C79B59}"/>
    <cellStyle name="Normal 84 2 2 2 3 3 5" xfId="13093" xr:uid="{813AFA48-EFB8-4C1C-A8CD-0016EA52E7EB}"/>
    <cellStyle name="Normal 84 2 2 2 3 4" xfId="1793" xr:uid="{9A97C7E2-834F-4937-89B8-07E1460F88A0}"/>
    <cellStyle name="Normal 84 2 2 2 3 4 2" xfId="4726" xr:uid="{82E9668B-3127-4F31-B268-210E5727A0CE}"/>
    <cellStyle name="Normal 84 2 2 2 3 4 2 2" xfId="10644" xr:uid="{B8BAD48B-1C4E-4FD6-A934-1E80EC6591FD}"/>
    <cellStyle name="Normal 84 2 2 2 3 4 2 3" xfId="16511" xr:uid="{6930BD34-1B0E-403B-9194-04A10723CB70}"/>
    <cellStyle name="Normal 84 2 2 2 3 4 3" xfId="7713" xr:uid="{BDE621CB-9D3E-454B-A911-D3554E467243}"/>
    <cellStyle name="Normal 84 2 2 2 3 4 4" xfId="13579" xr:uid="{9276F031-FB17-4504-9E94-AC7A288847AF}"/>
    <cellStyle name="Normal 84 2 2 2 3 5" xfId="3265" xr:uid="{41E49E53-8C05-4011-B1F8-34111C51A8B2}"/>
    <cellStyle name="Normal 84 2 2 2 3 5 2" xfId="9183" xr:uid="{39E3270C-9722-4BD5-8354-EE6E9530346E}"/>
    <cellStyle name="Normal 84 2 2 2 3 5 3" xfId="15050" xr:uid="{E95DF6CC-84E5-4632-A9FD-24A49657E684}"/>
    <cellStyle name="Normal 84 2 2 2 3 6" xfId="6215" xr:uid="{21950B5E-CCC9-48FD-840B-A92A35A35537}"/>
    <cellStyle name="Normal 84 2 2 2 3 6 2" xfId="17995" xr:uid="{2CE18AF2-B054-4954-A7D9-EB2871E50B5A}"/>
    <cellStyle name="Normal 84 2 2 2 3 7" xfId="12118" xr:uid="{FD812BB6-35CE-405C-9075-44D5936B3428}"/>
    <cellStyle name="Normal 84 2 2 2 4" xfId="558" xr:uid="{DA6542A7-BE48-44DD-88BF-16626220453E}"/>
    <cellStyle name="Normal 84 2 2 2 4 2" xfId="2031" xr:uid="{7D90A0AA-967C-41A8-BB84-F7542A8C3641}"/>
    <cellStyle name="Normal 84 2 2 2 4 2 2" xfId="4964" xr:uid="{C70097C3-3219-4FEF-AE63-30B5ED209F96}"/>
    <cellStyle name="Normal 84 2 2 2 4 2 2 2" xfId="10882" xr:uid="{75625A9A-C28D-4CB7-8C86-32E0A6B1172C}"/>
    <cellStyle name="Normal 84 2 2 2 4 2 2 3" xfId="16749" xr:uid="{B9E93114-5C94-46C8-B16F-373BF9E83B21}"/>
    <cellStyle name="Normal 84 2 2 2 4 2 3" xfId="7951" xr:uid="{C5D44C99-F3C1-4C0A-98BC-A73D8F04183A}"/>
    <cellStyle name="Normal 84 2 2 2 4 2 4" xfId="13817" xr:uid="{FFD1510B-682F-45E0-B852-47670F173574}"/>
    <cellStyle name="Normal 84 2 2 2 4 3" xfId="3503" xr:uid="{544588C4-2742-4D7A-8452-B2E0106F3F8E}"/>
    <cellStyle name="Normal 84 2 2 2 4 3 2" xfId="9421" xr:uid="{B1B5543C-D6A8-4075-A3EE-26331717BE69}"/>
    <cellStyle name="Normal 84 2 2 2 4 3 3" xfId="15288" xr:uid="{19AF7E43-E7E6-4E4A-A003-56869632F4AB}"/>
    <cellStyle name="Normal 84 2 2 2 4 4" xfId="6491" xr:uid="{F411EA5C-D720-4DEB-A170-3EDCE1047277}"/>
    <cellStyle name="Normal 84 2 2 2 4 5" xfId="12356" xr:uid="{FC1BA3C6-F842-44F9-AF52-499D524EA4F4}"/>
    <cellStyle name="Normal 84 2 2 2 5" xfId="1054" xr:uid="{DE5BF3F3-1C3F-41D9-889D-725105279642}"/>
    <cellStyle name="Normal 84 2 2 2 5 2" xfId="2515" xr:uid="{D4B6C351-448E-4341-8AFE-8D94FAFF4B97}"/>
    <cellStyle name="Normal 84 2 2 2 5 2 2" xfId="5448" xr:uid="{1544829D-8AC4-4064-9C5B-585606476E05}"/>
    <cellStyle name="Normal 84 2 2 2 5 2 2 2" xfId="11366" xr:uid="{FCCE226F-D704-4003-9246-3E423072B399}"/>
    <cellStyle name="Normal 84 2 2 2 5 2 2 3" xfId="17233" xr:uid="{164BBC4F-FDED-4738-9653-10343898B82E}"/>
    <cellStyle name="Normal 84 2 2 2 5 2 3" xfId="8435" xr:uid="{ACCEAF31-D3D9-4943-99FA-E694A3DF97EF}"/>
    <cellStyle name="Normal 84 2 2 2 5 2 4" xfId="14301" xr:uid="{FB995A74-457D-4E67-AA14-0B2B2B8A4E83}"/>
    <cellStyle name="Normal 84 2 2 2 5 3" xfId="3987" xr:uid="{153ACAFC-D0CE-45C8-AC32-CEB70E480D1C}"/>
    <cellStyle name="Normal 84 2 2 2 5 3 2" xfId="9905" xr:uid="{F58FF103-AB09-484B-89B7-2936AC4FB1BB}"/>
    <cellStyle name="Normal 84 2 2 2 5 3 3" xfId="15772" xr:uid="{630DD01B-EDF6-4AF5-AF88-7C4EB0FBD8A3}"/>
    <cellStyle name="Normal 84 2 2 2 5 4" xfId="6974" xr:uid="{E36354DE-1ABA-4E0C-9A10-B79FA063FE6E}"/>
    <cellStyle name="Normal 84 2 2 2 5 5" xfId="12840" xr:uid="{FEAFDC9F-76C3-4CC7-8FFD-EB371DF4BFA7}"/>
    <cellStyle name="Normal 84 2 2 2 6" xfId="1581" xr:uid="{CF6F49F2-D6B2-4E47-B41F-F02FE09406A1}"/>
    <cellStyle name="Normal 84 2 2 2 6 2" xfId="4514" xr:uid="{CDE4D947-21A3-4FFC-A675-E66F7CE7D439}"/>
    <cellStyle name="Normal 84 2 2 2 6 2 2" xfId="10432" xr:uid="{84733876-E542-4A3F-B99B-C5DD0214DED6}"/>
    <cellStyle name="Normal 84 2 2 2 6 2 3" xfId="16299" xr:uid="{D79EF05D-55A8-4C69-B6D4-A7A8DB27F3BE}"/>
    <cellStyle name="Normal 84 2 2 2 6 3" xfId="7501" xr:uid="{4B89AA80-447B-4777-B427-48FE24F413E2}"/>
    <cellStyle name="Normal 84 2 2 2 6 4" xfId="13367" xr:uid="{2BA4181F-EDBA-4838-B06B-D0FC662AA0C6}"/>
    <cellStyle name="Normal 84 2 2 2 7" xfId="3053" xr:uid="{1CCB3069-3D7C-4690-B292-F2E12BE68AE0}"/>
    <cellStyle name="Normal 84 2 2 2 7 2" xfId="8971" xr:uid="{9E66347F-D125-482C-8410-0BBCB88D0848}"/>
    <cellStyle name="Normal 84 2 2 2 7 3" xfId="14838" xr:uid="{832F707D-2F88-475B-BF8E-38DD8C74F831}"/>
    <cellStyle name="Normal 84 2 2 2 8" xfId="5962" xr:uid="{3FD541E0-2FE2-4E17-95E9-6AFF3C792693}"/>
    <cellStyle name="Normal 84 2 2 2 8 2" xfId="17744" xr:uid="{6368091F-2D43-41E6-A6E2-901EA5FE9A5A}"/>
    <cellStyle name="Normal 84 2 2 2 9" xfId="11906" xr:uid="{1EE71AB5-D361-4F5C-AD4B-55EC453E9385}"/>
    <cellStyle name="Normal 86 9 2 2" xfId="103" xr:uid="{EF0F0E33-5128-4335-B0C2-A0275A297C4A}"/>
    <cellStyle name="Normal 86 9 2 2 2" xfId="204" xr:uid="{7B7B2591-F3B5-4480-8224-DA886CED6A39}"/>
    <cellStyle name="Normal 86 9 2 2 2 2" xfId="420" xr:uid="{C9641E28-147F-4573-9B6E-F81BF814DDC3}"/>
    <cellStyle name="Normal 86 9 2 2 2 2 2" xfId="924" xr:uid="{15EEEE9B-6656-4533-A1AB-ED8FED1D9143}"/>
    <cellStyle name="Normal 86 9 2 2 2 2 2 2" xfId="2385" xr:uid="{BA053ACA-FAE9-4DF1-B702-CC5362DADA28}"/>
    <cellStyle name="Normal 86 9 2 2 2 2 2 2 2" xfId="5318" xr:uid="{25ED3892-A515-40F1-B156-276A156C7BC3}"/>
    <cellStyle name="Normal 86 9 2 2 2 2 2 2 2 2" xfId="11236" xr:uid="{57BCE95B-AC7C-4AC4-96D4-7557ECB5E96F}"/>
    <cellStyle name="Normal 86 9 2 2 2 2 2 2 2 3" xfId="17103" xr:uid="{70B1D4BE-4A43-44A3-9B6D-EBBFAE175E60}"/>
    <cellStyle name="Normal 86 9 2 2 2 2 2 2 3" xfId="8305" xr:uid="{AF78DCB3-1B22-48AB-9C84-CE0D2E406086}"/>
    <cellStyle name="Normal 86 9 2 2 2 2 2 2 4" xfId="14171" xr:uid="{8FE79A3B-D78E-4675-BA84-59ED915519D0}"/>
    <cellStyle name="Normal 86 9 2 2 2 2 2 3" xfId="3857" xr:uid="{22B80401-8A3E-49D4-8712-DB2B29A6BF6E}"/>
    <cellStyle name="Normal 86 9 2 2 2 2 2 3 2" xfId="9775" xr:uid="{034EC1F5-A3C3-45C0-BF36-1FE9F5E1D7F9}"/>
    <cellStyle name="Normal 86 9 2 2 2 2 2 3 3" xfId="15642" xr:uid="{2481758E-A66C-4B50-8EAD-C56EAB7E7B0D}"/>
    <cellStyle name="Normal 86 9 2 2 2 2 2 4" xfId="6845" xr:uid="{E38E0562-2C0E-4B43-8D48-48A32353E9B1}"/>
    <cellStyle name="Normal 86 9 2 2 2 2 2 5" xfId="12710" xr:uid="{6CFED78F-73CF-49EF-8FEA-EA8FDD8FAC7E}"/>
    <cellStyle name="Normal 86 9 2 2 2 2 3" xfId="1408" xr:uid="{686B7EB3-8343-4E4F-BBBF-29C79D50BB2A}"/>
    <cellStyle name="Normal 86 9 2 2 2 2 3 2" xfId="2869" xr:uid="{7A1243D1-9129-4A31-9726-113387BFD27B}"/>
    <cellStyle name="Normal 86 9 2 2 2 2 3 2 2" xfId="5802" xr:uid="{CF1C2496-B5B3-4E41-96A1-E0CEF617A17A}"/>
    <cellStyle name="Normal 86 9 2 2 2 2 3 2 2 2" xfId="11720" xr:uid="{51FE9560-83F6-460D-ABD8-76976E443479}"/>
    <cellStyle name="Normal 86 9 2 2 2 2 3 2 2 3" xfId="17587" xr:uid="{B63B74F3-494F-47C2-8E62-8956346F7EC7}"/>
    <cellStyle name="Normal 86 9 2 2 2 2 3 2 3" xfId="8789" xr:uid="{D7E205E9-ED82-45C9-B230-92C2A4106980}"/>
    <cellStyle name="Normal 86 9 2 2 2 2 3 2 4" xfId="14655" xr:uid="{B6E6FF6E-E11D-4669-82DC-54F5B95557C4}"/>
    <cellStyle name="Normal 86 9 2 2 2 2 3 3" xfId="4341" xr:uid="{3B5B7338-6205-4ADD-B6F7-784D57B69630}"/>
    <cellStyle name="Normal 86 9 2 2 2 2 3 3 2" xfId="10259" xr:uid="{FBE33271-8208-45D7-8502-5365AA92599E}"/>
    <cellStyle name="Normal 86 9 2 2 2 2 3 3 3" xfId="16126" xr:uid="{203C7E61-7147-4FA3-A5AC-06541868EB9B}"/>
    <cellStyle name="Normal 86 9 2 2 2 2 3 4" xfId="7328" xr:uid="{67D3728B-351D-4009-B00F-793E1F8BD55D}"/>
    <cellStyle name="Normal 86 9 2 2 2 2 3 5" xfId="13194" xr:uid="{4183439C-6EC8-47C8-8C12-B68AC7E9D9AC}"/>
    <cellStyle name="Normal 86 9 2 2 2 2 4" xfId="1894" xr:uid="{89A55EB3-F0DF-467B-B19A-B82EA1C8A18A}"/>
    <cellStyle name="Normal 86 9 2 2 2 2 4 2" xfId="4827" xr:uid="{7A87C711-6652-4A7A-A559-BF6C50730156}"/>
    <cellStyle name="Normal 86 9 2 2 2 2 4 2 2" xfId="10745" xr:uid="{FB683F3B-2C67-490E-B4FA-82BFDDAA559E}"/>
    <cellStyle name="Normal 86 9 2 2 2 2 4 2 3" xfId="16612" xr:uid="{38552AE6-AD88-443F-8BD8-5F9C90CF2B5A}"/>
    <cellStyle name="Normal 86 9 2 2 2 2 4 3" xfId="7814" xr:uid="{C6BC1417-5F9A-4AB1-811B-83AEC67D4D16}"/>
    <cellStyle name="Normal 86 9 2 2 2 2 4 4" xfId="13680" xr:uid="{FE1C223D-3880-4D6A-BB51-DB7556DAF3BC}"/>
    <cellStyle name="Normal 86 9 2 2 2 2 5" xfId="3366" xr:uid="{15BE38BA-79CC-46E5-A455-859E8B4A3D3F}"/>
    <cellStyle name="Normal 86 9 2 2 2 2 5 2" xfId="9284" xr:uid="{BDB74B75-CEC4-4891-8487-E47037896921}"/>
    <cellStyle name="Normal 86 9 2 2 2 2 5 3" xfId="15151" xr:uid="{0EA2C6F5-2D12-418C-A4B6-4E1E242B71DA}"/>
    <cellStyle name="Normal 86 9 2 2 2 2 6" xfId="6316" xr:uid="{088A0B63-B7FA-498E-A7D5-B13D78535D57}"/>
    <cellStyle name="Normal 86 9 2 2 2 2 6 2" xfId="18096" xr:uid="{70353AE5-3931-4EFF-A24D-A7420F936AF9}"/>
    <cellStyle name="Normal 86 9 2 2 2 2 7" xfId="12219" xr:uid="{B2C298C7-1A17-406D-9544-6CF369AE87D8}"/>
    <cellStyle name="Normal 86 9 2 2 2 3" xfId="704" xr:uid="{68270F65-EB2F-4F6A-8EE4-07CC12D3D79F}"/>
    <cellStyle name="Normal 86 9 2 2 2 3 2" xfId="2176" xr:uid="{1E2F4D07-892B-403D-BC48-FCFF6EE6F9CD}"/>
    <cellStyle name="Normal 86 9 2 2 2 3 2 2" xfId="5109" xr:uid="{F02ADE3A-1A8A-44C1-B4AE-BF8483B60A93}"/>
    <cellStyle name="Normal 86 9 2 2 2 3 2 2 2" xfId="11027" xr:uid="{AEA239F3-2D60-41D4-A4E0-81D7AF6A6201}"/>
    <cellStyle name="Normal 86 9 2 2 2 3 2 2 3" xfId="16894" xr:uid="{68B53300-A348-4A54-B9EA-5DF1830458AF}"/>
    <cellStyle name="Normal 86 9 2 2 2 3 2 3" xfId="8096" xr:uid="{86B360DE-12A6-46E3-9166-C775DC0847EE}"/>
    <cellStyle name="Normal 86 9 2 2 2 3 2 4" xfId="13962" xr:uid="{5F2AC684-EDFE-47CA-9CCF-440DA36E256E}"/>
    <cellStyle name="Normal 86 9 2 2 2 3 3" xfId="3648" xr:uid="{D1856E6C-D203-4272-B932-6E255535638F}"/>
    <cellStyle name="Normal 86 9 2 2 2 3 3 2" xfId="9566" xr:uid="{7C662E1F-C8F9-4DAF-963A-06622F27D820}"/>
    <cellStyle name="Normal 86 9 2 2 2 3 3 3" xfId="15433" xr:uid="{AF830C68-C61E-4097-805D-7B6581B2F513}"/>
    <cellStyle name="Normal 86 9 2 2 2 3 4" xfId="6636" xr:uid="{949DABA8-EAF5-4134-A840-E1E3DBBBA37D}"/>
    <cellStyle name="Normal 86 9 2 2 2 3 5" xfId="12501" xr:uid="{0DC84298-B291-43C9-B774-2A755DEC4552}"/>
    <cellStyle name="Normal 86 9 2 2 2 4" xfId="1199" xr:uid="{2751408A-DBBD-41A2-AA28-56C0BA4D1BEA}"/>
    <cellStyle name="Normal 86 9 2 2 2 4 2" xfId="2660" xr:uid="{DA86CA04-7DB2-4012-A04A-687119C01C79}"/>
    <cellStyle name="Normal 86 9 2 2 2 4 2 2" xfId="5593" xr:uid="{00286E90-87B9-4955-B51A-CA1CAD21BD6D}"/>
    <cellStyle name="Normal 86 9 2 2 2 4 2 2 2" xfId="11511" xr:uid="{734C4E3A-7A30-4BA2-B208-641B9E6BD80F}"/>
    <cellStyle name="Normal 86 9 2 2 2 4 2 2 3" xfId="17378" xr:uid="{CE9B38B4-6DBB-4C75-AA18-88270DEB3AF8}"/>
    <cellStyle name="Normal 86 9 2 2 2 4 2 3" xfId="8580" xr:uid="{23E46BFE-8743-4178-9305-CD396994CFD5}"/>
    <cellStyle name="Normal 86 9 2 2 2 4 2 4" xfId="14446" xr:uid="{1369B023-933C-4A86-BC66-4984A7F22568}"/>
    <cellStyle name="Normal 86 9 2 2 2 4 3" xfId="4132" xr:uid="{8443D854-4A1C-4C70-86B5-40AABB4A2B7C}"/>
    <cellStyle name="Normal 86 9 2 2 2 4 3 2" xfId="10050" xr:uid="{79E71538-28D3-4EF4-877D-6545C8EBA972}"/>
    <cellStyle name="Normal 86 9 2 2 2 4 3 3" xfId="15917" xr:uid="{EA128580-0910-4325-808F-BCFDF055FB7A}"/>
    <cellStyle name="Normal 86 9 2 2 2 4 4" xfId="7119" xr:uid="{5F0871B4-F294-4118-B2DF-194722DA7FDC}"/>
    <cellStyle name="Normal 86 9 2 2 2 4 5" xfId="12985" xr:uid="{28AF3376-894A-47E6-BF1F-D0F5027AE5A7}"/>
    <cellStyle name="Normal 86 9 2 2 2 5" xfId="1682" xr:uid="{6589D3E0-6E10-4D35-985F-073639E7EDEB}"/>
    <cellStyle name="Normal 86 9 2 2 2 5 2" xfId="4615" xr:uid="{C32AA53D-ED6A-4FC7-879F-FE20BCD91C61}"/>
    <cellStyle name="Normal 86 9 2 2 2 5 2 2" xfId="10533" xr:uid="{FA9E7BC5-D45B-4122-BC18-84F0064F9AD4}"/>
    <cellStyle name="Normal 86 9 2 2 2 5 2 3" xfId="16400" xr:uid="{1DEA47DE-7139-48BE-9E66-EE77E3D672FA}"/>
    <cellStyle name="Normal 86 9 2 2 2 5 3" xfId="7602" xr:uid="{58041E69-CBF7-4043-847E-4411AACE5D24}"/>
    <cellStyle name="Normal 86 9 2 2 2 5 4" xfId="13468" xr:uid="{841286E2-FE2D-4824-972B-3ACDB2DF3C0F}"/>
    <cellStyle name="Normal 86 9 2 2 2 6" xfId="3154" xr:uid="{03BCBBEC-B63A-40A4-8C54-2DB6512D01A0}"/>
    <cellStyle name="Normal 86 9 2 2 2 6 2" xfId="9072" xr:uid="{4D0619E5-9B0F-46C5-9632-8A8E3DAEE27B}"/>
    <cellStyle name="Normal 86 9 2 2 2 6 3" xfId="14939" xr:uid="{2A7F89AA-0302-4B69-B71D-EBA833E7CA0B}"/>
    <cellStyle name="Normal 86 9 2 2 2 7" xfId="6107" xr:uid="{DAC675E1-D229-4F60-8A2E-AF55E8D28C11}"/>
    <cellStyle name="Normal 86 9 2 2 2 7 2" xfId="17887" xr:uid="{6FB43639-CFF4-4E1E-937A-4B667678FB75}"/>
    <cellStyle name="Normal 86 9 2 2 2 8" xfId="12007" xr:uid="{B5D5DDC3-990F-4A6B-A8F1-91E40BA9096D}"/>
    <cellStyle name="Normal 86 9 2 2 3" xfId="324" xr:uid="{51C01379-2391-4177-B0F7-AD6891DFCFDB}"/>
    <cellStyle name="Normal 86 9 2 2 3 2" xfId="828" xr:uid="{3A79BF74-C7D0-45AC-9A53-7DCDB88BF3B5}"/>
    <cellStyle name="Normal 86 9 2 2 3 2 2" xfId="2289" xr:uid="{8572AA99-736A-488C-AAF0-D316C399E123}"/>
    <cellStyle name="Normal 86 9 2 2 3 2 2 2" xfId="5222" xr:uid="{47D0DCBA-6954-47DB-9785-FC042F79C929}"/>
    <cellStyle name="Normal 86 9 2 2 3 2 2 2 2" xfId="11140" xr:uid="{99F3BD80-535A-43D5-A44D-52E01D19F8B9}"/>
    <cellStyle name="Normal 86 9 2 2 3 2 2 2 3" xfId="17007" xr:uid="{B454B2D2-37DC-4958-819F-7701D431B123}"/>
    <cellStyle name="Normal 86 9 2 2 3 2 2 3" xfId="8209" xr:uid="{EBFEFA6E-8555-4C31-9B28-2BE48B3A9B18}"/>
    <cellStyle name="Normal 86 9 2 2 3 2 2 4" xfId="14075" xr:uid="{39200D88-2E8B-4126-A33E-1D384EAEEA28}"/>
    <cellStyle name="Normal 86 9 2 2 3 2 3" xfId="3761" xr:uid="{8EB033FA-A244-4D43-B05A-9A4EE2F8E230}"/>
    <cellStyle name="Normal 86 9 2 2 3 2 3 2" xfId="9679" xr:uid="{2B1E35B3-5F54-4865-85DC-CA838ADAEDAC}"/>
    <cellStyle name="Normal 86 9 2 2 3 2 3 3" xfId="15546" xr:uid="{6B1C46C9-9401-4420-889D-749B5C7766EE}"/>
    <cellStyle name="Normal 86 9 2 2 3 2 4" xfId="6749" xr:uid="{2817BE80-ADD6-4F3C-9F2D-9815BD49ABFB}"/>
    <cellStyle name="Normal 86 9 2 2 3 2 5" xfId="12614" xr:uid="{4C00C973-BD60-40D4-9C1F-DD4F4DEE29BE}"/>
    <cellStyle name="Normal 86 9 2 2 3 3" xfId="1312" xr:uid="{08F9BA0B-DEEE-417A-ADA9-2CCB00D8B6BE}"/>
    <cellStyle name="Normal 86 9 2 2 3 3 2" xfId="2773" xr:uid="{C4CA3EE6-B0CE-43A2-A709-3128370BED10}"/>
    <cellStyle name="Normal 86 9 2 2 3 3 2 2" xfId="5706" xr:uid="{09DCFB2B-2B5C-40D8-BAE8-5D88E1D9CECD}"/>
    <cellStyle name="Normal 86 9 2 2 3 3 2 2 2" xfId="11624" xr:uid="{75C0A58E-612C-488B-8724-912242DB1B1B}"/>
    <cellStyle name="Normal 86 9 2 2 3 3 2 2 3" xfId="17491" xr:uid="{FB8C5391-55C4-4460-9F37-04E60AA985CF}"/>
    <cellStyle name="Normal 86 9 2 2 3 3 2 3" xfId="8693" xr:uid="{9AF94214-5D6D-49D1-9913-D5AD7326C32E}"/>
    <cellStyle name="Normal 86 9 2 2 3 3 2 4" xfId="14559" xr:uid="{92A37F8E-4D08-4BAA-9DDD-ECE2B0299EC0}"/>
    <cellStyle name="Normal 86 9 2 2 3 3 3" xfId="4245" xr:uid="{FFCA6406-775F-43F9-B76A-962458871C63}"/>
    <cellStyle name="Normal 86 9 2 2 3 3 3 2" xfId="10163" xr:uid="{70FFB2AF-F374-4DCF-B601-EF4C91ADB765}"/>
    <cellStyle name="Normal 86 9 2 2 3 3 3 3" xfId="16030" xr:uid="{782CEE54-1545-416C-BC22-89A85A96000C}"/>
    <cellStyle name="Normal 86 9 2 2 3 3 4" xfId="7232" xr:uid="{B0D36D78-6F1E-4BD9-985F-830AAE5043A3}"/>
    <cellStyle name="Normal 86 9 2 2 3 3 5" xfId="13098" xr:uid="{0294B804-7753-495B-B480-30C623FCFDA1}"/>
    <cellStyle name="Normal 86 9 2 2 3 4" xfId="1798" xr:uid="{CCE33701-9646-427F-AC0F-5A543AFF6146}"/>
    <cellStyle name="Normal 86 9 2 2 3 4 2" xfId="4731" xr:uid="{917F473C-375A-4290-97CA-E04B8E135F1B}"/>
    <cellStyle name="Normal 86 9 2 2 3 4 2 2" xfId="10649" xr:uid="{68957896-B405-42ED-A22C-8FE52830B38D}"/>
    <cellStyle name="Normal 86 9 2 2 3 4 2 3" xfId="16516" xr:uid="{BBE0AA11-8D75-4A0D-83AD-9EA4FADDCFE8}"/>
    <cellStyle name="Normal 86 9 2 2 3 4 3" xfId="7718" xr:uid="{2F591FCB-9005-41BB-8522-6CB877C06A91}"/>
    <cellStyle name="Normal 86 9 2 2 3 4 4" xfId="13584" xr:uid="{79C04F9A-9044-4F73-9164-7D293B147B50}"/>
    <cellStyle name="Normal 86 9 2 2 3 5" xfId="3270" xr:uid="{6BFF022E-0C94-495C-8E1B-1F7B0C83E426}"/>
    <cellStyle name="Normal 86 9 2 2 3 5 2" xfId="9188" xr:uid="{DBC0C6F7-9082-4863-9740-898E61D6A417}"/>
    <cellStyle name="Normal 86 9 2 2 3 5 3" xfId="15055" xr:uid="{E985C921-580A-4515-8224-4B3702D1B0A6}"/>
    <cellStyle name="Normal 86 9 2 2 3 6" xfId="6220" xr:uid="{767B73C9-D1B2-4B58-A941-C475E0929C87}"/>
    <cellStyle name="Normal 86 9 2 2 3 6 2" xfId="18000" xr:uid="{8228F6D5-5A48-4F82-A458-A51E026E307A}"/>
    <cellStyle name="Normal 86 9 2 2 3 7" xfId="12123" xr:uid="{42D2DD17-CB7E-46F3-92DA-4BE98F6A4976}"/>
    <cellStyle name="Normal 86 9 2 2 4" xfId="563" xr:uid="{D0710354-D784-4A6E-8305-9C31DEB970B1}"/>
    <cellStyle name="Normal 86 9 2 2 4 2" xfId="2036" xr:uid="{01AF8087-EBAF-4DC0-8BA0-84C6B8D943AF}"/>
    <cellStyle name="Normal 86 9 2 2 4 2 2" xfId="4969" xr:uid="{53D8B028-25EF-45D9-A20A-B35950B4DD2E}"/>
    <cellStyle name="Normal 86 9 2 2 4 2 2 2" xfId="10887" xr:uid="{BD7CDCD5-5A5D-4E7D-87A2-96EA40C36877}"/>
    <cellStyle name="Normal 86 9 2 2 4 2 2 3" xfId="16754" xr:uid="{D6F46826-697B-4C14-9922-2C18BCD152E5}"/>
    <cellStyle name="Normal 86 9 2 2 4 2 3" xfId="7956" xr:uid="{CAE6FE1C-DDDB-4B20-8A66-A007FBB883C9}"/>
    <cellStyle name="Normal 86 9 2 2 4 2 4" xfId="13822" xr:uid="{05CB4946-9AD3-47A7-B3D3-C0945BECE190}"/>
    <cellStyle name="Normal 86 9 2 2 4 3" xfId="3508" xr:uid="{7D6758E5-E40F-40A6-9247-D666CFD96B9A}"/>
    <cellStyle name="Normal 86 9 2 2 4 3 2" xfId="9426" xr:uid="{9AF7CCC3-3DE8-488D-9190-18139C8BD83E}"/>
    <cellStyle name="Normal 86 9 2 2 4 3 3" xfId="15293" xr:uid="{63F71C3D-664D-4E34-A4B6-6D726A461132}"/>
    <cellStyle name="Normal 86 9 2 2 4 4" xfId="6496" xr:uid="{BDB0B6E2-7024-4A9B-8BF0-A9820C069A1E}"/>
    <cellStyle name="Normal 86 9 2 2 4 5" xfId="12361" xr:uid="{8FCA0305-7DFE-40A6-9D75-FBCB1E51D6EA}"/>
    <cellStyle name="Normal 86 9 2 2 5" xfId="1059" xr:uid="{BF80EC32-2635-47B6-B9D9-D8847BFA7F5C}"/>
    <cellStyle name="Normal 86 9 2 2 5 2" xfId="2520" xr:uid="{704FE659-52C5-4423-9C44-A64D496951D2}"/>
    <cellStyle name="Normal 86 9 2 2 5 2 2" xfId="5453" xr:uid="{C69E3114-D2CC-4C03-B1AF-C9E3A3F029DE}"/>
    <cellStyle name="Normal 86 9 2 2 5 2 2 2" xfId="11371" xr:uid="{1B4BEB30-CDF0-4004-87B7-7E5F87A2FA48}"/>
    <cellStyle name="Normal 86 9 2 2 5 2 2 3" xfId="17238" xr:uid="{3A520D54-D205-491A-9392-E580AA4269F9}"/>
    <cellStyle name="Normal 86 9 2 2 5 2 3" xfId="8440" xr:uid="{80D2F381-B455-4FCB-85C0-867C3F4BC226}"/>
    <cellStyle name="Normal 86 9 2 2 5 2 4" xfId="14306" xr:uid="{60088AAB-73A2-4A97-A91C-FA1D6ACFCDFA}"/>
    <cellStyle name="Normal 86 9 2 2 5 3" xfId="3992" xr:uid="{835344B8-83C6-4E6A-B005-9BB9A3887121}"/>
    <cellStyle name="Normal 86 9 2 2 5 3 2" xfId="9910" xr:uid="{D2F40DE3-368A-4A2C-90EA-C4ED2CDE6B86}"/>
    <cellStyle name="Normal 86 9 2 2 5 3 3" xfId="15777" xr:uid="{B43981D2-74CF-4CD2-B83A-6615DE813B8D}"/>
    <cellStyle name="Normal 86 9 2 2 5 4" xfId="6979" xr:uid="{9DC4A014-04A9-41A1-BA9D-E49C642CCE64}"/>
    <cellStyle name="Normal 86 9 2 2 5 5" xfId="12845" xr:uid="{1CD5D4C0-F96E-4FAE-8C80-BE06101F95D7}"/>
    <cellStyle name="Normal 86 9 2 2 6" xfId="1586" xr:uid="{CB8999D2-58E5-4FB8-9D1E-6C6B1C7B188F}"/>
    <cellStyle name="Normal 86 9 2 2 6 2" xfId="4519" xr:uid="{3326E04C-95CF-4EC3-AAE3-9C743841151F}"/>
    <cellStyle name="Normal 86 9 2 2 6 2 2" xfId="10437" xr:uid="{023933A9-7A58-4BF5-87BE-FA0F750397F8}"/>
    <cellStyle name="Normal 86 9 2 2 6 2 3" xfId="16304" xr:uid="{E406C3FF-CA21-4C0C-9803-58DDC9967B9E}"/>
    <cellStyle name="Normal 86 9 2 2 6 3" xfId="7506" xr:uid="{D8BC1C1F-C4E5-42AE-A3CF-B3D150FFA3D3}"/>
    <cellStyle name="Normal 86 9 2 2 6 4" xfId="13372" xr:uid="{6AD682FD-E798-4052-AFB4-1530E47332C4}"/>
    <cellStyle name="Normal 86 9 2 2 7" xfId="3058" xr:uid="{F3086F49-520F-4A83-A4B3-CF1279595B47}"/>
    <cellStyle name="Normal 86 9 2 2 7 2" xfId="8976" xr:uid="{441F08EA-EF00-4F9C-A59A-3DE05E9E6066}"/>
    <cellStyle name="Normal 86 9 2 2 7 3" xfId="14843" xr:uid="{6BCE797D-DB69-4D55-B763-57C5D752775D}"/>
    <cellStyle name="Normal 86 9 2 2 8" xfId="5967" xr:uid="{DD353486-E4C3-41AF-B9DC-196D6CC80FC8}"/>
    <cellStyle name="Normal 86 9 2 2 8 2" xfId="17749" xr:uid="{9B31D1F8-FF2A-4D34-B671-9AE06805B476}"/>
    <cellStyle name="Normal 86 9 2 2 9" xfId="11911" xr:uid="{E656D5E9-8CB3-4140-A347-FEF43E366B49}"/>
    <cellStyle name="Normal 87 9 2 2" xfId="135" xr:uid="{488CEE26-EE99-49D5-9C1D-96867CB5ACA8}"/>
    <cellStyle name="Normal 87 9 2 2 2" xfId="241" xr:uid="{0560EA70-133F-4E7E-8BBD-FA3B92FCB7F3}"/>
    <cellStyle name="Normal 87 9 2 2 2 2" xfId="457" xr:uid="{FB3D4F56-F0AA-4CDA-A52D-192AE7E17558}"/>
    <cellStyle name="Normal 87 9 2 2 2 2 2" xfId="961" xr:uid="{9E9725E5-5D76-4220-8551-87D76BC41109}"/>
    <cellStyle name="Normal 87 9 2 2 2 2 2 2" xfId="2422" xr:uid="{93CED747-E56D-4BEA-A9B2-A3B087540170}"/>
    <cellStyle name="Normal 87 9 2 2 2 2 2 2 2" xfId="5355" xr:uid="{119222D1-8682-46E7-B3E7-BBC75D9DD9F3}"/>
    <cellStyle name="Normal 87 9 2 2 2 2 2 2 2 2" xfId="11273" xr:uid="{628A0916-CBF6-4E63-A859-AFE4605AE8F8}"/>
    <cellStyle name="Normal 87 9 2 2 2 2 2 2 2 3" xfId="17140" xr:uid="{E671652C-F820-4E0B-8737-C5618909BAD7}"/>
    <cellStyle name="Normal 87 9 2 2 2 2 2 2 3" xfId="8342" xr:uid="{9AC22AC9-6BE2-4EB7-9D1F-269D32E03C6F}"/>
    <cellStyle name="Normal 87 9 2 2 2 2 2 2 4" xfId="14208" xr:uid="{C420EBF3-B621-4418-A41F-10DAEFC02F8F}"/>
    <cellStyle name="Normal 87 9 2 2 2 2 2 3" xfId="3894" xr:uid="{0EC3ECF7-3CF0-4D0E-AE57-9E870474FB09}"/>
    <cellStyle name="Normal 87 9 2 2 2 2 2 3 2" xfId="9812" xr:uid="{27418188-3538-421E-9F7A-2C76610D26F0}"/>
    <cellStyle name="Normal 87 9 2 2 2 2 2 3 3" xfId="15679" xr:uid="{DE3796CF-DD13-4E59-976D-7944AB850DBF}"/>
    <cellStyle name="Normal 87 9 2 2 2 2 2 4" xfId="6882" xr:uid="{0CDE6D44-408C-49E7-A581-FEBCA840F358}"/>
    <cellStyle name="Normal 87 9 2 2 2 2 2 5" xfId="12747" xr:uid="{3B9B328A-BAA3-420D-8D72-3AE513E0F27E}"/>
    <cellStyle name="Normal 87 9 2 2 2 2 3" xfId="1445" xr:uid="{F7011FAF-525D-4255-B65A-09E68E84B725}"/>
    <cellStyle name="Normal 87 9 2 2 2 2 3 2" xfId="2906" xr:uid="{CC5D501D-F9AF-444B-929F-01B7F746006E}"/>
    <cellStyle name="Normal 87 9 2 2 2 2 3 2 2" xfId="5839" xr:uid="{D8292614-2A54-4AFE-A0C6-4656ABBF77EA}"/>
    <cellStyle name="Normal 87 9 2 2 2 2 3 2 2 2" xfId="11757" xr:uid="{40885C1C-6A9B-4B65-9525-A4E4178F236A}"/>
    <cellStyle name="Normal 87 9 2 2 2 2 3 2 2 3" xfId="17624" xr:uid="{66665909-3126-4E0E-9EFE-F95401EF0918}"/>
    <cellStyle name="Normal 87 9 2 2 2 2 3 2 3" xfId="8826" xr:uid="{CB7833CB-2DD7-4008-B711-D37012176FB2}"/>
    <cellStyle name="Normal 87 9 2 2 2 2 3 2 4" xfId="14692" xr:uid="{F8704DA7-ABBB-424B-8465-96C31F236DF6}"/>
    <cellStyle name="Normal 87 9 2 2 2 2 3 3" xfId="4378" xr:uid="{985E2558-6BE7-49DB-B020-92081F3550A9}"/>
    <cellStyle name="Normal 87 9 2 2 2 2 3 3 2" xfId="10296" xr:uid="{71A3252B-C039-4725-B8D0-C16A23B0AF28}"/>
    <cellStyle name="Normal 87 9 2 2 2 2 3 3 3" xfId="16163" xr:uid="{B5DDC3AC-37DD-46E0-80CD-DA3CC5AC91B4}"/>
    <cellStyle name="Normal 87 9 2 2 2 2 3 4" xfId="7365" xr:uid="{4560586C-CC92-4AFC-A5C3-0BCD5F30BDD4}"/>
    <cellStyle name="Normal 87 9 2 2 2 2 3 5" xfId="13231" xr:uid="{B7E0F698-D3CD-4B2A-ACF4-02939E3A8059}"/>
    <cellStyle name="Normal 87 9 2 2 2 2 4" xfId="1931" xr:uid="{3CBD90B6-403C-46C3-947B-F615AFE47A66}"/>
    <cellStyle name="Normal 87 9 2 2 2 2 4 2" xfId="4864" xr:uid="{53F3040E-DFE8-448C-906B-F6E6DFEFA9B1}"/>
    <cellStyle name="Normal 87 9 2 2 2 2 4 2 2" xfId="10782" xr:uid="{81ADB290-7552-4A68-89DB-0E6FA5E376CD}"/>
    <cellStyle name="Normal 87 9 2 2 2 2 4 2 3" xfId="16649" xr:uid="{FFB15CC0-D47C-4B19-8840-131713C44739}"/>
    <cellStyle name="Normal 87 9 2 2 2 2 4 3" xfId="7851" xr:uid="{0253C98B-A8CF-4AA3-8D53-BAE739FC5DAE}"/>
    <cellStyle name="Normal 87 9 2 2 2 2 4 4" xfId="13717" xr:uid="{B09B1D4B-5684-4789-A341-B2FF0462292C}"/>
    <cellStyle name="Normal 87 9 2 2 2 2 5" xfId="3403" xr:uid="{94778634-5626-4F86-901D-627F72E85F81}"/>
    <cellStyle name="Normal 87 9 2 2 2 2 5 2" xfId="9321" xr:uid="{ACD89E87-B234-4C2D-B0BD-AC1B32004581}"/>
    <cellStyle name="Normal 87 9 2 2 2 2 5 3" xfId="15188" xr:uid="{C0FF424D-C86D-41E0-B9A0-008035855E0A}"/>
    <cellStyle name="Normal 87 9 2 2 2 2 6" xfId="6353" xr:uid="{B706BA41-F38B-43E1-8BC4-EE69A536BE7E}"/>
    <cellStyle name="Normal 87 9 2 2 2 2 6 2" xfId="18133" xr:uid="{830E5E0E-E878-4CE1-93E0-026657426D53}"/>
    <cellStyle name="Normal 87 9 2 2 2 2 7" xfId="12256" xr:uid="{A895CE7E-DFC2-48AF-89AC-DE72A84C60F3}"/>
    <cellStyle name="Normal 87 9 2 2 2 3" xfId="741" xr:uid="{9F32CD56-28C8-4238-983F-828505054D9A}"/>
    <cellStyle name="Normal 87 9 2 2 2 3 2" xfId="2213" xr:uid="{09B47663-7EB0-483E-9A0A-91FE7FFC035C}"/>
    <cellStyle name="Normal 87 9 2 2 2 3 2 2" xfId="5146" xr:uid="{4F396DBE-5DEB-404E-9F5F-D96B6550AD97}"/>
    <cellStyle name="Normal 87 9 2 2 2 3 2 2 2" xfId="11064" xr:uid="{40BE0ADD-7E3C-4B11-8908-9979C7D1DD4F}"/>
    <cellStyle name="Normal 87 9 2 2 2 3 2 2 3" xfId="16931" xr:uid="{A374EAC1-C4C4-4373-9850-F5FD0F2C469D}"/>
    <cellStyle name="Normal 87 9 2 2 2 3 2 3" xfId="8133" xr:uid="{92D933DA-E166-4101-8ADF-58F96066E08D}"/>
    <cellStyle name="Normal 87 9 2 2 2 3 2 4" xfId="13999" xr:uid="{0050AA3A-75FC-4194-80A4-D2EE555B590A}"/>
    <cellStyle name="Normal 87 9 2 2 2 3 3" xfId="3685" xr:uid="{650B6047-5BB2-49DA-8744-EB7CB21CDE52}"/>
    <cellStyle name="Normal 87 9 2 2 2 3 3 2" xfId="9603" xr:uid="{43803D90-AA2C-4D73-8B69-19A30A2C8886}"/>
    <cellStyle name="Normal 87 9 2 2 2 3 3 3" xfId="15470" xr:uid="{328E682A-9184-4624-893D-B5A14F2C804F}"/>
    <cellStyle name="Normal 87 9 2 2 2 3 4" xfId="6673" xr:uid="{B1C6E7E2-5074-4ADD-A41E-B694D6B2B417}"/>
    <cellStyle name="Normal 87 9 2 2 2 3 5" xfId="12538" xr:uid="{F17543CA-6CD8-40DF-96A2-FAC39723B6B9}"/>
    <cellStyle name="Normal 87 9 2 2 2 4" xfId="1236" xr:uid="{8FA1D02F-EA62-4288-B599-977FB907D177}"/>
    <cellStyle name="Normal 87 9 2 2 2 4 2" xfId="2697" xr:uid="{286DEAE1-CBCA-4996-9D5F-830C4AB19C41}"/>
    <cellStyle name="Normal 87 9 2 2 2 4 2 2" xfId="5630" xr:uid="{BD7304DA-E398-4649-A6E8-FBE48B1EE663}"/>
    <cellStyle name="Normal 87 9 2 2 2 4 2 2 2" xfId="11548" xr:uid="{52E780B2-6F11-4416-9C35-FEC33310D9A0}"/>
    <cellStyle name="Normal 87 9 2 2 2 4 2 2 3" xfId="17415" xr:uid="{2FAB4C0A-B900-40A2-86E1-986098BB0BEF}"/>
    <cellStyle name="Normal 87 9 2 2 2 4 2 3" xfId="8617" xr:uid="{8EFFC103-B497-481C-8B7A-C032F96018AB}"/>
    <cellStyle name="Normal 87 9 2 2 2 4 2 4" xfId="14483" xr:uid="{CEA8CFE3-E99E-4F22-A047-52D7E457EFA4}"/>
    <cellStyle name="Normal 87 9 2 2 2 4 3" xfId="4169" xr:uid="{72B71EBA-0853-4381-9B9D-CB04C0421405}"/>
    <cellStyle name="Normal 87 9 2 2 2 4 3 2" xfId="10087" xr:uid="{53BE6D56-C0FA-42C6-BCF9-0C041EAE24D7}"/>
    <cellStyle name="Normal 87 9 2 2 2 4 3 3" xfId="15954" xr:uid="{DD1C55F9-3C33-499C-BF4C-7A6E9E03FBD6}"/>
    <cellStyle name="Normal 87 9 2 2 2 4 4" xfId="7156" xr:uid="{C42D10C9-5C5D-485F-AB46-4A1067011252}"/>
    <cellStyle name="Normal 87 9 2 2 2 4 5" xfId="13022" xr:uid="{A669E0F8-3D3C-4E94-853F-21EF7A725CD5}"/>
    <cellStyle name="Normal 87 9 2 2 2 5" xfId="1719" xr:uid="{E88AADD5-E81C-405B-AFD5-E6B2561C600F}"/>
    <cellStyle name="Normal 87 9 2 2 2 5 2" xfId="4652" xr:uid="{DF078907-C2DA-4EF0-937C-87D00AFFD208}"/>
    <cellStyle name="Normal 87 9 2 2 2 5 2 2" xfId="10570" xr:uid="{64271DFE-C092-4446-88E6-A45E0F99BDC3}"/>
    <cellStyle name="Normal 87 9 2 2 2 5 2 3" xfId="16437" xr:uid="{E8BD1B1E-5B66-41D2-8471-15D9A9875F99}"/>
    <cellStyle name="Normal 87 9 2 2 2 5 3" xfId="7639" xr:uid="{02EBE6FC-121B-4A13-9039-C316F2A75D24}"/>
    <cellStyle name="Normal 87 9 2 2 2 5 4" xfId="13505" xr:uid="{A9B963DD-0A14-48F0-996E-4781109DBB1B}"/>
    <cellStyle name="Normal 87 9 2 2 2 6" xfId="3191" xr:uid="{2A329AD5-0AD5-4724-8C28-1F96E6D0E0F2}"/>
    <cellStyle name="Normal 87 9 2 2 2 6 2" xfId="9109" xr:uid="{CA4CC4AF-16D5-43DC-AE87-66985390F72F}"/>
    <cellStyle name="Normal 87 9 2 2 2 6 3" xfId="14976" xr:uid="{25AB23F3-7D9E-4EC6-9FC3-25B1C3BF05DB}"/>
    <cellStyle name="Normal 87 9 2 2 2 7" xfId="6144" xr:uid="{04A2B1F8-E354-4EB5-8776-A5CB5B0B6A8C}"/>
    <cellStyle name="Normal 87 9 2 2 2 7 2" xfId="17924" xr:uid="{3FB0BEB0-E28D-453E-9BBA-B31C474D3912}"/>
    <cellStyle name="Normal 87 9 2 2 2 8" xfId="12044" xr:uid="{C30A514F-AE2B-442B-AE3D-13753707FDF9}"/>
    <cellStyle name="Normal 87 9 2 2 3" xfId="361" xr:uid="{62F37939-299A-4FDC-8881-3BF4C952CC39}"/>
    <cellStyle name="Normal 87 9 2 2 3 2" xfId="865" xr:uid="{108C6915-9374-46E4-BCA0-96BEE120DD40}"/>
    <cellStyle name="Normal 87 9 2 2 3 2 2" xfId="2326" xr:uid="{93A849A5-08FC-43C2-9422-5B95DE024B24}"/>
    <cellStyle name="Normal 87 9 2 2 3 2 2 2" xfId="5259" xr:uid="{06AAE28E-4086-41D1-8DA5-B852170FA80C}"/>
    <cellStyle name="Normal 87 9 2 2 3 2 2 2 2" xfId="11177" xr:uid="{32A6D260-351E-442C-A79C-E0616055A040}"/>
    <cellStyle name="Normal 87 9 2 2 3 2 2 2 3" xfId="17044" xr:uid="{4927189B-FD8D-46AD-A235-B7A233EF3A87}"/>
    <cellStyle name="Normal 87 9 2 2 3 2 2 3" xfId="8246" xr:uid="{C2CD470C-4BF0-4C3A-B973-242C9F15B85C}"/>
    <cellStyle name="Normal 87 9 2 2 3 2 2 4" xfId="14112" xr:uid="{F4B3901B-772F-451E-A574-0DDD933E45F9}"/>
    <cellStyle name="Normal 87 9 2 2 3 2 3" xfId="3798" xr:uid="{67A2F5C6-D5DC-4457-89BB-4586CF2A8258}"/>
    <cellStyle name="Normal 87 9 2 2 3 2 3 2" xfId="9716" xr:uid="{EF04C8F5-57E7-46D5-8489-7B0403D53B12}"/>
    <cellStyle name="Normal 87 9 2 2 3 2 3 3" xfId="15583" xr:uid="{E4587F5E-FF7F-4B19-8757-361811F63C21}"/>
    <cellStyle name="Normal 87 9 2 2 3 2 4" xfId="6786" xr:uid="{9DB111EC-C001-4576-8AF4-728E5CDAFE0A}"/>
    <cellStyle name="Normal 87 9 2 2 3 2 5" xfId="12651" xr:uid="{2C5171E9-0F22-4B7A-BD49-FF83607EC4EF}"/>
    <cellStyle name="Normal 87 9 2 2 3 3" xfId="1349" xr:uid="{7BEE72E6-DCE4-4AC2-8557-CBD37E0B7037}"/>
    <cellStyle name="Normal 87 9 2 2 3 3 2" xfId="2810" xr:uid="{18546C8D-1583-4215-BEB5-F918CDBFEE5A}"/>
    <cellStyle name="Normal 87 9 2 2 3 3 2 2" xfId="5743" xr:uid="{EE2589C2-F918-4688-B9F3-23944BE86983}"/>
    <cellStyle name="Normal 87 9 2 2 3 3 2 2 2" xfId="11661" xr:uid="{036FEF00-3B1B-4C4E-8F2D-7B2C09960C44}"/>
    <cellStyle name="Normal 87 9 2 2 3 3 2 2 3" xfId="17528" xr:uid="{5BB63574-8E9F-4E70-ACF5-85BDAA251D7E}"/>
    <cellStyle name="Normal 87 9 2 2 3 3 2 3" xfId="8730" xr:uid="{43F3CE96-3769-4927-B37F-92F4FA5BAFE7}"/>
    <cellStyle name="Normal 87 9 2 2 3 3 2 4" xfId="14596" xr:uid="{97E0C666-A6AB-4737-9255-06980F288115}"/>
    <cellStyle name="Normal 87 9 2 2 3 3 3" xfId="4282" xr:uid="{6A2771F4-E670-4428-8DA4-832A0F875451}"/>
    <cellStyle name="Normal 87 9 2 2 3 3 3 2" xfId="10200" xr:uid="{6E2897C3-7363-4E27-91E0-1619090D8112}"/>
    <cellStyle name="Normal 87 9 2 2 3 3 3 3" xfId="16067" xr:uid="{E3C96D5F-5AE8-4642-A692-F5F56E3BA221}"/>
    <cellStyle name="Normal 87 9 2 2 3 3 4" xfId="7269" xr:uid="{8228CA0D-D54D-40A3-A379-A5C8AF4D8374}"/>
    <cellStyle name="Normal 87 9 2 2 3 3 5" xfId="13135" xr:uid="{65A094B5-015A-4352-BD07-B4295C5CCD7B}"/>
    <cellStyle name="Normal 87 9 2 2 3 4" xfId="1835" xr:uid="{7FFF7AA7-6323-477C-8EC3-FB991C89C1F4}"/>
    <cellStyle name="Normal 87 9 2 2 3 4 2" xfId="4768" xr:uid="{B0838EDA-C771-4160-904A-B150F393D848}"/>
    <cellStyle name="Normal 87 9 2 2 3 4 2 2" xfId="10686" xr:uid="{A513F8B0-2A38-41B3-8032-D48B99BA6560}"/>
    <cellStyle name="Normal 87 9 2 2 3 4 2 3" xfId="16553" xr:uid="{30551193-B6CA-4B71-8A26-E01735FA2764}"/>
    <cellStyle name="Normal 87 9 2 2 3 4 3" xfId="7755" xr:uid="{16CC6340-BFEE-4C7B-B641-338906DF4D2A}"/>
    <cellStyle name="Normal 87 9 2 2 3 4 4" xfId="13621" xr:uid="{F3462250-F194-42CD-B6D7-9037A770EA54}"/>
    <cellStyle name="Normal 87 9 2 2 3 5" xfId="3307" xr:uid="{4F988A08-7D2B-4B89-B339-6D7EA43C9975}"/>
    <cellStyle name="Normal 87 9 2 2 3 5 2" xfId="9225" xr:uid="{6F65FBD8-46E6-4DB1-9D3C-95F93388EE11}"/>
    <cellStyle name="Normal 87 9 2 2 3 5 3" xfId="15092" xr:uid="{17167CD5-62A5-4852-86C8-C0AF0C16ACC0}"/>
    <cellStyle name="Normal 87 9 2 2 3 6" xfId="6257" xr:uid="{10BC7722-93E6-4123-8541-0EBE7C1535DF}"/>
    <cellStyle name="Normal 87 9 2 2 3 6 2" xfId="18037" xr:uid="{C1466FBE-D94F-4FE6-AB13-504071290993}"/>
    <cellStyle name="Normal 87 9 2 2 3 7" xfId="12160" xr:uid="{0A76751A-6DE1-4089-A69A-3D3F32C26551}"/>
    <cellStyle name="Normal 87 9 2 2 4" xfId="600" xr:uid="{F8DEE594-F6C3-4CA9-B9CC-F93FCA451B2F}"/>
    <cellStyle name="Normal 87 9 2 2 4 2" xfId="2073" xr:uid="{CF4EB1D5-8E9C-4023-9727-0D4C8FBDDA0E}"/>
    <cellStyle name="Normal 87 9 2 2 4 2 2" xfId="5006" xr:uid="{551BFF94-9E1B-4CF3-9BE6-2E03EDA791BC}"/>
    <cellStyle name="Normal 87 9 2 2 4 2 2 2" xfId="10924" xr:uid="{E96E0599-7CC6-4071-B8F3-91F1D4BB8B78}"/>
    <cellStyle name="Normal 87 9 2 2 4 2 2 3" xfId="16791" xr:uid="{38FE62A1-5CC1-4306-8D70-2C7A47C40DA4}"/>
    <cellStyle name="Normal 87 9 2 2 4 2 3" xfId="7993" xr:uid="{D2223A34-3438-42CE-A0FA-B8FAEDFF650E}"/>
    <cellStyle name="Normal 87 9 2 2 4 2 4" xfId="13859" xr:uid="{F932569F-8313-4B98-B1B8-D24BC422A27E}"/>
    <cellStyle name="Normal 87 9 2 2 4 3" xfId="3545" xr:uid="{F8AD6DC1-E1DA-45F0-A69E-6E11E305A34D}"/>
    <cellStyle name="Normal 87 9 2 2 4 3 2" xfId="9463" xr:uid="{C7B7CDBB-F320-4FC8-B9B5-D5FB67DEF9FC}"/>
    <cellStyle name="Normal 87 9 2 2 4 3 3" xfId="15330" xr:uid="{9BEFE178-862F-4ECA-B21C-BC72E987C97F}"/>
    <cellStyle name="Normal 87 9 2 2 4 4" xfId="6533" xr:uid="{9A8627B7-1FF2-483E-9FC8-0F7F92AAE3B9}"/>
    <cellStyle name="Normal 87 9 2 2 4 5" xfId="12398" xr:uid="{A72D0AF7-362A-46C7-AB51-E5524C4771F1}"/>
    <cellStyle name="Normal 87 9 2 2 5" xfId="1096" xr:uid="{04DC528F-8A02-497B-8937-181998E630A5}"/>
    <cellStyle name="Normal 87 9 2 2 5 2" xfId="2557" xr:uid="{E711CF40-419D-4D7A-9B32-B9F71765F1D8}"/>
    <cellStyle name="Normal 87 9 2 2 5 2 2" xfId="5490" xr:uid="{7240B7BD-2806-40B4-ACBB-CAF1232AF8A4}"/>
    <cellStyle name="Normal 87 9 2 2 5 2 2 2" xfId="11408" xr:uid="{180B1B03-22FE-4111-87BD-E94BCF8CE6D7}"/>
    <cellStyle name="Normal 87 9 2 2 5 2 2 3" xfId="17275" xr:uid="{D6290E81-EA7B-4A72-B9B7-1C0CF3F886B3}"/>
    <cellStyle name="Normal 87 9 2 2 5 2 3" xfId="8477" xr:uid="{1A540E4C-EDF3-4CC2-87D0-3B533F81B8FB}"/>
    <cellStyle name="Normal 87 9 2 2 5 2 4" xfId="14343" xr:uid="{4A294A96-0034-4395-932B-3861DBD03921}"/>
    <cellStyle name="Normal 87 9 2 2 5 3" xfId="4029" xr:uid="{16771BAA-A582-4ADB-A252-3F4D4BE3921C}"/>
    <cellStyle name="Normal 87 9 2 2 5 3 2" xfId="9947" xr:uid="{2454DB18-2CA0-424E-8B49-5CF1C1A940E4}"/>
    <cellStyle name="Normal 87 9 2 2 5 3 3" xfId="15814" xr:uid="{D5DF7F1F-D938-4254-B638-6113ED784500}"/>
    <cellStyle name="Normal 87 9 2 2 5 4" xfId="7016" xr:uid="{56C03F0E-0719-4286-827C-716006FBD7D0}"/>
    <cellStyle name="Normal 87 9 2 2 5 5" xfId="12882" xr:uid="{F53C4675-5EA4-4BF3-94D6-B514B2518156}"/>
    <cellStyle name="Normal 87 9 2 2 6" xfId="1623" xr:uid="{76010003-88C1-459B-AFFC-5FC58B8BA475}"/>
    <cellStyle name="Normal 87 9 2 2 6 2" xfId="4556" xr:uid="{76F15790-2C42-4755-95F9-2EF1C5FBD6DF}"/>
    <cellStyle name="Normal 87 9 2 2 6 2 2" xfId="10474" xr:uid="{7A18ADBA-9BFB-4FB2-8979-F6498232ECB7}"/>
    <cellStyle name="Normal 87 9 2 2 6 2 3" xfId="16341" xr:uid="{D9C1C209-247D-452A-A7BD-82448DDB1D1B}"/>
    <cellStyle name="Normal 87 9 2 2 6 3" xfId="7543" xr:uid="{27E2D8C6-C172-4C9A-88C0-9AA40248E484}"/>
    <cellStyle name="Normal 87 9 2 2 6 4" xfId="13409" xr:uid="{4E235BB8-8C83-4E50-A30E-C201676C5BF4}"/>
    <cellStyle name="Normal 87 9 2 2 7" xfId="3095" xr:uid="{E6F168E8-2522-4661-8B19-1F58E7603B2E}"/>
    <cellStyle name="Normal 87 9 2 2 7 2" xfId="9013" xr:uid="{DAA9E2A4-B0B8-4123-94D0-8FAF14ACD54D}"/>
    <cellStyle name="Normal 87 9 2 2 7 3" xfId="14880" xr:uid="{CB28544A-00D0-466C-9B2F-3A4A5A789BFA}"/>
    <cellStyle name="Normal 87 9 2 2 8" xfId="6004" xr:uid="{B699CDCA-3920-41EA-BEC8-1929966BDDEA}"/>
    <cellStyle name="Normal 87 9 2 2 8 2" xfId="17786" xr:uid="{7D5D2098-06C4-4080-99F4-EC268C9F87B6}"/>
    <cellStyle name="Normal 87 9 2 2 9" xfId="11948" xr:uid="{0E1A1108-863E-4522-8FBA-BF7B16C070F5}"/>
    <cellStyle name="Normal 9" xfId="82" xr:uid="{7F7EF1E3-ADE2-4DE1-8ABB-7F527272C3C0}"/>
    <cellStyle name="Normal 9 2" xfId="194" xr:uid="{B0837518-1B00-4A5A-BEA8-A8E5E50CC29D}"/>
    <cellStyle name="Normal 9 2 2" xfId="410" xr:uid="{5BD49B52-1698-4DF7-BC2D-EE89CC6E1850}"/>
    <cellStyle name="Normal 9 2 2 2" xfId="914" xr:uid="{D9A10378-135B-4810-953B-D090458A2585}"/>
    <cellStyle name="Normal 9 2 2 2 2" xfId="2375" xr:uid="{FBA7DB85-801C-429B-918C-78C9EF4B1F2F}"/>
    <cellStyle name="Normal 9 2 2 2 2 2" xfId="5308" xr:uid="{6A734A3C-F9C1-4AE6-8811-B1E1804ADD14}"/>
    <cellStyle name="Normal 9 2 2 2 2 2 2" xfId="11226" xr:uid="{374C0CF6-418C-4E8B-8D8C-176D184CE2D0}"/>
    <cellStyle name="Normal 9 2 2 2 2 2 3" xfId="17093" xr:uid="{5B2ED567-4CE5-48BB-9638-D579A146F3CE}"/>
    <cellStyle name="Normal 9 2 2 2 2 3" xfId="8295" xr:uid="{112B7FAC-5737-47D0-974D-0E4FF861ADF7}"/>
    <cellStyle name="Normal 9 2 2 2 2 4" xfId="14161" xr:uid="{5A43FBE1-FB3D-49D6-989A-59764C940D0A}"/>
    <cellStyle name="Normal 9 2 2 2 3" xfId="3847" xr:uid="{B7BE31C1-4429-40EA-9BA5-24FD46224429}"/>
    <cellStyle name="Normal 9 2 2 2 3 2" xfId="9765" xr:uid="{45FAAD69-9ECA-4425-BD9F-6A30015981DB}"/>
    <cellStyle name="Normal 9 2 2 2 3 3" xfId="15632" xr:uid="{20C20F4F-484B-437D-BF53-8D1DBE8F1BF4}"/>
    <cellStyle name="Normal 9 2 2 2 4" xfId="6835" xr:uid="{93B06CBB-5D53-4F14-9D8B-6234E57D1501}"/>
    <cellStyle name="Normal 9 2 2 2 5" xfId="12700" xr:uid="{D40E9CA3-4BC0-4010-ADAA-CEEE7F20C2F4}"/>
    <cellStyle name="Normal 9 2 2 3" xfId="1398" xr:uid="{EC25503D-A9F1-468B-A4F0-DFC82C7937B3}"/>
    <cellStyle name="Normal 9 2 2 3 2" xfId="2859" xr:uid="{B67628FF-8A31-4FE9-90B3-B9BF7B806BBD}"/>
    <cellStyle name="Normal 9 2 2 3 2 2" xfId="5792" xr:uid="{67437491-F339-4FD9-9E9E-FB57FD0A7D61}"/>
    <cellStyle name="Normal 9 2 2 3 2 2 2" xfId="11710" xr:uid="{D9F05C4E-4030-467F-9ABA-A9544D5A3248}"/>
    <cellStyle name="Normal 9 2 2 3 2 2 3" xfId="17577" xr:uid="{0B0C6F25-71DD-4B04-BE15-BC7B50F3A8E5}"/>
    <cellStyle name="Normal 9 2 2 3 2 3" xfId="8779" xr:uid="{E7200E46-C722-4BAC-A3FF-7DEAF61F2A20}"/>
    <cellStyle name="Normal 9 2 2 3 2 4" xfId="14645" xr:uid="{329FBFCA-1C27-423D-9D37-6F1204707BB1}"/>
    <cellStyle name="Normal 9 2 2 3 3" xfId="4331" xr:uid="{02D217DF-0821-4168-9B80-56474EDEFC32}"/>
    <cellStyle name="Normal 9 2 2 3 3 2" xfId="10249" xr:uid="{09793911-7348-4D36-9BD7-A67029B48836}"/>
    <cellStyle name="Normal 9 2 2 3 3 3" xfId="16116" xr:uid="{C518C288-87F6-4BF4-93E8-437DFED6FC7B}"/>
    <cellStyle name="Normal 9 2 2 3 4" xfId="7318" xr:uid="{D5BFD0D1-C7FB-419E-8EAE-E746CC743DFB}"/>
    <cellStyle name="Normal 9 2 2 3 5" xfId="13184" xr:uid="{FDFC4F16-DE42-4312-9617-45DCE7AD3B00}"/>
    <cellStyle name="Normal 9 2 2 4" xfId="1884" xr:uid="{E07F2D7E-FB48-44EC-B1FC-878C8D8E3B56}"/>
    <cellStyle name="Normal 9 2 2 4 2" xfId="4817" xr:uid="{387D90B6-5C36-4DB8-8598-4E775550F6B7}"/>
    <cellStyle name="Normal 9 2 2 4 2 2" xfId="10735" xr:uid="{989127D1-1BA1-4806-AAFC-79FF25F2770D}"/>
    <cellStyle name="Normal 9 2 2 4 2 3" xfId="16602" xr:uid="{9F6FBDC5-C605-4968-81DB-19ADF22E0B6C}"/>
    <cellStyle name="Normal 9 2 2 4 3" xfId="7804" xr:uid="{12C95E0F-CE42-45E3-AC18-7F58D2CA78D4}"/>
    <cellStyle name="Normal 9 2 2 4 4" xfId="13670" xr:uid="{2159585C-7DAD-43DB-9E1E-B8D2CF5C1036}"/>
    <cellStyle name="Normal 9 2 2 5" xfId="3356" xr:uid="{EE345A98-A94D-4537-9EE0-2558984274ED}"/>
    <cellStyle name="Normal 9 2 2 5 2" xfId="9274" xr:uid="{D77FCCDA-F2BD-4B8C-9C1D-A7E2418B2A36}"/>
    <cellStyle name="Normal 9 2 2 5 3" xfId="15141" xr:uid="{4D314BF0-6F3F-4BF9-98F3-C01DC684D22A}"/>
    <cellStyle name="Normal 9 2 2 6" xfId="6306" xr:uid="{4D0D1DDA-5A4D-40E1-B792-34B99871A45D}"/>
    <cellStyle name="Normal 9 2 2 6 2" xfId="18086" xr:uid="{EA79A433-3A2D-475B-80B7-F4BCE347A79D}"/>
    <cellStyle name="Normal 9 2 2 7" xfId="12209" xr:uid="{CBF5F9DC-9991-40D1-ADD8-F1957DCD852E}"/>
    <cellStyle name="Normal 9 2 3" xfId="694" xr:uid="{8868B224-699F-434E-A1AD-55B05DE228F8}"/>
    <cellStyle name="Normal 9 2 3 2" xfId="2166" xr:uid="{7D32E91B-60A5-4B69-8B01-863FA3F0A6D3}"/>
    <cellStyle name="Normal 9 2 3 2 2" xfId="5099" xr:uid="{50A56955-BFE0-4883-AB80-372437ED9908}"/>
    <cellStyle name="Normal 9 2 3 2 2 2" xfId="11017" xr:uid="{9482D38B-FBFB-4E1F-803C-C84835CEB806}"/>
    <cellStyle name="Normal 9 2 3 2 2 3" xfId="16884" xr:uid="{BE76C041-371D-48D1-AAB2-F17021147AEF}"/>
    <cellStyle name="Normal 9 2 3 2 3" xfId="8086" xr:uid="{11A109B0-C3A8-406F-A1DF-305258756A41}"/>
    <cellStyle name="Normal 9 2 3 2 4" xfId="13952" xr:uid="{F26D3C1C-867F-45DF-AFED-34E0A459BA17}"/>
    <cellStyle name="Normal 9 2 3 3" xfId="3638" xr:uid="{074B4BDE-79CC-4744-935C-54E85F9D0D70}"/>
    <cellStyle name="Normal 9 2 3 3 2" xfId="9556" xr:uid="{BF9E648F-920C-4759-A1D3-A488CD778344}"/>
    <cellStyle name="Normal 9 2 3 3 3" xfId="15423" xr:uid="{26A918BF-CC25-4B2B-8EFF-9E91BDCA5738}"/>
    <cellStyle name="Normal 9 2 3 4" xfId="6626" xr:uid="{C240807B-EFEA-4168-AE38-3B774F000950}"/>
    <cellStyle name="Normal 9 2 3 5" xfId="12491" xr:uid="{0C0497B7-8E7D-4B3A-A6D8-8C0BB2557829}"/>
    <cellStyle name="Normal 9 2 4" xfId="1189" xr:uid="{56F5D719-EB99-4990-AA82-D2669A6D0836}"/>
    <cellStyle name="Normal 9 2 4 2" xfId="2650" xr:uid="{0DC7A8FD-B8AB-4246-AE72-378FB48AEB2A}"/>
    <cellStyle name="Normal 9 2 4 2 2" xfId="5583" xr:uid="{24E25E35-372D-43F0-A6EA-4E2FEE089F2C}"/>
    <cellStyle name="Normal 9 2 4 2 2 2" xfId="11501" xr:uid="{90E3C425-0A0D-45D5-896C-B043C9096C30}"/>
    <cellStyle name="Normal 9 2 4 2 2 3" xfId="17368" xr:uid="{32C8B862-8D8F-44CD-9775-FEFD38D56F46}"/>
    <cellStyle name="Normal 9 2 4 2 3" xfId="8570" xr:uid="{9AC4863C-6139-45E4-8433-1F4426596C5F}"/>
    <cellStyle name="Normal 9 2 4 2 4" xfId="14436" xr:uid="{201BE3AB-E363-494F-8C68-CB42C92C1695}"/>
    <cellStyle name="Normal 9 2 4 3" xfId="4122" xr:uid="{71A3DDFB-4BE8-47B5-83ED-0968F6A7DC9A}"/>
    <cellStyle name="Normal 9 2 4 3 2" xfId="10040" xr:uid="{BB02DAC9-1A1C-4F25-8FDC-AC72D8D7E78D}"/>
    <cellStyle name="Normal 9 2 4 3 3" xfId="15907" xr:uid="{C76A8322-9CA6-433C-8225-BBEFAA5EAC63}"/>
    <cellStyle name="Normal 9 2 4 4" xfId="7109" xr:uid="{39754D79-3F2E-446B-9C87-ED27E34FF645}"/>
    <cellStyle name="Normal 9 2 4 5" xfId="12975" xr:uid="{64F65746-DF9A-41BF-847A-BD9686966FC0}"/>
    <cellStyle name="Normal 9 2 5" xfId="1672" xr:uid="{77BD24F8-EDA8-468C-A911-471D1621A202}"/>
    <cellStyle name="Normal 9 2 5 2" xfId="4605" xr:uid="{8A953B57-81CE-4100-83AD-6D8728938EB7}"/>
    <cellStyle name="Normal 9 2 5 2 2" xfId="10523" xr:uid="{32F41B03-3EEC-41F4-9598-2B09A5A59558}"/>
    <cellStyle name="Normal 9 2 5 2 3" xfId="16390" xr:uid="{0256CE61-2CE9-47E9-9F17-0EA03D4D455F}"/>
    <cellStyle name="Normal 9 2 5 3" xfId="7592" xr:uid="{05710180-6FBC-442C-9657-FCEC7A2E6162}"/>
    <cellStyle name="Normal 9 2 5 4" xfId="13458" xr:uid="{52151057-EE3A-4DD0-B9AF-536DD6752B9C}"/>
    <cellStyle name="Normal 9 2 6" xfId="3144" xr:uid="{F19DD86C-C9A8-437B-8B43-C7F2346E85A3}"/>
    <cellStyle name="Normal 9 2 6 2" xfId="9062" xr:uid="{81B927ED-FAE3-4F22-8DF8-34167C60BF72}"/>
    <cellStyle name="Normal 9 2 6 3" xfId="14929" xr:uid="{4F74C92E-5A03-40B4-85BB-6C8A7575E305}"/>
    <cellStyle name="Normal 9 2 7" xfId="6097" xr:uid="{FE57BCB5-7C0E-47D6-AB8A-77300AB99C66}"/>
    <cellStyle name="Normal 9 2 7 2" xfId="17877" xr:uid="{6DD0DA6C-65BA-4956-BE27-695476C9ED17}"/>
    <cellStyle name="Normal 9 2 8" xfId="11997" xr:uid="{1134D8FA-9CAF-4913-8C86-6DE8659BAE3D}"/>
    <cellStyle name="Normal 9 3" xfId="314" xr:uid="{A8146584-427E-4BD5-B604-BFB48FB62504}"/>
    <cellStyle name="Normal 9 3 2" xfId="642" xr:uid="{A0408ACB-7C07-4FF3-A387-5F98814FEF3D}"/>
    <cellStyle name="Normal 9 3 2 2" xfId="2116" xr:uid="{E986F52D-C8AC-41CD-977B-0268548140F2}"/>
    <cellStyle name="Normal 9 3 2 2 2" xfId="5049" xr:uid="{69EBFBE3-FFC2-4F32-A155-C67595295A0A}"/>
    <cellStyle name="Normal 9 3 2 2 2 2" xfId="10967" xr:uid="{D1169BEA-534C-4E72-AA4B-C12933660052}"/>
    <cellStyle name="Normal 9 3 2 2 2 3" xfId="16834" xr:uid="{B094326D-D423-4196-B358-B2937CC2C28B}"/>
    <cellStyle name="Normal 9 3 2 2 3" xfId="8036" xr:uid="{36071A17-D889-4054-AE82-69FE66721EDB}"/>
    <cellStyle name="Normal 9 3 2 2 4" xfId="13902" xr:uid="{CAF7871F-B64B-41CF-A806-6D2333E33866}"/>
    <cellStyle name="Normal 9 3 2 3" xfId="3588" xr:uid="{C8681A77-7BA4-45F4-B11A-94D071C5FF23}"/>
    <cellStyle name="Normal 9 3 2 3 2" xfId="9506" xr:uid="{7E4D709E-65C9-4312-8B4C-A003BF237501}"/>
    <cellStyle name="Normal 9 3 2 3 3" xfId="15373" xr:uid="{50AA8BD1-D944-4D17-90EA-5DA71A0B024B}"/>
    <cellStyle name="Normal 9 3 2 4" xfId="6576" xr:uid="{41412883-7577-42D1-A258-1F77719260C5}"/>
    <cellStyle name="Normal 9 3 2 5" xfId="12441" xr:uid="{ACBB5F47-EFA5-480A-B375-DDC598C814BF}"/>
    <cellStyle name="Normal 9 3 3" xfId="1139" xr:uid="{3E2C95FC-94FD-4399-A689-8A688656154E}"/>
    <cellStyle name="Normal 9 3 3 2" xfId="2600" xr:uid="{ED9B9B15-1E2B-471B-9FD4-DCA421481330}"/>
    <cellStyle name="Normal 9 3 3 2 2" xfId="5533" xr:uid="{07484D2E-20AF-46FC-BE9B-8DD6B3AFC154}"/>
    <cellStyle name="Normal 9 3 3 2 2 2" xfId="11451" xr:uid="{29F6E2C6-7F74-4BBB-BEAD-ECDE4C51CC71}"/>
    <cellStyle name="Normal 9 3 3 2 2 3" xfId="17318" xr:uid="{DD1166FE-098A-4A81-ACA1-23FE957C4964}"/>
    <cellStyle name="Normal 9 3 3 2 3" xfId="8520" xr:uid="{8BC62B40-ACAD-470D-8CC4-A16A4E98E597}"/>
    <cellStyle name="Normal 9 3 3 2 4" xfId="14386" xr:uid="{4A2051C2-E2C9-4D9B-B2F1-6A21A931E8E1}"/>
    <cellStyle name="Normal 9 3 3 3" xfId="4072" xr:uid="{146C8AE8-C343-496F-A8FB-7C115DE1CA23}"/>
    <cellStyle name="Normal 9 3 3 3 2" xfId="9990" xr:uid="{E845C3F2-65E6-43EE-9020-BE394FBCF7FC}"/>
    <cellStyle name="Normal 9 3 3 3 3" xfId="15857" xr:uid="{05B4C128-63D3-4D63-A833-72B8F2561998}"/>
    <cellStyle name="Normal 9 3 3 4" xfId="7059" xr:uid="{724157AA-294D-4A64-A754-7A6882581519}"/>
    <cellStyle name="Normal 9 3 3 5" xfId="12925" xr:uid="{DBA74DD6-704D-49B9-A261-4951F1A7A513}"/>
    <cellStyle name="Normal 9 3 4" xfId="1788" xr:uid="{1E57DC0C-F6B4-488E-9834-C38F3E55DEC8}"/>
    <cellStyle name="Normal 9 3 4 2" xfId="4721" xr:uid="{5A8536E6-BAA0-41A3-AAE4-84CB3B07E9AE}"/>
    <cellStyle name="Normal 9 3 4 2 2" xfId="10639" xr:uid="{C79C2FB3-60F8-4B0F-B5D4-93B35A4D7739}"/>
    <cellStyle name="Normal 9 3 4 2 3" xfId="16506" xr:uid="{CDA14E77-3678-4070-B4EE-D13268A1FA7B}"/>
    <cellStyle name="Normal 9 3 4 3" xfId="7708" xr:uid="{BF32168A-B763-4A59-B5AD-3077CF84B072}"/>
    <cellStyle name="Normal 9 3 4 4" xfId="13574" xr:uid="{55064B9B-68BF-4CF8-AD7F-7292EFD22A81}"/>
    <cellStyle name="Normal 9 3 5" xfId="3260" xr:uid="{612E9465-752A-4F4D-8034-D7211C0C965E}"/>
    <cellStyle name="Normal 9 3 5 2" xfId="9178" xr:uid="{D26118D8-5A3F-4626-BAAD-4BF184EF5882}"/>
    <cellStyle name="Normal 9 3 5 3" xfId="15045" xr:uid="{E73022B1-3022-4E34-94A9-D9CED32B397C}"/>
    <cellStyle name="Normal 9 3 6" xfId="6047" xr:uid="{A7FC2252-A6D6-4C14-AE83-7301738193D4}"/>
    <cellStyle name="Normal 9 3 6 2" xfId="17827" xr:uid="{885F7A5D-B645-4A32-88DF-9577DCCABDEB}"/>
    <cellStyle name="Normal 9 3 7" xfId="12113" xr:uid="{9A7BFD01-EF12-46C1-AAE7-44D443D0CA2F}"/>
    <cellStyle name="Normal 9 4" xfId="775" xr:uid="{96F7DBB4-1183-4D2A-95E6-ABBB7D8C678B}"/>
    <cellStyle name="Normal 9 5" xfId="612" xr:uid="{8CAC3E38-2DDA-4001-B00C-DABE1A4E14BB}"/>
    <cellStyle name="Normal 9 6" xfId="1576" xr:uid="{8EE6F735-73A5-415C-8CB1-D8DB40E0F4D1}"/>
    <cellStyle name="Normal 9 6 2" xfId="4509" xr:uid="{D837238D-B2A5-474A-97A6-DDBC740AC0E1}"/>
    <cellStyle name="Normal 9 6 2 2" xfId="10427" xr:uid="{EBE4F716-6A7C-45F8-BEA6-A71A6757C34A}"/>
    <cellStyle name="Normal 9 6 2 3" xfId="16294" xr:uid="{7CFB461B-11E9-4671-918F-7848A1CDCD4B}"/>
    <cellStyle name="Normal 9 6 3" xfId="7496" xr:uid="{A81BC008-6286-402C-A072-2DF3CB75C587}"/>
    <cellStyle name="Normal 9 6 4" xfId="13362" xr:uid="{B3376432-75A1-4F15-8927-E860F1BD38A2}"/>
    <cellStyle name="Normal 9 7" xfId="3048" xr:uid="{AF9BDD25-B31D-4912-9D5B-2E9EB21B1F5D}"/>
    <cellStyle name="Normal 9 7 2" xfId="8966" xr:uid="{92608A6A-5B71-4A41-BEB2-22C14870111A}"/>
    <cellStyle name="Normal 9 7 3" xfId="14833" xr:uid="{B6354904-25AC-4033-9CE9-C4C671EA7AB2}"/>
    <cellStyle name="Normal 9 8" xfId="11901" xr:uid="{896E56E9-DB25-42EC-832F-09D15E51E21C}"/>
    <cellStyle name="Normal 90 9 2 2" xfId="111" xr:uid="{51C3548B-801C-4733-968C-9BBD1984E878}"/>
    <cellStyle name="Normal 90 9 2 2 2" xfId="214" xr:uid="{D7546FB3-F1BE-4E08-BF33-718EB7B795F6}"/>
    <cellStyle name="Normal 90 9 2 2 2 2" xfId="430" xr:uid="{0AA6CB89-F76F-4851-BE09-79F5607047B7}"/>
    <cellStyle name="Normal 90 9 2 2 2 2 2" xfId="934" xr:uid="{3CF4D084-5631-41EE-B6D7-E617C7F1FB7D}"/>
    <cellStyle name="Normal 90 9 2 2 2 2 2 2" xfId="2395" xr:uid="{AA3CC9EF-3192-4208-A330-4D270ADA4DF8}"/>
    <cellStyle name="Normal 90 9 2 2 2 2 2 2 2" xfId="5328" xr:uid="{EB234371-A29E-4AD5-972C-96BA704E7163}"/>
    <cellStyle name="Normal 90 9 2 2 2 2 2 2 2 2" xfId="11246" xr:uid="{C81DFE71-61F8-4824-AC2F-B88471C0A443}"/>
    <cellStyle name="Normal 90 9 2 2 2 2 2 2 2 3" xfId="17113" xr:uid="{224B5A4F-BC41-48E7-95E8-9F51079ED14C}"/>
    <cellStyle name="Normal 90 9 2 2 2 2 2 2 3" xfId="8315" xr:uid="{D0291549-3D87-42B4-87F6-56A448090746}"/>
    <cellStyle name="Normal 90 9 2 2 2 2 2 2 4" xfId="14181" xr:uid="{FB3879B7-1381-4975-92D0-54FA5430A9AB}"/>
    <cellStyle name="Normal 90 9 2 2 2 2 2 3" xfId="3867" xr:uid="{42673F19-5ED6-40E5-940A-F15673EEE62D}"/>
    <cellStyle name="Normal 90 9 2 2 2 2 2 3 2" xfId="9785" xr:uid="{50442F5B-36AE-4980-A937-C0A6B4ABF9E7}"/>
    <cellStyle name="Normal 90 9 2 2 2 2 2 3 3" xfId="15652" xr:uid="{1FA60523-A3C2-4764-9DEA-85895201F89A}"/>
    <cellStyle name="Normal 90 9 2 2 2 2 2 4" xfId="6855" xr:uid="{E164CBED-A092-4B1A-BAF0-5FCCCE35F0BB}"/>
    <cellStyle name="Normal 90 9 2 2 2 2 2 5" xfId="12720" xr:uid="{A81C1BCF-57B8-46B3-8D9D-0E23E9491722}"/>
    <cellStyle name="Normal 90 9 2 2 2 2 3" xfId="1418" xr:uid="{04D59046-0BEE-4B86-B5FA-B722B3235F60}"/>
    <cellStyle name="Normal 90 9 2 2 2 2 3 2" xfId="2879" xr:uid="{6B70CC69-7208-444C-8426-F5B61F106939}"/>
    <cellStyle name="Normal 90 9 2 2 2 2 3 2 2" xfId="5812" xr:uid="{E9CC35CE-211B-41D1-807F-48FBD88E649E}"/>
    <cellStyle name="Normal 90 9 2 2 2 2 3 2 2 2" xfId="11730" xr:uid="{5808C122-091C-4368-A29D-D51B53DD3AAB}"/>
    <cellStyle name="Normal 90 9 2 2 2 2 3 2 2 3" xfId="17597" xr:uid="{9B2C47A1-F9CE-449D-8F4A-21E5DFC31E08}"/>
    <cellStyle name="Normal 90 9 2 2 2 2 3 2 3" xfId="8799" xr:uid="{880F26CF-1C57-48F5-93CF-2F2467318EDA}"/>
    <cellStyle name="Normal 90 9 2 2 2 2 3 2 4" xfId="14665" xr:uid="{AE2734B5-E400-4E85-849C-F330423BD0E1}"/>
    <cellStyle name="Normal 90 9 2 2 2 2 3 3" xfId="4351" xr:uid="{C6E0CE0E-847C-42F2-9197-5339AA60A024}"/>
    <cellStyle name="Normal 90 9 2 2 2 2 3 3 2" xfId="10269" xr:uid="{3A1B9CDF-4A82-4593-B878-214393BE86CA}"/>
    <cellStyle name="Normal 90 9 2 2 2 2 3 3 3" xfId="16136" xr:uid="{2E6400D7-4215-4747-BD5C-024CCCB2F483}"/>
    <cellStyle name="Normal 90 9 2 2 2 2 3 4" xfId="7338" xr:uid="{B22C6A97-240F-4BB2-85DC-E371760CE2CD}"/>
    <cellStyle name="Normal 90 9 2 2 2 2 3 5" xfId="13204" xr:uid="{AE1B8817-EC05-4759-8029-647CC5A0067F}"/>
    <cellStyle name="Normal 90 9 2 2 2 2 4" xfId="1904" xr:uid="{C2420585-ADE6-4454-A4F1-17A64DAA344D}"/>
    <cellStyle name="Normal 90 9 2 2 2 2 4 2" xfId="4837" xr:uid="{3F81D971-66A7-4DD5-A7DA-5129B0BF267A}"/>
    <cellStyle name="Normal 90 9 2 2 2 2 4 2 2" xfId="10755" xr:uid="{DD4DDA3E-391F-418B-B406-41EADB03C15F}"/>
    <cellStyle name="Normal 90 9 2 2 2 2 4 2 3" xfId="16622" xr:uid="{9F882841-F443-4BB0-A99F-AA6097570556}"/>
    <cellStyle name="Normal 90 9 2 2 2 2 4 3" xfId="7824" xr:uid="{74F2FB77-FC50-451E-823B-8596A4F85758}"/>
    <cellStyle name="Normal 90 9 2 2 2 2 4 4" xfId="13690" xr:uid="{74E87F9F-CDE6-4792-9F80-76B0A836B450}"/>
    <cellStyle name="Normal 90 9 2 2 2 2 5" xfId="3376" xr:uid="{D5360385-50FF-489D-8E59-E6CD6A699263}"/>
    <cellStyle name="Normal 90 9 2 2 2 2 5 2" xfId="9294" xr:uid="{49CB2D87-28C6-4AFC-A960-60D4D7315FE5}"/>
    <cellStyle name="Normal 90 9 2 2 2 2 5 3" xfId="15161" xr:uid="{FF9EF51E-D7F7-481B-91BB-45D32C32FC3E}"/>
    <cellStyle name="Normal 90 9 2 2 2 2 6" xfId="6326" xr:uid="{D99498C8-50A5-47C8-A719-52F21E245551}"/>
    <cellStyle name="Normal 90 9 2 2 2 2 6 2" xfId="18106" xr:uid="{4AF56C94-9BF1-4F63-BA97-26B6529815BC}"/>
    <cellStyle name="Normal 90 9 2 2 2 2 7" xfId="12229" xr:uid="{97A7D213-FB1B-497B-A12B-0CD38DCDD38B}"/>
    <cellStyle name="Normal 90 9 2 2 2 3" xfId="714" xr:uid="{D7470ECC-F920-4584-AFE2-B2984FAD5C9C}"/>
    <cellStyle name="Normal 90 9 2 2 2 3 2" xfId="2186" xr:uid="{255792B7-83AF-452D-A371-61FB583D7D2A}"/>
    <cellStyle name="Normal 90 9 2 2 2 3 2 2" xfId="5119" xr:uid="{D3BD7A8D-BC42-4B26-A7DB-356A17F435A2}"/>
    <cellStyle name="Normal 90 9 2 2 2 3 2 2 2" xfId="11037" xr:uid="{C34787CA-0823-485D-9201-AAC2D853F712}"/>
    <cellStyle name="Normal 90 9 2 2 2 3 2 2 3" xfId="16904" xr:uid="{C8F30378-6D7F-45F9-96CF-5E51030AC988}"/>
    <cellStyle name="Normal 90 9 2 2 2 3 2 3" xfId="8106" xr:uid="{24333614-0BFF-4F92-8611-19D59B8DD136}"/>
    <cellStyle name="Normal 90 9 2 2 2 3 2 4" xfId="13972" xr:uid="{21372476-E64D-4BE6-BD3D-140744ADEB59}"/>
    <cellStyle name="Normal 90 9 2 2 2 3 3" xfId="3658" xr:uid="{60C5081D-0352-43E8-BCAE-6471928FDF8A}"/>
    <cellStyle name="Normal 90 9 2 2 2 3 3 2" xfId="9576" xr:uid="{15D2FA77-D281-46FB-A13B-184CCFED9F23}"/>
    <cellStyle name="Normal 90 9 2 2 2 3 3 3" xfId="15443" xr:uid="{D746DCA5-3BFB-4915-A70D-38EA63856755}"/>
    <cellStyle name="Normal 90 9 2 2 2 3 4" xfId="6646" xr:uid="{99861235-5BD4-4CEC-969E-5A6C559871E0}"/>
    <cellStyle name="Normal 90 9 2 2 2 3 5" xfId="12511" xr:uid="{6C12F390-F153-4796-BACB-97C795D84993}"/>
    <cellStyle name="Normal 90 9 2 2 2 4" xfId="1209" xr:uid="{F7E1F5C4-8C2C-4426-9AAE-380D61EBF98C}"/>
    <cellStyle name="Normal 90 9 2 2 2 4 2" xfId="2670" xr:uid="{E9F68A8C-10E2-4A5C-A7FA-56A039EC019D}"/>
    <cellStyle name="Normal 90 9 2 2 2 4 2 2" xfId="5603" xr:uid="{0DEFD982-27B3-4B39-B7C2-8006F9D8DA1E}"/>
    <cellStyle name="Normal 90 9 2 2 2 4 2 2 2" xfId="11521" xr:uid="{25BC5CE4-CFE1-4733-B296-502BDC542CE0}"/>
    <cellStyle name="Normal 90 9 2 2 2 4 2 2 3" xfId="17388" xr:uid="{66AEE243-745A-48E5-AE53-C8D43A0CB1E4}"/>
    <cellStyle name="Normal 90 9 2 2 2 4 2 3" xfId="8590" xr:uid="{38BA2AF2-8885-42DD-926C-D5D34BE3AB75}"/>
    <cellStyle name="Normal 90 9 2 2 2 4 2 4" xfId="14456" xr:uid="{472F153B-9A1E-431F-BB44-D61DC38946DE}"/>
    <cellStyle name="Normal 90 9 2 2 2 4 3" xfId="4142" xr:uid="{5922DDC6-D44D-41B7-9484-163BFE87C16A}"/>
    <cellStyle name="Normal 90 9 2 2 2 4 3 2" xfId="10060" xr:uid="{6866C2A4-6963-4BBA-AB37-667D434C0736}"/>
    <cellStyle name="Normal 90 9 2 2 2 4 3 3" xfId="15927" xr:uid="{1676D61B-413E-4416-948F-B27A54AD7A07}"/>
    <cellStyle name="Normal 90 9 2 2 2 4 4" xfId="7129" xr:uid="{4995E262-A5AF-45F6-A53A-A8C2B669C11D}"/>
    <cellStyle name="Normal 90 9 2 2 2 4 5" xfId="12995" xr:uid="{4E02CCEB-E5DC-4BA4-900F-0F22E95300F9}"/>
    <cellStyle name="Normal 90 9 2 2 2 5" xfId="1692" xr:uid="{33B789FE-A66C-4685-B3F8-9ABCFA156FF2}"/>
    <cellStyle name="Normal 90 9 2 2 2 5 2" xfId="4625" xr:uid="{28E8B0FD-D6A0-4C55-B7FD-3628399148F0}"/>
    <cellStyle name="Normal 90 9 2 2 2 5 2 2" xfId="10543" xr:uid="{607B6915-69C7-403B-A405-6634BED3DB7F}"/>
    <cellStyle name="Normal 90 9 2 2 2 5 2 3" xfId="16410" xr:uid="{610991B6-D680-4EF3-8677-FCE4C9C3618D}"/>
    <cellStyle name="Normal 90 9 2 2 2 5 3" xfId="7612" xr:uid="{70025F2D-AB8A-4058-AC9A-E30409DD073A}"/>
    <cellStyle name="Normal 90 9 2 2 2 5 4" xfId="13478" xr:uid="{054B1202-554F-4C09-84E6-1A097C9ABE4A}"/>
    <cellStyle name="Normal 90 9 2 2 2 6" xfId="3164" xr:uid="{AE0071A4-FEB7-41DF-B2EF-4B3DCDF34600}"/>
    <cellStyle name="Normal 90 9 2 2 2 6 2" xfId="9082" xr:uid="{9281F97B-F433-44FA-BD1E-DAAAAC82572F}"/>
    <cellStyle name="Normal 90 9 2 2 2 6 3" xfId="14949" xr:uid="{29374836-4A0E-4A80-8981-BE80408AC99D}"/>
    <cellStyle name="Normal 90 9 2 2 2 7" xfId="6117" xr:uid="{440DA69C-F6E1-44A3-BE6F-C12AD37363E2}"/>
    <cellStyle name="Normal 90 9 2 2 2 7 2" xfId="17897" xr:uid="{8D59B7B5-CAA6-4EA0-9192-30243BD75939}"/>
    <cellStyle name="Normal 90 9 2 2 2 8" xfId="12017" xr:uid="{ECB2CA25-8D4B-4D57-885A-15515F48A38D}"/>
    <cellStyle name="Normal 90 9 2 2 3" xfId="334" xr:uid="{E4C0FD9E-CCE8-4285-8E9E-43773F541C97}"/>
    <cellStyle name="Normal 90 9 2 2 3 2" xfId="838" xr:uid="{0E2A55CF-7E71-4F21-844E-A9AD1871CF38}"/>
    <cellStyle name="Normal 90 9 2 2 3 2 2" xfId="2299" xr:uid="{E47034B0-B832-46D1-863F-2CB242935F81}"/>
    <cellStyle name="Normal 90 9 2 2 3 2 2 2" xfId="5232" xr:uid="{EE51F088-6654-474D-BDC5-47797D2370F1}"/>
    <cellStyle name="Normal 90 9 2 2 3 2 2 2 2" xfId="11150" xr:uid="{12432680-889A-4E53-AC92-0ECD1BF43C83}"/>
    <cellStyle name="Normal 90 9 2 2 3 2 2 2 3" xfId="17017" xr:uid="{22112F5B-26FB-4D63-AEFD-423A61AABB3F}"/>
    <cellStyle name="Normal 90 9 2 2 3 2 2 3" xfId="8219" xr:uid="{6659E814-1FD0-4A2F-823E-0A3F38CAA7F3}"/>
    <cellStyle name="Normal 90 9 2 2 3 2 2 4" xfId="14085" xr:uid="{B25684DE-9557-4C96-B2A1-0D71DD947CA4}"/>
    <cellStyle name="Normal 90 9 2 2 3 2 3" xfId="3771" xr:uid="{D3E37845-D321-4E9E-B4BD-821CB802CCC1}"/>
    <cellStyle name="Normal 90 9 2 2 3 2 3 2" xfId="9689" xr:uid="{5B279B3D-C157-4BE7-A143-E8ED3B13CE06}"/>
    <cellStyle name="Normal 90 9 2 2 3 2 3 3" xfId="15556" xr:uid="{6E34D8BE-6FB5-4A16-A796-7BB02EE6802A}"/>
    <cellStyle name="Normal 90 9 2 2 3 2 4" xfId="6759" xr:uid="{AB3EA216-E3BB-4F4F-98D4-5621BAE8B399}"/>
    <cellStyle name="Normal 90 9 2 2 3 2 5" xfId="12624" xr:uid="{69AEF36B-0CD6-49BF-B1DA-8ED939CF87B7}"/>
    <cellStyle name="Normal 90 9 2 2 3 3" xfId="1322" xr:uid="{8D3488D2-F850-4682-BAAC-8501B1F3E275}"/>
    <cellStyle name="Normal 90 9 2 2 3 3 2" xfId="2783" xr:uid="{0B90DA6F-4EF8-4876-A199-46875893A5B9}"/>
    <cellStyle name="Normal 90 9 2 2 3 3 2 2" xfId="5716" xr:uid="{A73DD9F7-5B4D-43AD-A3EB-D1BA5FC25474}"/>
    <cellStyle name="Normal 90 9 2 2 3 3 2 2 2" xfId="11634" xr:uid="{709B0696-21D1-4FF1-8E1C-B6348BE6E90E}"/>
    <cellStyle name="Normal 90 9 2 2 3 3 2 2 3" xfId="17501" xr:uid="{BC9936EE-9DFF-4D93-A29F-8DABE5FB5103}"/>
    <cellStyle name="Normal 90 9 2 2 3 3 2 3" xfId="8703" xr:uid="{B3815358-F4A5-4616-9D0E-2F3CAE282369}"/>
    <cellStyle name="Normal 90 9 2 2 3 3 2 4" xfId="14569" xr:uid="{B1BEEA60-D64A-42AC-BCCC-96FFC7DD8105}"/>
    <cellStyle name="Normal 90 9 2 2 3 3 3" xfId="4255" xr:uid="{986B5AD3-125D-456B-972F-5671AB6F8CD9}"/>
    <cellStyle name="Normal 90 9 2 2 3 3 3 2" xfId="10173" xr:uid="{5881DC00-60E6-4F4A-8128-866587816D26}"/>
    <cellStyle name="Normal 90 9 2 2 3 3 3 3" xfId="16040" xr:uid="{50376851-7A01-48C9-B6C3-37248CABE421}"/>
    <cellStyle name="Normal 90 9 2 2 3 3 4" xfId="7242" xr:uid="{0032927F-8FE7-479E-A543-15B38EBDB044}"/>
    <cellStyle name="Normal 90 9 2 2 3 3 5" xfId="13108" xr:uid="{7968C42C-6BD1-45F3-8BD1-EA6B90B1AA85}"/>
    <cellStyle name="Normal 90 9 2 2 3 4" xfId="1808" xr:uid="{F769E71D-62ED-45BF-8A5E-E5923DB36EE4}"/>
    <cellStyle name="Normal 90 9 2 2 3 4 2" xfId="4741" xr:uid="{55FEBCC3-7AA5-4199-B6AC-AF0259128C20}"/>
    <cellStyle name="Normal 90 9 2 2 3 4 2 2" xfId="10659" xr:uid="{00223052-531C-4C26-873A-31293BB0761D}"/>
    <cellStyle name="Normal 90 9 2 2 3 4 2 3" xfId="16526" xr:uid="{175FC17F-B961-4159-9C99-ED58C4E03700}"/>
    <cellStyle name="Normal 90 9 2 2 3 4 3" xfId="7728" xr:uid="{67A6D853-E54D-415B-A0D4-D6C3F2F58E84}"/>
    <cellStyle name="Normal 90 9 2 2 3 4 4" xfId="13594" xr:uid="{7BCBA17C-4F71-4212-8390-3C865A592863}"/>
    <cellStyle name="Normal 90 9 2 2 3 5" xfId="3280" xr:uid="{72965B14-1256-405C-8379-EFADB5BD14DC}"/>
    <cellStyle name="Normal 90 9 2 2 3 5 2" xfId="9198" xr:uid="{C8557723-1FA8-42EE-AD31-4B45BD52A56D}"/>
    <cellStyle name="Normal 90 9 2 2 3 5 3" xfId="15065" xr:uid="{A45B32C9-FA88-4BD5-A8E2-782B2848EEAA}"/>
    <cellStyle name="Normal 90 9 2 2 3 6" xfId="6230" xr:uid="{CE4BEE69-B4F4-4C91-9191-B9A61E367DF2}"/>
    <cellStyle name="Normal 90 9 2 2 3 6 2" xfId="18010" xr:uid="{92A4F4EB-8ED5-4DE2-9180-BA6B837A89D0}"/>
    <cellStyle name="Normal 90 9 2 2 3 7" xfId="12133" xr:uid="{E8552776-3871-4AC8-A9DA-40508F8A30FE}"/>
    <cellStyle name="Normal 90 9 2 2 4" xfId="573" xr:uid="{2BCBB97F-3B58-49B7-8999-D17A85900721}"/>
    <cellStyle name="Normal 90 9 2 2 4 2" xfId="2046" xr:uid="{D279B3BA-567E-481A-A0DA-A841328A5B70}"/>
    <cellStyle name="Normal 90 9 2 2 4 2 2" xfId="4979" xr:uid="{DA784E73-1190-47F0-BB5C-4275319E3856}"/>
    <cellStyle name="Normal 90 9 2 2 4 2 2 2" xfId="10897" xr:uid="{BF1A00CE-BF8B-4ACC-9A56-DB96C14A917A}"/>
    <cellStyle name="Normal 90 9 2 2 4 2 2 3" xfId="16764" xr:uid="{4281C82D-1E05-457D-A7F0-6EF2EB8414AB}"/>
    <cellStyle name="Normal 90 9 2 2 4 2 3" xfId="7966" xr:uid="{0768E9AA-051A-4D81-847F-B0FE48D6FC24}"/>
    <cellStyle name="Normal 90 9 2 2 4 2 4" xfId="13832" xr:uid="{7A22ED79-9B0A-4488-BC71-EF73A51463C4}"/>
    <cellStyle name="Normal 90 9 2 2 4 3" xfId="3518" xr:uid="{6A492986-5A3C-47E7-92B1-11F725EE159E}"/>
    <cellStyle name="Normal 90 9 2 2 4 3 2" xfId="9436" xr:uid="{35DD8AA2-5E5B-454C-A2D5-A20E6CD2548D}"/>
    <cellStyle name="Normal 90 9 2 2 4 3 3" xfId="15303" xr:uid="{DAC644AA-8C31-4D22-893E-5BF4A50A7CB0}"/>
    <cellStyle name="Normal 90 9 2 2 4 4" xfId="6506" xr:uid="{9C7207AE-CB89-45C6-B006-C9DDF7D05A31}"/>
    <cellStyle name="Normal 90 9 2 2 4 5" xfId="12371" xr:uid="{E8231D78-CCF1-4716-A64B-75AD754F8C25}"/>
    <cellStyle name="Normal 90 9 2 2 5" xfId="1069" xr:uid="{6C904B75-CDAD-4612-BEC9-864584169260}"/>
    <cellStyle name="Normal 90 9 2 2 5 2" xfId="2530" xr:uid="{466E65EE-5F8B-46A1-A476-A0B3BE8F0278}"/>
    <cellStyle name="Normal 90 9 2 2 5 2 2" xfId="5463" xr:uid="{687CA0EF-4D18-44AF-9588-C323187EB363}"/>
    <cellStyle name="Normal 90 9 2 2 5 2 2 2" xfId="11381" xr:uid="{773EFE91-F703-44D5-AAF3-EFD6E16E29C7}"/>
    <cellStyle name="Normal 90 9 2 2 5 2 2 3" xfId="17248" xr:uid="{2A9771FE-9D3D-477C-A548-EEB40CE3508D}"/>
    <cellStyle name="Normal 90 9 2 2 5 2 3" xfId="8450" xr:uid="{8BEA2D76-0EF8-49DA-B27B-B6F84E407595}"/>
    <cellStyle name="Normal 90 9 2 2 5 2 4" xfId="14316" xr:uid="{8801723A-D696-4E1A-9E6F-C597DADFD10E}"/>
    <cellStyle name="Normal 90 9 2 2 5 3" xfId="4002" xr:uid="{69859B7A-088D-4581-9B10-6658E686DA90}"/>
    <cellStyle name="Normal 90 9 2 2 5 3 2" xfId="9920" xr:uid="{791F3446-6DC0-4824-8AC4-6C472988F150}"/>
    <cellStyle name="Normal 90 9 2 2 5 3 3" xfId="15787" xr:uid="{CE306DEA-FDAB-4B31-AD4D-6C01EE1ED4A8}"/>
    <cellStyle name="Normal 90 9 2 2 5 4" xfId="6989" xr:uid="{59B565EE-ED3E-4F4A-A3D2-F4B214F5B705}"/>
    <cellStyle name="Normal 90 9 2 2 5 5" xfId="12855" xr:uid="{19BD96C5-76F6-4670-8D69-025B536C5DD3}"/>
    <cellStyle name="Normal 90 9 2 2 6" xfId="1596" xr:uid="{BBB90A4F-1BAF-4ED1-8A8F-990C22DFCEA4}"/>
    <cellStyle name="Normal 90 9 2 2 6 2" xfId="4529" xr:uid="{F8B32E8B-53C0-401A-BD08-90F5A5A7A2C8}"/>
    <cellStyle name="Normal 90 9 2 2 6 2 2" xfId="10447" xr:uid="{0EF80B6A-7485-4861-84E7-A6ED592310AE}"/>
    <cellStyle name="Normal 90 9 2 2 6 2 3" xfId="16314" xr:uid="{7BDE1B10-627C-4241-BC88-7B3CB1D5ECF7}"/>
    <cellStyle name="Normal 90 9 2 2 6 3" xfId="7516" xr:uid="{BFF2D6C2-D12E-4E55-B668-CDB86BF22034}"/>
    <cellStyle name="Normal 90 9 2 2 6 4" xfId="13382" xr:uid="{D2B4FFA0-AD4B-4235-BB86-80C29EA835EA}"/>
    <cellStyle name="Normal 90 9 2 2 7" xfId="3068" xr:uid="{8F4B8972-CA69-4FE4-9EA9-602AB85B8E70}"/>
    <cellStyle name="Normal 90 9 2 2 7 2" xfId="8986" xr:uid="{4EAA5EDE-DE97-4FB2-B1BD-26627E029DF6}"/>
    <cellStyle name="Normal 90 9 2 2 7 3" xfId="14853" xr:uid="{7D1311A0-C02B-47FD-873B-D58138896B60}"/>
    <cellStyle name="Normal 90 9 2 2 8" xfId="5977" xr:uid="{3271BAEA-FDC1-44EE-8D4D-8B2A7F6EC994}"/>
    <cellStyle name="Normal 90 9 2 2 8 2" xfId="17759" xr:uid="{B61A7A5D-725D-40A6-A143-2EC51458A9CA}"/>
    <cellStyle name="Normal 90 9 2 2 9" xfId="11921" xr:uid="{BF797572-76DB-4C62-9AA4-FFC05F996103}"/>
    <cellStyle name="Percent 10" xfId="487" xr:uid="{7C1030DB-D5F6-468A-B1C8-E6BFFCEED423}"/>
    <cellStyle name="Percent 10 2" xfId="991" xr:uid="{236F589A-2249-41C0-9A04-79DA3DD74826}"/>
    <cellStyle name="Percent 10 2 2" xfId="2452" xr:uid="{EC349E1E-F43E-4DF4-98CD-D96B6661CE39}"/>
    <cellStyle name="Percent 10 2 2 2" xfId="5385" xr:uid="{EF4EE587-FE64-4B2A-8ABC-E37A012BD518}"/>
    <cellStyle name="Percent 10 2 2 2 2" xfId="11303" xr:uid="{CF177022-9F7D-4586-B20F-CB912B4B54EE}"/>
    <cellStyle name="Percent 10 2 2 2 3" xfId="17170" xr:uid="{4DA63C3D-4146-4D97-9756-FB5912CBC64D}"/>
    <cellStyle name="Percent 10 2 2 3" xfId="8372" xr:uid="{FFF24FC8-E3EC-4A39-A39F-891D60A0BE1B}"/>
    <cellStyle name="Percent 10 2 2 4" xfId="14238" xr:uid="{5D529461-FD0E-407F-9971-7E275D5EC86C}"/>
    <cellStyle name="Percent 10 2 3" xfId="3924" xr:uid="{769B8663-7FAE-4FBE-931D-81B4E2372F18}"/>
    <cellStyle name="Percent 10 2 3 2" xfId="9842" xr:uid="{91D78153-7C38-4E3D-9251-24BBCDE90B36}"/>
    <cellStyle name="Percent 10 2 3 3" xfId="15709" xr:uid="{0924D710-EED2-447C-81A1-E29117302CAF}"/>
    <cellStyle name="Percent 10 2 4" xfId="6911" xr:uid="{305FB26E-DEE2-4BDD-A058-D5E0AF3B3A5C}"/>
    <cellStyle name="Percent 10 2 5" xfId="12777" xr:uid="{409B4F8D-860F-423A-A01F-4ED87F93F0F4}"/>
    <cellStyle name="Percent 10 3" xfId="1475" xr:uid="{82CDE0F9-93AE-4E6D-A809-3FBEABBE7C7B}"/>
    <cellStyle name="Percent 10 3 2" xfId="2936" xr:uid="{66575E60-6183-44C0-A7D4-657A706FF2C6}"/>
    <cellStyle name="Percent 10 3 2 2" xfId="5869" xr:uid="{8EDE3F2C-E82A-4214-9C17-AA947074F3D4}"/>
    <cellStyle name="Percent 10 3 2 2 2" xfId="11787" xr:uid="{5C5661E7-C248-4CC6-942D-EF58649D3A95}"/>
    <cellStyle name="Percent 10 3 2 2 3" xfId="17654" xr:uid="{C91B85D7-2DF5-4B5F-9F38-9F61147B356B}"/>
    <cellStyle name="Percent 10 3 2 3" xfId="8856" xr:uid="{FFFE4EA2-61E9-4D81-AE08-60C3B298140E}"/>
    <cellStyle name="Percent 10 3 2 4" xfId="14722" xr:uid="{020AD03D-CCEA-4632-911E-CA868D33D73D}"/>
    <cellStyle name="Percent 10 3 3" xfId="4408" xr:uid="{BD21568C-43BD-448D-B5F7-C169866390F6}"/>
    <cellStyle name="Percent 10 3 3 2" xfId="10326" xr:uid="{5DFC204C-674C-47E8-BFB0-93503C6D4ABA}"/>
    <cellStyle name="Percent 10 3 3 3" xfId="16193" xr:uid="{0449B925-5353-46A0-B115-8CF98A0FB489}"/>
    <cellStyle name="Percent 10 3 4" xfId="7395" xr:uid="{931F8274-4FC3-40D3-B94D-FA9FCE815FD3}"/>
    <cellStyle name="Percent 10 3 5" xfId="13261" xr:uid="{1DCBE748-96A8-4A81-8F35-974BA3456FA2}"/>
    <cellStyle name="Percent 10 4" xfId="1961" xr:uid="{9351B685-83E1-496E-ABDB-D4FDFEAC426C}"/>
    <cellStyle name="Percent 10 4 2" xfId="4894" xr:uid="{EBD06FA4-1655-41B1-90F4-5319E1B3EF52}"/>
    <cellStyle name="Percent 10 4 2 2" xfId="10812" xr:uid="{853E66F3-B891-4070-A9DF-6697E9F83644}"/>
    <cellStyle name="Percent 10 4 2 3" xfId="16679" xr:uid="{D29B7EDE-D4B9-41C8-9717-E1553B1FC3B1}"/>
    <cellStyle name="Percent 10 4 3" xfId="7881" xr:uid="{D4A91427-4C37-4992-9D3E-97076AB425BF}"/>
    <cellStyle name="Percent 10 4 4" xfId="13747" xr:uid="{B0833E68-7E63-42E7-92FF-308AE56F9612}"/>
    <cellStyle name="Percent 10 5" xfId="3433" xr:uid="{1F3392B6-EE62-4165-A847-267E98F90493}"/>
    <cellStyle name="Percent 10 5 2" xfId="9351" xr:uid="{D3AC228E-AA29-49D3-8E79-ADC6C7778C11}"/>
    <cellStyle name="Percent 10 5 3" xfId="15218" xr:uid="{B357E705-8E81-4886-9213-246341861A2A}"/>
    <cellStyle name="Percent 10 6" xfId="6383" xr:uid="{ADCB9498-D91B-4EC9-BDD9-4EC29E71D500}"/>
    <cellStyle name="Percent 10 6 2" xfId="18163" xr:uid="{CF0595E9-49A7-4053-8403-CE5D3ABFE6F5}"/>
    <cellStyle name="Percent 10 7" xfId="12286" xr:uid="{29B8F2E2-E694-4888-BE6B-92BD0F1A1DB4}"/>
    <cellStyle name="Percent 11" xfId="493" xr:uid="{6BB09583-7087-4AC3-8766-0D9441DCFAD1}"/>
    <cellStyle name="Percent 11 2" xfId="997" xr:uid="{F106849E-C280-4BDA-AF40-2AE985EC4376}"/>
    <cellStyle name="Percent 11 2 2" xfId="2458" xr:uid="{876C335E-1731-4E0D-9096-2B0DA57E69F4}"/>
    <cellStyle name="Percent 11 2 2 2" xfId="5391" xr:uid="{DCEA9952-2629-490C-8E13-F33F811EF1A4}"/>
    <cellStyle name="Percent 11 2 2 2 2" xfId="11309" xr:uid="{127A6424-6569-41D8-832C-8CFE01A6677A}"/>
    <cellStyle name="Percent 11 2 2 2 3" xfId="17176" xr:uid="{16C388BB-8E8F-4281-9AF3-23C2F3EE2E84}"/>
    <cellStyle name="Percent 11 2 2 3" xfId="8378" xr:uid="{B6CA3FD1-76C3-4C46-B073-444E7BDDBFEB}"/>
    <cellStyle name="Percent 11 2 2 4" xfId="14244" xr:uid="{F72DF782-64E8-4E76-98F9-CF6D9D79BB6B}"/>
    <cellStyle name="Percent 11 2 3" xfId="3930" xr:uid="{3F15DEAC-7541-43DF-A170-3BA38BBB051C}"/>
    <cellStyle name="Percent 11 2 3 2" xfId="9848" xr:uid="{68FF294E-F700-4681-B99A-12D20687183C}"/>
    <cellStyle name="Percent 11 2 3 3" xfId="15715" xr:uid="{5912B093-DE30-4A70-AC99-43AF64CB3ABF}"/>
    <cellStyle name="Percent 11 2 4" xfId="6917" xr:uid="{21AAC827-F226-42A4-9051-48763BC63DC9}"/>
    <cellStyle name="Percent 11 2 5" xfId="12783" xr:uid="{BE02EE5E-6E43-447E-894D-370B14747626}"/>
    <cellStyle name="Percent 11 3" xfId="1481" xr:uid="{3B493D62-7A61-47FF-974F-3E70C27C2210}"/>
    <cellStyle name="Percent 11 3 2" xfId="2942" xr:uid="{71CA7383-3A22-4232-8540-35EFCD82BDA0}"/>
    <cellStyle name="Percent 11 3 2 2" xfId="5875" xr:uid="{9F2BB655-E7C8-42BE-A2C4-8FC39F6921B0}"/>
    <cellStyle name="Percent 11 3 2 2 2" xfId="11793" xr:uid="{019FFC92-2DCF-4401-8552-7E01B660E706}"/>
    <cellStyle name="Percent 11 3 2 2 3" xfId="17660" xr:uid="{B4B2C502-5415-4D6F-82FA-416B3321E165}"/>
    <cellStyle name="Percent 11 3 2 3" xfId="8862" xr:uid="{B648394D-789B-4457-913F-938AE6E098FB}"/>
    <cellStyle name="Percent 11 3 2 4" xfId="14728" xr:uid="{63B11286-BC8E-4E02-9DEA-03615A8075B7}"/>
    <cellStyle name="Percent 11 3 3" xfId="4414" xr:uid="{F4B1AED9-F276-4B68-939D-63518A16A232}"/>
    <cellStyle name="Percent 11 3 3 2" xfId="10332" xr:uid="{936EC5CB-1795-4456-9989-903E6CF10C8E}"/>
    <cellStyle name="Percent 11 3 3 3" xfId="16199" xr:uid="{3120FEEF-9AAA-4788-AD1B-2CE9A4FF3260}"/>
    <cellStyle name="Percent 11 3 4" xfId="7401" xr:uid="{CCECE1F6-6053-4775-B61B-204B48686361}"/>
    <cellStyle name="Percent 11 3 5" xfId="13267" xr:uid="{9316BF59-0528-43B6-BB42-39F1F77E3B38}"/>
    <cellStyle name="Percent 11 4" xfId="1967" xr:uid="{BC6743FA-9CE8-40F0-B723-4544A52E155B}"/>
    <cellStyle name="Percent 11 4 2" xfId="4900" xr:uid="{9EEB577E-D0DF-47EA-80AB-1FB6C8FC1786}"/>
    <cellStyle name="Percent 11 4 2 2" xfId="10818" xr:uid="{2F13296D-8E79-430B-BFD2-C0E4DD37295D}"/>
    <cellStyle name="Percent 11 4 2 3" xfId="16685" xr:uid="{509AD487-D839-4E64-B086-8A758C949D0A}"/>
    <cellStyle name="Percent 11 4 3" xfId="7887" xr:uid="{6A530E1E-7495-4246-8474-146497DDD7C0}"/>
    <cellStyle name="Percent 11 4 4" xfId="13753" xr:uid="{D9B2C001-049D-4781-897C-DAF70DFFF19C}"/>
    <cellStyle name="Percent 11 5" xfId="3439" xr:uid="{4A8D614D-433A-45CF-9AB1-C9EE020DD8A9}"/>
    <cellStyle name="Percent 11 5 2" xfId="9357" xr:uid="{6DE88BD7-89AB-4FB3-BF6F-3C934705E4EA}"/>
    <cellStyle name="Percent 11 5 3" xfId="15224" xr:uid="{298667B0-1024-46AC-A77E-16C40DA1226E}"/>
    <cellStyle name="Percent 11 6" xfId="6389" xr:uid="{DD20DB9D-80AD-4AAC-ACC2-CBA87D654790}"/>
    <cellStyle name="Percent 11 6 2" xfId="18169" xr:uid="{025B8771-B5E6-4D9F-A9DD-5ADDAB1EBF17}"/>
    <cellStyle name="Percent 11 7" xfId="12292" xr:uid="{F6259E31-0503-4C91-B828-68390E8A01AB}"/>
    <cellStyle name="Percent 12" xfId="497" xr:uid="{963B4BAE-1B8F-41E4-AE5F-97DE0143AD5E}"/>
    <cellStyle name="Percent 12 2" xfId="1001" xr:uid="{FF039F16-F108-41AE-97DB-C20343D75807}"/>
    <cellStyle name="Percent 12 2 2" xfId="2462" xr:uid="{1610634F-06D2-4089-9666-3521FAD02970}"/>
    <cellStyle name="Percent 12 2 2 2" xfId="5395" xr:uid="{D47D5227-2CA2-46C7-878E-1D268876EC80}"/>
    <cellStyle name="Percent 12 2 2 2 2" xfId="11313" xr:uid="{587A1772-2235-4F83-9193-FCBC245C56FF}"/>
    <cellStyle name="Percent 12 2 2 2 3" xfId="17180" xr:uid="{E781F8E2-43AD-45BE-AC84-826546DC2D90}"/>
    <cellStyle name="Percent 12 2 2 3" xfId="8382" xr:uid="{0CF35B16-AD9D-4605-A1AC-EF0E9F185692}"/>
    <cellStyle name="Percent 12 2 2 4" xfId="14248" xr:uid="{2CDF7858-EECF-4AA7-B5F6-466C58C8DEAB}"/>
    <cellStyle name="Percent 12 2 3" xfId="3934" xr:uid="{378A92FD-17C4-4AE0-87E5-A2965209727E}"/>
    <cellStyle name="Percent 12 2 3 2" xfId="9852" xr:uid="{0AA6B1FB-AF6F-45E7-980D-2436EE722B12}"/>
    <cellStyle name="Percent 12 2 3 3" xfId="15719" xr:uid="{DDBC8651-7DC0-4E43-B7D7-43B5E5D4A926}"/>
    <cellStyle name="Percent 12 2 4" xfId="6921" xr:uid="{16D0F1D5-BE07-44EF-949F-B358D952DAE1}"/>
    <cellStyle name="Percent 12 2 5" xfId="12787" xr:uid="{CE41DECF-5F83-4DB3-8810-E532F2FFA911}"/>
    <cellStyle name="Percent 12 3" xfId="1485" xr:uid="{37B5A566-6D32-42A3-AD3F-247C8E32CD79}"/>
    <cellStyle name="Percent 12 3 2" xfId="2946" xr:uid="{B0A7BA4C-88FA-472A-A1F2-B83834DD6C8B}"/>
    <cellStyle name="Percent 12 3 2 2" xfId="5879" xr:uid="{208CCEA4-2010-4788-AEEF-5496CA6F2770}"/>
    <cellStyle name="Percent 12 3 2 2 2" xfId="11797" xr:uid="{9818699B-F5B4-4CC5-814F-57D727EFEFC1}"/>
    <cellStyle name="Percent 12 3 2 2 3" xfId="17664" xr:uid="{060B8717-7B81-4DB2-93AC-38B97508E384}"/>
    <cellStyle name="Percent 12 3 2 3" xfId="8866" xr:uid="{29A1DAE3-744C-4092-970C-B8A80882B2FF}"/>
    <cellStyle name="Percent 12 3 2 4" xfId="14732" xr:uid="{8D37264B-08BB-40E5-A855-76B27141EE5B}"/>
    <cellStyle name="Percent 12 3 3" xfId="4418" xr:uid="{7864EFF0-D998-4FA5-9B72-0FF5C2842A7C}"/>
    <cellStyle name="Percent 12 3 3 2" xfId="10336" xr:uid="{B8307658-3DF9-4CD6-A47D-F70269106CB1}"/>
    <cellStyle name="Percent 12 3 3 3" xfId="16203" xr:uid="{9F0723DE-6FEB-41F6-908D-B213B1BAA488}"/>
    <cellStyle name="Percent 12 3 4" xfId="7405" xr:uid="{4911F562-9957-4201-8062-6B59E74DBF3A}"/>
    <cellStyle name="Percent 12 3 5" xfId="13271" xr:uid="{2051EBB0-76C3-4434-A8EA-CD31E435C853}"/>
    <cellStyle name="Percent 12 4" xfId="1971" xr:uid="{0E08F202-9AE5-4029-8991-A8C8E400A2C3}"/>
    <cellStyle name="Percent 12 4 2" xfId="4904" xr:uid="{0B673CCD-775B-4C5A-A05C-4693FF926E83}"/>
    <cellStyle name="Percent 12 4 2 2" xfId="10822" xr:uid="{66275EC0-2CC9-453B-BEBB-29517E6816E7}"/>
    <cellStyle name="Percent 12 4 2 3" xfId="16689" xr:uid="{FF06108D-BA90-4C8F-8528-B6E140E596A0}"/>
    <cellStyle name="Percent 12 4 3" xfId="7891" xr:uid="{37215A48-0BE7-4F86-917A-DBC08ECF6DB2}"/>
    <cellStyle name="Percent 12 4 4" xfId="13757" xr:uid="{A834BAFD-C82A-475A-AAEC-042376495C6D}"/>
    <cellStyle name="Percent 12 5" xfId="3443" xr:uid="{1BD958BD-9A1A-4544-B29B-E87DBCC7CF26}"/>
    <cellStyle name="Percent 12 5 2" xfId="9361" xr:uid="{AFEDAC5E-D128-4B23-AC18-ECB680F8A160}"/>
    <cellStyle name="Percent 12 5 3" xfId="15228" xr:uid="{B0C820FC-AA94-43A9-BFCC-118419840BE5}"/>
    <cellStyle name="Percent 12 6" xfId="6393" xr:uid="{3F9BD03E-D876-47A9-A520-625CE3DA1F7D}"/>
    <cellStyle name="Percent 12 6 2" xfId="18173" xr:uid="{381F844D-EEE6-4349-A9C2-27E19919F074}"/>
    <cellStyle name="Percent 12 7" xfId="12296" xr:uid="{A0D82BAB-6581-490F-AE41-5537182CB788}"/>
    <cellStyle name="Percent 13" xfId="501" xr:uid="{D6C113EC-4FFC-4C5D-9ADD-7C943509500A}"/>
    <cellStyle name="Percent 13 2" xfId="1005" xr:uid="{9F61F364-5893-406F-AAA9-6254C9CFCAA9}"/>
    <cellStyle name="Percent 13 2 2" xfId="2466" xr:uid="{056289A9-8F6F-4A1E-B292-1F78BABB2F4B}"/>
    <cellStyle name="Percent 13 2 2 2" xfId="5399" xr:uid="{9BE6F96F-36E5-4656-BD21-48EB5F6F3C46}"/>
    <cellStyle name="Percent 13 2 2 2 2" xfId="11317" xr:uid="{B22017B7-D726-4A18-B1E0-C07A9AC5262A}"/>
    <cellStyle name="Percent 13 2 2 2 3" xfId="17184" xr:uid="{D2882AAE-C1DA-45FC-B85D-FE6968DF4FD7}"/>
    <cellStyle name="Percent 13 2 2 3" xfId="8386" xr:uid="{C6E84495-EA95-4BBF-A659-E4C352831BB2}"/>
    <cellStyle name="Percent 13 2 2 4" xfId="14252" xr:uid="{94C95D3B-C926-4F3B-B952-57CC969F3116}"/>
    <cellStyle name="Percent 13 2 3" xfId="3938" xr:uid="{DAB19947-EDB8-4E35-96CE-D140C321BFFD}"/>
    <cellStyle name="Percent 13 2 3 2" xfId="9856" xr:uid="{7B6885E3-B9AF-49E8-880F-113D5B50ED2F}"/>
    <cellStyle name="Percent 13 2 3 3" xfId="15723" xr:uid="{473035D4-F50F-455C-B8F7-C96B31216218}"/>
    <cellStyle name="Percent 13 2 4" xfId="6925" xr:uid="{055878DC-1EE9-4C44-834E-2962F8FE83AA}"/>
    <cellStyle name="Percent 13 2 5" xfId="12791" xr:uid="{AD9BAF55-BFD1-45B9-93F3-2C976B831815}"/>
    <cellStyle name="Percent 13 3" xfId="1489" xr:uid="{ED6FBD79-4745-48DA-B73C-1D853F162CEF}"/>
    <cellStyle name="Percent 13 3 2" xfId="2950" xr:uid="{797CFE0E-D690-47DF-BA07-942D9CD0A2CC}"/>
    <cellStyle name="Percent 13 3 2 2" xfId="5883" xr:uid="{F059D6C7-E5EF-43EF-A2B6-F9C54C522D14}"/>
    <cellStyle name="Percent 13 3 2 2 2" xfId="11801" xr:uid="{FAC3FD07-E377-42CF-88EF-AE8793901569}"/>
    <cellStyle name="Percent 13 3 2 2 3" xfId="17668" xr:uid="{ED67ADC5-8B84-4D6D-AEEF-B3E26356408D}"/>
    <cellStyle name="Percent 13 3 2 3" xfId="8870" xr:uid="{41764159-E278-4DDB-92D1-DBBD84343BF3}"/>
    <cellStyle name="Percent 13 3 2 4" xfId="14736" xr:uid="{8D990B1C-D91A-40F8-93EF-10306EF588AE}"/>
    <cellStyle name="Percent 13 3 3" xfId="4422" xr:uid="{DF5717FC-915F-42D1-B144-6E09179EF838}"/>
    <cellStyle name="Percent 13 3 3 2" xfId="10340" xr:uid="{AE046A1B-6A51-4A0F-AA6C-BEBC9B4B67EA}"/>
    <cellStyle name="Percent 13 3 3 3" xfId="16207" xr:uid="{F6E78A05-CF75-444E-A3F3-A079E8EB3F9D}"/>
    <cellStyle name="Percent 13 3 4" xfId="7409" xr:uid="{4D476942-8A26-439E-BCBB-D610AB2E8E43}"/>
    <cellStyle name="Percent 13 3 5" xfId="13275" xr:uid="{37C41CF5-E2DB-49A2-96FC-1493D344432C}"/>
    <cellStyle name="Percent 13 4" xfId="1975" xr:uid="{1365AC3A-4695-4373-AAF9-3EBCC952E93E}"/>
    <cellStyle name="Percent 13 4 2" xfId="4908" xr:uid="{6BD239FD-D8FA-44EB-AFB9-DAF08786BE8E}"/>
    <cellStyle name="Percent 13 4 2 2" xfId="10826" xr:uid="{F5F4265C-7063-497D-8F48-0DEEBD1E3A7B}"/>
    <cellStyle name="Percent 13 4 2 3" xfId="16693" xr:uid="{AF6FD86E-D537-41B4-8169-955A5E14AB63}"/>
    <cellStyle name="Percent 13 4 3" xfId="7895" xr:uid="{6E7D1EEC-B017-4C67-9BE9-2AB591D892B0}"/>
    <cellStyle name="Percent 13 4 4" xfId="13761" xr:uid="{8E3540BC-5663-42E1-818C-B71B89B88727}"/>
    <cellStyle name="Percent 13 5" xfId="3447" xr:uid="{D69D3FAD-2A9B-485A-A3D4-B23FC8AD4BCF}"/>
    <cellStyle name="Percent 13 5 2" xfId="9365" xr:uid="{F1E21059-7A1B-49F1-8DC0-A5D55479A79A}"/>
    <cellStyle name="Percent 13 5 3" xfId="15232" xr:uid="{3D5A8451-EF5E-4A62-A555-E04045AE8734}"/>
    <cellStyle name="Percent 13 6" xfId="6397" xr:uid="{C13F9391-AD55-465C-B61C-6C9EB754041A}"/>
    <cellStyle name="Percent 13 6 2" xfId="18177" xr:uid="{BDE6532E-31A5-40F5-9608-D9EC84A12830}"/>
    <cellStyle name="Percent 13 7" xfId="12300" xr:uid="{7A6213C7-4854-46F3-B483-9331E3C90B37}"/>
    <cellStyle name="Percent 14" xfId="505" xr:uid="{DC3A1A63-9B8A-4FBF-9CE9-6F322BAEBCE0}"/>
    <cellStyle name="Percent 14 2" xfId="1008" xr:uid="{8103C153-8A77-42B4-87D0-EA6A613833B4}"/>
    <cellStyle name="Percent 14 2 2" xfId="2469" xr:uid="{19A171AB-9A3F-46FB-A5FF-6424ABA4BA6F}"/>
    <cellStyle name="Percent 14 2 2 2" xfId="5402" xr:uid="{335D5CFB-4C1A-41FF-B6F4-49E9D5EB0F05}"/>
    <cellStyle name="Percent 14 2 2 2 2" xfId="11320" xr:uid="{44C9BD8D-A700-47FE-B305-7C9D5280D4C1}"/>
    <cellStyle name="Percent 14 2 2 2 3" xfId="17187" xr:uid="{90F4C0CD-F737-4400-A610-C004C1B24510}"/>
    <cellStyle name="Percent 14 2 2 3" xfId="8389" xr:uid="{42846BE7-33D9-4853-8D8D-44E0A5EA6FE7}"/>
    <cellStyle name="Percent 14 2 2 4" xfId="14255" xr:uid="{A36DBB2D-3DA7-4A24-A602-EDFC8AF427B8}"/>
    <cellStyle name="Percent 14 2 3" xfId="3941" xr:uid="{98678734-588A-4540-9841-AC11464DD135}"/>
    <cellStyle name="Percent 14 2 3 2" xfId="9859" xr:uid="{DAE15B88-CEE8-47E4-8C44-0A4D857EF35F}"/>
    <cellStyle name="Percent 14 2 3 3" xfId="15726" xr:uid="{BC2E2CAC-9EE3-4BCF-B249-8CC7B8ACFEF2}"/>
    <cellStyle name="Percent 14 2 4" xfId="6928" xr:uid="{83456B02-E945-4844-9EE6-911C64001F34}"/>
    <cellStyle name="Percent 14 2 5" xfId="12794" xr:uid="{72693471-5528-458C-9198-04EBC3CD07EF}"/>
    <cellStyle name="Percent 14 3" xfId="1492" xr:uid="{CAF63C9F-C61E-49C1-932E-B537A0671EBA}"/>
    <cellStyle name="Percent 14 3 2" xfId="2953" xr:uid="{746DD921-5901-4400-8AFD-B79CE9911B36}"/>
    <cellStyle name="Percent 14 3 2 2" xfId="5886" xr:uid="{EA19B011-C45B-44CF-BFEB-E92BF51FBD47}"/>
    <cellStyle name="Percent 14 3 2 2 2" xfId="11804" xr:uid="{364868F2-7090-4D4F-BB94-D4BA2B3255C5}"/>
    <cellStyle name="Percent 14 3 2 2 3" xfId="17671" xr:uid="{2B110557-CE01-4A24-BF5E-EB48FEFEF562}"/>
    <cellStyle name="Percent 14 3 2 3" xfId="8873" xr:uid="{8D53509C-A5C6-4A07-A246-80884AC4E0A5}"/>
    <cellStyle name="Percent 14 3 2 4" xfId="14739" xr:uid="{1F5F3D64-A2EA-4C48-B249-C0E0A1D9763D}"/>
    <cellStyle name="Percent 14 3 3" xfId="4425" xr:uid="{272C6C2C-E2B9-40F1-8ABD-C88DA21C4334}"/>
    <cellStyle name="Percent 14 3 3 2" xfId="10343" xr:uid="{41ECA605-4FEF-4218-BFF5-DC608D2F6839}"/>
    <cellStyle name="Percent 14 3 3 3" xfId="16210" xr:uid="{4A3D3C0C-1F57-4FCA-A250-41DC8EE3AC93}"/>
    <cellStyle name="Percent 14 3 4" xfId="7412" xr:uid="{27DD5638-8FC6-49E0-9DAA-B000D9DAB23E}"/>
    <cellStyle name="Percent 14 3 5" xfId="13278" xr:uid="{68CA65B8-4858-40A1-95EC-CF4E9413FA1F}"/>
    <cellStyle name="Percent 14 4" xfId="1979" xr:uid="{5465DE61-685C-411B-8E40-5A279E5FA785}"/>
    <cellStyle name="Percent 14 4 2" xfId="4912" xr:uid="{57A83412-40B8-4234-AEFA-840623AD3AEA}"/>
    <cellStyle name="Percent 14 4 2 2" xfId="10830" xr:uid="{3EA2E4F5-F37E-4F59-9594-70FC8D9D34B6}"/>
    <cellStyle name="Percent 14 4 2 3" xfId="16697" xr:uid="{D7203B27-5AA4-4805-84F0-C5ACB7BB0668}"/>
    <cellStyle name="Percent 14 4 3" xfId="7899" xr:uid="{C4D7050D-C5A7-42C6-914E-12A0EAB4CBEC}"/>
    <cellStyle name="Percent 14 4 4" xfId="13765" xr:uid="{4101B28A-DE99-4872-B966-E3B5DE35E244}"/>
    <cellStyle name="Percent 14 5" xfId="3451" xr:uid="{99E73DF5-7FD4-43AB-9AAC-A6915C4A6BCB}"/>
    <cellStyle name="Percent 14 5 2" xfId="9369" xr:uid="{76400F6E-57F0-4F07-AAD2-54750341E05E}"/>
    <cellStyle name="Percent 14 5 3" xfId="15236" xr:uid="{1249EEB4-C9FF-4A08-A3B6-FE3BC76B33BB}"/>
    <cellStyle name="Percent 14 6" xfId="6400" xr:uid="{184372EA-B6EC-4D63-B947-9E48A5FAB90A}"/>
    <cellStyle name="Percent 14 6 2" xfId="18180" xr:uid="{22C6CF20-AA28-415D-92D5-EE3A6858F33B}"/>
    <cellStyle name="Percent 14 7" xfId="12304" xr:uid="{33F28494-16A9-416F-B14A-772AF1DE4303}"/>
    <cellStyle name="Percent 15" xfId="509" xr:uid="{714BDF57-FBDD-4D3B-A720-974B8C65F39B}"/>
    <cellStyle name="Percent 15 2" xfId="1012" xr:uid="{D0A71CA7-C095-471A-8FA8-743B8609C75F}"/>
    <cellStyle name="Percent 15 2 2" xfId="2473" xr:uid="{72114F8B-C9D9-4BE1-8358-A9E96C92871C}"/>
    <cellStyle name="Percent 15 2 2 2" xfId="5406" xr:uid="{98B38C4F-5165-444E-9769-217725977492}"/>
    <cellStyle name="Percent 15 2 2 2 2" xfId="11324" xr:uid="{44D50AAC-72E9-4846-93C9-BBC83EA0DDD8}"/>
    <cellStyle name="Percent 15 2 2 2 3" xfId="17191" xr:uid="{BB23EB5E-7536-4FBB-A08C-12FB93E13A26}"/>
    <cellStyle name="Percent 15 2 2 3" xfId="8393" xr:uid="{33FEE058-257F-4C25-9584-B681E2334FBE}"/>
    <cellStyle name="Percent 15 2 2 4" xfId="14259" xr:uid="{B8369061-6710-4929-8765-54D51C6C7224}"/>
    <cellStyle name="Percent 15 2 3" xfId="3945" xr:uid="{22193FEE-E2CC-4D1B-96D7-BB129B30F0BB}"/>
    <cellStyle name="Percent 15 2 3 2" xfId="9863" xr:uid="{400BDA63-5F15-4F11-942C-E37CF1050D15}"/>
    <cellStyle name="Percent 15 2 3 3" xfId="15730" xr:uid="{430E0DE8-CF08-49ED-BD93-266691D34801}"/>
    <cellStyle name="Percent 15 2 4" xfId="6932" xr:uid="{9D82E829-18D5-4538-9B98-67A66D076BB2}"/>
    <cellStyle name="Percent 15 2 5" xfId="12798" xr:uid="{A86957FB-B906-4C05-A416-97C5EEA9F69D}"/>
    <cellStyle name="Percent 15 3" xfId="1496" xr:uid="{709A43D7-C3D8-44AA-9DC5-1F1EA24997F0}"/>
    <cellStyle name="Percent 15 3 2" xfId="2957" xr:uid="{1CA1FD90-2552-445E-9E21-CC4AC57DB6F9}"/>
    <cellStyle name="Percent 15 3 2 2" xfId="5890" xr:uid="{52BB53B2-C0BA-40E8-A144-12E1EBDF22C8}"/>
    <cellStyle name="Percent 15 3 2 2 2" xfId="11808" xr:uid="{EE15BFD0-239B-4A3C-B749-4EBF40FBE924}"/>
    <cellStyle name="Percent 15 3 2 2 3" xfId="17675" xr:uid="{20687B88-EA6C-4902-BFCB-6E4B2DC9619B}"/>
    <cellStyle name="Percent 15 3 2 3" xfId="8877" xr:uid="{B7772D7A-6086-4DC8-815D-5203D512F0DC}"/>
    <cellStyle name="Percent 15 3 2 4" xfId="14743" xr:uid="{6E8705E0-FABF-4C30-872D-BDDA0207F567}"/>
    <cellStyle name="Percent 15 3 3" xfId="4429" xr:uid="{0367850A-F987-4F6B-BC79-3A984EBDF778}"/>
    <cellStyle name="Percent 15 3 3 2" xfId="10347" xr:uid="{FF67AB8F-FFD0-46ED-BE69-71844D43BBF1}"/>
    <cellStyle name="Percent 15 3 3 3" xfId="16214" xr:uid="{586B1D50-11F7-448C-AC5C-0099254CE10E}"/>
    <cellStyle name="Percent 15 3 4" xfId="7416" xr:uid="{9A6615E2-2E96-4A3F-8356-35D0D0078789}"/>
    <cellStyle name="Percent 15 3 5" xfId="13282" xr:uid="{AF875726-8A52-47BA-947C-21FD40FA6B45}"/>
    <cellStyle name="Percent 15 4" xfId="1983" xr:uid="{8455ED52-DBF5-4EBB-B3F5-A863A81756F1}"/>
    <cellStyle name="Percent 15 4 2" xfId="4916" xr:uid="{D8FDE7E5-DFD5-46BE-912D-C26A82C0BF3D}"/>
    <cellStyle name="Percent 15 4 2 2" xfId="10834" xr:uid="{4A894618-268C-4C13-A8DC-7A7559077CE0}"/>
    <cellStyle name="Percent 15 4 2 3" xfId="16701" xr:uid="{5B2CF37E-0FD3-43F1-9B0D-E2854600DE00}"/>
    <cellStyle name="Percent 15 4 3" xfId="7903" xr:uid="{97F40F1B-BE77-4136-A953-8647F0B776BA}"/>
    <cellStyle name="Percent 15 4 4" xfId="13769" xr:uid="{91172334-61C1-4ECD-8B14-EBC826D679B1}"/>
    <cellStyle name="Percent 15 5" xfId="3455" xr:uid="{099F0BB7-D3F8-488B-8672-47786B59B501}"/>
    <cellStyle name="Percent 15 5 2" xfId="9373" xr:uid="{A7119B3D-733C-4DB1-8EEB-D882E2370BAC}"/>
    <cellStyle name="Percent 15 5 3" xfId="15240" xr:uid="{63E31737-8F18-42C8-9957-1CD832FF0E5E}"/>
    <cellStyle name="Percent 15 6" xfId="6404" xr:uid="{EF8E0048-1891-406E-AB23-37A9DF8B3ED3}"/>
    <cellStyle name="Percent 15 6 2" xfId="18184" xr:uid="{2C0141C6-45F7-466D-81B3-40EA1AA3A620}"/>
    <cellStyle name="Percent 15 7" xfId="12308" xr:uid="{83A78CA0-3C96-442F-8968-74B70A8705C9}"/>
    <cellStyle name="Percent 16" xfId="513" xr:uid="{36B01739-F10B-4CDF-9D95-A3428AB396D3}"/>
    <cellStyle name="Percent 16 2" xfId="1016" xr:uid="{23F4ECE4-AFAC-4B24-9F31-455EB2E8AD0C}"/>
    <cellStyle name="Percent 16 2 2" xfId="2477" xr:uid="{2D00041E-E67F-491F-AF99-8C3E1D9B154D}"/>
    <cellStyle name="Percent 16 2 2 2" xfId="5410" xr:uid="{39FFAEA0-932E-4CDC-8AC3-587586FA7ABB}"/>
    <cellStyle name="Percent 16 2 2 2 2" xfId="11328" xr:uid="{1EE95682-17B5-40C8-8382-F638AFCE4BDD}"/>
    <cellStyle name="Percent 16 2 2 2 3" xfId="17195" xr:uid="{353305BB-637F-4AED-94A6-B5EF6835BCB2}"/>
    <cellStyle name="Percent 16 2 2 3" xfId="8397" xr:uid="{82FFF2B8-AA8B-4E61-9C7E-A2F9457BD3F5}"/>
    <cellStyle name="Percent 16 2 2 4" xfId="14263" xr:uid="{3684C16D-3714-43D6-A9AC-9F5DA32099A7}"/>
    <cellStyle name="Percent 16 2 3" xfId="3949" xr:uid="{6BABF1D9-D239-4D94-8EB7-D5B71F44EF37}"/>
    <cellStyle name="Percent 16 2 3 2" xfId="9867" xr:uid="{74B40BA1-AB34-4CBF-8EFE-20990E9E197F}"/>
    <cellStyle name="Percent 16 2 3 3" xfId="15734" xr:uid="{CAE72476-AAC5-4903-AA74-B2D712EBE131}"/>
    <cellStyle name="Percent 16 2 4" xfId="6936" xr:uid="{1401A325-BBFC-4BBD-91AB-5CB46C2788F7}"/>
    <cellStyle name="Percent 16 2 5" xfId="12802" xr:uid="{5C02F9EB-B7AA-4DCC-B179-FC7E2E4A65D3}"/>
    <cellStyle name="Percent 16 3" xfId="1500" xr:uid="{2D312C2C-348A-415D-B939-550E618CD7DC}"/>
    <cellStyle name="Percent 16 3 2" xfId="2961" xr:uid="{F860E54E-F20B-4366-BB71-D6913FF48101}"/>
    <cellStyle name="Percent 16 3 2 2" xfId="5894" xr:uid="{C181CCC4-B82E-4750-8D5E-5F54C7E84E67}"/>
    <cellStyle name="Percent 16 3 2 2 2" xfId="11812" xr:uid="{61B74D61-9A7A-4351-B286-34C74F749510}"/>
    <cellStyle name="Percent 16 3 2 2 3" xfId="17679" xr:uid="{EF89BDCF-093E-4A4D-999D-28E0F0E67C86}"/>
    <cellStyle name="Percent 16 3 2 3" xfId="8881" xr:uid="{5FA081FD-2BBB-49D7-9A80-47418EF734B1}"/>
    <cellStyle name="Percent 16 3 2 4" xfId="14747" xr:uid="{9DDA503B-6350-45F5-BB53-4BF983962326}"/>
    <cellStyle name="Percent 16 3 3" xfId="4433" xr:uid="{7363964A-C2BB-4071-9E22-E256616654D7}"/>
    <cellStyle name="Percent 16 3 3 2" xfId="10351" xr:uid="{814C4363-FA59-4891-9CAA-1AED4D5A80BF}"/>
    <cellStyle name="Percent 16 3 3 3" xfId="16218" xr:uid="{5890DB27-4625-4563-91F0-CFD2022251D6}"/>
    <cellStyle name="Percent 16 3 4" xfId="7420" xr:uid="{29C160C7-95B4-4BFD-B8BA-CACA1915DCE4}"/>
    <cellStyle name="Percent 16 3 5" xfId="13286" xr:uid="{99B3BEB8-506C-4D25-B5C9-97510DF22403}"/>
    <cellStyle name="Percent 16 4" xfId="1987" xr:uid="{105471EC-D8DE-4985-95B5-6EE08FDB52C7}"/>
    <cellStyle name="Percent 16 4 2" xfId="4920" xr:uid="{B8BF5C72-441E-4EBE-8EE3-B6D143ABE349}"/>
    <cellStyle name="Percent 16 4 2 2" xfId="10838" xr:uid="{A4266979-A478-4ACD-864F-881C15498C26}"/>
    <cellStyle name="Percent 16 4 2 3" xfId="16705" xr:uid="{446318E5-FA73-489D-9D0D-0F6176ACA163}"/>
    <cellStyle name="Percent 16 4 3" xfId="7907" xr:uid="{0F8AC66D-588F-48EC-A1C9-8C29B68998BD}"/>
    <cellStyle name="Percent 16 4 4" xfId="13773" xr:uid="{C43D1C6D-BDC0-4CCB-AA6B-C87BA6D73BFA}"/>
    <cellStyle name="Percent 16 5" xfId="3459" xr:uid="{EA687723-F59D-4F4A-A00C-A53CE70BA2FA}"/>
    <cellStyle name="Percent 16 5 2" xfId="9377" xr:uid="{4C89B17D-C0F6-4598-9362-EE0C990A1EF3}"/>
    <cellStyle name="Percent 16 5 3" xfId="15244" xr:uid="{BB4315D4-203A-4FA4-A01A-77A91127F6AE}"/>
    <cellStyle name="Percent 16 6" xfId="6408" xr:uid="{1B46EC3A-F55D-411B-A932-327CAFB75C98}"/>
    <cellStyle name="Percent 16 6 2" xfId="18188" xr:uid="{624639F8-FEF7-4C0C-A1CE-2F3C5187EE3A}"/>
    <cellStyle name="Percent 16 7" xfId="12312" xr:uid="{93F98E0C-0968-4DAB-9AAF-98F5FF0BDEBB}"/>
    <cellStyle name="Percent 17" xfId="517" xr:uid="{5986A4FF-92A1-4BD9-B32B-07ADFEB4851D}"/>
    <cellStyle name="Percent 17 2" xfId="1020" xr:uid="{8302026F-A416-48C0-A44B-EB3023F35196}"/>
    <cellStyle name="Percent 17 2 2" xfId="2481" xr:uid="{1BC290BD-6D6C-4BBD-A916-703C499263E1}"/>
    <cellStyle name="Percent 17 2 2 2" xfId="5414" xr:uid="{A90A6653-5C0B-4388-B59F-5D021B1FBDDB}"/>
    <cellStyle name="Percent 17 2 2 2 2" xfId="11332" xr:uid="{A310BD86-88EA-43B5-9D47-A53EAF300084}"/>
    <cellStyle name="Percent 17 2 2 2 3" xfId="17199" xr:uid="{03CED566-3480-47E1-9869-4025B1622086}"/>
    <cellStyle name="Percent 17 2 2 3" xfId="8401" xr:uid="{68B40842-10CF-4350-9049-431FC6AF441A}"/>
    <cellStyle name="Percent 17 2 2 4" xfId="14267" xr:uid="{E47F1D66-8014-4891-B90E-D2C9FDEFD2EA}"/>
    <cellStyle name="Percent 17 2 3" xfId="3953" xr:uid="{D43223EC-C837-4913-AD4C-C546F6BC064F}"/>
    <cellStyle name="Percent 17 2 3 2" xfId="9871" xr:uid="{C1CE5299-1FCE-47E5-BA83-5AF7E7546FB1}"/>
    <cellStyle name="Percent 17 2 3 3" xfId="15738" xr:uid="{CF119969-9D07-4750-9EEE-C8363CBBB545}"/>
    <cellStyle name="Percent 17 2 4" xfId="6940" xr:uid="{79CDE256-8E15-4E2A-B5F8-BF7EC94EAEE2}"/>
    <cellStyle name="Percent 17 2 5" xfId="12806" xr:uid="{453574EE-B3E8-4FEE-86C5-498DFE4CA8BF}"/>
    <cellStyle name="Percent 17 3" xfId="1504" xr:uid="{55A06C84-6038-4BE2-98D8-5EE0F665D392}"/>
    <cellStyle name="Percent 17 3 2" xfId="2965" xr:uid="{881A2028-5810-4299-879A-A4F57101245C}"/>
    <cellStyle name="Percent 17 3 2 2" xfId="5898" xr:uid="{0409B5FA-F931-43E1-AACD-0C7C64EE9476}"/>
    <cellStyle name="Percent 17 3 2 2 2" xfId="11816" xr:uid="{2ED9F57E-DB6E-46B2-AC2C-A96DCF41EFF7}"/>
    <cellStyle name="Percent 17 3 2 2 3" xfId="17683" xr:uid="{1E96613A-C750-49BA-81F4-A5F0C478072A}"/>
    <cellStyle name="Percent 17 3 2 3" xfId="8885" xr:uid="{6CA26F70-F8D1-47A2-BD97-8145B9110AA5}"/>
    <cellStyle name="Percent 17 3 2 4" xfId="14751" xr:uid="{1873A68F-C60C-4C8B-A56A-A8244CE3E193}"/>
    <cellStyle name="Percent 17 3 3" xfId="4437" xr:uid="{1583CC0A-5FEB-430B-8D76-5F2A886F11C0}"/>
    <cellStyle name="Percent 17 3 3 2" xfId="10355" xr:uid="{39C6D9B6-C7CC-416D-83D3-E01F7E5A4FB9}"/>
    <cellStyle name="Percent 17 3 3 3" xfId="16222" xr:uid="{4A636AC7-38D1-46FD-A2E6-1B930B1B3D9C}"/>
    <cellStyle name="Percent 17 3 4" xfId="7424" xr:uid="{4F56644D-AE94-4954-AF88-17FAC1A4B59D}"/>
    <cellStyle name="Percent 17 3 5" xfId="13290" xr:uid="{495815A0-858C-4881-B534-E8A4952E9B2C}"/>
    <cellStyle name="Percent 17 4" xfId="1991" xr:uid="{F001EF30-4A32-4443-BEB5-A9DCAA44E4A2}"/>
    <cellStyle name="Percent 17 4 2" xfId="4924" xr:uid="{29371F57-BDF4-4D8B-8C54-1EA1E16314BF}"/>
    <cellStyle name="Percent 17 4 2 2" xfId="10842" xr:uid="{AE1BB253-06D4-4D7F-92D4-7ED6B87F6C2F}"/>
    <cellStyle name="Percent 17 4 2 3" xfId="16709" xr:uid="{0A822FC3-3200-405F-847D-9A4AAEE7DC98}"/>
    <cellStyle name="Percent 17 4 3" xfId="7911" xr:uid="{FFC5E868-3FBF-4EF5-8F42-7B6D3C80B91C}"/>
    <cellStyle name="Percent 17 4 4" xfId="13777" xr:uid="{56093F94-48CD-4738-A32C-8888F05AA4CF}"/>
    <cellStyle name="Percent 17 5" xfId="3463" xr:uid="{C5FFDD6D-70B8-43E8-87CC-BB165E921296}"/>
    <cellStyle name="Percent 17 5 2" xfId="9381" xr:uid="{A9262856-E82A-4ADE-9B68-C742B5C97C78}"/>
    <cellStyle name="Percent 17 5 3" xfId="15248" xr:uid="{F324782F-7EC3-4DAF-8AB9-4E91825FEC52}"/>
    <cellStyle name="Percent 17 6" xfId="6412" xr:uid="{1FF4976B-BB42-4957-8384-F84F9933B8B2}"/>
    <cellStyle name="Percent 17 6 2" xfId="18192" xr:uid="{5FBC1929-FE89-4F1A-B7DA-B436BF2B830B}"/>
    <cellStyle name="Percent 17 7" xfId="12316" xr:uid="{4CC189AC-C4B9-4350-B86C-3397D2A383EF}"/>
    <cellStyle name="Percent 18" xfId="522" xr:uid="{C02A73C0-CA15-4384-8FB4-D44A88158F60}"/>
    <cellStyle name="Percent 18 2" xfId="1023" xr:uid="{AAA9A17B-6189-431E-BF49-65622D04AE86}"/>
    <cellStyle name="Percent 18 2 2" xfId="2484" xr:uid="{9A671797-BC52-488F-8188-3848B3D982BF}"/>
    <cellStyle name="Percent 18 2 2 2" xfId="5417" xr:uid="{6B867A5B-B0E6-4B3E-803A-5A6CC9B3EC09}"/>
    <cellStyle name="Percent 18 2 2 2 2" xfId="11335" xr:uid="{13EC6F80-0387-427E-8882-FB13BC17679B}"/>
    <cellStyle name="Percent 18 2 2 2 3" xfId="17202" xr:uid="{21B0D617-17DB-430B-A3AD-9B740FC84EE2}"/>
    <cellStyle name="Percent 18 2 2 3" xfId="8404" xr:uid="{C40321F7-8E25-4C33-894E-7D86455C8022}"/>
    <cellStyle name="Percent 18 2 2 4" xfId="14270" xr:uid="{AC94BA30-9F7D-4A92-8B27-724127372E5F}"/>
    <cellStyle name="Percent 18 2 3" xfId="3956" xr:uid="{465FDED6-4CA3-4885-B5B7-CF277A95ED93}"/>
    <cellStyle name="Percent 18 2 3 2" xfId="9874" xr:uid="{5A387B0E-7532-45B3-90F3-60412CFAA922}"/>
    <cellStyle name="Percent 18 2 3 3" xfId="15741" xr:uid="{3E54091D-2329-41E2-8BED-48528AE1FBFF}"/>
    <cellStyle name="Percent 18 2 4" xfId="6943" xr:uid="{4930F398-0753-4B02-AC1D-81E399478056}"/>
    <cellStyle name="Percent 18 2 5" xfId="12809" xr:uid="{FFAB73FC-D97E-46FD-A10C-0220059C2144}"/>
    <cellStyle name="Percent 18 3" xfId="1507" xr:uid="{F2A6B904-1AD6-4CE8-BFD0-583B369D25D5}"/>
    <cellStyle name="Percent 18 3 2" xfId="2968" xr:uid="{17A48BE2-607E-4E9A-A79D-5CC273A47162}"/>
    <cellStyle name="Percent 18 3 2 2" xfId="5901" xr:uid="{E5DE7F76-52D9-465D-92EC-192F57175C5C}"/>
    <cellStyle name="Percent 18 3 2 2 2" xfId="11819" xr:uid="{AF7449A4-9BE6-47E8-A75B-E35510008FB5}"/>
    <cellStyle name="Percent 18 3 2 2 3" xfId="17686" xr:uid="{4D0146E9-BA4C-4F6E-8DA8-533FE098C764}"/>
    <cellStyle name="Percent 18 3 2 3" xfId="8888" xr:uid="{15C6A265-CEFF-4190-B6E3-ABD2E5119EA7}"/>
    <cellStyle name="Percent 18 3 2 4" xfId="14754" xr:uid="{8F962C7D-05DB-4083-87BA-EF2045B5FE04}"/>
    <cellStyle name="Percent 18 3 3" xfId="4440" xr:uid="{9C344E8F-11FF-436C-B9C3-F8FA4DD96705}"/>
    <cellStyle name="Percent 18 3 3 2" xfId="10358" xr:uid="{04CE869B-08CE-421D-A441-EFEC6EC387C1}"/>
    <cellStyle name="Percent 18 3 3 3" xfId="16225" xr:uid="{3D965F06-7D08-41F0-82AA-3DCCE84350CD}"/>
    <cellStyle name="Percent 18 3 4" xfId="7427" xr:uid="{B24F740B-0897-48DA-92E0-82456151BA52}"/>
    <cellStyle name="Percent 18 3 5" xfId="13293" xr:uid="{BB2C46BA-E6F3-4ADE-9579-C1572CB66890}"/>
    <cellStyle name="Percent 18 4" xfId="1996" xr:uid="{D4DD97E7-F9B5-41F7-96AD-5FB9D7785B7B}"/>
    <cellStyle name="Percent 18 4 2" xfId="4929" xr:uid="{AF745BE8-7B42-4C32-96F8-D609B8A4F9AA}"/>
    <cellStyle name="Percent 18 4 2 2" xfId="10847" xr:uid="{DDDEF515-657D-4BDE-A9E5-635B5D6B612C}"/>
    <cellStyle name="Percent 18 4 2 3" xfId="16714" xr:uid="{D37615E6-DE26-494D-808D-118237D0BE43}"/>
    <cellStyle name="Percent 18 4 3" xfId="7916" xr:uid="{8C09A686-DC7A-42DC-AB62-E02F576135DE}"/>
    <cellStyle name="Percent 18 4 4" xfId="13782" xr:uid="{D8612E56-7E75-4BCE-9E30-EC2CEBC15CAD}"/>
    <cellStyle name="Percent 18 5" xfId="3468" xr:uid="{CE8A61F5-46C5-4A6A-9EF4-85C3DF7861BF}"/>
    <cellStyle name="Percent 18 5 2" xfId="9386" xr:uid="{BA42F639-B436-430F-B169-45B9394B72E4}"/>
    <cellStyle name="Percent 18 5 3" xfId="15253" xr:uid="{ED4F88F7-BB02-4A9F-9C9B-9DE6D9ADCA7D}"/>
    <cellStyle name="Percent 18 6" xfId="6415" xr:uid="{7B4F1355-E6C4-45DA-B317-DA46D9E9E752}"/>
    <cellStyle name="Percent 18 6 2" xfId="18195" xr:uid="{E6370C67-386B-45D1-AA57-CB7072CCEA20}"/>
    <cellStyle name="Percent 18 7" xfId="12321" xr:uid="{9253974E-421F-4140-8983-7367EA448121}"/>
    <cellStyle name="Percent 19" xfId="526" xr:uid="{368E4FFD-EEC2-478B-B978-3B7F4BA67C15}"/>
    <cellStyle name="Percent 19 2" xfId="1027" xr:uid="{99D60DFD-8847-4F3F-ABE8-F2B52652E491}"/>
    <cellStyle name="Percent 19 2 2" xfId="2488" xr:uid="{2292E4B7-6821-4623-B332-33DF806BC4C6}"/>
    <cellStyle name="Percent 19 2 2 2" xfId="5421" xr:uid="{A4FFAE1B-9C92-448A-ACA6-A58363338FB4}"/>
    <cellStyle name="Percent 19 2 2 2 2" xfId="11339" xr:uid="{85230805-38C1-49E8-BEAE-9DB871664B75}"/>
    <cellStyle name="Percent 19 2 2 2 3" xfId="17206" xr:uid="{F8C8BBDE-97DD-4413-A077-9E912F921E4A}"/>
    <cellStyle name="Percent 19 2 2 3" xfId="8408" xr:uid="{5471D833-2CEB-4ED3-9E8C-0283DE02C992}"/>
    <cellStyle name="Percent 19 2 2 4" xfId="14274" xr:uid="{77B3F37F-8ED0-44DD-8190-A4D7998E130E}"/>
    <cellStyle name="Percent 19 2 3" xfId="3960" xr:uid="{03D19F09-5A22-4773-A725-E5E693ED6073}"/>
    <cellStyle name="Percent 19 2 3 2" xfId="9878" xr:uid="{A56A0C76-3868-4C4C-935C-D4692C310EE5}"/>
    <cellStyle name="Percent 19 2 3 3" xfId="15745" xr:uid="{1FF1F90E-97FC-48B3-B695-65CFFC2DB739}"/>
    <cellStyle name="Percent 19 2 4" xfId="6947" xr:uid="{D236BE79-682C-40A4-925C-EE30F0C80B7B}"/>
    <cellStyle name="Percent 19 2 5" xfId="12813" xr:uid="{6FDCEDF0-54C7-490B-8AA3-70122E490A8E}"/>
    <cellStyle name="Percent 19 3" xfId="1511" xr:uid="{5D18E9E5-030F-495D-B93B-9A2598D83227}"/>
    <cellStyle name="Percent 19 3 2" xfId="2972" xr:uid="{8B4FAC9A-B756-4EAC-BB85-64E83F803970}"/>
    <cellStyle name="Percent 19 3 2 2" xfId="5905" xr:uid="{3145767F-6330-4E94-B565-E48D77ECB1E2}"/>
    <cellStyle name="Percent 19 3 2 2 2" xfId="11823" xr:uid="{9FA2918E-9572-46DC-831B-89BEC8DCCD0F}"/>
    <cellStyle name="Percent 19 3 2 2 3" xfId="17690" xr:uid="{9F94A14D-3F71-44C0-AF4B-04B3E4E26F14}"/>
    <cellStyle name="Percent 19 3 2 3" xfId="8892" xr:uid="{ABE55651-23C4-4FDE-BA8D-086EE3D46F6B}"/>
    <cellStyle name="Percent 19 3 2 4" xfId="14758" xr:uid="{FE06D0EC-BF46-403A-8C88-A0562BE9FAF9}"/>
    <cellStyle name="Percent 19 3 3" xfId="4444" xr:uid="{31A4FB8C-E6F4-4166-9BD1-A80170C739B3}"/>
    <cellStyle name="Percent 19 3 3 2" xfId="10362" xr:uid="{B257370C-C7FE-40C1-B12F-30E6CF797EF3}"/>
    <cellStyle name="Percent 19 3 3 3" xfId="16229" xr:uid="{6E8FA61B-E098-4F38-88F6-D53DDBF03247}"/>
    <cellStyle name="Percent 19 3 4" xfId="7431" xr:uid="{28FF1B37-A589-4FCC-8065-E0653513008C}"/>
    <cellStyle name="Percent 19 3 5" xfId="13297" xr:uid="{DBF32C49-2698-4CC9-A687-0B5DFE4E0123}"/>
    <cellStyle name="Percent 19 4" xfId="2000" xr:uid="{0835BBC5-A421-4489-B6B9-3F6305E3EA89}"/>
    <cellStyle name="Percent 19 4 2" xfId="4933" xr:uid="{D225C14A-45D9-4BFF-9AEF-4BBB8B252CF3}"/>
    <cellStyle name="Percent 19 4 2 2" xfId="10851" xr:uid="{7D129577-8006-47B4-812E-142D8CE6404F}"/>
    <cellStyle name="Percent 19 4 2 3" xfId="16718" xr:uid="{8392E52C-278C-4616-A313-A338BEEB95B9}"/>
    <cellStyle name="Percent 19 4 3" xfId="7920" xr:uid="{1BCE1D1D-78FC-4B6D-A566-855A46498B95}"/>
    <cellStyle name="Percent 19 4 4" xfId="13786" xr:uid="{59433248-DCF5-46A9-A5BB-50D21581D35C}"/>
    <cellStyle name="Percent 19 5" xfId="3472" xr:uid="{4EBABB96-50B9-403F-91F6-65D76E840F14}"/>
    <cellStyle name="Percent 19 5 2" xfId="9390" xr:uid="{7DA84126-4D94-49AB-B159-F820FDAC1AFC}"/>
    <cellStyle name="Percent 19 5 3" xfId="15257" xr:uid="{2D37FF98-01A4-4B24-88A4-A1DC3C724866}"/>
    <cellStyle name="Percent 19 6" xfId="6419" xr:uid="{09F9650A-4626-4DAF-8BDE-19CD47BC5E50}"/>
    <cellStyle name="Percent 19 6 2" xfId="18199" xr:uid="{CDFF05F4-8C67-4098-84DE-9E9A2415E5DF}"/>
    <cellStyle name="Percent 19 7" xfId="12325" xr:uid="{C724D789-F660-419D-9868-DF0A6172A25C}"/>
    <cellStyle name="Percent 2" xfId="46" xr:uid="{739F3A0D-1CDB-48EA-9516-1B5D92758714}"/>
    <cellStyle name="Percent 2 10" xfId="3013" xr:uid="{1F76B9B4-161E-40DE-A647-036267F2F177}"/>
    <cellStyle name="Percent 2 10 2" xfId="8931" xr:uid="{7893C4EC-553C-44D2-89C7-0060398ADE9E}"/>
    <cellStyle name="Percent 2 10 3" xfId="14798" xr:uid="{6CC96F15-0984-421D-AF06-8D725D554200}"/>
    <cellStyle name="Percent 2 11" xfId="6006" xr:uid="{1F5A064F-77C9-4C5B-8D89-3C96C8E666A9}"/>
    <cellStyle name="Percent 2 11 2" xfId="17788" xr:uid="{6C7E0BB1-B20D-4B95-8960-08C75BAAB958}"/>
    <cellStyle name="Percent 2 12" xfId="11866" xr:uid="{9422FDC1-735F-4908-8BB2-0258B527D479}"/>
    <cellStyle name="Percent 2 2" xfId="53" xr:uid="{06D07C58-19C4-435F-A635-1A12FD3BB33B}"/>
    <cellStyle name="Percent 2 2 10" xfId="6012" xr:uid="{6011D6FF-F193-4691-B258-E29B5CA72097}"/>
    <cellStyle name="Percent 2 2 10 2" xfId="17792" xr:uid="{E17017F1-6EFC-4F2D-9860-95EB7AEDBB11}"/>
    <cellStyle name="Percent 2 2 11" xfId="11872" xr:uid="{9102B184-EC67-45F3-8487-9E5198ECF311}"/>
    <cellStyle name="Percent 2 2 2" xfId="65" xr:uid="{27A26B76-BBEB-4456-B5F7-8BC54C699818}"/>
    <cellStyle name="Percent 2 2 2 2" xfId="177" xr:uid="{2FB68FD7-EB90-41D3-BF4A-72C4A9D163E0}"/>
    <cellStyle name="Percent 2 2 2 2 2" xfId="393" xr:uid="{B8024B62-3871-4F57-B41C-9A097F91ADCD}"/>
    <cellStyle name="Percent 2 2 2 2 2 2" xfId="897" xr:uid="{D2585824-767F-4202-AA8A-FDC5CE5A8BCB}"/>
    <cellStyle name="Percent 2 2 2 2 2 2 2" xfId="2358" xr:uid="{5008C8E8-C435-4847-AD56-F36313BADEA3}"/>
    <cellStyle name="Percent 2 2 2 2 2 2 2 2" xfId="5291" xr:uid="{840A5FAF-BB7F-4C6D-87AA-5A67ECD78FB8}"/>
    <cellStyle name="Percent 2 2 2 2 2 2 2 2 2" xfId="11209" xr:uid="{125639CC-E7A5-40A6-9739-F7708BBD28E9}"/>
    <cellStyle name="Percent 2 2 2 2 2 2 2 2 3" xfId="17076" xr:uid="{3B655CE8-B7BC-4186-99C0-3639E4697977}"/>
    <cellStyle name="Percent 2 2 2 2 2 2 2 3" xfId="8278" xr:uid="{D1C6CE7E-C922-41DA-8F68-19FFABF80D0B}"/>
    <cellStyle name="Percent 2 2 2 2 2 2 2 4" xfId="14144" xr:uid="{7A90A01B-B821-4CA9-B309-E4C718EBECA5}"/>
    <cellStyle name="Percent 2 2 2 2 2 2 3" xfId="3830" xr:uid="{77093134-CD46-48C4-A58B-DE845564016E}"/>
    <cellStyle name="Percent 2 2 2 2 2 2 3 2" xfId="9748" xr:uid="{1BB17E74-E77B-4278-8E31-3BBBA90CD78D}"/>
    <cellStyle name="Percent 2 2 2 2 2 2 3 3" xfId="15615" xr:uid="{BD781515-93C3-4BB1-9BE5-76ED77AD321D}"/>
    <cellStyle name="Percent 2 2 2 2 2 2 4" xfId="6818" xr:uid="{896F8A54-D7DF-408B-8332-DE5142A13176}"/>
    <cellStyle name="Percent 2 2 2 2 2 2 5" xfId="12683" xr:uid="{64589202-AA5C-4062-AC8B-29CE467FBE9B}"/>
    <cellStyle name="Percent 2 2 2 2 2 3" xfId="1381" xr:uid="{5F8DED09-76BC-4166-AB2A-99EB8AD44796}"/>
    <cellStyle name="Percent 2 2 2 2 2 3 2" xfId="2842" xr:uid="{FC39D503-BBFF-4AC6-BFCF-3AD5208A5F9A}"/>
    <cellStyle name="Percent 2 2 2 2 2 3 2 2" xfId="5775" xr:uid="{95F5431B-BFD1-4BE4-BDEE-F58B336FB613}"/>
    <cellStyle name="Percent 2 2 2 2 2 3 2 2 2" xfId="11693" xr:uid="{62FF6668-7FC2-42F0-98A3-894AE7B2E93F}"/>
    <cellStyle name="Percent 2 2 2 2 2 3 2 2 3" xfId="17560" xr:uid="{B5B2375B-8AE9-4421-96D6-5CB4809556CE}"/>
    <cellStyle name="Percent 2 2 2 2 2 3 2 3" xfId="8762" xr:uid="{F752ED7F-9E6A-4D8F-9D76-C181A5448173}"/>
    <cellStyle name="Percent 2 2 2 2 2 3 2 4" xfId="14628" xr:uid="{B2818024-26A0-430E-B63F-B24BEF97BAAD}"/>
    <cellStyle name="Percent 2 2 2 2 2 3 3" xfId="4314" xr:uid="{F02707C8-2FBD-4519-8443-FF77B5756D69}"/>
    <cellStyle name="Percent 2 2 2 2 2 3 3 2" xfId="10232" xr:uid="{30CA6DAF-0CBB-4F03-B8BD-F05B36F3E2DD}"/>
    <cellStyle name="Percent 2 2 2 2 2 3 3 3" xfId="16099" xr:uid="{145C19F1-DE08-484F-8B1C-9164E2800EA7}"/>
    <cellStyle name="Percent 2 2 2 2 2 3 4" xfId="7301" xr:uid="{68F1E921-A807-43B3-9A90-90EEC2B5E04F}"/>
    <cellStyle name="Percent 2 2 2 2 2 3 5" xfId="13167" xr:uid="{E630C313-8FE9-4741-836E-05311EB8599F}"/>
    <cellStyle name="Percent 2 2 2 2 2 4" xfId="1867" xr:uid="{3EFBE87C-18D4-4016-A8F0-4D76AA53A6E2}"/>
    <cellStyle name="Percent 2 2 2 2 2 4 2" xfId="4800" xr:uid="{B9CFE423-3AEC-45A9-B56C-8FFA27220592}"/>
    <cellStyle name="Percent 2 2 2 2 2 4 2 2" xfId="10718" xr:uid="{BBA60CA0-E957-4218-B2FB-1A9DB03E43C1}"/>
    <cellStyle name="Percent 2 2 2 2 2 4 2 3" xfId="16585" xr:uid="{5BC30CF9-4DD4-44C1-86E0-678907A86D11}"/>
    <cellStyle name="Percent 2 2 2 2 2 4 3" xfId="7787" xr:uid="{AC083BE3-8114-4097-AEA2-49D19B401B11}"/>
    <cellStyle name="Percent 2 2 2 2 2 4 4" xfId="13653" xr:uid="{2B67D64F-B3D2-4766-A77A-886B351E099D}"/>
    <cellStyle name="Percent 2 2 2 2 2 5" xfId="3339" xr:uid="{E1FD0B71-90B8-4EB8-9E97-E7B96FF17F41}"/>
    <cellStyle name="Percent 2 2 2 2 2 5 2" xfId="9257" xr:uid="{73D9A245-5386-4678-B7E1-26B4DB726CC9}"/>
    <cellStyle name="Percent 2 2 2 2 2 5 3" xfId="15124" xr:uid="{B3768398-5C13-4894-B5E3-16DAA8C7D0EF}"/>
    <cellStyle name="Percent 2 2 2 2 2 6" xfId="6289" xr:uid="{20BB40E1-4754-4007-A073-9CBE260A0546}"/>
    <cellStyle name="Percent 2 2 2 2 2 6 2" xfId="18069" xr:uid="{C97E6916-46EF-41EC-8FE1-6C4405470A9E}"/>
    <cellStyle name="Percent 2 2 2 2 2 7" xfId="12192" xr:uid="{601E7C8B-35C6-422F-9942-2F5E949460C7}"/>
    <cellStyle name="Percent 2 2 2 2 3" xfId="677" xr:uid="{7B1F45FF-559F-45DB-9184-D94B4C5ACA89}"/>
    <cellStyle name="Percent 2 2 2 2 3 2" xfId="2149" xr:uid="{ED0E0B94-2BAD-4F34-8F95-DED4E52848FB}"/>
    <cellStyle name="Percent 2 2 2 2 3 2 2" xfId="5082" xr:uid="{5C34C5B0-551F-45EC-B537-7709C4BBE07D}"/>
    <cellStyle name="Percent 2 2 2 2 3 2 2 2" xfId="11000" xr:uid="{46AE074E-0DEE-4E67-AC93-2494A1151F00}"/>
    <cellStyle name="Percent 2 2 2 2 3 2 2 3" xfId="16867" xr:uid="{89507AFE-8DCD-4F7D-A363-2F04331759D3}"/>
    <cellStyle name="Percent 2 2 2 2 3 2 3" xfId="8069" xr:uid="{699F57FE-80F2-4C15-AFEF-8CCD8605228D}"/>
    <cellStyle name="Percent 2 2 2 2 3 2 4" xfId="13935" xr:uid="{7DA725AB-54AE-4A0D-B9B6-EA2423C578B1}"/>
    <cellStyle name="Percent 2 2 2 2 3 3" xfId="3621" xr:uid="{3E4ACB44-2D79-47F8-9DB4-3EC762842C1D}"/>
    <cellStyle name="Percent 2 2 2 2 3 3 2" xfId="9539" xr:uid="{4B7449B6-D627-4CF5-9A28-6A41D8435F0A}"/>
    <cellStyle name="Percent 2 2 2 2 3 3 3" xfId="15406" xr:uid="{35CB0AEC-BF15-427E-BD9E-34AA235E4E3A}"/>
    <cellStyle name="Percent 2 2 2 2 3 4" xfId="6609" xr:uid="{981EB6BC-B857-4484-8A69-11336E2079D2}"/>
    <cellStyle name="Percent 2 2 2 2 3 5" xfId="12474" xr:uid="{309CF37A-40EA-499A-9ED1-3ABCD1FC684B}"/>
    <cellStyle name="Percent 2 2 2 2 4" xfId="1172" xr:uid="{CF1F7FB2-A4D1-4777-84B8-94C2AADF3B63}"/>
    <cellStyle name="Percent 2 2 2 2 4 2" xfId="2633" xr:uid="{BA7759FB-D51E-419B-AAD1-1153EEF5E4AB}"/>
    <cellStyle name="Percent 2 2 2 2 4 2 2" xfId="5566" xr:uid="{F1345C8C-A629-4DF3-AFF0-3FFB1C6DFFA6}"/>
    <cellStyle name="Percent 2 2 2 2 4 2 2 2" xfId="11484" xr:uid="{E32FDF5F-9B8A-4D99-9654-77CEAA695057}"/>
    <cellStyle name="Percent 2 2 2 2 4 2 2 3" xfId="17351" xr:uid="{906CFBAD-8131-4F1B-A0A7-DFF7FAC388C1}"/>
    <cellStyle name="Percent 2 2 2 2 4 2 3" xfId="8553" xr:uid="{4AF4889D-AB02-4B6A-8E83-0455A22E1864}"/>
    <cellStyle name="Percent 2 2 2 2 4 2 4" xfId="14419" xr:uid="{E9CBF0B3-862F-4DEE-96E9-40D7869448C9}"/>
    <cellStyle name="Percent 2 2 2 2 4 3" xfId="4105" xr:uid="{1F51D72C-3BFF-4591-8577-7984DD95127C}"/>
    <cellStyle name="Percent 2 2 2 2 4 3 2" xfId="10023" xr:uid="{84EF1E0B-4AAC-4725-9B7D-1067989C8FAA}"/>
    <cellStyle name="Percent 2 2 2 2 4 3 3" xfId="15890" xr:uid="{CF40A405-1B29-4428-83B4-47C324520902}"/>
    <cellStyle name="Percent 2 2 2 2 4 4" xfId="7092" xr:uid="{2F40A3CD-4195-44DE-B1BD-BB3CC74E5379}"/>
    <cellStyle name="Percent 2 2 2 2 4 5" xfId="12958" xr:uid="{1E7B6CF3-D563-4BF9-AED8-D7341667A62D}"/>
    <cellStyle name="Percent 2 2 2 2 5" xfId="1655" xr:uid="{3EA4C701-3CC3-429C-A469-A85E690BD4F2}"/>
    <cellStyle name="Percent 2 2 2 2 5 2" xfId="4588" xr:uid="{BF53092C-20AD-4C4E-8DFA-F0AD37D22251}"/>
    <cellStyle name="Percent 2 2 2 2 5 2 2" xfId="10506" xr:uid="{5082AA59-D104-4B3B-88FB-923BE5315179}"/>
    <cellStyle name="Percent 2 2 2 2 5 2 3" xfId="16373" xr:uid="{8BE64D2D-1DF9-4AA4-819E-3E8720B82E43}"/>
    <cellStyle name="Percent 2 2 2 2 5 3" xfId="7575" xr:uid="{5FAEC5F0-2B8C-470B-8AB3-2CA3AE659B9A}"/>
    <cellStyle name="Percent 2 2 2 2 5 4" xfId="13441" xr:uid="{6A9BFFCD-5404-46E9-A20E-76A5032958CE}"/>
    <cellStyle name="Percent 2 2 2 2 6" xfId="3127" xr:uid="{F23AF8AC-D4DF-4E3C-A3FD-CC84B8A178FE}"/>
    <cellStyle name="Percent 2 2 2 2 6 2" xfId="9045" xr:uid="{2477F3B7-03BC-4FC5-ADE7-C93B5CBBDD49}"/>
    <cellStyle name="Percent 2 2 2 2 6 3" xfId="14912" xr:uid="{9EEA5FCF-6F87-4887-B2E0-2F2395A8E556}"/>
    <cellStyle name="Percent 2 2 2 2 7" xfId="6080" xr:uid="{02D3C81A-F349-478A-AE75-180FC47DD38A}"/>
    <cellStyle name="Percent 2 2 2 2 7 2" xfId="17860" xr:uid="{E7B5567D-D757-4307-817D-ADE589FB8823}"/>
    <cellStyle name="Percent 2 2 2 2 8" xfId="11980" xr:uid="{0A8EFE55-54AE-40D1-B953-D8A20764A9FC}"/>
    <cellStyle name="Percent 2 2 2 3" xfId="297" xr:uid="{2A564FB6-46A2-4841-BB1B-0E721B3864F4}"/>
    <cellStyle name="Percent 2 2 2 3 2" xfId="805" xr:uid="{EAA715D5-C749-443C-933C-DCE935838511}"/>
    <cellStyle name="Percent 2 2 2 3 2 2" xfId="2266" xr:uid="{7C6BA2D5-2B46-4D7B-A838-F5D9FDAA7EA6}"/>
    <cellStyle name="Percent 2 2 2 3 2 2 2" xfId="5199" xr:uid="{73B72F23-743E-4D41-B682-E119FDE91499}"/>
    <cellStyle name="Percent 2 2 2 3 2 2 2 2" xfId="11117" xr:uid="{49159C02-0BC5-4C75-B362-2B666585BBD7}"/>
    <cellStyle name="Percent 2 2 2 3 2 2 2 3" xfId="16984" xr:uid="{7E5C271F-1E4D-4F5F-A58E-0A9132E12EDD}"/>
    <cellStyle name="Percent 2 2 2 3 2 2 3" xfId="8186" xr:uid="{089235F0-B92F-4E63-91C7-49843FC767C8}"/>
    <cellStyle name="Percent 2 2 2 3 2 2 4" xfId="14052" xr:uid="{C57EE1E5-A54A-4BC8-8C32-2E66E2795B8F}"/>
    <cellStyle name="Percent 2 2 2 3 2 3" xfId="3738" xr:uid="{2095233E-E27B-4465-9119-7F96E8E8264D}"/>
    <cellStyle name="Percent 2 2 2 3 2 3 2" xfId="9656" xr:uid="{DCAA6CE8-5984-417C-B0F7-BED6543DF4E8}"/>
    <cellStyle name="Percent 2 2 2 3 2 3 3" xfId="15523" xr:uid="{400AE0E4-FE2D-4E8E-B581-08D64A1B26BE}"/>
    <cellStyle name="Percent 2 2 2 3 2 4" xfId="6726" xr:uid="{53D53A04-9A17-47D1-86BF-58C91255F834}"/>
    <cellStyle name="Percent 2 2 2 3 2 5" xfId="12591" xr:uid="{5A09CFDA-1F3B-4ED1-8B6C-910615FDD970}"/>
    <cellStyle name="Percent 2 2 2 3 3" xfId="1289" xr:uid="{4BE275DE-E91A-4277-B661-3B7B5ABD0341}"/>
    <cellStyle name="Percent 2 2 2 3 3 2" xfId="2750" xr:uid="{41B74183-3C6C-4092-9FA1-53AF6CE18EA2}"/>
    <cellStyle name="Percent 2 2 2 3 3 2 2" xfId="5683" xr:uid="{B6DE1270-2A9F-41B6-828C-CAD8760ED826}"/>
    <cellStyle name="Percent 2 2 2 3 3 2 2 2" xfId="11601" xr:uid="{03CB51F3-5347-4639-B8E4-478F7F2A727D}"/>
    <cellStyle name="Percent 2 2 2 3 3 2 2 3" xfId="17468" xr:uid="{C1E27A96-637B-4108-902C-965B5D13EE58}"/>
    <cellStyle name="Percent 2 2 2 3 3 2 3" xfId="8670" xr:uid="{BEF990BE-1B3F-448D-BF34-C48740075F10}"/>
    <cellStyle name="Percent 2 2 2 3 3 2 4" xfId="14536" xr:uid="{F91FC260-CC6E-4B96-BD44-9C3947E12A20}"/>
    <cellStyle name="Percent 2 2 2 3 3 3" xfId="4222" xr:uid="{A1531E72-A11A-46DE-ABB8-E99B0200F24C}"/>
    <cellStyle name="Percent 2 2 2 3 3 3 2" xfId="10140" xr:uid="{3E798AC0-34C0-4489-BAA6-5F7B998E1E5B}"/>
    <cellStyle name="Percent 2 2 2 3 3 3 3" xfId="16007" xr:uid="{4F39F444-C6D1-437B-ACB6-1CD81B998E8B}"/>
    <cellStyle name="Percent 2 2 2 3 3 4" xfId="7209" xr:uid="{0AB58FB8-1E12-4C74-B0F0-DD9E0F39B1E6}"/>
    <cellStyle name="Percent 2 2 2 3 3 5" xfId="13075" xr:uid="{F7353896-551F-4E00-B6F2-322DFC84AF0A}"/>
    <cellStyle name="Percent 2 2 2 3 4" xfId="1771" xr:uid="{71BF7DE6-F605-4E3D-8798-2DE63A69564C}"/>
    <cellStyle name="Percent 2 2 2 3 4 2" xfId="4704" xr:uid="{0EC87340-8036-470B-8567-DBA8AA98161F}"/>
    <cellStyle name="Percent 2 2 2 3 4 2 2" xfId="10622" xr:uid="{F47750B6-2BB1-42C7-9175-3A13BB46CD28}"/>
    <cellStyle name="Percent 2 2 2 3 4 2 3" xfId="16489" xr:uid="{22EE2EED-5BBE-49CD-9C98-BC5AA9680A65}"/>
    <cellStyle name="Percent 2 2 2 3 4 3" xfId="7691" xr:uid="{50B76691-7C54-485C-BDF9-3BE4F4593A89}"/>
    <cellStyle name="Percent 2 2 2 3 4 4" xfId="13557" xr:uid="{D15A34E5-F10D-4F6D-A7F3-2AA10C27966E}"/>
    <cellStyle name="Percent 2 2 2 3 5" xfId="3243" xr:uid="{8F3B0CB9-80B4-4AA1-BB5C-6BE51A3517DC}"/>
    <cellStyle name="Percent 2 2 2 3 5 2" xfId="9161" xr:uid="{99975BCC-376F-4FC8-B3B4-DFDBA322F6BA}"/>
    <cellStyle name="Percent 2 2 2 3 5 3" xfId="15028" xr:uid="{B553CC56-CEDF-4BF5-850F-B09777B8D543}"/>
    <cellStyle name="Percent 2 2 2 3 6" xfId="6197" xr:uid="{6BFB19B3-55A9-4EE4-AA22-729A3AA71758}"/>
    <cellStyle name="Percent 2 2 2 3 6 2" xfId="17977" xr:uid="{F2F4AA89-39FA-4482-ABE4-6295412A8A4A}"/>
    <cellStyle name="Percent 2 2 2 3 7" xfId="12096" xr:uid="{82159484-8354-4370-8A31-68E60009F19E}"/>
    <cellStyle name="Percent 2 2 2 4" xfId="619" xr:uid="{5D9AFC45-591B-4E5B-ABD5-E02461CD07D1}"/>
    <cellStyle name="Percent 2 2 2 4 2" xfId="2093" xr:uid="{DFCCF079-A418-4422-8740-D319DBAC3559}"/>
    <cellStyle name="Percent 2 2 2 4 2 2" xfId="5026" xr:uid="{43797911-A057-4D09-9FC8-700A31B94794}"/>
    <cellStyle name="Percent 2 2 2 4 2 2 2" xfId="10944" xr:uid="{69CD4B5F-96E6-4A26-B2B1-258809573206}"/>
    <cellStyle name="Percent 2 2 2 4 2 2 3" xfId="16811" xr:uid="{892E8E91-FC1F-4EE7-8AEE-286D59915B2C}"/>
    <cellStyle name="Percent 2 2 2 4 2 3" xfId="8013" xr:uid="{31C6BC97-6D27-43FF-B91B-C072D6DA0710}"/>
    <cellStyle name="Percent 2 2 2 4 2 4" xfId="13879" xr:uid="{48BDED46-5185-4CCA-AB90-73B7A2975595}"/>
    <cellStyle name="Percent 2 2 2 4 3" xfId="3565" xr:uid="{AAA61EEA-E5C8-48BB-86BB-DBB6A39CB70D}"/>
    <cellStyle name="Percent 2 2 2 4 3 2" xfId="9483" xr:uid="{C68F4D86-BF87-4D33-A33D-4A53381CD54C}"/>
    <cellStyle name="Percent 2 2 2 4 3 3" xfId="15350" xr:uid="{B7D8F6EC-6B2B-4E96-9D48-39E3A6715C29}"/>
    <cellStyle name="Percent 2 2 2 4 4" xfId="6553" xr:uid="{A5989636-2EBE-461E-A6E1-489566BAA4B6}"/>
    <cellStyle name="Percent 2 2 2 4 5" xfId="12418" xr:uid="{62AD0DE8-6B3C-4BF8-9179-ED7438EC8CBA}"/>
    <cellStyle name="Percent 2 2 2 5" xfId="1116" xr:uid="{B9FF80EA-5171-405B-8BBE-EFB9D4C36668}"/>
    <cellStyle name="Percent 2 2 2 5 2" xfId="2577" xr:uid="{B98D5701-9AA1-4BCD-A370-B7B60AFF9B2F}"/>
    <cellStyle name="Percent 2 2 2 5 2 2" xfId="5510" xr:uid="{4E2662B1-BDA8-4881-ABF8-9DF20584F2B4}"/>
    <cellStyle name="Percent 2 2 2 5 2 2 2" xfId="11428" xr:uid="{43AB5C2A-E296-4407-B54F-5930E4FFD102}"/>
    <cellStyle name="Percent 2 2 2 5 2 2 3" xfId="17295" xr:uid="{D499DB95-B910-4D11-8381-85B10B795843}"/>
    <cellStyle name="Percent 2 2 2 5 2 3" xfId="8497" xr:uid="{4822804F-0C91-47E0-9900-7748EA86DF27}"/>
    <cellStyle name="Percent 2 2 2 5 2 4" xfId="14363" xr:uid="{80A74DAA-B335-4773-955C-4C45B6CE33BE}"/>
    <cellStyle name="Percent 2 2 2 5 3" xfId="4049" xr:uid="{3998349D-3E00-4384-A4EC-2A6BB9D4ED18}"/>
    <cellStyle name="Percent 2 2 2 5 3 2" xfId="9967" xr:uid="{BEA1D4BC-39AE-4996-A025-CE1B77E48139}"/>
    <cellStyle name="Percent 2 2 2 5 3 3" xfId="15834" xr:uid="{E49931ED-35A3-4EC4-9833-18839946D60A}"/>
    <cellStyle name="Percent 2 2 2 5 4" xfId="7036" xr:uid="{E624F060-5255-4232-A1D2-F1C1171A8139}"/>
    <cellStyle name="Percent 2 2 2 5 5" xfId="12902" xr:uid="{1F6C37FD-6B5A-40EC-9BF6-3FC60AC1ABA3}"/>
    <cellStyle name="Percent 2 2 2 6" xfId="1559" xr:uid="{5BCB0C7C-9F49-4852-860B-B6314FFC805B}"/>
    <cellStyle name="Percent 2 2 2 6 2" xfId="4492" xr:uid="{6EAFAC2A-FE59-4F75-8CF0-81F48FDCDE91}"/>
    <cellStyle name="Percent 2 2 2 6 2 2" xfId="10410" xr:uid="{2058530B-BA22-4D37-A10F-F996DEA57165}"/>
    <cellStyle name="Percent 2 2 2 6 2 3" xfId="16277" xr:uid="{D3142230-ABA6-4138-9F02-F2A81DA2DF91}"/>
    <cellStyle name="Percent 2 2 2 6 3" xfId="7479" xr:uid="{DA91B7FB-2325-4052-8B2B-2B4B34F278A1}"/>
    <cellStyle name="Percent 2 2 2 6 4" xfId="13345" xr:uid="{9BCB477C-11D0-4977-89B7-5D8F79D42082}"/>
    <cellStyle name="Percent 2 2 2 7" xfId="3031" xr:uid="{5AE96F73-255B-4338-A834-D8960F213BA5}"/>
    <cellStyle name="Percent 2 2 2 7 2" xfId="8949" xr:uid="{6503910B-DD4A-46E7-8396-A44284329EAF}"/>
    <cellStyle name="Percent 2 2 2 7 3" xfId="14816" xr:uid="{5B5B4B49-CC16-403C-BCFD-E7A185F3C2D9}"/>
    <cellStyle name="Percent 2 2 2 8" xfId="6024" xr:uid="{0B292CAD-7792-4D8C-8640-3AD84A14FD78}"/>
    <cellStyle name="Percent 2 2 2 8 2" xfId="17804" xr:uid="{C20AE2B4-FD5F-4267-B7B3-BA7E5A3B3B70}"/>
    <cellStyle name="Percent 2 2 2 9" xfId="11884" xr:uid="{03C55A5E-A292-43A9-9170-42575A284912}"/>
    <cellStyle name="Percent 2 2 3" xfId="153" xr:uid="{D340782E-94C1-4815-AAFE-E85D7DD6096B}"/>
    <cellStyle name="Percent 2 2 3 2" xfId="249" xr:uid="{D1C12718-3B9A-4672-BD9C-0510390E8A62}"/>
    <cellStyle name="Percent 2 2 3 2 2" xfId="465" xr:uid="{D499A599-6BC8-4C2B-AC86-073E1F4EFCE2}"/>
    <cellStyle name="Percent 2 2 3 2 2 2" xfId="969" xr:uid="{7A734235-46E6-4727-B952-800168AF2AC8}"/>
    <cellStyle name="Percent 2 2 3 2 2 2 2" xfId="2430" xr:uid="{B8745A36-636A-4815-A424-C067F082EE2C}"/>
    <cellStyle name="Percent 2 2 3 2 2 2 2 2" xfId="5363" xr:uid="{25EA880F-6242-4927-B3CA-D1CEEF6AA926}"/>
    <cellStyle name="Percent 2 2 3 2 2 2 2 2 2" xfId="11281" xr:uid="{16491B80-B1FD-4F8B-BA08-7AA40BFFC596}"/>
    <cellStyle name="Percent 2 2 3 2 2 2 2 2 3" xfId="17148" xr:uid="{7D53C8CF-2559-48F7-B79D-B383D74580D5}"/>
    <cellStyle name="Percent 2 2 3 2 2 2 2 3" xfId="8350" xr:uid="{3926AA8A-08C3-4CE5-B2CD-3EED5598653F}"/>
    <cellStyle name="Percent 2 2 3 2 2 2 2 4" xfId="14216" xr:uid="{685E352A-2331-4791-93BB-B4FCE2B8B9DD}"/>
    <cellStyle name="Percent 2 2 3 2 2 2 3" xfId="3902" xr:uid="{2A6AFAE6-22EE-4420-BA70-F1AD8FDFCDF0}"/>
    <cellStyle name="Percent 2 2 3 2 2 2 3 2" xfId="9820" xr:uid="{7A7ED185-38DF-416C-BB5F-4B6F0585ABC6}"/>
    <cellStyle name="Percent 2 2 3 2 2 2 3 3" xfId="15687" xr:uid="{59D3AC82-195E-4AFF-B73E-B712E4CFC742}"/>
    <cellStyle name="Percent 2 2 3 2 2 2 4" xfId="6890" xr:uid="{EF437E95-D68F-4D59-B92F-7DE6C30309AA}"/>
    <cellStyle name="Percent 2 2 3 2 2 2 5" xfId="12755" xr:uid="{350B3F2E-5CE6-48C8-B174-CAB81F29A31E}"/>
    <cellStyle name="Percent 2 2 3 2 2 3" xfId="1453" xr:uid="{EB30D22D-BC27-4CA5-BB4C-9966CF3FAFB8}"/>
    <cellStyle name="Percent 2 2 3 2 2 3 2" xfId="2914" xr:uid="{FADE02B6-7CEC-453F-981B-31994E94CAFB}"/>
    <cellStyle name="Percent 2 2 3 2 2 3 2 2" xfId="5847" xr:uid="{37E34DC0-800B-46A7-86D7-1199E9C2697E}"/>
    <cellStyle name="Percent 2 2 3 2 2 3 2 2 2" xfId="11765" xr:uid="{0FCF6B25-B463-4CE2-918F-8B3F33BBC793}"/>
    <cellStyle name="Percent 2 2 3 2 2 3 2 2 3" xfId="17632" xr:uid="{CA4241E0-9555-45B5-9C12-B3C17A68EC2D}"/>
    <cellStyle name="Percent 2 2 3 2 2 3 2 3" xfId="8834" xr:uid="{51690387-FB62-4707-A629-45A06D14B8B6}"/>
    <cellStyle name="Percent 2 2 3 2 2 3 2 4" xfId="14700" xr:uid="{7E47EACF-CF14-4E76-BB14-B2EBAA282516}"/>
    <cellStyle name="Percent 2 2 3 2 2 3 3" xfId="4386" xr:uid="{4153B767-DCDF-4C6E-94CE-2BDB2B2978A6}"/>
    <cellStyle name="Percent 2 2 3 2 2 3 3 2" xfId="10304" xr:uid="{BAC6D485-846B-408F-AD96-A84DDA7BCF51}"/>
    <cellStyle name="Percent 2 2 3 2 2 3 3 3" xfId="16171" xr:uid="{0A61DB5E-CF8A-4B0B-ABC3-039A4CE8B73D}"/>
    <cellStyle name="Percent 2 2 3 2 2 3 4" xfId="7373" xr:uid="{09190C0D-A660-447B-9939-A7860606F562}"/>
    <cellStyle name="Percent 2 2 3 2 2 3 5" xfId="13239" xr:uid="{D4CFFEEE-1DC6-4F67-917E-1B95DADE7250}"/>
    <cellStyle name="Percent 2 2 3 2 2 4" xfId="1939" xr:uid="{BAF7326B-BC6D-4D00-B873-EB49063282A0}"/>
    <cellStyle name="Percent 2 2 3 2 2 4 2" xfId="4872" xr:uid="{2846BE05-404D-4652-8B63-8F20A05E3D8C}"/>
    <cellStyle name="Percent 2 2 3 2 2 4 2 2" xfId="10790" xr:uid="{70A9C8C9-7C47-46DD-8086-20AECF3CB427}"/>
    <cellStyle name="Percent 2 2 3 2 2 4 2 3" xfId="16657" xr:uid="{E1BFFF98-93E7-4236-8905-108D639C7291}"/>
    <cellStyle name="Percent 2 2 3 2 2 4 3" xfId="7859" xr:uid="{A7939065-A74A-4F84-B0AB-C4C3B247C252}"/>
    <cellStyle name="Percent 2 2 3 2 2 4 4" xfId="13725" xr:uid="{883CC685-51A5-4CCD-8A11-1C7F1D36FB88}"/>
    <cellStyle name="Percent 2 2 3 2 2 5" xfId="3411" xr:uid="{CE00D2BC-CED6-4DD0-9690-17C1A328B6C4}"/>
    <cellStyle name="Percent 2 2 3 2 2 5 2" xfId="9329" xr:uid="{68A024B1-17BD-4AFC-AD0C-6B968EE7F0F6}"/>
    <cellStyle name="Percent 2 2 3 2 2 5 3" xfId="15196" xr:uid="{96AE272C-B0CA-48C3-A583-5AFF9E95D087}"/>
    <cellStyle name="Percent 2 2 3 2 2 6" xfId="6361" xr:uid="{EEEFD38D-A8C0-450D-8CFA-3D6895FDA411}"/>
    <cellStyle name="Percent 2 2 3 2 2 6 2" xfId="18141" xr:uid="{AE8CE471-8688-44DC-B210-33C4343D0BA6}"/>
    <cellStyle name="Percent 2 2 3 2 2 7" xfId="12264" xr:uid="{7053B397-BD49-4204-B90D-E24A1DCB1485}"/>
    <cellStyle name="Percent 2 2 3 2 3" xfId="749" xr:uid="{F55B2FBD-F998-4C30-AF5D-22361879B1EF}"/>
    <cellStyle name="Percent 2 2 3 2 3 2" xfId="2221" xr:uid="{B856BD7B-80A1-4D76-A51E-CCD2B151008D}"/>
    <cellStyle name="Percent 2 2 3 2 3 2 2" xfId="5154" xr:uid="{85748B17-972C-420E-A109-3A90812E007F}"/>
    <cellStyle name="Percent 2 2 3 2 3 2 2 2" xfId="11072" xr:uid="{1DDA536F-2B4F-41ED-9D0E-A7C5E7B561F3}"/>
    <cellStyle name="Percent 2 2 3 2 3 2 2 3" xfId="16939" xr:uid="{ECD7E53C-98E8-4C64-9BEB-12F6D7BCD7FD}"/>
    <cellStyle name="Percent 2 2 3 2 3 2 3" xfId="8141" xr:uid="{C27C7857-7429-4C26-9F71-D8CAAC930E5B}"/>
    <cellStyle name="Percent 2 2 3 2 3 2 4" xfId="14007" xr:uid="{15C6F182-07F9-4F90-8F76-684060E68EF1}"/>
    <cellStyle name="Percent 2 2 3 2 3 3" xfId="3693" xr:uid="{F16141D5-D775-4E8F-86B0-DBC833CBFE5D}"/>
    <cellStyle name="Percent 2 2 3 2 3 3 2" xfId="9611" xr:uid="{C072C241-B154-47C6-B880-4581C63D4EA7}"/>
    <cellStyle name="Percent 2 2 3 2 3 3 3" xfId="15478" xr:uid="{88146079-0435-4019-8482-4A2635BE1A8A}"/>
    <cellStyle name="Percent 2 2 3 2 3 4" xfId="6681" xr:uid="{A458EF40-775D-4B08-8F92-A08A6067D77C}"/>
    <cellStyle name="Percent 2 2 3 2 3 5" xfId="12546" xr:uid="{890BCF1C-FF05-420A-BE2A-7EBD01D90161}"/>
    <cellStyle name="Percent 2 2 3 2 4" xfId="1244" xr:uid="{63DFE3D5-3887-4FC1-BB01-19831C3EE194}"/>
    <cellStyle name="Percent 2 2 3 2 4 2" xfId="2705" xr:uid="{3F311B6A-C722-4A54-A91D-0AC73A14453B}"/>
    <cellStyle name="Percent 2 2 3 2 4 2 2" xfId="5638" xr:uid="{E44A57C5-03CA-4480-9292-CB32B54B5B31}"/>
    <cellStyle name="Percent 2 2 3 2 4 2 2 2" xfId="11556" xr:uid="{4DF77DE8-E613-4AF4-B5F6-5B6D99DB79F3}"/>
    <cellStyle name="Percent 2 2 3 2 4 2 2 3" xfId="17423" xr:uid="{DB5D406F-6C82-4CFE-837B-D13413649DE3}"/>
    <cellStyle name="Percent 2 2 3 2 4 2 3" xfId="8625" xr:uid="{4FFCFB94-B322-4697-B94D-6D63CDCDDE7E}"/>
    <cellStyle name="Percent 2 2 3 2 4 2 4" xfId="14491" xr:uid="{B5310B24-232A-4A4E-AE23-301B40C42041}"/>
    <cellStyle name="Percent 2 2 3 2 4 3" xfId="4177" xr:uid="{D0C98E5C-CD50-4035-A694-17CA9F1089E8}"/>
    <cellStyle name="Percent 2 2 3 2 4 3 2" xfId="10095" xr:uid="{BBA1093F-F161-4FC1-BF83-D8CFB56952AA}"/>
    <cellStyle name="Percent 2 2 3 2 4 3 3" xfId="15962" xr:uid="{950DFE08-722D-44E2-9C30-C4BEBA00F1C2}"/>
    <cellStyle name="Percent 2 2 3 2 4 4" xfId="7164" xr:uid="{2AE78183-7E23-4154-9233-C0CCCDEF52DE}"/>
    <cellStyle name="Percent 2 2 3 2 4 5" xfId="13030" xr:uid="{D03116A7-C1AA-4B59-BFC3-5FF9C4B5BCD8}"/>
    <cellStyle name="Percent 2 2 3 2 5" xfId="1727" xr:uid="{1725DA79-5B2F-4C66-94EA-09937460229D}"/>
    <cellStyle name="Percent 2 2 3 2 5 2" xfId="4660" xr:uid="{A51CFA82-F7DD-4273-93A1-32BF0ACE4429}"/>
    <cellStyle name="Percent 2 2 3 2 5 2 2" xfId="10578" xr:uid="{94F9668E-D419-4151-917B-4C26D1FBAAD1}"/>
    <cellStyle name="Percent 2 2 3 2 5 2 3" xfId="16445" xr:uid="{976B98CA-89AC-4E93-9234-CE057CE46D75}"/>
    <cellStyle name="Percent 2 2 3 2 5 3" xfId="7647" xr:uid="{5B8F3356-4A0D-416F-9629-70DA373F599F}"/>
    <cellStyle name="Percent 2 2 3 2 5 4" xfId="13513" xr:uid="{A57FAF06-5AC9-4CAA-914D-96D7CD299083}"/>
    <cellStyle name="Percent 2 2 3 2 6" xfId="3199" xr:uid="{36214776-AC30-40CB-9916-95718E887500}"/>
    <cellStyle name="Percent 2 2 3 2 6 2" xfId="9117" xr:uid="{D54FD760-B63D-422B-ADB1-31A94F9E5ADA}"/>
    <cellStyle name="Percent 2 2 3 2 6 3" xfId="14984" xr:uid="{BDCDADD1-7F77-49FC-8420-7663B5698F74}"/>
    <cellStyle name="Percent 2 2 3 2 7" xfId="6152" xr:uid="{63B965A6-BCBE-4AA0-802D-3004B2DC172E}"/>
    <cellStyle name="Percent 2 2 3 2 7 2" xfId="17932" xr:uid="{E9B295ED-03AB-4A06-8E38-DBA09864E364}"/>
    <cellStyle name="Percent 2 2 3 2 8" xfId="12052" xr:uid="{CB64FB9E-BB2E-4577-B03A-89A228240926}"/>
    <cellStyle name="Percent 2 2 3 3" xfId="369" xr:uid="{24B725D7-2853-4C52-B73D-CDA973CD1F81}"/>
    <cellStyle name="Percent 2 2 3 3 2" xfId="873" xr:uid="{ECF47572-909A-4866-A2BC-9D4A84B44FA8}"/>
    <cellStyle name="Percent 2 2 3 3 2 2" xfId="2334" xr:uid="{DADD35FA-F527-4076-98A6-3BB3A1799109}"/>
    <cellStyle name="Percent 2 2 3 3 2 2 2" xfId="5267" xr:uid="{1BAFBB0E-AE48-4067-A026-E86E6C776FBA}"/>
    <cellStyle name="Percent 2 2 3 3 2 2 2 2" xfId="11185" xr:uid="{6BDC4838-44E6-40F8-8030-63A61D140799}"/>
    <cellStyle name="Percent 2 2 3 3 2 2 2 3" xfId="17052" xr:uid="{355B7A3A-88D2-4ED4-8B5A-A3C7F9BD263B}"/>
    <cellStyle name="Percent 2 2 3 3 2 2 3" xfId="8254" xr:uid="{01BDB9BE-CFCB-44F1-BD73-0E3A0B8B5F77}"/>
    <cellStyle name="Percent 2 2 3 3 2 2 4" xfId="14120" xr:uid="{69D9685B-9CBF-49B3-B57C-2CEA891E6890}"/>
    <cellStyle name="Percent 2 2 3 3 2 3" xfId="3806" xr:uid="{3D343D18-9F3F-408D-8564-AC5B502626CE}"/>
    <cellStyle name="Percent 2 2 3 3 2 3 2" xfId="9724" xr:uid="{690EF2E3-2AB2-4990-89BD-1DA7B8CB6B59}"/>
    <cellStyle name="Percent 2 2 3 3 2 3 3" xfId="15591" xr:uid="{497B8289-A0C2-4956-802E-0BB78FD872BD}"/>
    <cellStyle name="Percent 2 2 3 3 2 4" xfId="6794" xr:uid="{1EFB2CEF-536A-47BB-B4D4-BFD3FF16B54E}"/>
    <cellStyle name="Percent 2 2 3 3 2 5" xfId="12659" xr:uid="{BC6D498E-AE59-4499-AB92-AEB9DE1333AB}"/>
    <cellStyle name="Percent 2 2 3 3 3" xfId="1357" xr:uid="{96B81B3A-914E-417B-AAC9-C4DCEE9EC644}"/>
    <cellStyle name="Percent 2 2 3 3 3 2" xfId="2818" xr:uid="{9A819F0D-0109-4562-9258-18BBC0EA9471}"/>
    <cellStyle name="Percent 2 2 3 3 3 2 2" xfId="5751" xr:uid="{4F19BC48-DB4A-476F-AB82-3EE3AB72C700}"/>
    <cellStyle name="Percent 2 2 3 3 3 2 2 2" xfId="11669" xr:uid="{0EB6FDA1-532A-416C-ACC8-FF05EBBE3AC6}"/>
    <cellStyle name="Percent 2 2 3 3 3 2 2 3" xfId="17536" xr:uid="{46553B95-FCB2-4A18-A2EC-D942A44E742F}"/>
    <cellStyle name="Percent 2 2 3 3 3 2 3" xfId="8738" xr:uid="{6FED828C-0792-426D-B30F-BF105A659EF2}"/>
    <cellStyle name="Percent 2 2 3 3 3 2 4" xfId="14604" xr:uid="{109AAAD6-C588-45CF-AE40-6D5E7CAC99E8}"/>
    <cellStyle name="Percent 2 2 3 3 3 3" xfId="4290" xr:uid="{EA67CF2D-75A7-443C-943B-38AC8E57A785}"/>
    <cellStyle name="Percent 2 2 3 3 3 3 2" xfId="10208" xr:uid="{CA85509A-FBF0-48C3-8F3A-288A144EADBE}"/>
    <cellStyle name="Percent 2 2 3 3 3 3 3" xfId="16075" xr:uid="{2C03E425-1103-47C1-B80B-3DEC31FA33E3}"/>
    <cellStyle name="Percent 2 2 3 3 3 4" xfId="7277" xr:uid="{757BE076-E46C-462D-9ED6-75B4A496CD99}"/>
    <cellStyle name="Percent 2 2 3 3 3 5" xfId="13143" xr:uid="{54998AF9-1401-4D71-AFF0-25029F855494}"/>
    <cellStyle name="Percent 2 2 3 3 4" xfId="1843" xr:uid="{BEC4F34D-EA72-4457-B8D3-22C7113602CE}"/>
    <cellStyle name="Percent 2 2 3 3 4 2" xfId="4776" xr:uid="{5F94E9D2-39A2-4DEB-ABB9-5B4F4A86E844}"/>
    <cellStyle name="Percent 2 2 3 3 4 2 2" xfId="10694" xr:uid="{95E7DE1A-385A-4A0B-AAE8-243509EFE8CE}"/>
    <cellStyle name="Percent 2 2 3 3 4 2 3" xfId="16561" xr:uid="{66F0FD7C-C90F-460A-921B-40680606130B}"/>
    <cellStyle name="Percent 2 2 3 3 4 3" xfId="7763" xr:uid="{A621F2C3-5133-4FD3-ACD0-933F51E82EF4}"/>
    <cellStyle name="Percent 2 2 3 3 4 4" xfId="13629" xr:uid="{C8E7CBEB-A176-4AF7-B29D-9F6016EDAC2B}"/>
    <cellStyle name="Percent 2 2 3 3 5" xfId="3315" xr:uid="{96494EF7-713C-462F-8DFE-4021F6ADF2AF}"/>
    <cellStyle name="Percent 2 2 3 3 5 2" xfId="9233" xr:uid="{7D6DDCEE-C702-4FE1-8A95-AF39ED54FC75}"/>
    <cellStyle name="Percent 2 2 3 3 5 3" xfId="15100" xr:uid="{442865E2-3D54-45DE-86B3-9B7EC27987AF}"/>
    <cellStyle name="Percent 2 2 3 3 6" xfId="6265" xr:uid="{F814119A-5586-4670-8275-399B742C9F2E}"/>
    <cellStyle name="Percent 2 2 3 3 6 2" xfId="18045" xr:uid="{8F3703A8-4EA2-449A-A13B-CCFC7021118A}"/>
    <cellStyle name="Percent 2 2 3 3 7" xfId="12168" xr:uid="{AF45791B-584D-4023-9A57-DDF7FE122AF5}"/>
    <cellStyle name="Percent 2 2 3 4" xfId="654" xr:uid="{DD1A7805-3B9A-4CF6-B52A-F571F3A9BE0E}"/>
    <cellStyle name="Percent 2 2 3 4 2" xfId="2126" xr:uid="{4162E91C-5E04-456E-A601-CA2E456EB081}"/>
    <cellStyle name="Percent 2 2 3 4 2 2" xfId="5059" xr:uid="{EE227412-3DD7-418C-BBCA-9EBD527085AA}"/>
    <cellStyle name="Percent 2 2 3 4 2 2 2" xfId="10977" xr:uid="{67C2B0F4-FA7A-469E-AD62-243C20607E73}"/>
    <cellStyle name="Percent 2 2 3 4 2 2 3" xfId="16844" xr:uid="{90EF7A41-D32D-4E2A-B5DE-B4D419621ABA}"/>
    <cellStyle name="Percent 2 2 3 4 2 3" xfId="8046" xr:uid="{205C3E40-D177-443E-A774-6AB9CCF7E7F8}"/>
    <cellStyle name="Percent 2 2 3 4 2 4" xfId="13912" xr:uid="{91071367-C6D8-407F-8114-F5BE42AD2DA7}"/>
    <cellStyle name="Percent 2 2 3 4 3" xfId="3598" xr:uid="{DA94C024-4C4A-4FC1-AF8A-CAA2A8DF7232}"/>
    <cellStyle name="Percent 2 2 3 4 3 2" xfId="9516" xr:uid="{CF3E846D-25C0-42D5-94C1-FE976DB74246}"/>
    <cellStyle name="Percent 2 2 3 4 3 3" xfId="15383" xr:uid="{0F2F1F2B-19E0-4442-B106-F6C0822985A7}"/>
    <cellStyle name="Percent 2 2 3 4 4" xfId="6586" xr:uid="{9D025DF0-C60C-4633-9D7B-95FF5294DBA4}"/>
    <cellStyle name="Percent 2 2 3 4 5" xfId="12451" xr:uid="{68F0232B-687A-4800-9061-245FCA178C72}"/>
    <cellStyle name="Percent 2 2 3 5" xfId="1149" xr:uid="{7D883804-5048-42D4-962E-D788C158ED2A}"/>
    <cellStyle name="Percent 2 2 3 5 2" xfId="2610" xr:uid="{CE297CE8-66E5-41A5-9234-EDED1CB41E94}"/>
    <cellStyle name="Percent 2 2 3 5 2 2" xfId="5543" xr:uid="{8EBD27E2-14FC-4A91-91B5-91EABCBEEA16}"/>
    <cellStyle name="Percent 2 2 3 5 2 2 2" xfId="11461" xr:uid="{CB29BDA3-C80B-4966-8F28-3F505A62DF7D}"/>
    <cellStyle name="Percent 2 2 3 5 2 2 3" xfId="17328" xr:uid="{91C3F53E-62F4-4ECA-856C-502107A257C0}"/>
    <cellStyle name="Percent 2 2 3 5 2 3" xfId="8530" xr:uid="{4875C3EC-318D-49CC-9BE1-FB3CC49C3A21}"/>
    <cellStyle name="Percent 2 2 3 5 2 4" xfId="14396" xr:uid="{D243657D-973B-4879-B317-BD2A55D60F6A}"/>
    <cellStyle name="Percent 2 2 3 5 3" xfId="4082" xr:uid="{EB7050BF-1DC3-458D-949D-037074F6F8C0}"/>
    <cellStyle name="Percent 2 2 3 5 3 2" xfId="10000" xr:uid="{9829BFCE-8BD8-4E97-9610-F4D4545365C4}"/>
    <cellStyle name="Percent 2 2 3 5 3 3" xfId="15867" xr:uid="{DA4A5509-070C-4EC1-B3C2-746213BDEA23}"/>
    <cellStyle name="Percent 2 2 3 5 4" xfId="7069" xr:uid="{56B22CF4-ACFB-4331-8206-CB47E1A6CD5A}"/>
    <cellStyle name="Percent 2 2 3 5 5" xfId="12935" xr:uid="{A5A4F294-2D93-48DA-AC1B-993F7EDD326D}"/>
    <cellStyle name="Percent 2 2 3 6" xfId="1631" xr:uid="{E17E246A-D674-4565-AF90-670DF88E96F9}"/>
    <cellStyle name="Percent 2 2 3 6 2" xfId="4564" xr:uid="{8B5206E4-AD9F-4A9A-8A49-AF637630B08A}"/>
    <cellStyle name="Percent 2 2 3 6 2 2" xfId="10482" xr:uid="{6435B312-111F-4523-B02A-CE340CC63C20}"/>
    <cellStyle name="Percent 2 2 3 6 2 3" xfId="16349" xr:uid="{24C1E59C-6A06-4B69-A42A-94E82EA0D0CE}"/>
    <cellStyle name="Percent 2 2 3 6 3" xfId="7551" xr:uid="{B6B729A3-36B7-45F0-933A-3DC4EB2ACB53}"/>
    <cellStyle name="Percent 2 2 3 6 4" xfId="13417" xr:uid="{DA068BE9-F0E9-4824-8E73-1E00A9B7E8D4}"/>
    <cellStyle name="Percent 2 2 3 7" xfId="3103" xr:uid="{5B874D57-A40D-4C5B-A943-2E9D0CA773B9}"/>
    <cellStyle name="Percent 2 2 3 7 2" xfId="9021" xr:uid="{1EDF85D2-2BBC-480D-9C25-FF388B83D9D6}"/>
    <cellStyle name="Percent 2 2 3 7 3" xfId="14888" xr:uid="{0A509456-0002-46D1-BCB1-C6F84766B35C}"/>
    <cellStyle name="Percent 2 2 3 8" xfId="6057" xr:uid="{40070120-FCAC-41FD-938D-015E847A1424}"/>
    <cellStyle name="Percent 2 2 3 8 2" xfId="17837" xr:uid="{9778C31C-D607-44AE-9688-83423D1CE8BE}"/>
    <cellStyle name="Percent 2 2 3 9" xfId="11956" xr:uid="{D2FE9AFB-6350-47DF-A9D6-91C77FD57DAF}"/>
    <cellStyle name="Percent 2 2 4" xfId="165" xr:uid="{4022074D-5884-46CF-B4A5-716A4B5A2058}"/>
    <cellStyle name="Percent 2 2 4 2" xfId="381" xr:uid="{B5518C0C-4FCA-47E5-A046-C9FA01776210}"/>
    <cellStyle name="Percent 2 2 4 2 2" xfId="885" xr:uid="{E0A8A255-0CAA-4961-8658-F9968A831EB1}"/>
    <cellStyle name="Percent 2 2 4 2 2 2" xfId="2346" xr:uid="{656A6E1A-95E7-45D8-8363-93D3F3A8D690}"/>
    <cellStyle name="Percent 2 2 4 2 2 2 2" xfId="5279" xr:uid="{A42F523D-5046-4ED9-9EF2-8B7479C16B70}"/>
    <cellStyle name="Percent 2 2 4 2 2 2 2 2" xfId="11197" xr:uid="{F954BAEB-52FA-4FC4-8752-C3376B48F464}"/>
    <cellStyle name="Percent 2 2 4 2 2 2 2 3" xfId="17064" xr:uid="{F9A969FF-4247-4983-B7E1-4B0779956EDD}"/>
    <cellStyle name="Percent 2 2 4 2 2 2 3" xfId="8266" xr:uid="{B1553FAF-9423-4334-B3DA-AA8CDC2DDAB1}"/>
    <cellStyle name="Percent 2 2 4 2 2 2 4" xfId="14132" xr:uid="{5C112F4C-460A-4477-AE60-465126A6FF92}"/>
    <cellStyle name="Percent 2 2 4 2 2 3" xfId="3818" xr:uid="{36D3FB1D-52B0-443B-89F3-9060ACBEA177}"/>
    <cellStyle name="Percent 2 2 4 2 2 3 2" xfId="9736" xr:uid="{DF29F9D0-6D8A-4A5E-8E66-86753D847EE9}"/>
    <cellStyle name="Percent 2 2 4 2 2 3 3" xfId="15603" xr:uid="{20242198-C485-4099-80E8-F6046C444492}"/>
    <cellStyle name="Percent 2 2 4 2 2 4" xfId="6806" xr:uid="{1DC55286-8802-4129-8497-872FDC3ADE70}"/>
    <cellStyle name="Percent 2 2 4 2 2 5" xfId="12671" xr:uid="{93C9766A-4467-4EAC-9C91-198BD3C0A617}"/>
    <cellStyle name="Percent 2 2 4 2 3" xfId="1369" xr:uid="{A2F47412-13DC-466E-99EB-CE9E20899C36}"/>
    <cellStyle name="Percent 2 2 4 2 3 2" xfId="2830" xr:uid="{8CD9C5F4-E3BB-4EFB-B637-05DB25F9B354}"/>
    <cellStyle name="Percent 2 2 4 2 3 2 2" xfId="5763" xr:uid="{E9E11A5F-FC6A-4CC0-A1A2-97C3D9C24802}"/>
    <cellStyle name="Percent 2 2 4 2 3 2 2 2" xfId="11681" xr:uid="{A4B8387E-5351-46CB-A97A-4F645637ABEC}"/>
    <cellStyle name="Percent 2 2 4 2 3 2 2 3" xfId="17548" xr:uid="{1A7D5A73-ED9E-465C-8BF6-58D26FA027FD}"/>
    <cellStyle name="Percent 2 2 4 2 3 2 3" xfId="8750" xr:uid="{4208BB0F-552A-4FB7-B9EB-01DB19BFA143}"/>
    <cellStyle name="Percent 2 2 4 2 3 2 4" xfId="14616" xr:uid="{88CC1A1B-0652-43B2-9F61-F79622F0D23A}"/>
    <cellStyle name="Percent 2 2 4 2 3 3" xfId="4302" xr:uid="{453125B5-BBD3-4D35-9466-348D02A8E021}"/>
    <cellStyle name="Percent 2 2 4 2 3 3 2" xfId="10220" xr:uid="{57321941-06EA-4965-AC01-7C04640D7A21}"/>
    <cellStyle name="Percent 2 2 4 2 3 3 3" xfId="16087" xr:uid="{7BA4BD69-81DB-493D-B940-03D7E5B3A56F}"/>
    <cellStyle name="Percent 2 2 4 2 3 4" xfId="7289" xr:uid="{F18EB7AF-E064-4E78-BD1A-A104A7AB15F2}"/>
    <cellStyle name="Percent 2 2 4 2 3 5" xfId="13155" xr:uid="{F89FB291-3EF4-4D9E-AD4D-4F47DA7CA862}"/>
    <cellStyle name="Percent 2 2 4 2 4" xfId="1855" xr:uid="{D819431B-96F9-4E8A-B4E2-F0B56A58409D}"/>
    <cellStyle name="Percent 2 2 4 2 4 2" xfId="4788" xr:uid="{633FED15-82F4-4806-840A-9B6D885230EE}"/>
    <cellStyle name="Percent 2 2 4 2 4 2 2" xfId="10706" xr:uid="{B3BE2F20-5EBF-4811-8A18-4F84ACCCF905}"/>
    <cellStyle name="Percent 2 2 4 2 4 2 3" xfId="16573" xr:uid="{646888B3-BE4C-47C5-97E8-09BDA70AD4E6}"/>
    <cellStyle name="Percent 2 2 4 2 4 3" xfId="7775" xr:uid="{78D64DE2-F75B-495F-B5DC-51A072C5E6DC}"/>
    <cellStyle name="Percent 2 2 4 2 4 4" xfId="13641" xr:uid="{22FE2E21-0D4A-41D2-9CDD-ADB3252CDF7C}"/>
    <cellStyle name="Percent 2 2 4 2 5" xfId="3327" xr:uid="{FE3699A4-C102-40E9-8549-8956444E0A25}"/>
    <cellStyle name="Percent 2 2 4 2 5 2" xfId="9245" xr:uid="{A89F0281-E5D6-46AC-B5FE-CC5ED5E29FE0}"/>
    <cellStyle name="Percent 2 2 4 2 5 3" xfId="15112" xr:uid="{73381A9B-13CA-46AE-AFE2-4CC7598CE5A7}"/>
    <cellStyle name="Percent 2 2 4 2 6" xfId="6277" xr:uid="{1C173733-FD0F-4117-86DF-7F98D59BA408}"/>
    <cellStyle name="Percent 2 2 4 2 6 2" xfId="18057" xr:uid="{B018FAFC-42A8-4B21-B30C-B79E5F3CF450}"/>
    <cellStyle name="Percent 2 2 4 2 7" xfId="12180" xr:uid="{046C8DDC-63BC-4B24-81EB-3811ABD37D03}"/>
    <cellStyle name="Percent 2 2 4 3" xfId="665" xr:uid="{7A0EA31C-AAB0-4D93-9398-8769206E5111}"/>
    <cellStyle name="Percent 2 2 4 3 2" xfId="2137" xr:uid="{B7882CB8-EE55-4882-8D7F-B59AE104C422}"/>
    <cellStyle name="Percent 2 2 4 3 2 2" xfId="5070" xr:uid="{F149994F-A4E6-4CA6-A5D0-ECB337B137AF}"/>
    <cellStyle name="Percent 2 2 4 3 2 2 2" xfId="10988" xr:uid="{5E16D4B6-D057-49C8-AD6D-FA44EF9410B4}"/>
    <cellStyle name="Percent 2 2 4 3 2 2 3" xfId="16855" xr:uid="{2D6DB6B9-F26E-4E15-B57C-973C21341271}"/>
    <cellStyle name="Percent 2 2 4 3 2 3" xfId="8057" xr:uid="{97328C8E-67C9-4CC1-A511-4A25260A649A}"/>
    <cellStyle name="Percent 2 2 4 3 2 4" xfId="13923" xr:uid="{20734785-730A-48E0-8C4F-21F10323E40C}"/>
    <cellStyle name="Percent 2 2 4 3 3" xfId="3609" xr:uid="{68977C8F-ACDC-4370-B556-DBF3FA6D0F9B}"/>
    <cellStyle name="Percent 2 2 4 3 3 2" xfId="9527" xr:uid="{5220102C-90D9-456B-B0CF-8DF760D5754C}"/>
    <cellStyle name="Percent 2 2 4 3 3 3" xfId="15394" xr:uid="{B3EB73ED-E349-4D90-A52E-DFE279717A95}"/>
    <cellStyle name="Percent 2 2 4 3 4" xfId="6597" xr:uid="{EFA2D6C0-5EF8-4FAC-B51F-9C44A0654597}"/>
    <cellStyle name="Percent 2 2 4 3 5" xfId="12462" xr:uid="{B6E0D574-E5A7-489C-A5E1-651E2F21A866}"/>
    <cellStyle name="Percent 2 2 4 4" xfId="1160" xr:uid="{37D1D179-C81E-49C6-9C40-67DB609F93D7}"/>
    <cellStyle name="Percent 2 2 4 4 2" xfId="2621" xr:uid="{C51C48CE-EDF6-4AE7-98C1-5ED9FCC775AE}"/>
    <cellStyle name="Percent 2 2 4 4 2 2" xfId="5554" xr:uid="{DEACC8A0-4B9D-40F5-9A82-E76BF172F300}"/>
    <cellStyle name="Percent 2 2 4 4 2 2 2" xfId="11472" xr:uid="{629901AF-06F8-4779-A86C-32300E573FB2}"/>
    <cellStyle name="Percent 2 2 4 4 2 2 3" xfId="17339" xr:uid="{391343D0-CF8D-497C-8C67-7C90A37FC379}"/>
    <cellStyle name="Percent 2 2 4 4 2 3" xfId="8541" xr:uid="{3CB388D8-D5EA-472E-8603-837E697A42FB}"/>
    <cellStyle name="Percent 2 2 4 4 2 4" xfId="14407" xr:uid="{34E7DB91-4BBF-4B7E-8A0F-C2C8394E5F7B}"/>
    <cellStyle name="Percent 2 2 4 4 3" xfId="4093" xr:uid="{882A39A2-358C-43EA-88DC-291BF42DC232}"/>
    <cellStyle name="Percent 2 2 4 4 3 2" xfId="10011" xr:uid="{CA682A2E-3FD7-4FCC-A55A-111B368C03A4}"/>
    <cellStyle name="Percent 2 2 4 4 3 3" xfId="15878" xr:uid="{CA66B1BB-F626-4DDD-A2A3-A666908AC3DB}"/>
    <cellStyle name="Percent 2 2 4 4 4" xfId="7080" xr:uid="{FDD127C5-2EBB-40BB-A6FD-35BE4E6E3BF7}"/>
    <cellStyle name="Percent 2 2 4 4 5" xfId="12946" xr:uid="{F7965752-C655-4EA5-9ABC-75C7FA91D502}"/>
    <cellStyle name="Percent 2 2 4 5" xfId="1643" xr:uid="{BD7E942D-35BB-44CF-A8E7-4AE8D3695690}"/>
    <cellStyle name="Percent 2 2 4 5 2" xfId="4576" xr:uid="{60485659-A438-4ECD-A828-68976C121591}"/>
    <cellStyle name="Percent 2 2 4 5 2 2" xfId="10494" xr:uid="{E1F26797-ECED-4BF0-A836-EB18C58E5145}"/>
    <cellStyle name="Percent 2 2 4 5 2 3" xfId="16361" xr:uid="{26483733-B486-452C-82CD-A5C73A880845}"/>
    <cellStyle name="Percent 2 2 4 5 3" xfId="7563" xr:uid="{A87100A8-24D9-4134-9A98-65EB4D025A3C}"/>
    <cellStyle name="Percent 2 2 4 5 4" xfId="13429" xr:uid="{BB84E78C-89D4-4F46-BF46-AF7E991C8B0B}"/>
    <cellStyle name="Percent 2 2 4 6" xfId="3115" xr:uid="{ECF17A9C-40B8-4022-91B2-52DFDE51536E}"/>
    <cellStyle name="Percent 2 2 4 6 2" xfId="9033" xr:uid="{51587150-653E-4288-BB95-F00A10FC9273}"/>
    <cellStyle name="Percent 2 2 4 6 3" xfId="14900" xr:uid="{C407D699-AF57-4471-842E-6D4A00B354D0}"/>
    <cellStyle name="Percent 2 2 4 7" xfId="6068" xr:uid="{7DF84E78-594E-438C-8C94-3A679B12EAB7}"/>
    <cellStyle name="Percent 2 2 4 7 2" xfId="17848" xr:uid="{7A347F62-5AC6-4617-ACB1-E35E96627392}"/>
    <cellStyle name="Percent 2 2 4 8" xfId="11968" xr:uid="{7DB8A11B-6B67-4B41-A631-A48DE32B7630}"/>
    <cellStyle name="Percent 2 2 5" xfId="285" xr:uid="{43C7F7FD-180D-49B3-848F-EE52391660B6}"/>
    <cellStyle name="Percent 2 2 5 2" xfId="795" xr:uid="{00C2A929-2632-4817-A866-7909961F4362}"/>
    <cellStyle name="Percent 2 2 5 2 2" xfId="2256" xr:uid="{E1FAE86F-9F22-4852-9E09-4F5D639B4607}"/>
    <cellStyle name="Percent 2 2 5 2 2 2" xfId="5189" xr:uid="{57D37944-3943-435A-81D6-FA3EF5DE8855}"/>
    <cellStyle name="Percent 2 2 5 2 2 2 2" xfId="11107" xr:uid="{6AFD3C3D-C4EB-4B3E-9261-25DDC9D4B88A}"/>
    <cellStyle name="Percent 2 2 5 2 2 2 3" xfId="16974" xr:uid="{03E67EDB-4EF1-4B2A-8F75-65B2DCBE7250}"/>
    <cellStyle name="Percent 2 2 5 2 2 3" xfId="8176" xr:uid="{45921668-B891-43B4-A2F3-D9BCBB0185CA}"/>
    <cellStyle name="Percent 2 2 5 2 2 4" xfId="14042" xr:uid="{2D9572E8-0066-4183-A694-D2AE3EFEAB49}"/>
    <cellStyle name="Percent 2 2 5 2 3" xfId="3728" xr:uid="{1CD19783-BEC8-4511-AA02-1B88F42F3510}"/>
    <cellStyle name="Percent 2 2 5 2 3 2" xfId="9646" xr:uid="{B9B00503-E2EE-4034-BF9D-66178D6D03D0}"/>
    <cellStyle name="Percent 2 2 5 2 3 3" xfId="15513" xr:uid="{514127F6-BE8C-4BCD-BD4E-978FC83391B3}"/>
    <cellStyle name="Percent 2 2 5 2 4" xfId="6716" xr:uid="{CC66CC75-B047-4DD7-9946-CED6ACBDC91F}"/>
    <cellStyle name="Percent 2 2 5 2 5" xfId="12581" xr:uid="{F5F4AF62-C4CF-4C80-B207-3C8F4D988298}"/>
    <cellStyle name="Percent 2 2 5 3" xfId="1279" xr:uid="{9C5611B6-5E9F-4A15-AFC1-15ADC9ED5277}"/>
    <cellStyle name="Percent 2 2 5 3 2" xfId="2740" xr:uid="{9A5479E0-628B-4EFB-BB51-CE3138417293}"/>
    <cellStyle name="Percent 2 2 5 3 2 2" xfId="5673" xr:uid="{AF25AC56-0088-4AF8-A36E-6676E26C3023}"/>
    <cellStyle name="Percent 2 2 5 3 2 2 2" xfId="11591" xr:uid="{3A0044CC-AA8B-4C6F-833C-D51861403961}"/>
    <cellStyle name="Percent 2 2 5 3 2 2 3" xfId="17458" xr:uid="{343D2C9D-B691-4C07-B33E-616665DE3887}"/>
    <cellStyle name="Percent 2 2 5 3 2 3" xfId="8660" xr:uid="{43FF11BA-2648-48A9-8DAA-AEF80CE695E6}"/>
    <cellStyle name="Percent 2 2 5 3 2 4" xfId="14526" xr:uid="{2B20AB2E-0463-4047-A534-ABF2077498A4}"/>
    <cellStyle name="Percent 2 2 5 3 3" xfId="4212" xr:uid="{62CDB62E-E243-4B57-9A3F-017BD93C821C}"/>
    <cellStyle name="Percent 2 2 5 3 3 2" xfId="10130" xr:uid="{9029C424-4A66-424D-8FFC-19759D3324A5}"/>
    <cellStyle name="Percent 2 2 5 3 3 3" xfId="15997" xr:uid="{7874870E-6E6E-411D-9878-E9839C4937F5}"/>
    <cellStyle name="Percent 2 2 5 3 4" xfId="7199" xr:uid="{9D9C5E45-5126-48D2-B5C0-74072EBC852F}"/>
    <cellStyle name="Percent 2 2 5 3 5" xfId="13065" xr:uid="{E3F327A5-053B-417F-8F93-4FC8D3EED3A0}"/>
    <cellStyle name="Percent 2 2 5 4" xfId="1759" xr:uid="{F8BBAE54-CBE8-40E2-924A-6C34AF9761C1}"/>
    <cellStyle name="Percent 2 2 5 4 2" xfId="4692" xr:uid="{8F1D2DAE-3CB6-4EA9-9016-407BACBFCFDC}"/>
    <cellStyle name="Percent 2 2 5 4 2 2" xfId="10610" xr:uid="{6B9C3505-22D6-42D2-BA85-AD55733E7CA8}"/>
    <cellStyle name="Percent 2 2 5 4 2 3" xfId="16477" xr:uid="{C02C0B81-65DE-41C4-97CA-A62EECC43811}"/>
    <cellStyle name="Percent 2 2 5 4 3" xfId="7679" xr:uid="{23FA153F-8B31-4455-B5E3-98622DCDF0B7}"/>
    <cellStyle name="Percent 2 2 5 4 4" xfId="13545" xr:uid="{37EBD518-2BF2-4113-B231-EB19DD37A7BD}"/>
    <cellStyle name="Percent 2 2 5 5" xfId="3231" xr:uid="{292231BB-511F-4603-990E-153E7D19DFD5}"/>
    <cellStyle name="Percent 2 2 5 5 2" xfId="9149" xr:uid="{124D24D7-384E-4E66-82EC-7FA886EC7D59}"/>
    <cellStyle name="Percent 2 2 5 5 3" xfId="15016" xr:uid="{CD3E27F1-90C5-4C06-896C-33BE2CD966FE}"/>
    <cellStyle name="Percent 2 2 5 6" xfId="6187" xr:uid="{9772C627-44D6-4BAE-B722-F36197D7B59C}"/>
    <cellStyle name="Percent 2 2 5 6 2" xfId="17967" xr:uid="{801FB72B-4B2E-44D6-9AD1-2AB9E4A5830B}"/>
    <cellStyle name="Percent 2 2 5 7" xfId="12084" xr:uid="{A75FD96C-B594-47EB-8EAB-827612E7C9A9}"/>
    <cellStyle name="Percent 2 2 6" xfId="606" xr:uid="{BC8DF256-38A1-4B30-89E1-4FDF88CD2CB0}"/>
    <cellStyle name="Percent 2 2 6 2" xfId="2081" xr:uid="{6D27186D-DC31-451C-9CCE-D4410E7410C9}"/>
    <cellStyle name="Percent 2 2 6 2 2" xfId="5014" xr:uid="{8247BB66-B428-42E3-9FB6-F522B6EAFCDC}"/>
    <cellStyle name="Percent 2 2 6 2 2 2" xfId="10932" xr:uid="{C94A26E5-25B7-47F9-A3B6-8583C61D481E}"/>
    <cellStyle name="Percent 2 2 6 2 2 3" xfId="16799" xr:uid="{045DC36F-0378-4E28-87FF-6118D46652B2}"/>
    <cellStyle name="Percent 2 2 6 2 3" xfId="8001" xr:uid="{49776140-5B7E-407E-83E4-F53AE5E5BDDF}"/>
    <cellStyle name="Percent 2 2 6 2 4" xfId="13867" xr:uid="{0B1E5C49-3C19-47F0-B54B-5786FDD5EBD7}"/>
    <cellStyle name="Percent 2 2 6 3" xfId="3553" xr:uid="{DA7753B5-0737-4814-BB52-1F1B6BD49510}"/>
    <cellStyle name="Percent 2 2 6 3 2" xfId="9471" xr:uid="{00D43393-FE64-47B6-BD26-0358549FE68D}"/>
    <cellStyle name="Percent 2 2 6 3 3" xfId="15338" xr:uid="{D20493AC-4934-40E4-9AE0-3B77D699D789}"/>
    <cellStyle name="Percent 2 2 6 4" xfId="6541" xr:uid="{8BAFA032-CCDE-49BF-81A9-42C91CA29D08}"/>
    <cellStyle name="Percent 2 2 6 5" xfId="12406" xr:uid="{634F38F8-D17C-4BDB-84E2-023D7EF7DD46}"/>
    <cellStyle name="Percent 2 2 7" xfId="1104" xr:uid="{2076048F-6A78-4A4C-9773-FA6A1DE43056}"/>
    <cellStyle name="Percent 2 2 7 2" xfId="2565" xr:uid="{FB81C11C-DAC8-4D5B-8E89-E5A9FEB665F1}"/>
    <cellStyle name="Percent 2 2 7 2 2" xfId="5498" xr:uid="{741CF28B-A5C4-46B9-BD07-12DAF229BE8B}"/>
    <cellStyle name="Percent 2 2 7 2 2 2" xfId="11416" xr:uid="{E71DE09A-2A4C-4D21-BC8E-95EBCB26E87F}"/>
    <cellStyle name="Percent 2 2 7 2 2 3" xfId="17283" xr:uid="{35729B45-E374-469F-B124-CBEA48AC7721}"/>
    <cellStyle name="Percent 2 2 7 2 3" xfId="8485" xr:uid="{6173F9E6-95AF-4B31-92FE-5D547ADF78B3}"/>
    <cellStyle name="Percent 2 2 7 2 4" xfId="14351" xr:uid="{A2AFD047-E39D-40C6-B5D2-0C333599C2C5}"/>
    <cellStyle name="Percent 2 2 7 3" xfId="4037" xr:uid="{A3CF0CF9-0147-4AB4-843E-F679978CDDF7}"/>
    <cellStyle name="Percent 2 2 7 3 2" xfId="9955" xr:uid="{09F41D99-9C10-4E43-98AC-F8548AC01A43}"/>
    <cellStyle name="Percent 2 2 7 3 3" xfId="15822" xr:uid="{3BA39DAB-D823-4F17-BE29-1D8B084E5703}"/>
    <cellStyle name="Percent 2 2 7 4" xfId="7024" xr:uid="{2AD48BC9-359D-49FB-8B71-4634F4027F12}"/>
    <cellStyle name="Percent 2 2 7 5" xfId="12890" xr:uid="{400C590B-42AF-4F99-A192-9EAF7DB619FF}"/>
    <cellStyle name="Percent 2 2 8" xfId="1547" xr:uid="{56DA0F1D-53B7-46A3-8C75-456990D3C242}"/>
    <cellStyle name="Percent 2 2 8 2" xfId="4480" xr:uid="{0A8A0AD0-7E8C-4A26-82E9-D9BB3CE2C1A2}"/>
    <cellStyle name="Percent 2 2 8 2 2" xfId="10398" xr:uid="{0CA683D4-1D27-4718-B2DD-3B40722A987E}"/>
    <cellStyle name="Percent 2 2 8 2 3" xfId="16265" xr:uid="{8E32E9AC-4225-4767-9EB1-CBB72A622A92}"/>
    <cellStyle name="Percent 2 2 8 3" xfId="7467" xr:uid="{78B753F6-88B2-4B53-BB25-6F7868DE5419}"/>
    <cellStyle name="Percent 2 2 8 4" xfId="13333" xr:uid="{39FC077E-407B-485E-BD65-BE11337D9C28}"/>
    <cellStyle name="Percent 2 2 9" xfId="3019" xr:uid="{45B3860F-E1F2-4201-A72D-B4614985B658}"/>
    <cellStyle name="Percent 2 2 9 2" xfId="8937" xr:uid="{ADDEFAA4-D505-4E76-B7FE-5A514DAD7459}"/>
    <cellStyle name="Percent 2 2 9 3" xfId="14804" xr:uid="{CF52C399-D369-4024-A92D-7FFAF386CB10}"/>
    <cellStyle name="Percent 2 3" xfId="59" xr:uid="{96FB66CF-8330-4A88-BCBF-6740E1533509}"/>
    <cellStyle name="Percent 2 3 2" xfId="171" xr:uid="{31AE1C09-7EE5-4AD5-9CEE-EC5FB34F56B5}"/>
    <cellStyle name="Percent 2 3 2 2" xfId="387" xr:uid="{727F0444-69ED-441D-9425-CE080DA0FF9A}"/>
    <cellStyle name="Percent 2 3 2 2 2" xfId="891" xr:uid="{C40FFD10-144D-4CBE-AD6E-0D6C1AD51164}"/>
    <cellStyle name="Percent 2 3 2 2 2 2" xfId="2352" xr:uid="{0AF6093C-54FD-48BB-A257-360B78C01BAF}"/>
    <cellStyle name="Percent 2 3 2 2 2 2 2" xfId="5285" xr:uid="{61E69F21-4B96-4F71-B415-A2BF4A30B7BF}"/>
    <cellStyle name="Percent 2 3 2 2 2 2 2 2" xfId="11203" xr:uid="{C31D3608-2B78-4A8C-8070-7C72B480E827}"/>
    <cellStyle name="Percent 2 3 2 2 2 2 2 3" xfId="17070" xr:uid="{34EDAF0B-08B8-4DB9-89E7-CDF7FBD745EC}"/>
    <cellStyle name="Percent 2 3 2 2 2 2 3" xfId="8272" xr:uid="{495B6194-3349-4576-95B3-7A0C38CE0A6F}"/>
    <cellStyle name="Percent 2 3 2 2 2 2 4" xfId="14138" xr:uid="{193E891F-F0AB-478A-BDCC-7B83AF226228}"/>
    <cellStyle name="Percent 2 3 2 2 2 3" xfId="3824" xr:uid="{B27E2486-2D55-401C-B2F4-7ADA676EE972}"/>
    <cellStyle name="Percent 2 3 2 2 2 3 2" xfId="9742" xr:uid="{49EF8276-3B7A-47C6-B48F-E493E76BF095}"/>
    <cellStyle name="Percent 2 3 2 2 2 3 3" xfId="15609" xr:uid="{67732540-B706-49B5-8558-B313167BFF95}"/>
    <cellStyle name="Percent 2 3 2 2 2 4" xfId="6812" xr:uid="{98CE9A34-D8DE-48F2-83D0-67EA224F6116}"/>
    <cellStyle name="Percent 2 3 2 2 2 5" xfId="12677" xr:uid="{C56D0CB7-2A57-4DC6-9FF0-BAFEDA71F435}"/>
    <cellStyle name="Percent 2 3 2 2 3" xfId="1375" xr:uid="{A3C3EACE-5FE6-4AF3-BBD2-DB67A2CF791E}"/>
    <cellStyle name="Percent 2 3 2 2 3 2" xfId="2836" xr:uid="{AA8266E7-A719-4BDF-827A-4AAC7DFA419D}"/>
    <cellStyle name="Percent 2 3 2 2 3 2 2" xfId="5769" xr:uid="{43520B38-AB48-487F-B508-662A97996E61}"/>
    <cellStyle name="Percent 2 3 2 2 3 2 2 2" xfId="11687" xr:uid="{377BF1C7-CC58-416C-AF0E-96B450265A0A}"/>
    <cellStyle name="Percent 2 3 2 2 3 2 2 3" xfId="17554" xr:uid="{AE4009F9-97F8-452B-B4B7-3902BE1C153A}"/>
    <cellStyle name="Percent 2 3 2 2 3 2 3" xfId="8756" xr:uid="{DE47F1F1-B751-4030-94D4-4EDDC661F190}"/>
    <cellStyle name="Percent 2 3 2 2 3 2 4" xfId="14622" xr:uid="{79FAB555-ECE8-4BB9-842E-8A9A8B126FCD}"/>
    <cellStyle name="Percent 2 3 2 2 3 3" xfId="4308" xr:uid="{9DE0D3A8-0331-4676-914B-9F4B5E8C0777}"/>
    <cellStyle name="Percent 2 3 2 2 3 3 2" xfId="10226" xr:uid="{E0C38B32-C51D-473A-888E-226B81CB386C}"/>
    <cellStyle name="Percent 2 3 2 2 3 3 3" xfId="16093" xr:uid="{AFD88EF5-04BC-425F-BFC3-CEA62A746964}"/>
    <cellStyle name="Percent 2 3 2 2 3 4" xfId="7295" xr:uid="{E99867C4-2639-4283-9CD8-8E1CB88F60A9}"/>
    <cellStyle name="Percent 2 3 2 2 3 5" xfId="13161" xr:uid="{DA6BA25E-3706-4076-9871-62F530FFE862}"/>
    <cellStyle name="Percent 2 3 2 2 4" xfId="1861" xr:uid="{947F8F2D-E265-4417-A87B-0FE1FCE6B0AC}"/>
    <cellStyle name="Percent 2 3 2 2 4 2" xfId="4794" xr:uid="{BDDBD5AD-E5A8-4362-ADC5-E1383A3D4791}"/>
    <cellStyle name="Percent 2 3 2 2 4 2 2" xfId="10712" xr:uid="{6A6AF67B-9166-464F-A626-40B18F75517A}"/>
    <cellStyle name="Percent 2 3 2 2 4 2 3" xfId="16579" xr:uid="{33F64344-0D74-4307-AC90-726F56AAD548}"/>
    <cellStyle name="Percent 2 3 2 2 4 3" xfId="7781" xr:uid="{800BFD97-E8D8-4FC1-86F3-3C16CE2B49D3}"/>
    <cellStyle name="Percent 2 3 2 2 4 4" xfId="13647" xr:uid="{B9A0E1D9-9463-4BCF-895C-4FF76D766BC3}"/>
    <cellStyle name="Percent 2 3 2 2 5" xfId="3333" xr:uid="{78162372-4485-48CC-9451-2638EE20CEC0}"/>
    <cellStyle name="Percent 2 3 2 2 5 2" xfId="9251" xr:uid="{9A0BC511-9123-450A-9793-2848E8CFA7F3}"/>
    <cellStyle name="Percent 2 3 2 2 5 3" xfId="15118" xr:uid="{57418395-FFD6-4141-B9FD-C58C96CC5435}"/>
    <cellStyle name="Percent 2 3 2 2 6" xfId="6283" xr:uid="{4E812A38-EF59-45B4-A362-882F8E1ABA03}"/>
    <cellStyle name="Percent 2 3 2 2 6 2" xfId="18063" xr:uid="{D6D669B5-2F9E-4CAE-B9BA-039D6DD84388}"/>
    <cellStyle name="Percent 2 3 2 2 7" xfId="12186" xr:uid="{17A6546A-3818-446F-B8D8-100006079D38}"/>
    <cellStyle name="Percent 2 3 2 3" xfId="671" xr:uid="{5ECEC92A-36FC-4EB2-96DE-D303A0B6E35D}"/>
    <cellStyle name="Percent 2 3 2 3 2" xfId="2143" xr:uid="{1777912A-A3A2-41B0-884A-5A340C98E6E9}"/>
    <cellStyle name="Percent 2 3 2 3 2 2" xfId="5076" xr:uid="{6E25738C-A5EE-46DF-95A1-C369DD41B0E5}"/>
    <cellStyle name="Percent 2 3 2 3 2 2 2" xfId="10994" xr:uid="{89C8C2AD-A3EB-4ACF-A748-7CA426C35D72}"/>
    <cellStyle name="Percent 2 3 2 3 2 2 3" xfId="16861" xr:uid="{FD88C992-A6C4-430F-8060-43F4FEA6C747}"/>
    <cellStyle name="Percent 2 3 2 3 2 3" xfId="8063" xr:uid="{1E9D0D18-7702-43A7-B27B-DE2652C13E13}"/>
    <cellStyle name="Percent 2 3 2 3 2 4" xfId="13929" xr:uid="{62872DE1-2932-4AB6-AE2F-4255709974D7}"/>
    <cellStyle name="Percent 2 3 2 3 3" xfId="3615" xr:uid="{E2430574-20C8-4366-956E-53787DFA9487}"/>
    <cellStyle name="Percent 2 3 2 3 3 2" xfId="9533" xr:uid="{973430D8-0EB2-4208-82F8-4E72E6B94489}"/>
    <cellStyle name="Percent 2 3 2 3 3 3" xfId="15400" xr:uid="{475502BD-DD63-41C0-863E-F916AEFA3834}"/>
    <cellStyle name="Percent 2 3 2 3 4" xfId="6603" xr:uid="{153C0AC9-4F33-4396-B91E-FE2FA15B2947}"/>
    <cellStyle name="Percent 2 3 2 3 5" xfId="12468" xr:uid="{1904D2E3-D863-43CC-BD35-302D704DF380}"/>
    <cellStyle name="Percent 2 3 2 4" xfId="1166" xr:uid="{6934AE23-6AAC-4069-9763-F08C20D02016}"/>
    <cellStyle name="Percent 2 3 2 4 2" xfId="2627" xr:uid="{CEAFB750-1458-46F0-BDB8-733280E009ED}"/>
    <cellStyle name="Percent 2 3 2 4 2 2" xfId="5560" xr:uid="{8B44F931-2302-4DAC-B287-BDF60DA8FD71}"/>
    <cellStyle name="Percent 2 3 2 4 2 2 2" xfId="11478" xr:uid="{1713A95E-6B79-495E-86B7-8C9778B46F5E}"/>
    <cellStyle name="Percent 2 3 2 4 2 2 3" xfId="17345" xr:uid="{78AF4557-A7DE-414B-BF6A-5FADBDDA1ED7}"/>
    <cellStyle name="Percent 2 3 2 4 2 3" xfId="8547" xr:uid="{289EDEF1-D04A-4DEE-BD3A-C5107764C326}"/>
    <cellStyle name="Percent 2 3 2 4 2 4" xfId="14413" xr:uid="{126A0035-F56A-4C2B-9D2D-D30C0DE5D5DA}"/>
    <cellStyle name="Percent 2 3 2 4 3" xfId="4099" xr:uid="{9E0D9B11-B545-4B85-905B-2E4C83B9C47F}"/>
    <cellStyle name="Percent 2 3 2 4 3 2" xfId="10017" xr:uid="{BD1C0472-AB1F-4412-A5C1-11EE5600F4BC}"/>
    <cellStyle name="Percent 2 3 2 4 3 3" xfId="15884" xr:uid="{B097DF68-1BFD-4B6F-A11E-30274399FDA9}"/>
    <cellStyle name="Percent 2 3 2 4 4" xfId="7086" xr:uid="{5F5E67DB-18F8-414A-ACF4-76DC3227FA2D}"/>
    <cellStyle name="Percent 2 3 2 4 5" xfId="12952" xr:uid="{71B29FE3-EDEB-46B4-B885-EC1DB7F019F5}"/>
    <cellStyle name="Percent 2 3 2 5" xfId="1649" xr:uid="{8A9884A4-AC72-4CCD-AFF3-A283FB953377}"/>
    <cellStyle name="Percent 2 3 2 5 2" xfId="4582" xr:uid="{D1CD6529-DF69-4CFD-81EB-259F5FDDAA66}"/>
    <cellStyle name="Percent 2 3 2 5 2 2" xfId="10500" xr:uid="{709D4EEF-B51D-4840-A215-DD37CD12897A}"/>
    <cellStyle name="Percent 2 3 2 5 2 3" xfId="16367" xr:uid="{2EDDECED-518A-4688-8038-67AFCA59192A}"/>
    <cellStyle name="Percent 2 3 2 5 3" xfId="7569" xr:uid="{84634D9E-D581-4CFE-ABC3-6AF0F717354C}"/>
    <cellStyle name="Percent 2 3 2 5 4" xfId="13435" xr:uid="{CE54CC90-3573-4887-8F0F-10339133D85C}"/>
    <cellStyle name="Percent 2 3 2 6" xfId="3121" xr:uid="{BC74EBD9-D224-4ABE-947C-819DA48022E5}"/>
    <cellStyle name="Percent 2 3 2 6 2" xfId="9039" xr:uid="{94524356-1C1C-476E-9E44-E3F1FA08A6EC}"/>
    <cellStyle name="Percent 2 3 2 6 3" xfId="14906" xr:uid="{DB6611B6-8232-4319-82A1-530DE6613D6B}"/>
    <cellStyle name="Percent 2 3 2 7" xfId="6074" xr:uid="{55311A8A-23C3-4A90-873E-33028ECD1EF5}"/>
    <cellStyle name="Percent 2 3 2 7 2" xfId="17854" xr:uid="{5C05FD58-D8EE-494B-8D74-2F827CEF6612}"/>
    <cellStyle name="Percent 2 3 2 8" xfId="11974" xr:uid="{FA9BCA95-71F8-42EF-973E-0D5B404217BF}"/>
    <cellStyle name="Percent 2 3 3" xfId="291" xr:uid="{FF9E8326-DED0-4845-9084-1DA902E69FC6}"/>
    <cellStyle name="Percent 2 3 3 2" xfId="800" xr:uid="{A8915BE3-3508-4E13-891C-AE7A434567F4}"/>
    <cellStyle name="Percent 2 3 3 2 2" xfId="2261" xr:uid="{7AC198E0-7A73-4584-A599-63B44FBD1163}"/>
    <cellStyle name="Percent 2 3 3 2 2 2" xfId="5194" xr:uid="{921A3046-5140-45AE-B582-BE67B57252D2}"/>
    <cellStyle name="Percent 2 3 3 2 2 2 2" xfId="11112" xr:uid="{570283A1-98AA-468C-B9CB-5C30264ED9C1}"/>
    <cellStyle name="Percent 2 3 3 2 2 2 3" xfId="16979" xr:uid="{4D005C00-B012-4BF8-B603-C7160884CD50}"/>
    <cellStyle name="Percent 2 3 3 2 2 3" xfId="8181" xr:uid="{A7B12C29-2B4D-449E-9C3B-D1D1DB5CE861}"/>
    <cellStyle name="Percent 2 3 3 2 2 4" xfId="14047" xr:uid="{C35FB791-4541-47F0-8405-6E2C5494A617}"/>
    <cellStyle name="Percent 2 3 3 2 3" xfId="3733" xr:uid="{107E1D3B-94B5-48D8-8404-B813D8354109}"/>
    <cellStyle name="Percent 2 3 3 2 3 2" xfId="9651" xr:uid="{DE545CB1-07E7-4B5D-AF11-E2B2DAA8E33E}"/>
    <cellStyle name="Percent 2 3 3 2 3 3" xfId="15518" xr:uid="{7379FBAB-3B14-4496-B0C2-B0FFDB9C28C5}"/>
    <cellStyle name="Percent 2 3 3 2 4" xfId="6721" xr:uid="{90CA0BEF-0D70-4285-981B-12A78C1DD9C9}"/>
    <cellStyle name="Percent 2 3 3 2 5" xfId="12586" xr:uid="{28DED1AF-1A84-4115-9160-2D2B0D65DCE9}"/>
    <cellStyle name="Percent 2 3 3 3" xfId="1284" xr:uid="{2EE98619-F054-48F4-937D-5097B0C7BF8B}"/>
    <cellStyle name="Percent 2 3 3 3 2" xfId="2745" xr:uid="{D4CD9801-867B-480C-B918-FF8FB67210D3}"/>
    <cellStyle name="Percent 2 3 3 3 2 2" xfId="5678" xr:uid="{B18D794F-19EF-4EA2-B772-AB5878D2A8ED}"/>
    <cellStyle name="Percent 2 3 3 3 2 2 2" xfId="11596" xr:uid="{9D4014EC-6B3A-4EAA-832E-C30EBF220505}"/>
    <cellStyle name="Percent 2 3 3 3 2 2 3" xfId="17463" xr:uid="{57E9C6F3-BFA7-44A5-9BFE-F9543813AB24}"/>
    <cellStyle name="Percent 2 3 3 3 2 3" xfId="8665" xr:uid="{9714AC2C-2511-48CB-B77F-E23ADC1F603D}"/>
    <cellStyle name="Percent 2 3 3 3 2 4" xfId="14531" xr:uid="{1C6527C9-C259-4B78-A389-269348F8BB9E}"/>
    <cellStyle name="Percent 2 3 3 3 3" xfId="4217" xr:uid="{85FE1D3F-1905-4C9B-AF30-FF07DDA56948}"/>
    <cellStyle name="Percent 2 3 3 3 3 2" xfId="10135" xr:uid="{B1B2A797-F30D-4ADD-A50A-31C95934BF0B}"/>
    <cellStyle name="Percent 2 3 3 3 3 3" xfId="16002" xr:uid="{6A002B20-7349-47D5-8BAB-C7E38E4EBA77}"/>
    <cellStyle name="Percent 2 3 3 3 4" xfId="7204" xr:uid="{EE99162B-FCF8-4DEF-8DA1-1660D4339BD0}"/>
    <cellStyle name="Percent 2 3 3 3 5" xfId="13070" xr:uid="{049C3C9D-79A6-4F9C-98F7-A5A11A36DB8D}"/>
    <cellStyle name="Percent 2 3 3 4" xfId="1765" xr:uid="{4A02C1B5-00CA-4CB2-94DA-5ED9C244B610}"/>
    <cellStyle name="Percent 2 3 3 4 2" xfId="4698" xr:uid="{FB20021F-87E6-409D-905C-40D13CA23D4D}"/>
    <cellStyle name="Percent 2 3 3 4 2 2" xfId="10616" xr:uid="{D902E57E-DD15-48B6-AE91-37FDA107DBE5}"/>
    <cellStyle name="Percent 2 3 3 4 2 3" xfId="16483" xr:uid="{476CB7C4-BC3A-4AF7-B65E-4C11C2BD1394}"/>
    <cellStyle name="Percent 2 3 3 4 3" xfId="7685" xr:uid="{59662F2B-6D4C-4937-84DB-B456421A0D08}"/>
    <cellStyle name="Percent 2 3 3 4 4" xfId="13551" xr:uid="{FFE6A67E-568B-4941-9412-F8523D55E361}"/>
    <cellStyle name="Percent 2 3 3 5" xfId="3237" xr:uid="{8981024D-B790-4D30-B6BC-8C663E94BB03}"/>
    <cellStyle name="Percent 2 3 3 5 2" xfId="9155" xr:uid="{7175C9BE-D257-421B-A125-A3D92B8B0AC1}"/>
    <cellStyle name="Percent 2 3 3 5 3" xfId="15022" xr:uid="{74E0B87F-6A2D-4FC6-B8F1-5D5997F9A637}"/>
    <cellStyle name="Percent 2 3 3 6" xfId="6192" xr:uid="{71D63688-0E16-4007-9156-E1F2B85013FB}"/>
    <cellStyle name="Percent 2 3 3 6 2" xfId="17972" xr:uid="{D9EB77E5-7432-4E67-8A14-3563EA91687B}"/>
    <cellStyle name="Percent 2 3 3 7" xfId="12090" xr:uid="{3C096B7C-F191-4DDD-8611-C348B5B045A4}"/>
    <cellStyle name="Percent 2 3 4" xfId="613" xr:uid="{9E18CBFD-C2F2-4336-969B-CFC06F851E2E}"/>
    <cellStyle name="Percent 2 3 4 2" xfId="2087" xr:uid="{147E46C1-F0A1-4421-948E-40FE394E3F3E}"/>
    <cellStyle name="Percent 2 3 4 2 2" xfId="5020" xr:uid="{814CE8B3-9F1D-4463-A298-B2689DB390E9}"/>
    <cellStyle name="Percent 2 3 4 2 2 2" xfId="10938" xr:uid="{7365DFA2-3784-4FB4-8DD8-6D00134B01F1}"/>
    <cellStyle name="Percent 2 3 4 2 2 3" xfId="16805" xr:uid="{2ECCCF27-DF68-40F7-94C4-3503AFC3DC0D}"/>
    <cellStyle name="Percent 2 3 4 2 3" xfId="8007" xr:uid="{877BC4E4-51B9-4322-8904-9D6154DFC466}"/>
    <cellStyle name="Percent 2 3 4 2 4" xfId="13873" xr:uid="{41721CDC-6097-4F65-A979-C6CA37602318}"/>
    <cellStyle name="Percent 2 3 4 3" xfId="3559" xr:uid="{50808993-39AE-46D5-9C40-E51A9BDFEA90}"/>
    <cellStyle name="Percent 2 3 4 3 2" xfId="9477" xr:uid="{D161152A-FCF1-456A-A4CC-0900EFB2B9C5}"/>
    <cellStyle name="Percent 2 3 4 3 3" xfId="15344" xr:uid="{1988406F-6BE4-4818-9594-12015B82BF5C}"/>
    <cellStyle name="Percent 2 3 4 4" xfId="6547" xr:uid="{67E0B946-B785-47C8-A568-80D3CD710129}"/>
    <cellStyle name="Percent 2 3 4 5" xfId="12412" xr:uid="{37BD34EB-313A-4171-ACEB-993E7CA53DC5}"/>
    <cellStyle name="Percent 2 3 5" xfId="1110" xr:uid="{6DD910E9-B82B-44F7-9DE2-287075DF61EC}"/>
    <cellStyle name="Percent 2 3 5 2" xfId="2571" xr:uid="{34FE24A0-3F18-405F-BE0A-973EAD2A0B0C}"/>
    <cellStyle name="Percent 2 3 5 2 2" xfId="5504" xr:uid="{C3CEAA28-F9DB-439A-8609-E88331104C89}"/>
    <cellStyle name="Percent 2 3 5 2 2 2" xfId="11422" xr:uid="{354A5665-5F89-4987-82ED-B6391C63D110}"/>
    <cellStyle name="Percent 2 3 5 2 2 3" xfId="17289" xr:uid="{E7EC9AC2-F09D-4DE5-8FE9-1D8514D357EC}"/>
    <cellStyle name="Percent 2 3 5 2 3" xfId="8491" xr:uid="{BE20AF5E-BF74-462F-8D94-FBD9B168DE74}"/>
    <cellStyle name="Percent 2 3 5 2 4" xfId="14357" xr:uid="{948357FA-8393-446C-BE87-8B3B2781B503}"/>
    <cellStyle name="Percent 2 3 5 3" xfId="4043" xr:uid="{29A64B1B-C088-4241-8580-D117B8B43551}"/>
    <cellStyle name="Percent 2 3 5 3 2" xfId="9961" xr:uid="{25D0342D-51E6-40F7-9D33-2A8443BF45A1}"/>
    <cellStyle name="Percent 2 3 5 3 3" xfId="15828" xr:uid="{F735E80F-BF18-4346-BA15-63ED3280140A}"/>
    <cellStyle name="Percent 2 3 5 4" xfId="7030" xr:uid="{57762CDE-C28C-49BF-B426-799B3E38952C}"/>
    <cellStyle name="Percent 2 3 5 5" xfId="12896" xr:uid="{E526F85E-728B-4D92-A447-70260E44B798}"/>
    <cellStyle name="Percent 2 3 6" xfId="1553" xr:uid="{AD3C11BA-DA0B-4592-9059-3B0A80FA1A69}"/>
    <cellStyle name="Percent 2 3 6 2" xfId="4486" xr:uid="{748B21FA-C800-487A-A262-063F1EC1BB3D}"/>
    <cellStyle name="Percent 2 3 6 2 2" xfId="10404" xr:uid="{613C8413-021D-436C-A364-2DB8626FB96B}"/>
    <cellStyle name="Percent 2 3 6 2 3" xfId="16271" xr:uid="{666844BE-4E8B-4890-AB15-E49AC84446DB}"/>
    <cellStyle name="Percent 2 3 6 3" xfId="7473" xr:uid="{714149FF-1BB2-4237-81CE-47CC5A0F773C}"/>
    <cellStyle name="Percent 2 3 6 4" xfId="13339" xr:uid="{B7515126-DE91-4885-867C-639985AF28C6}"/>
    <cellStyle name="Percent 2 3 7" xfId="3025" xr:uid="{E6DE20A5-6159-4EE0-A0E0-5F2BCA49201B}"/>
    <cellStyle name="Percent 2 3 7 2" xfId="8943" xr:uid="{277A48E5-6D62-4C7F-918A-71FED868CADD}"/>
    <cellStyle name="Percent 2 3 7 3" xfId="14810" xr:uid="{4CA4230F-45BE-4491-8988-598EAC233CC2}"/>
    <cellStyle name="Percent 2 3 8" xfId="6018" xr:uid="{A4EBC23E-D975-456E-81D3-5F21F219AE38}"/>
    <cellStyle name="Percent 2 3 8 2" xfId="17798" xr:uid="{5D6A5FAD-13DD-486B-8A38-F2587CD41E43}"/>
    <cellStyle name="Percent 2 3 9" xfId="11878" xr:uid="{E66AD9C2-B364-4D92-8371-847BFF42AB87}"/>
    <cellStyle name="Percent 2 4" xfId="146" xr:uid="{4F99396F-CF2D-4323-BF6A-89EB30880F78}"/>
    <cellStyle name="Percent 2 4 2" xfId="243" xr:uid="{4B46977B-324F-4A24-BD33-A71BC3E23FCA}"/>
    <cellStyle name="Percent 2 4 2 2" xfId="459" xr:uid="{F36977C9-9ACD-4E03-BFB4-3824C454681C}"/>
    <cellStyle name="Percent 2 4 2 2 2" xfId="963" xr:uid="{A73035E9-E1E6-4DB6-BDB7-A139ED30F316}"/>
    <cellStyle name="Percent 2 4 2 2 2 2" xfId="2424" xr:uid="{EBB66F1A-ACA8-4692-8D0A-4A412C385099}"/>
    <cellStyle name="Percent 2 4 2 2 2 2 2" xfId="5357" xr:uid="{08EE178E-46FD-46A7-9BE9-054F4C673CD0}"/>
    <cellStyle name="Percent 2 4 2 2 2 2 2 2" xfId="11275" xr:uid="{AEA4B65B-AF9C-4DFB-923C-EAA3206ACBAB}"/>
    <cellStyle name="Percent 2 4 2 2 2 2 2 3" xfId="17142" xr:uid="{D3C6CC24-9D78-4943-86B9-66F66E3C19D3}"/>
    <cellStyle name="Percent 2 4 2 2 2 2 3" xfId="8344" xr:uid="{BDF9C8E7-DF03-492B-A51F-D87EB9F83A95}"/>
    <cellStyle name="Percent 2 4 2 2 2 2 4" xfId="14210" xr:uid="{B3FF84C3-9734-4E28-8369-8377E114E244}"/>
    <cellStyle name="Percent 2 4 2 2 2 3" xfId="3896" xr:uid="{C18B0EE7-8D0B-4FA8-A22D-1417BD12A623}"/>
    <cellStyle name="Percent 2 4 2 2 2 3 2" xfId="9814" xr:uid="{9B5F2749-18AB-4838-9781-38002EBA4A8E}"/>
    <cellStyle name="Percent 2 4 2 2 2 3 3" xfId="15681" xr:uid="{4955991C-6509-4D0D-826B-72B1D46277C6}"/>
    <cellStyle name="Percent 2 4 2 2 2 4" xfId="6884" xr:uid="{8A822451-FBCA-4811-9868-886F89C58FCF}"/>
    <cellStyle name="Percent 2 4 2 2 2 5" xfId="12749" xr:uid="{53CFF37B-6F33-4EFC-B717-A73B838F6079}"/>
    <cellStyle name="Percent 2 4 2 2 3" xfId="1447" xr:uid="{CEDC3D45-9878-40BF-B394-83A97A3D6047}"/>
    <cellStyle name="Percent 2 4 2 2 3 2" xfId="2908" xr:uid="{B4DB8535-F1E3-4598-B666-95EDF2779BDA}"/>
    <cellStyle name="Percent 2 4 2 2 3 2 2" xfId="5841" xr:uid="{6B0DF6E0-3F54-404B-B134-4E7826FC6768}"/>
    <cellStyle name="Percent 2 4 2 2 3 2 2 2" xfId="11759" xr:uid="{2A4B79ED-CBF9-4CC4-AC6D-4BCCCF0230C4}"/>
    <cellStyle name="Percent 2 4 2 2 3 2 2 3" xfId="17626" xr:uid="{42FF859F-482F-438E-9036-EE0085911913}"/>
    <cellStyle name="Percent 2 4 2 2 3 2 3" xfId="8828" xr:uid="{49605FC5-7277-422E-B71F-B90E0B11AC45}"/>
    <cellStyle name="Percent 2 4 2 2 3 2 4" xfId="14694" xr:uid="{66C4408A-B536-4BBF-A6F6-68DC33240317}"/>
    <cellStyle name="Percent 2 4 2 2 3 3" xfId="4380" xr:uid="{5DC0B350-D9EA-4E35-A63D-BE530A33739D}"/>
    <cellStyle name="Percent 2 4 2 2 3 3 2" xfId="10298" xr:uid="{4026624E-188C-4816-AA56-1785CBDE548E}"/>
    <cellStyle name="Percent 2 4 2 2 3 3 3" xfId="16165" xr:uid="{82AA7614-7D53-40BC-B09B-0F42DE2E411A}"/>
    <cellStyle name="Percent 2 4 2 2 3 4" xfId="7367" xr:uid="{1B101E7C-B953-48A7-BDE3-8E4B4CA020DC}"/>
    <cellStyle name="Percent 2 4 2 2 3 5" xfId="13233" xr:uid="{CC36CA8E-A12C-4EE3-B3C2-7A60899D3926}"/>
    <cellStyle name="Percent 2 4 2 2 4" xfId="1933" xr:uid="{A5800CE4-17B5-4288-A53D-E0A88E35A3AE}"/>
    <cellStyle name="Percent 2 4 2 2 4 2" xfId="4866" xr:uid="{67F2C107-D210-4712-8643-7D0C5911277E}"/>
    <cellStyle name="Percent 2 4 2 2 4 2 2" xfId="10784" xr:uid="{979D2D1D-78F3-4F49-88C1-466AE44877A4}"/>
    <cellStyle name="Percent 2 4 2 2 4 2 3" xfId="16651" xr:uid="{54ED8C43-837B-4051-8B15-4E8E48CCA910}"/>
    <cellStyle name="Percent 2 4 2 2 4 3" xfId="7853" xr:uid="{AD422E4B-D989-4037-83C7-2BD88F763D90}"/>
    <cellStyle name="Percent 2 4 2 2 4 4" xfId="13719" xr:uid="{7FC6B8A3-F009-431B-86E3-07DF55AB5334}"/>
    <cellStyle name="Percent 2 4 2 2 5" xfId="3405" xr:uid="{EB180B73-8CAB-4D24-94B0-D3A8F06C7CB6}"/>
    <cellStyle name="Percent 2 4 2 2 5 2" xfId="9323" xr:uid="{3B7F507C-FC30-4852-A570-3E3A810C3CE9}"/>
    <cellStyle name="Percent 2 4 2 2 5 3" xfId="15190" xr:uid="{20767B5D-A4CB-4C1B-8CFD-12889A7AFCE8}"/>
    <cellStyle name="Percent 2 4 2 2 6" xfId="6355" xr:uid="{8F993285-305E-418A-89AA-1ED1B9F4F90B}"/>
    <cellStyle name="Percent 2 4 2 2 6 2" xfId="18135" xr:uid="{D70C205E-43DC-48F0-BA1B-F210BC3D4E34}"/>
    <cellStyle name="Percent 2 4 2 2 7" xfId="12258" xr:uid="{2F182A25-237E-467D-9047-3FF4E9DADBB2}"/>
    <cellStyle name="Percent 2 4 2 3" xfId="743" xr:uid="{D7B34964-886B-4C9A-B0D8-06BC203187DC}"/>
    <cellStyle name="Percent 2 4 2 3 2" xfId="2215" xr:uid="{9D758904-DE18-4D84-B4CF-DC100DB2D8B5}"/>
    <cellStyle name="Percent 2 4 2 3 2 2" xfId="5148" xr:uid="{0752E282-63CA-4BBD-AA7E-67EF2C5590FF}"/>
    <cellStyle name="Percent 2 4 2 3 2 2 2" xfId="11066" xr:uid="{A34A981A-8192-4E08-9F0A-7790750FCEAE}"/>
    <cellStyle name="Percent 2 4 2 3 2 2 3" xfId="16933" xr:uid="{961C8E53-44EC-4897-88A7-96FA19EDC6C3}"/>
    <cellStyle name="Percent 2 4 2 3 2 3" xfId="8135" xr:uid="{CD3512EE-6E57-4BCF-B6FD-A516BC4069DA}"/>
    <cellStyle name="Percent 2 4 2 3 2 4" xfId="14001" xr:uid="{4766C75A-4247-456F-9AC5-21D673E616E1}"/>
    <cellStyle name="Percent 2 4 2 3 3" xfId="3687" xr:uid="{C2F75A95-8168-43B1-B843-602A1CBB6F39}"/>
    <cellStyle name="Percent 2 4 2 3 3 2" xfId="9605" xr:uid="{01393B51-49CC-4DA0-87DA-7A3275ED8096}"/>
    <cellStyle name="Percent 2 4 2 3 3 3" xfId="15472" xr:uid="{93E82D48-78EA-47AA-AFB4-17B0D81A1AE8}"/>
    <cellStyle name="Percent 2 4 2 3 4" xfId="6675" xr:uid="{398AB442-EB71-4001-8E0C-C90594CDBCEE}"/>
    <cellStyle name="Percent 2 4 2 3 5" xfId="12540" xr:uid="{BFF272B2-4352-4825-945F-9E3C18F7E1C0}"/>
    <cellStyle name="Percent 2 4 2 4" xfId="1238" xr:uid="{CD3BE545-09C7-4DD6-9398-23AFE27E0A97}"/>
    <cellStyle name="Percent 2 4 2 4 2" xfId="2699" xr:uid="{9371815A-E9F6-407D-9C02-EFF569AA241F}"/>
    <cellStyle name="Percent 2 4 2 4 2 2" xfId="5632" xr:uid="{EDC9C159-E6AA-494C-AEDE-EE0DDDC83D4D}"/>
    <cellStyle name="Percent 2 4 2 4 2 2 2" xfId="11550" xr:uid="{FFC36005-9F07-4F30-A0C9-F14FF5654AFE}"/>
    <cellStyle name="Percent 2 4 2 4 2 2 3" xfId="17417" xr:uid="{F2F89E96-E6B7-4443-BDAD-C08830C54E46}"/>
    <cellStyle name="Percent 2 4 2 4 2 3" xfId="8619" xr:uid="{D74974E7-5AB8-4AC0-8604-79E9562FFD67}"/>
    <cellStyle name="Percent 2 4 2 4 2 4" xfId="14485" xr:uid="{94984DCF-B880-444C-95D3-1521BA525C1E}"/>
    <cellStyle name="Percent 2 4 2 4 3" xfId="4171" xr:uid="{654292EA-CF1F-492A-9C54-B36585C7A628}"/>
    <cellStyle name="Percent 2 4 2 4 3 2" xfId="10089" xr:uid="{7FA2D1BE-B62F-4246-90CF-D642B84675DC}"/>
    <cellStyle name="Percent 2 4 2 4 3 3" xfId="15956" xr:uid="{24C0C810-E966-4A77-9526-535A1814D5B0}"/>
    <cellStyle name="Percent 2 4 2 4 4" xfId="7158" xr:uid="{4E05ABDB-746D-4DBC-BC3B-F3FC65A26117}"/>
    <cellStyle name="Percent 2 4 2 4 5" xfId="13024" xr:uid="{FE2BC28C-01A1-4E90-97EF-649F2D847329}"/>
    <cellStyle name="Percent 2 4 2 5" xfId="1721" xr:uid="{96B5AAFF-D482-420E-B353-FE36F2E67B17}"/>
    <cellStyle name="Percent 2 4 2 5 2" xfId="4654" xr:uid="{A3974183-82B2-4D40-B971-10F77C1D8A5A}"/>
    <cellStyle name="Percent 2 4 2 5 2 2" xfId="10572" xr:uid="{5E59BA32-61EE-4A26-8908-15117AF80D6F}"/>
    <cellStyle name="Percent 2 4 2 5 2 3" xfId="16439" xr:uid="{CE57A39D-E401-4A02-8906-627983C8D553}"/>
    <cellStyle name="Percent 2 4 2 5 3" xfId="7641" xr:uid="{4FF002E7-8222-4B0D-9117-D5FDFD25447E}"/>
    <cellStyle name="Percent 2 4 2 5 4" xfId="13507" xr:uid="{9F62C951-273C-424F-B6B1-3FD0A58533C3}"/>
    <cellStyle name="Percent 2 4 2 6" xfId="3193" xr:uid="{BF4ECDD5-0443-4C68-AA03-8659E3FFA450}"/>
    <cellStyle name="Percent 2 4 2 6 2" xfId="9111" xr:uid="{4C17BB78-3F74-4854-929A-DC6C11C59C07}"/>
    <cellStyle name="Percent 2 4 2 6 3" xfId="14978" xr:uid="{1FB6017B-22B2-437F-B3A0-D43C440B9988}"/>
    <cellStyle name="Percent 2 4 2 7" xfId="6146" xr:uid="{C13F1E4C-9178-4534-B09A-4CC8C4AF8BDB}"/>
    <cellStyle name="Percent 2 4 2 7 2" xfId="17926" xr:uid="{B732FDE3-2836-4038-9748-25C5970458CB}"/>
    <cellStyle name="Percent 2 4 2 8" xfId="12046" xr:uid="{ED00F3A7-51A6-474D-8FE4-235B7D71988C}"/>
    <cellStyle name="Percent 2 4 3" xfId="363" xr:uid="{F5ED3D93-30A7-482C-B8C3-44D72C7DD21C}"/>
    <cellStyle name="Percent 2 4 3 2" xfId="867" xr:uid="{D61769FE-DC50-4E44-8AB3-52346BA42566}"/>
    <cellStyle name="Percent 2 4 3 2 2" xfId="2328" xr:uid="{9362316D-D516-4B1C-8E36-DC4CB368932E}"/>
    <cellStyle name="Percent 2 4 3 2 2 2" xfId="5261" xr:uid="{F4839920-3D93-4626-BC65-69CCBC95F1A3}"/>
    <cellStyle name="Percent 2 4 3 2 2 2 2" xfId="11179" xr:uid="{B5303B22-61AD-4CC4-AEF5-829A52E17AC4}"/>
    <cellStyle name="Percent 2 4 3 2 2 2 3" xfId="17046" xr:uid="{4A30CDDB-DE4C-481C-9797-5658FA674CB7}"/>
    <cellStyle name="Percent 2 4 3 2 2 3" xfId="8248" xr:uid="{7C673189-7E5D-40E3-A551-13FDD37BAE1C}"/>
    <cellStyle name="Percent 2 4 3 2 2 4" xfId="14114" xr:uid="{72B74973-A781-4762-AF23-C0D7D03BF907}"/>
    <cellStyle name="Percent 2 4 3 2 3" xfId="3800" xr:uid="{83F5458F-9CA1-4ABF-A948-D4EB9DCEDC09}"/>
    <cellStyle name="Percent 2 4 3 2 3 2" xfId="9718" xr:uid="{AA8A46EE-4A63-4B11-8C63-8D1A3FF3638A}"/>
    <cellStyle name="Percent 2 4 3 2 3 3" xfId="15585" xr:uid="{BFAB74FB-F1EB-41E9-A625-F26012371FD8}"/>
    <cellStyle name="Percent 2 4 3 2 4" xfId="6788" xr:uid="{63641C3F-B5A1-4D1A-809B-F27DF84F30A7}"/>
    <cellStyle name="Percent 2 4 3 2 5" xfId="12653" xr:uid="{201B93DB-EBB4-458D-B197-DFA126831DF3}"/>
    <cellStyle name="Percent 2 4 3 3" xfId="1351" xr:uid="{D7E1DC0E-827F-4781-8B14-ABB0C396B463}"/>
    <cellStyle name="Percent 2 4 3 3 2" xfId="2812" xr:uid="{F8B384FB-E014-4615-ADAA-46F6FDC425DB}"/>
    <cellStyle name="Percent 2 4 3 3 2 2" xfId="5745" xr:uid="{A127F606-62D6-4F4C-B749-006025D0A5BE}"/>
    <cellStyle name="Percent 2 4 3 3 2 2 2" xfId="11663" xr:uid="{E9C08B47-232B-4BDD-A985-21186C33994A}"/>
    <cellStyle name="Percent 2 4 3 3 2 2 3" xfId="17530" xr:uid="{F7BCE20E-AC8A-43A6-90F9-B68977C0BA65}"/>
    <cellStyle name="Percent 2 4 3 3 2 3" xfId="8732" xr:uid="{CD331B7C-4CB2-4EDF-BF66-93F439DD7DE9}"/>
    <cellStyle name="Percent 2 4 3 3 2 4" xfId="14598" xr:uid="{0EB58734-54DC-4843-853F-96F343F7EA2E}"/>
    <cellStyle name="Percent 2 4 3 3 3" xfId="4284" xr:uid="{FD93A6D2-100F-4F8A-808A-7F3EAD949127}"/>
    <cellStyle name="Percent 2 4 3 3 3 2" xfId="10202" xr:uid="{01E0004C-0E6D-42E5-A0D6-9C94759F4B6E}"/>
    <cellStyle name="Percent 2 4 3 3 3 3" xfId="16069" xr:uid="{911A7A45-DDFD-4737-85BC-CD39D165E774}"/>
    <cellStyle name="Percent 2 4 3 3 4" xfId="7271" xr:uid="{7A404BC4-C0EA-4E05-8973-273E5D619858}"/>
    <cellStyle name="Percent 2 4 3 3 5" xfId="13137" xr:uid="{5452C38B-CA03-49A4-B5E0-2FA51D7E23E9}"/>
    <cellStyle name="Percent 2 4 3 4" xfId="1837" xr:uid="{915BF3A2-8D98-4FDB-BE0E-CFC09F11DDB0}"/>
    <cellStyle name="Percent 2 4 3 4 2" xfId="4770" xr:uid="{D35E86DF-A4B0-43C0-8C56-287C9D8B55E8}"/>
    <cellStyle name="Percent 2 4 3 4 2 2" xfId="10688" xr:uid="{47560B5E-F960-4AE7-8BD7-70E2904BAA4C}"/>
    <cellStyle name="Percent 2 4 3 4 2 3" xfId="16555" xr:uid="{D4552428-B48F-4368-87EE-0C0821300A61}"/>
    <cellStyle name="Percent 2 4 3 4 3" xfId="7757" xr:uid="{EC412833-CD5E-48CA-9C7E-463A235F3D34}"/>
    <cellStyle name="Percent 2 4 3 4 4" xfId="13623" xr:uid="{6878FBDA-8122-4480-A0B3-36B113267715}"/>
    <cellStyle name="Percent 2 4 3 5" xfId="3309" xr:uid="{388B441A-5DA5-4513-9018-248BF53A0ABC}"/>
    <cellStyle name="Percent 2 4 3 5 2" xfId="9227" xr:uid="{ABC27AC9-FF8D-4943-B712-C96E8F91DF9E}"/>
    <cellStyle name="Percent 2 4 3 5 3" xfId="15094" xr:uid="{F5C291CC-21CC-420E-B9C4-B915208727CC}"/>
    <cellStyle name="Percent 2 4 3 6" xfId="6259" xr:uid="{52B10A8D-5F4B-4AB5-98E4-044E0E7F0222}"/>
    <cellStyle name="Percent 2 4 3 6 2" xfId="18039" xr:uid="{B19AD487-2AE5-4135-9AD2-F7141F1F8F92}"/>
    <cellStyle name="Percent 2 4 3 7" xfId="12162" xr:uid="{992B6984-C7BA-4C31-9605-A3DF3E57AB40}"/>
    <cellStyle name="Percent 2 4 4" xfId="648" xr:uid="{BDC7C974-F57F-419B-9A7B-EBDCB0AE5585}"/>
    <cellStyle name="Percent 2 4 4 2" xfId="2120" xr:uid="{ABF8C0D5-A193-4D87-B30C-48A0C4E634E5}"/>
    <cellStyle name="Percent 2 4 4 2 2" xfId="5053" xr:uid="{F182954F-0F4D-4354-9159-C8BF5CBF527F}"/>
    <cellStyle name="Percent 2 4 4 2 2 2" xfId="10971" xr:uid="{4FB02673-4F9D-47A0-AF39-7A8D7802F4D3}"/>
    <cellStyle name="Percent 2 4 4 2 2 3" xfId="16838" xr:uid="{8B2931D8-1B83-4DE6-9A6C-6578836F42E6}"/>
    <cellStyle name="Percent 2 4 4 2 3" xfId="8040" xr:uid="{919ECF59-5EBC-479A-B975-610940FEDE90}"/>
    <cellStyle name="Percent 2 4 4 2 4" xfId="13906" xr:uid="{ACC04536-8FAE-4779-8662-5F65416AB3A2}"/>
    <cellStyle name="Percent 2 4 4 3" xfId="3592" xr:uid="{EEEC8C97-6A7E-4384-9D6A-367BDEF35B64}"/>
    <cellStyle name="Percent 2 4 4 3 2" xfId="9510" xr:uid="{AB2B609E-BF46-40D9-8B8C-DE31A639951E}"/>
    <cellStyle name="Percent 2 4 4 3 3" xfId="15377" xr:uid="{DDCD7C10-E503-4FAC-A72D-DE33AF3F312C}"/>
    <cellStyle name="Percent 2 4 4 4" xfId="6580" xr:uid="{95A6F1D1-6788-420D-BA35-68B155786F8E}"/>
    <cellStyle name="Percent 2 4 4 5" xfId="12445" xr:uid="{3876E217-0DD2-442D-AE65-3EA600272EB7}"/>
    <cellStyle name="Percent 2 4 5" xfId="1143" xr:uid="{5F37F9EA-F958-4AA4-A6F1-8BD90CB5AD94}"/>
    <cellStyle name="Percent 2 4 5 2" xfId="2604" xr:uid="{2043168D-D618-4E6F-9D38-37A8CDD1828D}"/>
    <cellStyle name="Percent 2 4 5 2 2" xfId="5537" xr:uid="{55978D66-193E-405F-868C-B23DA725FE39}"/>
    <cellStyle name="Percent 2 4 5 2 2 2" xfId="11455" xr:uid="{AE5EE097-61C8-4EAA-9306-7B6712DC175E}"/>
    <cellStyle name="Percent 2 4 5 2 2 3" xfId="17322" xr:uid="{730D8FD0-BCC5-4685-9097-423DE1BFD601}"/>
    <cellStyle name="Percent 2 4 5 2 3" xfId="8524" xr:uid="{2A7FAA78-4252-460B-B8B9-936A8CD5B0D5}"/>
    <cellStyle name="Percent 2 4 5 2 4" xfId="14390" xr:uid="{E2511601-B963-4891-AB85-D88927DD9339}"/>
    <cellStyle name="Percent 2 4 5 3" xfId="4076" xr:uid="{20F2F451-ADD7-4DFB-B0ED-EDB45DE3F4C6}"/>
    <cellStyle name="Percent 2 4 5 3 2" xfId="9994" xr:uid="{C0314755-CAA7-4A0A-9C79-3A8D2D621168}"/>
    <cellStyle name="Percent 2 4 5 3 3" xfId="15861" xr:uid="{87AB6541-12FB-4E8E-8083-ABFA6E4061C8}"/>
    <cellStyle name="Percent 2 4 5 4" xfId="7063" xr:uid="{8AD74565-E814-4B02-A9A7-FAB8795BBF02}"/>
    <cellStyle name="Percent 2 4 5 5" xfId="12929" xr:uid="{04DBEEBD-1A67-489D-AAF1-C75496A2DC93}"/>
    <cellStyle name="Percent 2 4 6" xfId="1625" xr:uid="{3075D527-9353-448E-9FBF-8CFD3536B40E}"/>
    <cellStyle name="Percent 2 4 6 2" xfId="4558" xr:uid="{9604BD9D-74DF-4070-8553-E68EF20257AF}"/>
    <cellStyle name="Percent 2 4 6 2 2" xfId="10476" xr:uid="{A3D8FD45-B55B-4963-BF14-06B2A6719BD0}"/>
    <cellStyle name="Percent 2 4 6 2 3" xfId="16343" xr:uid="{14862E7B-201B-4950-B6AE-8F2975C046EA}"/>
    <cellStyle name="Percent 2 4 6 3" xfId="7545" xr:uid="{FACBE5AA-ADA5-430F-9FD1-883E7083AE64}"/>
    <cellStyle name="Percent 2 4 6 4" xfId="13411" xr:uid="{37CCE1EA-184D-454D-8C0A-EFE1CC04C3A9}"/>
    <cellStyle name="Percent 2 4 7" xfId="3097" xr:uid="{67384D32-674F-47FB-9165-4BBAC5A2FFAC}"/>
    <cellStyle name="Percent 2 4 7 2" xfId="9015" xr:uid="{1589B5DC-18AF-4481-8088-57422DD8EE0A}"/>
    <cellStyle name="Percent 2 4 7 3" xfId="14882" xr:uid="{C69877D0-BE84-48AC-A559-5792FF37B3A9}"/>
    <cellStyle name="Percent 2 4 8" xfId="6051" xr:uid="{AF82DC83-87A1-4EEF-A098-A7DFEB04D8C5}"/>
    <cellStyle name="Percent 2 4 8 2" xfId="17831" xr:uid="{73B4B4D8-382A-4ACD-AF29-F88259D965F0}"/>
    <cellStyle name="Percent 2 4 9" xfId="11950" xr:uid="{801E50FE-000D-4778-B386-BF566A181398}"/>
    <cellStyle name="Percent 2 5" xfId="159" xr:uid="{89AAA1E7-5A37-48E8-A192-81B1D761CA88}"/>
    <cellStyle name="Percent 2 5 2" xfId="375" xr:uid="{7416DB0C-43A1-48CA-BD19-AC5459ECCCF5}"/>
    <cellStyle name="Percent 2 5 2 2" xfId="879" xr:uid="{24C2169F-EB12-4777-A8C3-325A94C94C39}"/>
    <cellStyle name="Percent 2 5 2 2 2" xfId="2340" xr:uid="{C3F123A4-FEF0-4817-9ACB-371764C305BC}"/>
    <cellStyle name="Percent 2 5 2 2 2 2" xfId="5273" xr:uid="{1D3C3001-FD77-4EDC-B619-1DC35DABE4EC}"/>
    <cellStyle name="Percent 2 5 2 2 2 2 2" xfId="11191" xr:uid="{F721B23D-47A5-4DD6-BE66-B2E59E204C93}"/>
    <cellStyle name="Percent 2 5 2 2 2 2 3" xfId="17058" xr:uid="{2C211A50-F2B0-42CB-A2B0-24374CD0BF34}"/>
    <cellStyle name="Percent 2 5 2 2 2 3" xfId="8260" xr:uid="{572BFC8A-B591-4DCD-867C-433A72FB285C}"/>
    <cellStyle name="Percent 2 5 2 2 2 4" xfId="14126" xr:uid="{CBBF8810-2B98-4D66-B4B7-2C2C86E76005}"/>
    <cellStyle name="Percent 2 5 2 2 3" xfId="3812" xr:uid="{A6FD1ED8-FFCD-4930-80B9-6BD27B3296D4}"/>
    <cellStyle name="Percent 2 5 2 2 3 2" xfId="9730" xr:uid="{C3D2D212-D7CB-43C1-8C3A-90884C0FD8FC}"/>
    <cellStyle name="Percent 2 5 2 2 3 3" xfId="15597" xr:uid="{32E10F9C-BDD9-4944-96BD-8C04DE9C50C4}"/>
    <cellStyle name="Percent 2 5 2 2 4" xfId="6800" xr:uid="{C5EC5096-E1C4-4941-9806-6B5F0B946337}"/>
    <cellStyle name="Percent 2 5 2 2 5" xfId="12665" xr:uid="{81C82D15-6FF6-4CCC-AD10-275BF0F6C138}"/>
    <cellStyle name="Percent 2 5 2 3" xfId="1363" xr:uid="{5D52E02E-AE32-4F33-93FE-D2BF9EF948EB}"/>
    <cellStyle name="Percent 2 5 2 3 2" xfId="2824" xr:uid="{C41D3EC9-0951-4A26-A17A-AC684C6E8A82}"/>
    <cellStyle name="Percent 2 5 2 3 2 2" xfId="5757" xr:uid="{5423A85B-417D-484E-BBA1-F3C70427F79E}"/>
    <cellStyle name="Percent 2 5 2 3 2 2 2" xfId="11675" xr:uid="{2B6DCD73-F57C-4EC4-888A-A4F328D2D591}"/>
    <cellStyle name="Percent 2 5 2 3 2 2 3" xfId="17542" xr:uid="{0F7400F0-196D-4726-A3D8-9E077A860AC9}"/>
    <cellStyle name="Percent 2 5 2 3 2 3" xfId="8744" xr:uid="{5CB4BA5A-4902-4409-BED3-A0F6EF5806CE}"/>
    <cellStyle name="Percent 2 5 2 3 2 4" xfId="14610" xr:uid="{41B3EED1-AB88-4B88-BA3B-170206D281ED}"/>
    <cellStyle name="Percent 2 5 2 3 3" xfId="4296" xr:uid="{5AD9DA6A-A1B5-4E5D-BA20-9EA1E1C3AC75}"/>
    <cellStyle name="Percent 2 5 2 3 3 2" xfId="10214" xr:uid="{5EB1D0E3-A035-4801-A46B-161C4DF005DE}"/>
    <cellStyle name="Percent 2 5 2 3 3 3" xfId="16081" xr:uid="{DA922438-D25A-4275-B782-35AF3F7E1047}"/>
    <cellStyle name="Percent 2 5 2 3 4" xfId="7283" xr:uid="{20F226BF-8421-401F-9548-CD3A32EF48FB}"/>
    <cellStyle name="Percent 2 5 2 3 5" xfId="13149" xr:uid="{2C89AE37-9473-4FB5-870C-9D323F6E53A5}"/>
    <cellStyle name="Percent 2 5 2 4" xfId="1849" xr:uid="{BC88F8C3-4A35-4935-ADC7-9EFCFB4ACB59}"/>
    <cellStyle name="Percent 2 5 2 4 2" xfId="4782" xr:uid="{BB9F6B5B-BA89-403D-B604-84769D75DCEE}"/>
    <cellStyle name="Percent 2 5 2 4 2 2" xfId="10700" xr:uid="{A9A267E0-45A8-43A7-9DA2-22F980A18F0F}"/>
    <cellStyle name="Percent 2 5 2 4 2 3" xfId="16567" xr:uid="{905B806B-9CB2-48BD-B2E3-F55EA2234F46}"/>
    <cellStyle name="Percent 2 5 2 4 3" xfId="7769" xr:uid="{2DA42725-DF80-40DF-8011-7A540A86DE68}"/>
    <cellStyle name="Percent 2 5 2 4 4" xfId="13635" xr:uid="{0E9C5307-655E-4D41-92F4-3C74A9381207}"/>
    <cellStyle name="Percent 2 5 2 5" xfId="3321" xr:uid="{97FB1827-32A5-4181-9C38-9AE1A8B00BD6}"/>
    <cellStyle name="Percent 2 5 2 5 2" xfId="9239" xr:uid="{5CF43496-6F93-4A3C-BE4A-709DA61BE4EB}"/>
    <cellStyle name="Percent 2 5 2 5 3" xfId="15106" xr:uid="{90BDA0D4-6BCB-4A64-9525-A61AE8B42F1B}"/>
    <cellStyle name="Percent 2 5 2 6" xfId="6271" xr:uid="{FFC8E78D-BDF4-4464-9856-BE57757BD82A}"/>
    <cellStyle name="Percent 2 5 2 6 2" xfId="18051" xr:uid="{FC0720B9-F984-457A-8217-7A66FB98C4DD}"/>
    <cellStyle name="Percent 2 5 2 7" xfId="12174" xr:uid="{728D0025-3AA3-4367-81E6-38BD0430ECBB}"/>
    <cellStyle name="Percent 2 5 3" xfId="659" xr:uid="{904FA6D6-2F1A-4DBE-987B-2716ACD7116B}"/>
    <cellStyle name="Percent 2 5 3 2" xfId="2131" xr:uid="{DB1A54E9-F38A-4D2F-89F0-B5A003204738}"/>
    <cellStyle name="Percent 2 5 3 2 2" xfId="5064" xr:uid="{EF163AEF-75A1-43D7-BC06-0FA90E6A994E}"/>
    <cellStyle name="Percent 2 5 3 2 2 2" xfId="10982" xr:uid="{0795DADA-F314-4216-AAA8-428EC330CD1C}"/>
    <cellStyle name="Percent 2 5 3 2 2 3" xfId="16849" xr:uid="{8746553D-C83A-4CC5-9B65-8646ACAFB15B}"/>
    <cellStyle name="Percent 2 5 3 2 3" xfId="8051" xr:uid="{25BE93CC-A25B-4A8B-8F7D-B37074255F59}"/>
    <cellStyle name="Percent 2 5 3 2 4" xfId="13917" xr:uid="{89EA8533-4284-45A9-86DF-AA608FCAE6DF}"/>
    <cellStyle name="Percent 2 5 3 3" xfId="3603" xr:uid="{5120F1BB-5E4D-462E-BFA9-B51476263136}"/>
    <cellStyle name="Percent 2 5 3 3 2" xfId="9521" xr:uid="{C26805F7-7470-4FA6-92CE-283EB770869E}"/>
    <cellStyle name="Percent 2 5 3 3 3" xfId="15388" xr:uid="{858DF705-2CF1-4297-9D41-9DE3C5780477}"/>
    <cellStyle name="Percent 2 5 3 4" xfId="6591" xr:uid="{8871F3F4-931E-452B-BE5E-1435B6A95CF0}"/>
    <cellStyle name="Percent 2 5 3 5" xfId="12456" xr:uid="{36B49C56-1C30-4389-AA92-FE2FB26C044C}"/>
    <cellStyle name="Percent 2 5 4" xfId="1154" xr:uid="{0FD60767-25DC-49DF-9410-22831459572C}"/>
    <cellStyle name="Percent 2 5 4 2" xfId="2615" xr:uid="{DF40EA6B-788D-4D50-96B1-EFB286A70D5D}"/>
    <cellStyle name="Percent 2 5 4 2 2" xfId="5548" xr:uid="{8A11A5E6-083A-426E-91B0-77C2A8924444}"/>
    <cellStyle name="Percent 2 5 4 2 2 2" xfId="11466" xr:uid="{D8818D77-8AFC-4ACD-8781-A790DC925161}"/>
    <cellStyle name="Percent 2 5 4 2 2 3" xfId="17333" xr:uid="{ED0624F6-435F-4EAA-A2DB-B051873AA6C0}"/>
    <cellStyle name="Percent 2 5 4 2 3" xfId="8535" xr:uid="{1768D3DB-15FF-4BED-BE01-812A0BD0374B}"/>
    <cellStyle name="Percent 2 5 4 2 4" xfId="14401" xr:uid="{BC681B89-118D-4FA4-98FE-90F83049DC23}"/>
    <cellStyle name="Percent 2 5 4 3" xfId="4087" xr:uid="{1F3A3676-EF92-4C02-B8CA-E1E8186FBF09}"/>
    <cellStyle name="Percent 2 5 4 3 2" xfId="10005" xr:uid="{621C82B1-2A58-44EB-88A4-57422485A5B0}"/>
    <cellStyle name="Percent 2 5 4 3 3" xfId="15872" xr:uid="{C58F9795-159A-481B-8C5B-D3F2ABBEC14B}"/>
    <cellStyle name="Percent 2 5 4 4" xfId="7074" xr:uid="{3A286F38-ECD2-474E-9788-28C91FAA102B}"/>
    <cellStyle name="Percent 2 5 4 5" xfId="12940" xr:uid="{7916E0C3-5F21-42D2-88DD-A4DC78C1857A}"/>
    <cellStyle name="Percent 2 5 5" xfId="1637" xr:uid="{D5904E91-A507-4402-8426-E1D0D6EDE874}"/>
    <cellStyle name="Percent 2 5 5 2" xfId="4570" xr:uid="{F7FDB221-64D4-44C8-9DBD-F08FA76496AA}"/>
    <cellStyle name="Percent 2 5 5 2 2" xfId="10488" xr:uid="{2AC33FC5-FA4D-4421-829A-C278FB8E0A44}"/>
    <cellStyle name="Percent 2 5 5 2 3" xfId="16355" xr:uid="{3135878F-882E-4B7F-B62B-ECE629A5DE23}"/>
    <cellStyle name="Percent 2 5 5 3" xfId="7557" xr:uid="{08701149-C67F-4BFF-A195-7279ED6FF46A}"/>
    <cellStyle name="Percent 2 5 5 4" xfId="13423" xr:uid="{AC2ED49D-0C6E-4C14-8007-C999922B6F80}"/>
    <cellStyle name="Percent 2 5 6" xfId="3109" xr:uid="{A950F785-D1BA-4399-A2C2-1C0C26171E9E}"/>
    <cellStyle name="Percent 2 5 6 2" xfId="9027" xr:uid="{2192BA7F-837E-4588-A51F-637990682CE5}"/>
    <cellStyle name="Percent 2 5 6 3" xfId="14894" xr:uid="{0A33FBAF-11F7-40EF-86B2-430546801CC4}"/>
    <cellStyle name="Percent 2 5 7" xfId="6062" xr:uid="{0B7615C9-7249-4927-87CE-A4639AB47880}"/>
    <cellStyle name="Percent 2 5 7 2" xfId="17842" xr:uid="{F0F7D94A-94AA-4EF4-B653-417904D864BE}"/>
    <cellStyle name="Percent 2 5 8" xfId="11962" xr:uid="{9FE75BE9-EACF-4640-915D-35F47E8C5E15}"/>
    <cellStyle name="Percent 2 6" xfId="281" xr:uid="{1AE96D0B-33E6-4EDA-A60F-4AE7EC9197CC}"/>
    <cellStyle name="Percent 2 6 2" xfId="792" xr:uid="{DF355D51-2CF6-4EAF-BBDC-20DA3DE937AC}"/>
    <cellStyle name="Percent 2 6 2 2" xfId="2253" xr:uid="{D828B5E8-83FF-4E02-BDC1-3AE674FEFEB1}"/>
    <cellStyle name="Percent 2 6 2 2 2" xfId="5186" xr:uid="{C461E575-A324-4CAE-85F2-F7D4DE17C563}"/>
    <cellStyle name="Percent 2 6 2 2 2 2" xfId="11104" xr:uid="{6D0421EC-A058-4C85-BED1-D7A28C6FC7B1}"/>
    <cellStyle name="Percent 2 6 2 2 2 3" xfId="16971" xr:uid="{71AA6176-1954-40A9-AA6F-29221EEC4BFA}"/>
    <cellStyle name="Percent 2 6 2 2 3" xfId="8173" xr:uid="{FD3BF646-C8AA-4EF2-8DB8-7F5FA370FDAA}"/>
    <cellStyle name="Percent 2 6 2 2 4" xfId="14039" xr:uid="{52A90B9C-913F-4A9A-8732-04AD07BC7EF7}"/>
    <cellStyle name="Percent 2 6 2 3" xfId="3725" xr:uid="{6B48BD61-214A-4CAA-AAAC-B8DBD57424E3}"/>
    <cellStyle name="Percent 2 6 2 3 2" xfId="9643" xr:uid="{BA687224-4C51-4045-960C-EDE9C18EBA00}"/>
    <cellStyle name="Percent 2 6 2 3 3" xfId="15510" xr:uid="{6D8FA0BB-9F92-4EBC-9DEE-7254974699BD}"/>
    <cellStyle name="Percent 2 6 2 4" xfId="6713" xr:uid="{36386AED-1554-4AD2-868F-370F227605BC}"/>
    <cellStyle name="Percent 2 6 2 5" xfId="12578" xr:uid="{D5100196-D6FA-4210-989F-AE396E7E235D}"/>
    <cellStyle name="Percent 2 6 3" xfId="1276" xr:uid="{34D27C0B-A99A-43C6-8F12-D7259AFDAFDF}"/>
    <cellStyle name="Percent 2 6 3 2" xfId="2737" xr:uid="{B8B45DEE-74D1-4F38-ADEA-E0E64836661B}"/>
    <cellStyle name="Percent 2 6 3 2 2" xfId="5670" xr:uid="{BBD42618-4257-45B1-B01F-1713BB653F74}"/>
    <cellStyle name="Percent 2 6 3 2 2 2" xfId="11588" xr:uid="{CFA73E24-6BD3-49FD-89D4-D21EFB173A07}"/>
    <cellStyle name="Percent 2 6 3 2 2 3" xfId="17455" xr:uid="{79CBE989-EF92-4E8B-86E1-6C1FCD0E8D88}"/>
    <cellStyle name="Percent 2 6 3 2 3" xfId="8657" xr:uid="{6CB2ED57-CEE8-4D06-97FC-4F727D32C8FF}"/>
    <cellStyle name="Percent 2 6 3 2 4" xfId="14523" xr:uid="{22850D3A-28DD-4ACF-A208-67FD05B0BDA6}"/>
    <cellStyle name="Percent 2 6 3 3" xfId="4209" xr:uid="{59404E61-A01D-4641-AECD-DBA4B73FA185}"/>
    <cellStyle name="Percent 2 6 3 3 2" xfId="10127" xr:uid="{E62ACB1A-E7AF-48D4-960D-A00EE0F7A55F}"/>
    <cellStyle name="Percent 2 6 3 3 3" xfId="15994" xr:uid="{FE1E9ECE-FCC5-4DDD-AD07-3A532AB1E4BA}"/>
    <cellStyle name="Percent 2 6 3 4" xfId="7196" xr:uid="{FE09D0D4-A538-46B3-8606-ABB40A33E841}"/>
    <cellStyle name="Percent 2 6 3 5" xfId="13062" xr:uid="{00DD1C5F-EDC3-4879-8E29-2DC7EAF47FA8}"/>
    <cellStyle name="Percent 2 6 4" xfId="1755" xr:uid="{EBCDD5F6-1466-469C-8CEC-F4A1048DD21B}"/>
    <cellStyle name="Percent 2 6 4 2" xfId="4688" xr:uid="{61B21AE2-93CA-4571-854A-0597A8EF3E4B}"/>
    <cellStyle name="Percent 2 6 4 2 2" xfId="10606" xr:uid="{E51FD5FB-982A-4DA0-9222-CA1B10E8A6A8}"/>
    <cellStyle name="Percent 2 6 4 2 3" xfId="16473" xr:uid="{2CF52F4C-4412-4D11-9764-A65F9A8AD316}"/>
    <cellStyle name="Percent 2 6 4 3" xfId="7675" xr:uid="{BA7BC83D-EE64-4218-A693-FDB498420FCA}"/>
    <cellStyle name="Percent 2 6 4 4" xfId="13541" xr:uid="{6A1E28EF-6C09-47DA-AF64-F5884AA26ECA}"/>
    <cellStyle name="Percent 2 6 5" xfId="3227" xr:uid="{AB5FBD06-189A-470B-A884-A0DC3FCB3661}"/>
    <cellStyle name="Percent 2 6 5 2" xfId="9145" xr:uid="{A4B860C7-275A-48C3-83E7-06131A73D625}"/>
    <cellStyle name="Percent 2 6 5 3" xfId="15012" xr:uid="{4F7FCC46-90F2-4BEE-8446-B1595ABFDCBE}"/>
    <cellStyle name="Percent 2 6 6" xfId="6184" xr:uid="{F60C5524-B6B4-4DE7-94D9-13BF8AD4DADE}"/>
    <cellStyle name="Percent 2 6 6 2" xfId="17964" xr:uid="{A5024F59-9922-4102-9F93-6F28190105E1}"/>
    <cellStyle name="Percent 2 6 7" xfId="12080" xr:uid="{A295AD09-5D8A-4776-8BE8-43916754DC4D}"/>
    <cellStyle name="Percent 2 7" xfId="601" xr:uid="{60532754-DD73-48D8-8989-ED2BE28AE4C3}"/>
    <cellStyle name="Percent 2 7 2" xfId="2075" xr:uid="{0C18D59A-5074-4CC0-9CE6-141588A0A93A}"/>
    <cellStyle name="Percent 2 7 2 2" xfId="5008" xr:uid="{08C8BE69-645D-40F2-B989-94740EDDE13E}"/>
    <cellStyle name="Percent 2 7 2 2 2" xfId="10926" xr:uid="{ED467C77-0D1A-484B-A679-2CF3074D59C5}"/>
    <cellStyle name="Percent 2 7 2 2 3" xfId="16793" xr:uid="{16145389-C701-4225-AFFA-03BF68B8D9BA}"/>
    <cellStyle name="Percent 2 7 2 3" xfId="7995" xr:uid="{AF4B8A6C-DC71-4DB5-A437-4A64D7A51DFB}"/>
    <cellStyle name="Percent 2 7 2 4" xfId="13861" xr:uid="{2ECB6AB5-952F-442A-A018-FAA9FD67C797}"/>
    <cellStyle name="Percent 2 7 3" xfId="3547" xr:uid="{0B9DC97C-AC7C-47D0-A949-DEB0B70B873C}"/>
    <cellStyle name="Percent 2 7 3 2" xfId="9465" xr:uid="{7C94DE20-C19F-489B-8170-C256AB6D6DB9}"/>
    <cellStyle name="Percent 2 7 3 3" xfId="15332" xr:uid="{8946A7DD-4D4B-43E5-ACD7-B8FF39821B13}"/>
    <cellStyle name="Percent 2 7 4" xfId="6535" xr:uid="{86858484-379C-477C-A2CF-EC881DCC99C5}"/>
    <cellStyle name="Percent 2 7 5" xfId="12400" xr:uid="{358B7EF5-8970-4151-BA8D-A5FB53726975}"/>
    <cellStyle name="Percent 2 8" xfId="1098" xr:uid="{53FE3C13-3CAF-40FE-9236-42D15964BF7E}"/>
    <cellStyle name="Percent 2 8 2" xfId="2559" xr:uid="{8C2DD170-D277-49EA-B95D-D52EF8B1D422}"/>
    <cellStyle name="Percent 2 8 2 2" xfId="5492" xr:uid="{73F53ECF-0AC8-4E3F-9647-425F3E580FEE}"/>
    <cellStyle name="Percent 2 8 2 2 2" xfId="11410" xr:uid="{5877DD71-5D5A-4E52-8F95-1B0807A0CC66}"/>
    <cellStyle name="Percent 2 8 2 2 3" xfId="17277" xr:uid="{7B70D981-70C1-4CEB-A824-8457DBA1DCC4}"/>
    <cellStyle name="Percent 2 8 2 3" xfId="8479" xr:uid="{19FD168E-AC1B-4F15-8B98-59D2EE1AF180}"/>
    <cellStyle name="Percent 2 8 2 4" xfId="14345" xr:uid="{6827D8F3-E63E-4D55-A92E-3BEA51A817D2}"/>
    <cellStyle name="Percent 2 8 3" xfId="4031" xr:uid="{86EBE027-AC61-49B5-A4D2-EFF953B9ED34}"/>
    <cellStyle name="Percent 2 8 3 2" xfId="9949" xr:uid="{0327845A-9F2C-47F3-BCAF-B8B5DEFE6E5A}"/>
    <cellStyle name="Percent 2 8 3 3" xfId="15816" xr:uid="{8FD2AB4E-505B-424A-AD6B-88D7BF66823A}"/>
    <cellStyle name="Percent 2 8 4" xfId="7018" xr:uid="{23884BF6-F252-48D1-8649-D4972F19229A}"/>
    <cellStyle name="Percent 2 8 5" xfId="12884" xr:uid="{2F6E9FDC-10B1-4E49-BF8A-637A212E22DF}"/>
    <cellStyle name="Percent 2 9" xfId="1543" xr:uid="{F615A1C0-2B92-4D0B-BDEB-9CA3838651D8}"/>
    <cellStyle name="Percent 2 9 2" xfId="4476" xr:uid="{616E10BE-56D0-4E47-9F56-2E735B63031A}"/>
    <cellStyle name="Percent 2 9 2 2" xfId="10394" xr:uid="{3B7CF8F2-16F3-46B1-9D10-BBD0C9DE9224}"/>
    <cellStyle name="Percent 2 9 2 3" xfId="16261" xr:uid="{8A648D27-14F3-4177-8FAE-62F3AD4D1C4E}"/>
    <cellStyle name="Percent 2 9 3" xfId="7463" xr:uid="{473EB329-8218-48DC-82D5-76DDA8CD627A}"/>
    <cellStyle name="Percent 2 9 4" xfId="13329" xr:uid="{B94380A6-F4D2-41C7-ADFE-162395AA9FFE}"/>
    <cellStyle name="Percent 20" xfId="530" xr:uid="{E54D0B68-540D-499E-8254-9A7272FC2474}"/>
    <cellStyle name="Percent 20 2" xfId="1031" xr:uid="{FAB4AE5B-5522-4F1A-8952-681A0C4F62A1}"/>
    <cellStyle name="Percent 20 2 2" xfId="2492" xr:uid="{21759441-940B-48A2-8D25-B84B94BA213A}"/>
    <cellStyle name="Percent 20 2 2 2" xfId="5425" xr:uid="{F2E6DF90-C8C5-4F94-9E33-8369B64A7CD8}"/>
    <cellStyle name="Percent 20 2 2 2 2" xfId="11343" xr:uid="{B585891C-AA53-471E-8552-FFE3B2FD7E75}"/>
    <cellStyle name="Percent 20 2 2 2 3" xfId="17210" xr:uid="{A442C7FE-D2BB-427E-BEDB-CA4463B151E6}"/>
    <cellStyle name="Percent 20 2 2 3" xfId="8412" xr:uid="{17777840-0742-489C-AAA0-5D7EC00EEA45}"/>
    <cellStyle name="Percent 20 2 2 4" xfId="14278" xr:uid="{A570FCD6-1638-4B9A-8A10-EE8A422F56BC}"/>
    <cellStyle name="Percent 20 2 3" xfId="3964" xr:uid="{178E6D99-A8DE-400C-A94E-2AD2A127BCF8}"/>
    <cellStyle name="Percent 20 2 3 2" xfId="9882" xr:uid="{5E52CBC8-DF43-4A07-BF31-8F1E8C1D9899}"/>
    <cellStyle name="Percent 20 2 3 3" xfId="15749" xr:uid="{AA23E92A-13AD-4825-9A1D-679227AB107E}"/>
    <cellStyle name="Percent 20 2 4" xfId="6951" xr:uid="{036911F4-F204-482C-BA56-C989D4150CCE}"/>
    <cellStyle name="Percent 20 2 5" xfId="12817" xr:uid="{A8EFD9E3-C2B0-4AE1-BB51-9A9E648013DA}"/>
    <cellStyle name="Percent 20 3" xfId="1515" xr:uid="{C51FF333-3B7D-48ED-8CB8-12C1064A650F}"/>
    <cellStyle name="Percent 20 3 2" xfId="2976" xr:uid="{3F616175-134D-4FEA-BBDD-0552D89BD57B}"/>
    <cellStyle name="Percent 20 3 2 2" xfId="5909" xr:uid="{ECC84C70-71B0-4A4B-BEA6-030056899038}"/>
    <cellStyle name="Percent 20 3 2 2 2" xfId="11827" xr:uid="{5F50EEC6-3E4F-4E29-B3AE-4C41CA13C835}"/>
    <cellStyle name="Percent 20 3 2 2 3" xfId="17694" xr:uid="{DC63D8DD-4BC5-4E57-97ED-FE8AD57B5687}"/>
    <cellStyle name="Percent 20 3 2 3" xfId="8896" xr:uid="{D7F03F6E-95B7-4998-945F-5640DC1C9B55}"/>
    <cellStyle name="Percent 20 3 2 4" xfId="14762" xr:uid="{B521FAF3-B02C-433F-8A20-BCC12D7C9E73}"/>
    <cellStyle name="Percent 20 3 3" xfId="4448" xr:uid="{D879AE45-E70D-4F30-867F-94ED3A435AD9}"/>
    <cellStyle name="Percent 20 3 3 2" xfId="10366" xr:uid="{2E6C1E80-14E8-4ED1-9573-E65F63C77DC7}"/>
    <cellStyle name="Percent 20 3 3 3" xfId="16233" xr:uid="{28852AE9-B874-4E0C-BEA2-B481A4D623E1}"/>
    <cellStyle name="Percent 20 3 4" xfId="7435" xr:uid="{8F3FC951-0197-4393-9143-CEE5C6C7FE0D}"/>
    <cellStyle name="Percent 20 3 5" xfId="13301" xr:uid="{92EF2285-7DA3-4453-A059-CB1C2B330849}"/>
    <cellStyle name="Percent 20 4" xfId="2004" xr:uid="{C856B6E6-200D-46D6-972F-F6A1FCF451FE}"/>
    <cellStyle name="Percent 20 4 2" xfId="4937" xr:uid="{2697DA58-F42F-4B1E-A48F-3ACB59D3F47C}"/>
    <cellStyle name="Percent 20 4 2 2" xfId="10855" xr:uid="{E14E0613-7EA9-4926-9B97-586D4BD101FB}"/>
    <cellStyle name="Percent 20 4 2 3" xfId="16722" xr:uid="{942AF49E-14AE-496A-96FC-D309CCF72EE9}"/>
    <cellStyle name="Percent 20 4 3" xfId="7924" xr:uid="{6FD7A2A8-BE44-4F0F-86C7-1EB3466A0B5E}"/>
    <cellStyle name="Percent 20 4 4" xfId="13790" xr:uid="{EEDA0A52-5A44-4E01-8D53-41E91523D9CC}"/>
    <cellStyle name="Percent 20 5" xfId="3476" xr:uid="{401C1533-414C-49C2-A31F-124FB50CB687}"/>
    <cellStyle name="Percent 20 5 2" xfId="9394" xr:uid="{B579AABB-C23F-4284-80FD-C789EFAACAA8}"/>
    <cellStyle name="Percent 20 5 3" xfId="15261" xr:uid="{E9CF4278-281E-4C46-9A96-4055C6450750}"/>
    <cellStyle name="Percent 20 6" xfId="6423" xr:uid="{3A5ED881-7631-4CEF-8915-1FF2C9D69AA9}"/>
    <cellStyle name="Percent 20 6 2" xfId="18203" xr:uid="{9FD37B91-0E0B-4321-B20C-99CC2A71451F}"/>
    <cellStyle name="Percent 20 7" xfId="12329" xr:uid="{E0342F96-3718-4374-8B55-B3553B6AE610}"/>
    <cellStyle name="Percent 21" xfId="534" xr:uid="{3084EDF0-F576-4DC4-98CB-F5942F74DBD0}"/>
    <cellStyle name="Percent 21 2" xfId="1035" xr:uid="{78E4082D-6008-46F8-AADD-A91F8AF1B7C8}"/>
    <cellStyle name="Percent 21 2 2" xfId="2496" xr:uid="{0C6712C4-1925-4003-AFF0-038DD8B583B3}"/>
    <cellStyle name="Percent 21 2 2 2" xfId="5429" xr:uid="{C5ED6400-78C9-47EA-B71F-069DD9645BE6}"/>
    <cellStyle name="Percent 21 2 2 2 2" xfId="11347" xr:uid="{9C1FE2FF-3521-4872-92AF-A402F2838553}"/>
    <cellStyle name="Percent 21 2 2 2 3" xfId="17214" xr:uid="{18EF9E5A-8E1D-495D-8D41-026E4591BC38}"/>
    <cellStyle name="Percent 21 2 2 3" xfId="8416" xr:uid="{F1F32B6F-AC5A-462A-9B77-3D843B917F3A}"/>
    <cellStyle name="Percent 21 2 2 4" xfId="14282" xr:uid="{9B70338A-ADD3-4A94-AE1E-261C2588A4A8}"/>
    <cellStyle name="Percent 21 2 3" xfId="3968" xr:uid="{CC1051F8-F11D-4DA8-8F87-3B32DE8DB4DD}"/>
    <cellStyle name="Percent 21 2 3 2" xfId="9886" xr:uid="{BBBA8A05-259C-4E53-BF0F-4677B3CA44D2}"/>
    <cellStyle name="Percent 21 2 3 3" xfId="15753" xr:uid="{665B96AF-ED94-4F98-8C19-88EF9653D0DE}"/>
    <cellStyle name="Percent 21 2 4" xfId="6955" xr:uid="{3AAF635D-ED40-4D3C-89BA-C9EC819DB1F7}"/>
    <cellStyle name="Percent 21 2 5" xfId="12821" xr:uid="{1025ED98-D5BA-4A45-A1C7-632E44F1413B}"/>
    <cellStyle name="Percent 21 3" xfId="1519" xr:uid="{A820EFB3-B3DF-49BD-A1AF-C6743F900BAE}"/>
    <cellStyle name="Percent 21 3 2" xfId="2980" xr:uid="{2D0A1318-D4D9-46E5-A5CC-CE47CDCC5C90}"/>
    <cellStyle name="Percent 21 3 2 2" xfId="5913" xr:uid="{C1331E33-EE8B-450F-A215-AA467802F676}"/>
    <cellStyle name="Percent 21 3 2 2 2" xfId="11831" xr:uid="{5267AAE2-B8BB-4EA7-B9EC-E900DB0FEC84}"/>
    <cellStyle name="Percent 21 3 2 2 3" xfId="17698" xr:uid="{D2C699C1-052F-443F-9761-AE37B0C43017}"/>
    <cellStyle name="Percent 21 3 2 3" xfId="8900" xr:uid="{F02B81DA-6AE5-4852-9825-9631EDF55A23}"/>
    <cellStyle name="Percent 21 3 2 4" xfId="14766" xr:uid="{39AD589D-84AE-44C8-8B79-40D239526179}"/>
    <cellStyle name="Percent 21 3 3" xfId="4452" xr:uid="{2486BCB1-2ECC-4B90-8C24-69BEAE418D17}"/>
    <cellStyle name="Percent 21 3 3 2" xfId="10370" xr:uid="{C69C24B9-E198-40D9-BCEC-3232F1369850}"/>
    <cellStyle name="Percent 21 3 3 3" xfId="16237" xr:uid="{CB268D22-D321-4FE2-A54A-A155211D64C3}"/>
    <cellStyle name="Percent 21 3 4" xfId="7439" xr:uid="{078D147B-3411-4A39-8158-B1792686309E}"/>
    <cellStyle name="Percent 21 3 5" xfId="13305" xr:uid="{BDEEC675-0E10-49D2-9A88-450CCE0FE1B6}"/>
    <cellStyle name="Percent 21 4" xfId="2008" xr:uid="{42B492C7-FA14-433D-851C-56995653B0D2}"/>
    <cellStyle name="Percent 21 4 2" xfId="4941" xr:uid="{8C26D7B8-9C2D-4892-9EE6-C4A6E538B3D8}"/>
    <cellStyle name="Percent 21 4 2 2" xfId="10859" xr:uid="{78899691-3878-49CD-8B19-EA6A710AEF1F}"/>
    <cellStyle name="Percent 21 4 2 3" xfId="16726" xr:uid="{86165576-6F1D-4C15-A3FE-202D16B032DA}"/>
    <cellStyle name="Percent 21 4 3" xfId="7928" xr:uid="{D480A9F7-CA06-428A-9427-9DA7771FB7EA}"/>
    <cellStyle name="Percent 21 4 4" xfId="13794" xr:uid="{4CFCFC23-5496-4066-BC9B-4346C2763AAF}"/>
    <cellStyle name="Percent 21 5" xfId="3480" xr:uid="{503879F4-FCBC-40E5-A68D-213FC89398B4}"/>
    <cellStyle name="Percent 21 5 2" xfId="9398" xr:uid="{522B68D9-8D9C-4DF9-AC3E-ECBDB13D7102}"/>
    <cellStyle name="Percent 21 5 3" xfId="15265" xr:uid="{DB646C68-03DB-42FF-B7B7-C8D101614EF9}"/>
    <cellStyle name="Percent 21 6" xfId="6427" xr:uid="{E47193FE-B128-4420-8E5D-C1DEBD6F27A3}"/>
    <cellStyle name="Percent 21 6 2" xfId="18207" xr:uid="{0DC7A0C1-2DBB-48D1-9A36-295BA693612F}"/>
    <cellStyle name="Percent 21 7" xfId="12333" xr:uid="{6AF4F8CF-8ACA-4CAB-8792-F8209DA42C98}"/>
    <cellStyle name="Percent 22" xfId="538" xr:uid="{B488D002-ED3F-4ED8-AE01-285B7693F879}"/>
    <cellStyle name="Percent 22 2" xfId="1038" xr:uid="{22908891-9B3A-4F22-8A77-A80C04F3EB95}"/>
    <cellStyle name="Percent 22 2 2" xfId="2499" xr:uid="{D09607B5-9A4D-4654-9110-F935FAA6E949}"/>
    <cellStyle name="Percent 22 2 2 2" xfId="5432" xr:uid="{19E03CE0-F0C1-4B68-BC84-8C98C152B5A4}"/>
    <cellStyle name="Percent 22 2 2 2 2" xfId="11350" xr:uid="{34F9D643-9AD0-41D8-A4D3-C464A45AF18C}"/>
    <cellStyle name="Percent 22 2 2 2 3" xfId="17217" xr:uid="{E693D3D4-C45E-4812-AD83-F30275571AB8}"/>
    <cellStyle name="Percent 22 2 2 3" xfId="8419" xr:uid="{9E0B69EF-64D2-476A-83CF-B1530C52A3F3}"/>
    <cellStyle name="Percent 22 2 2 4" xfId="14285" xr:uid="{D881F5FD-EDED-4FD2-98F4-0BA9FADB2A3A}"/>
    <cellStyle name="Percent 22 2 3" xfId="3971" xr:uid="{06F68D5D-D939-4EE5-A653-1A322ABEF2FE}"/>
    <cellStyle name="Percent 22 2 3 2" xfId="9889" xr:uid="{2A1372E3-4994-4924-BB33-93665C84D7B0}"/>
    <cellStyle name="Percent 22 2 3 3" xfId="15756" xr:uid="{BFE5837D-D595-4174-98A6-7C01F2FC9311}"/>
    <cellStyle name="Percent 22 2 4" xfId="6958" xr:uid="{D905E89E-AE24-4886-A1D4-DE3ADE653433}"/>
    <cellStyle name="Percent 22 2 5" xfId="12824" xr:uid="{646AF3D9-D661-4EC8-9C6A-5C4B592D24AE}"/>
    <cellStyle name="Percent 22 3" xfId="1522" xr:uid="{2BAB4158-89BF-4964-876E-DAF67065AC09}"/>
    <cellStyle name="Percent 22 3 2" xfId="2983" xr:uid="{A08C53EB-23DE-4C47-9A04-33150D4BD93E}"/>
    <cellStyle name="Percent 22 3 2 2" xfId="5916" xr:uid="{91F9646C-D680-4B5A-B318-40607ECC6475}"/>
    <cellStyle name="Percent 22 3 2 2 2" xfId="11834" xr:uid="{EC1C735D-C1B0-4E36-A92B-975EA83477D3}"/>
    <cellStyle name="Percent 22 3 2 2 3" xfId="17701" xr:uid="{57728182-2508-446F-B425-73C69B5193C5}"/>
    <cellStyle name="Percent 22 3 2 3" xfId="8903" xr:uid="{14263800-A527-431E-BC1F-3BE5A27649E1}"/>
    <cellStyle name="Percent 22 3 2 4" xfId="14769" xr:uid="{8BB1EC79-90E4-4B23-8F4A-3BD4E6383BE4}"/>
    <cellStyle name="Percent 22 3 3" xfId="4455" xr:uid="{67180E12-AD49-406B-B091-D2BFBD9FAB86}"/>
    <cellStyle name="Percent 22 3 3 2" xfId="10373" xr:uid="{46077B53-D23C-4553-ACDC-170241C01C00}"/>
    <cellStyle name="Percent 22 3 3 3" xfId="16240" xr:uid="{E4F1F0AE-CF45-459D-ADC1-2EAE3036D5C0}"/>
    <cellStyle name="Percent 22 3 4" xfId="7442" xr:uid="{86853B35-C380-4BBF-BACD-8C8E25537C9A}"/>
    <cellStyle name="Percent 22 3 5" xfId="13308" xr:uid="{F100D769-2DC9-442D-A4DE-D72AD3711076}"/>
    <cellStyle name="Percent 22 4" xfId="2012" xr:uid="{C0E0D904-9261-43D1-AF4A-8C007B6F4B8B}"/>
    <cellStyle name="Percent 22 4 2" xfId="4945" xr:uid="{1BE508B0-40EC-4340-8032-874995322B16}"/>
    <cellStyle name="Percent 22 4 2 2" xfId="10863" xr:uid="{A9535F49-C34D-45A2-87F9-19C8DDC34D11}"/>
    <cellStyle name="Percent 22 4 2 3" xfId="16730" xr:uid="{B535E557-E00C-45F8-8C82-8F02BEAF817F}"/>
    <cellStyle name="Percent 22 4 3" xfId="7932" xr:uid="{B847451E-15DC-49AF-8D94-051C6516F442}"/>
    <cellStyle name="Percent 22 4 4" xfId="13798" xr:uid="{9A67A138-8CFA-439C-ABA2-0B2D6A935825}"/>
    <cellStyle name="Percent 22 5" xfId="3484" xr:uid="{796D8743-36F5-456C-8953-036731DF2ED5}"/>
    <cellStyle name="Percent 22 5 2" xfId="9402" xr:uid="{2B54DF4A-B3B3-4C28-9280-9719F497752A}"/>
    <cellStyle name="Percent 22 5 3" xfId="15269" xr:uid="{FEEA7E5A-8845-4C39-B62F-6B8D2580F99A}"/>
    <cellStyle name="Percent 22 6" xfId="6430" xr:uid="{BA9FD6CA-D7F5-4E74-94B2-7C8D9357C3C2}"/>
    <cellStyle name="Percent 22 6 2" xfId="18210" xr:uid="{6B3D5325-FC6A-4F6B-A8D8-2EAAC6918D1A}"/>
    <cellStyle name="Percent 22 7" xfId="12337" xr:uid="{1206D37F-8927-466C-A94C-93C1B05C02A4}"/>
    <cellStyle name="Percent 23" xfId="542" xr:uid="{B47FAC21-6D72-4FFE-B31B-F09A3507DC80}"/>
    <cellStyle name="Percent 23 2" xfId="1042" xr:uid="{8E78E899-90A4-4755-AB2F-A3C4D717152F}"/>
    <cellStyle name="Percent 23 2 2" xfId="2503" xr:uid="{E54D9FE3-A4F5-4D9C-A093-547C85D47B4B}"/>
    <cellStyle name="Percent 23 2 2 2" xfId="5436" xr:uid="{8C2C2BFF-357D-4897-A514-9C84997ED2EB}"/>
    <cellStyle name="Percent 23 2 2 2 2" xfId="11354" xr:uid="{943B8B4A-CF4B-4A84-B303-0107CB031304}"/>
    <cellStyle name="Percent 23 2 2 2 3" xfId="17221" xr:uid="{2B08EA0E-EA29-4896-9E4B-06584746297F}"/>
    <cellStyle name="Percent 23 2 2 3" xfId="8423" xr:uid="{B5A16E83-C7D7-453B-9EC9-827E8C427F13}"/>
    <cellStyle name="Percent 23 2 2 4" xfId="14289" xr:uid="{41FC33C3-FB9D-4DCE-888C-6F10B20E9E48}"/>
    <cellStyle name="Percent 23 2 3" xfId="3975" xr:uid="{CD6244C7-E998-476B-8E91-6F962F175DAF}"/>
    <cellStyle name="Percent 23 2 3 2" xfId="9893" xr:uid="{708DAE20-3770-4906-8F76-F29F0D3594D6}"/>
    <cellStyle name="Percent 23 2 3 3" xfId="15760" xr:uid="{4F059E7F-327A-497D-832D-68CBC8903125}"/>
    <cellStyle name="Percent 23 2 4" xfId="6962" xr:uid="{DED0A6B5-78CD-48D7-8824-DC005DBA079A}"/>
    <cellStyle name="Percent 23 2 5" xfId="12828" xr:uid="{42C4FAF5-45AB-4FF2-B05D-8ED6F0C40E2A}"/>
    <cellStyle name="Percent 23 3" xfId="1526" xr:uid="{12E19739-6850-40D0-BAEE-4942A73142A9}"/>
    <cellStyle name="Percent 23 3 2" xfId="2987" xr:uid="{4B8911F3-AAD6-4E41-9B8F-A22F1B32D02B}"/>
    <cellStyle name="Percent 23 3 2 2" xfId="5920" xr:uid="{D7DC3AFA-DC14-4458-8DCE-98CDDB8BE95F}"/>
    <cellStyle name="Percent 23 3 2 2 2" xfId="11838" xr:uid="{4CEA6C8C-A23E-4E84-BDDF-5A72BBC63D48}"/>
    <cellStyle name="Percent 23 3 2 2 3" xfId="17705" xr:uid="{2154A2F9-AF5A-4F94-8589-2BF1BEECA6FE}"/>
    <cellStyle name="Percent 23 3 2 3" xfId="8907" xr:uid="{0B30434C-9B1C-46C2-B7C4-A2068F7033ED}"/>
    <cellStyle name="Percent 23 3 2 4" xfId="14773" xr:uid="{9F66DCDF-D81C-46B4-BCCD-C119B1775A79}"/>
    <cellStyle name="Percent 23 3 3" xfId="4459" xr:uid="{6367F72A-CF89-4D60-BFB4-E12DDB75EE6B}"/>
    <cellStyle name="Percent 23 3 3 2" xfId="10377" xr:uid="{D68634B9-515D-4D40-A74C-D32D8ACA47CE}"/>
    <cellStyle name="Percent 23 3 3 3" xfId="16244" xr:uid="{06641256-255F-454D-BABE-E52F0E2B38D2}"/>
    <cellStyle name="Percent 23 3 4" xfId="7446" xr:uid="{18A7460A-3B22-4EFA-AAEB-D4F1536C8EF8}"/>
    <cellStyle name="Percent 23 3 5" xfId="13312" xr:uid="{239B2B26-73F2-4ECA-8C25-839BC36BEC6D}"/>
    <cellStyle name="Percent 23 4" xfId="2016" xr:uid="{E8753ACE-E32A-4178-A5A1-5B539CE0E783}"/>
    <cellStyle name="Percent 23 4 2" xfId="4949" xr:uid="{56D035EE-57F7-4720-85FA-D70E4D06F5E0}"/>
    <cellStyle name="Percent 23 4 2 2" xfId="10867" xr:uid="{57F3B1FC-9693-4E25-852B-1A9DA8601F1C}"/>
    <cellStyle name="Percent 23 4 2 3" xfId="16734" xr:uid="{E28AD631-2733-4E1C-8C6B-948676EAB8EE}"/>
    <cellStyle name="Percent 23 4 3" xfId="7936" xr:uid="{34CDB0BC-353E-4CC3-81D8-7516951FD3E7}"/>
    <cellStyle name="Percent 23 4 4" xfId="13802" xr:uid="{23CEA134-93A8-41B3-BA02-5712C2A9947A}"/>
    <cellStyle name="Percent 23 5" xfId="3488" xr:uid="{59478F91-B7FB-4B9E-BDB7-B3904CDCB5D6}"/>
    <cellStyle name="Percent 23 5 2" xfId="9406" xr:uid="{DDAA65B1-23D5-4115-99DC-BBFCFE744FC5}"/>
    <cellStyle name="Percent 23 5 3" xfId="15273" xr:uid="{760E3C42-E5F4-45BC-B9D7-A33FE99A2316}"/>
    <cellStyle name="Percent 23 6" xfId="6434" xr:uid="{7387E38D-D8C3-4E08-B8DC-B06955989531}"/>
    <cellStyle name="Percent 23 6 2" xfId="18214" xr:uid="{D6FD0EC4-82E4-4E1E-93BC-676639ACD8C8}"/>
    <cellStyle name="Percent 23 7" xfId="12341" xr:uid="{2A285654-4DA7-45DA-8DAE-DAAF80DDC4B2}"/>
    <cellStyle name="Percent 24" xfId="546" xr:uid="{12C1ABE3-379F-4A53-9381-4AD15645A686}"/>
    <cellStyle name="Percent 24 2" xfId="1046" xr:uid="{D2737C39-5EDD-4FBF-AE9C-81C738FFF0E8}"/>
    <cellStyle name="Percent 24 2 2" xfId="2507" xr:uid="{F8EF202A-F472-4D14-AB59-D8FC68D03D52}"/>
    <cellStyle name="Percent 24 2 2 2" xfId="5440" xr:uid="{9BD9D2D2-53B9-428A-9C70-18CD25481871}"/>
    <cellStyle name="Percent 24 2 2 2 2" xfId="11358" xr:uid="{4CF67A84-930A-4479-A1F5-A6CE95F89647}"/>
    <cellStyle name="Percent 24 2 2 2 3" xfId="17225" xr:uid="{2A3DD183-3718-4337-B7E3-7082F553B39C}"/>
    <cellStyle name="Percent 24 2 2 3" xfId="8427" xr:uid="{D4A19178-BF70-4885-9599-C7B712ABD2D0}"/>
    <cellStyle name="Percent 24 2 2 4" xfId="14293" xr:uid="{A8865FFD-73FA-4D85-A242-6570C98CCEB8}"/>
    <cellStyle name="Percent 24 2 3" xfId="3979" xr:uid="{250E7F0D-3E2F-4BBA-9ADB-5EC3F21EE9A1}"/>
    <cellStyle name="Percent 24 2 3 2" xfId="9897" xr:uid="{093AD790-81C2-465C-9B5B-757C64824340}"/>
    <cellStyle name="Percent 24 2 3 3" xfId="15764" xr:uid="{E5946631-846D-46AA-9695-7BA4489D0084}"/>
    <cellStyle name="Percent 24 2 4" xfId="6966" xr:uid="{027387E8-07D3-45F1-8249-7E60DCEF0A4D}"/>
    <cellStyle name="Percent 24 2 5" xfId="12832" xr:uid="{00F5DBB4-7099-4507-B14B-D4DC0E6D2A49}"/>
    <cellStyle name="Percent 24 3" xfId="1530" xr:uid="{DC5E80F6-7218-4C12-B8BC-E8CED95A995E}"/>
    <cellStyle name="Percent 24 3 2" xfId="2991" xr:uid="{A118CCBA-6D8B-4976-959C-1414B1F5B500}"/>
    <cellStyle name="Percent 24 3 2 2" xfId="5924" xr:uid="{6CE5BC79-F23C-4C84-9678-26CA5D278750}"/>
    <cellStyle name="Percent 24 3 2 2 2" xfId="11842" xr:uid="{9118A811-1465-4CCD-A864-8AA45EF8AC07}"/>
    <cellStyle name="Percent 24 3 2 2 3" xfId="17709" xr:uid="{0370167B-010A-4F5B-A769-A23AA41F3F6E}"/>
    <cellStyle name="Percent 24 3 2 3" xfId="8911" xr:uid="{B478C7A5-D3C6-45BB-97E7-44C281F71375}"/>
    <cellStyle name="Percent 24 3 2 4" xfId="14777" xr:uid="{9F398C35-D821-44B9-A298-31971E36B9D3}"/>
    <cellStyle name="Percent 24 3 3" xfId="4463" xr:uid="{DD7988EB-A5CC-417F-9683-C1B6608504B4}"/>
    <cellStyle name="Percent 24 3 3 2" xfId="10381" xr:uid="{2491CC9A-B364-4FD4-9E68-98A051D2DA7C}"/>
    <cellStyle name="Percent 24 3 3 3" xfId="16248" xr:uid="{F0F45BF0-9C36-49AF-88D4-1AA5C1F4C94C}"/>
    <cellStyle name="Percent 24 3 4" xfId="7450" xr:uid="{EF01CD37-3253-4DB7-892F-3DC53198EB7D}"/>
    <cellStyle name="Percent 24 3 5" xfId="13316" xr:uid="{A14F74CC-663E-44B7-B51E-7C9C91A28A6E}"/>
    <cellStyle name="Percent 24 4" xfId="2020" xr:uid="{AE0199FC-2BE5-4A83-8317-97AABF09A9FC}"/>
    <cellStyle name="Percent 24 4 2" xfId="4953" xr:uid="{FA214B2E-9A8A-4D89-8002-98B91EA33CF5}"/>
    <cellStyle name="Percent 24 4 2 2" xfId="10871" xr:uid="{C3F75D9D-2FE5-43CF-87B4-9B507B366DF0}"/>
    <cellStyle name="Percent 24 4 2 3" xfId="16738" xr:uid="{61AB1F44-1D53-4C5F-ADA8-34CFB4F06364}"/>
    <cellStyle name="Percent 24 4 3" xfId="7940" xr:uid="{F331270C-F8A2-4C89-A67F-403D00642490}"/>
    <cellStyle name="Percent 24 4 4" xfId="13806" xr:uid="{FE36C3BF-D908-46B1-A71A-36E6163C7D29}"/>
    <cellStyle name="Percent 24 5" xfId="3492" xr:uid="{5F4FFA95-F1D5-43D1-8A37-C6E1AC049AAC}"/>
    <cellStyle name="Percent 24 5 2" xfId="9410" xr:uid="{87AEAB09-5545-4C46-AB53-2004E2D21F84}"/>
    <cellStyle name="Percent 24 5 3" xfId="15277" xr:uid="{6B376EDA-C913-49BD-ACD9-979D82F15B06}"/>
    <cellStyle name="Percent 24 6" xfId="6438" xr:uid="{3B9CD0B4-815A-4679-B6E5-2F44FD005843}"/>
    <cellStyle name="Percent 24 6 2" xfId="18218" xr:uid="{7C1543BB-CD82-4380-9F3D-07DABE7A46F5}"/>
    <cellStyle name="Percent 24 7" xfId="12345" xr:uid="{F0D50B83-ACE5-4422-AC22-5387410D931F}"/>
    <cellStyle name="Percent 25" xfId="550" xr:uid="{884BE381-56DE-4FAA-971C-889CEDF98F3B}"/>
    <cellStyle name="Percent 25 2" xfId="2024" xr:uid="{B9716274-06B9-499C-AB94-2B48063C531B}"/>
    <cellStyle name="Percent 25 2 2" xfId="4957" xr:uid="{16657294-73AD-41B4-A1C6-A2D555D13D62}"/>
    <cellStyle name="Percent 25 2 2 2" xfId="10875" xr:uid="{9169C47C-2F09-4C7E-8A09-67E7F95798C4}"/>
    <cellStyle name="Percent 25 2 2 3" xfId="16742" xr:uid="{D8848BB4-2F95-44E2-AAD1-C4EE38A8044D}"/>
    <cellStyle name="Percent 25 2 3" xfId="7944" xr:uid="{FC6C8E15-786D-4497-AC11-2333D0A03287}"/>
    <cellStyle name="Percent 25 2 4" xfId="13810" xr:uid="{5C2E2D5E-E901-4968-8A66-C1A3474A6C5E}"/>
    <cellStyle name="Percent 25 3" xfId="3496" xr:uid="{270CEF55-7837-424F-9823-BA9415BFBE2F}"/>
    <cellStyle name="Percent 25 3 2" xfId="9414" xr:uid="{EBD3C196-B5A9-4351-9DF5-87A1E5806A19}"/>
    <cellStyle name="Percent 25 3 3" xfId="15281" xr:uid="{919E9812-34FA-49D4-93AF-0EA8F7ABC2CC}"/>
    <cellStyle name="Percent 25 4" xfId="6484" xr:uid="{630F093B-26BE-4980-920A-5D58DD5000DD}"/>
    <cellStyle name="Percent 25 5" xfId="12349" xr:uid="{66CA28C2-117C-4735-9ED9-C02358DC2C0B}"/>
    <cellStyle name="Percent 26" xfId="1535" xr:uid="{C32FC73D-DA6F-4909-8405-F804EF2354E2}"/>
    <cellStyle name="Percent 26 2" xfId="2996" xr:uid="{0BE6ADCF-9217-407E-BA31-7E6FE81B3834}"/>
    <cellStyle name="Percent 26 2 2" xfId="5929" xr:uid="{152AA2FB-7FEB-49F2-8C38-67A5B5082753}"/>
    <cellStyle name="Percent 26 2 2 2" xfId="11847" xr:uid="{BDFD76F0-7CE6-4B22-8C75-01C46484675F}"/>
    <cellStyle name="Percent 26 2 2 3" xfId="17714" xr:uid="{FC0BCCB8-AF3F-4586-9A86-8369611B83D0}"/>
    <cellStyle name="Percent 26 2 3" xfId="8916" xr:uid="{DB0EFF94-10EB-4491-93BF-201BC576D1FD}"/>
    <cellStyle name="Percent 26 2 4" xfId="14782" xr:uid="{B7823E32-E283-4958-A041-C4D1CC6CB975}"/>
    <cellStyle name="Percent 26 3" xfId="4468" xr:uid="{F413F167-AB1A-4883-9452-B0C3A21E1AAE}"/>
    <cellStyle name="Percent 26 3 2" xfId="10386" xr:uid="{F18DA045-F6EF-4B4B-86DA-75BAD3BF8256}"/>
    <cellStyle name="Percent 26 3 3" xfId="16253" xr:uid="{2A724FA9-F601-45AC-88F8-8B8AC6FBC61C}"/>
    <cellStyle name="Percent 26 4" xfId="7455" xr:uid="{6F477F5B-051A-4D39-A6A7-2F34F188EF54}"/>
    <cellStyle name="Percent 26 5" xfId="13321" xr:uid="{78E72947-AB16-4CDD-BDCD-61989E4670EC}"/>
    <cellStyle name="Percent 27" xfId="1539" xr:uid="{98AA8A3C-4CDF-4081-B261-859D998F4B01}"/>
    <cellStyle name="Percent 27 2" xfId="4472" xr:uid="{0A342CBB-F761-4E7F-B0BF-8233E4DFEEEE}"/>
    <cellStyle name="Percent 27 2 2" xfId="10390" xr:uid="{B4296EC0-2BF4-425F-B68D-6B929EC06AA5}"/>
    <cellStyle name="Percent 27 2 3" xfId="16257" xr:uid="{F7FE7575-210B-4C84-BC9A-2235F9FDB571}"/>
    <cellStyle name="Percent 27 3" xfId="7459" xr:uid="{CC64F555-B0A1-46EE-B29B-B12CAA45B628}"/>
    <cellStyle name="Percent 27 4" xfId="13325" xr:uid="{0E6988C2-A075-4FB6-99C8-C13F67094BA2}"/>
    <cellStyle name="Percent 28" xfId="3001" xr:uid="{9A93EA43-A7DF-4E32-B1D8-CFF76B0C69D3}"/>
    <cellStyle name="Percent 28 2" xfId="5933" xr:uid="{89E6226C-A793-40C9-81A9-A27D6E2DBA78}"/>
    <cellStyle name="Percent 28 2 2" xfId="11851" xr:uid="{DF93C294-D060-4692-9775-21E3FD17F574}"/>
    <cellStyle name="Percent 28 2 3" xfId="17718" xr:uid="{03D8EC56-96E0-4DED-B4E3-C2FFBCF29679}"/>
    <cellStyle name="Percent 28 3" xfId="8920" xr:uid="{022B3BCF-9F84-40AF-B150-87422DB2BBBD}"/>
    <cellStyle name="Percent 28 4" xfId="14786" xr:uid="{FFB8F6BF-A5D1-4A9A-93B3-19FA1BAB6018}"/>
    <cellStyle name="Percent 29" xfId="3005" xr:uid="{E73A50A9-3C5A-442E-A9A4-0B201C17BF02}"/>
    <cellStyle name="Percent 29 2" xfId="5937" xr:uid="{E45B4933-257D-4224-82AD-28C28595295B}"/>
    <cellStyle name="Percent 29 2 2" xfId="11855" xr:uid="{0C77EE8F-85D3-4A1B-946E-F982F036782B}"/>
    <cellStyle name="Percent 29 2 3" xfId="17722" xr:uid="{2A566F63-0075-4CB5-814A-792CD40C6609}"/>
    <cellStyle name="Percent 29 3" xfId="8924" xr:uid="{07BA761A-DA7F-4CFB-B768-1CA6670983D4}"/>
    <cellStyle name="Percent 29 4" xfId="14790" xr:uid="{0DF5FE38-EEAB-4126-8545-8AD6A39FCC6B}"/>
    <cellStyle name="Percent 3" xfId="71" xr:uid="{4E27A48F-6317-4F14-BD1D-93574A0F9F64}"/>
    <cellStyle name="Percent 3 2" xfId="183" xr:uid="{48B0B623-C930-44B0-9B2A-ABD9CB6865CB}"/>
    <cellStyle name="Percent 3 2 2" xfId="399" xr:uid="{E339473B-0256-499B-A477-36FC1C39B841}"/>
    <cellStyle name="Percent 3 2 2 2" xfId="903" xr:uid="{273D7998-59C8-4D79-B8C0-0CE75008D4EC}"/>
    <cellStyle name="Percent 3 2 2 2 2" xfId="2364" xr:uid="{B456F582-0BC0-4F4C-8D99-8729E81EDEB6}"/>
    <cellStyle name="Percent 3 2 2 2 2 2" xfId="5297" xr:uid="{43BFD0A5-EF91-4C92-AD3E-5B21C41E2748}"/>
    <cellStyle name="Percent 3 2 2 2 2 2 2" xfId="11215" xr:uid="{D88DA169-6066-414D-8808-C50C5D2702DE}"/>
    <cellStyle name="Percent 3 2 2 2 2 2 3" xfId="17082" xr:uid="{940F0F9F-F6DF-4284-8E4B-FB3E3FEF5EAE}"/>
    <cellStyle name="Percent 3 2 2 2 2 3" xfId="8284" xr:uid="{660C0504-D66C-4D59-ADF5-C205867928FD}"/>
    <cellStyle name="Percent 3 2 2 2 2 4" xfId="14150" xr:uid="{DCCD98F4-57B4-4120-B4DA-5E1B6D023F02}"/>
    <cellStyle name="Percent 3 2 2 2 3" xfId="3836" xr:uid="{70156C00-69B6-4AAC-94D6-577C6D2EC8EF}"/>
    <cellStyle name="Percent 3 2 2 2 3 2" xfId="9754" xr:uid="{EE90AE0C-7BE9-4D5D-9B8E-12AF3C5D1405}"/>
    <cellStyle name="Percent 3 2 2 2 3 3" xfId="15621" xr:uid="{0FBC5A9A-BF5A-42B0-8483-2E36624830E0}"/>
    <cellStyle name="Percent 3 2 2 2 4" xfId="6824" xr:uid="{A85AF25E-5DD2-4118-8F8C-0F6F26748D69}"/>
    <cellStyle name="Percent 3 2 2 2 5" xfId="12689" xr:uid="{3288E9AB-FCF9-4470-B54E-F26BB58F1160}"/>
    <cellStyle name="Percent 3 2 2 3" xfId="1387" xr:uid="{1B9F4247-5176-4E6A-AC99-3FF1CB5ED56C}"/>
    <cellStyle name="Percent 3 2 2 3 2" xfId="2848" xr:uid="{61D85D71-DD91-43A9-B9FD-B3F95E81D03F}"/>
    <cellStyle name="Percent 3 2 2 3 2 2" xfId="5781" xr:uid="{7A99056E-CD61-4547-92C2-0D370A0C73B4}"/>
    <cellStyle name="Percent 3 2 2 3 2 2 2" xfId="11699" xr:uid="{7AF52D9B-3331-42DD-B267-441E17A896A4}"/>
    <cellStyle name="Percent 3 2 2 3 2 2 3" xfId="17566" xr:uid="{5CB6858D-24E9-4D91-860E-572A516D01B9}"/>
    <cellStyle name="Percent 3 2 2 3 2 3" xfId="8768" xr:uid="{E3B84A2E-7C06-497E-BAC2-2A56BCA72615}"/>
    <cellStyle name="Percent 3 2 2 3 2 4" xfId="14634" xr:uid="{C733CEEE-03AF-4D7A-B999-79520A3C406A}"/>
    <cellStyle name="Percent 3 2 2 3 3" xfId="4320" xr:uid="{B87C5184-B03D-48EC-BCA2-EF31D49C54E7}"/>
    <cellStyle name="Percent 3 2 2 3 3 2" xfId="10238" xr:uid="{E3F9C589-9EFF-4AD1-9627-83C71F749F41}"/>
    <cellStyle name="Percent 3 2 2 3 3 3" xfId="16105" xr:uid="{F1F6FA0A-135A-4AD6-871F-9074210C332F}"/>
    <cellStyle name="Percent 3 2 2 3 4" xfId="7307" xr:uid="{257D07BF-065E-42C4-B793-DCA5B9A5B36C}"/>
    <cellStyle name="Percent 3 2 2 3 5" xfId="13173" xr:uid="{94E7CD6C-717B-4DC0-8B6D-7465F401216C}"/>
    <cellStyle name="Percent 3 2 2 4" xfId="1873" xr:uid="{7392461E-98F6-41D1-A2AF-DF72C9507B64}"/>
    <cellStyle name="Percent 3 2 2 4 2" xfId="4806" xr:uid="{B89B0982-BE6D-4A04-B883-63529C89BD16}"/>
    <cellStyle name="Percent 3 2 2 4 2 2" xfId="10724" xr:uid="{7E434F29-6456-4D67-8F38-83272A3F825B}"/>
    <cellStyle name="Percent 3 2 2 4 2 3" xfId="16591" xr:uid="{8DE1E371-EFAC-4489-95D1-5296D20ED04A}"/>
    <cellStyle name="Percent 3 2 2 4 3" xfId="7793" xr:uid="{7186B3DD-A7A8-4B84-8C23-460AD0CD377A}"/>
    <cellStyle name="Percent 3 2 2 4 4" xfId="13659" xr:uid="{995F9579-B977-4674-B446-69B38811C4DD}"/>
    <cellStyle name="Percent 3 2 2 5" xfId="3345" xr:uid="{A0D120F7-33D2-4F2F-9438-8591AD4E754A}"/>
    <cellStyle name="Percent 3 2 2 5 2" xfId="9263" xr:uid="{A4ED5335-D1F6-4BD2-8A90-81A4EC7B4975}"/>
    <cellStyle name="Percent 3 2 2 5 3" xfId="15130" xr:uid="{A9E6231F-2A25-4AE0-98CB-0D82A6622BBE}"/>
    <cellStyle name="Percent 3 2 2 6" xfId="6295" xr:uid="{F15063C7-1808-4DA8-B991-2575B893BC8A}"/>
    <cellStyle name="Percent 3 2 2 6 2" xfId="18075" xr:uid="{05C15738-BEF4-4D24-B267-E628BCFF4C30}"/>
    <cellStyle name="Percent 3 2 2 7" xfId="12198" xr:uid="{EA4F71E8-129C-4EC2-A69E-311E64921B4C}"/>
    <cellStyle name="Percent 3 2 3" xfId="683" xr:uid="{5E6E4565-E040-4ECE-9F64-02116AFF2C68}"/>
    <cellStyle name="Percent 3 2 3 2" xfId="2155" xr:uid="{E9DF7F6B-89C7-4882-ADAB-6A34EFB67377}"/>
    <cellStyle name="Percent 3 2 3 2 2" xfId="5088" xr:uid="{DBF602D8-8455-4672-A21E-0C8FAFB8E3A4}"/>
    <cellStyle name="Percent 3 2 3 2 2 2" xfId="11006" xr:uid="{7D585395-7FE1-40AA-BEB9-84F679D448FC}"/>
    <cellStyle name="Percent 3 2 3 2 2 3" xfId="16873" xr:uid="{0960BD38-13D9-4BA5-A9FB-D9785816CA5F}"/>
    <cellStyle name="Percent 3 2 3 2 3" xfId="8075" xr:uid="{D8ADD4C9-CED9-42FF-BC40-6A165E7DFC13}"/>
    <cellStyle name="Percent 3 2 3 2 4" xfId="13941" xr:uid="{8651C948-03F2-4B6E-AE88-B15C6A61BB80}"/>
    <cellStyle name="Percent 3 2 3 3" xfId="3627" xr:uid="{BD2F2C85-1311-4F5C-BA2C-07F683E6218C}"/>
    <cellStyle name="Percent 3 2 3 3 2" xfId="9545" xr:uid="{E9D2AFE1-2801-484D-9B22-A50B7C4DCBF1}"/>
    <cellStyle name="Percent 3 2 3 3 3" xfId="15412" xr:uid="{48C67D61-55CA-4AA5-B117-AF77F2A51488}"/>
    <cellStyle name="Percent 3 2 3 4" xfId="6615" xr:uid="{A7472184-751A-4F01-867F-8D95A2B5E4C5}"/>
    <cellStyle name="Percent 3 2 3 5" xfId="12480" xr:uid="{98298E76-796B-4C4C-8058-BD395A5FC455}"/>
    <cellStyle name="Percent 3 2 4" xfId="1178" xr:uid="{DA6C2748-E2A3-4B94-94D2-42DFF5D501C6}"/>
    <cellStyle name="Percent 3 2 4 2" xfId="2639" xr:uid="{ED0EB8AE-F28D-4B57-9934-CD0BFF9EEC1B}"/>
    <cellStyle name="Percent 3 2 4 2 2" xfId="5572" xr:uid="{FC9627D1-FCC7-4DA8-8C7D-F5039DF3809D}"/>
    <cellStyle name="Percent 3 2 4 2 2 2" xfId="11490" xr:uid="{BFB77246-4866-4278-BFC9-3E466DF0F5C5}"/>
    <cellStyle name="Percent 3 2 4 2 2 3" xfId="17357" xr:uid="{06A677B8-6D03-4BF6-8163-D884C1ED4DED}"/>
    <cellStyle name="Percent 3 2 4 2 3" xfId="8559" xr:uid="{55C9DF10-A363-4141-B724-FDA86EF2B13D}"/>
    <cellStyle name="Percent 3 2 4 2 4" xfId="14425" xr:uid="{A5D72A44-D8EE-462A-9337-2A3021DAF503}"/>
    <cellStyle name="Percent 3 2 4 3" xfId="4111" xr:uid="{76AA2305-88DD-4343-A77D-B15C9A5322C4}"/>
    <cellStyle name="Percent 3 2 4 3 2" xfId="10029" xr:uid="{4F16D061-9B8B-4242-8CE0-F4E2DCA433DA}"/>
    <cellStyle name="Percent 3 2 4 3 3" xfId="15896" xr:uid="{D9F37B4B-91AD-4638-B0D3-91E6FDEDE45C}"/>
    <cellStyle name="Percent 3 2 4 4" xfId="7098" xr:uid="{C7DA7D49-603A-4368-8B18-78483E51D036}"/>
    <cellStyle name="Percent 3 2 4 5" xfId="12964" xr:uid="{E40BF11B-FF6C-4088-A85B-C6ACE6E227BE}"/>
    <cellStyle name="Percent 3 2 5" xfId="1661" xr:uid="{1A2E1C92-D95C-4EAA-A60F-CDC66E074A04}"/>
    <cellStyle name="Percent 3 2 5 2" xfId="4594" xr:uid="{73CE5DCF-86B0-43EC-B09A-CCE7B31471F6}"/>
    <cellStyle name="Percent 3 2 5 2 2" xfId="10512" xr:uid="{C85C8380-D428-49DE-96B9-BB26FB108549}"/>
    <cellStyle name="Percent 3 2 5 2 3" xfId="16379" xr:uid="{BA7876C7-CFE0-464D-B569-6B0FC3BFAA28}"/>
    <cellStyle name="Percent 3 2 5 3" xfId="7581" xr:uid="{DBA9FD51-2AC2-44FC-BFC3-4AC0C68D7BDB}"/>
    <cellStyle name="Percent 3 2 5 4" xfId="13447" xr:uid="{8023B9E5-BE68-4D22-A78E-418A777F9FCD}"/>
    <cellStyle name="Percent 3 2 6" xfId="3133" xr:uid="{C94696FD-9EE6-4936-99B8-C7C4FC3987DF}"/>
    <cellStyle name="Percent 3 2 6 2" xfId="9051" xr:uid="{FE78E673-71BF-41DF-BCB2-5D463E4B6E68}"/>
    <cellStyle name="Percent 3 2 6 3" xfId="14918" xr:uid="{64C6861C-2AC9-42AF-A8F1-CEE43FC94760}"/>
    <cellStyle name="Percent 3 2 7" xfId="6086" xr:uid="{22F6D0DF-4000-471F-B196-68326936F55E}"/>
    <cellStyle name="Percent 3 2 7 2" xfId="17866" xr:uid="{95E5CED8-EFC9-4DE4-B95A-E4674F526510}"/>
    <cellStyle name="Percent 3 2 8" xfId="11986" xr:uid="{9379CDFF-2262-489B-8CF5-8AE6AE6381CF}"/>
    <cellStyle name="Percent 3 3" xfId="303" xr:uid="{156E32BA-C920-49F7-8655-D8DE384A98A5}"/>
    <cellStyle name="Percent 3 3 2" xfId="810" xr:uid="{76BD9148-50A6-49E1-90AB-2950344EBE48}"/>
    <cellStyle name="Percent 3 3 2 2" xfId="2271" xr:uid="{DA46FA81-794C-4582-B55B-D0A742000816}"/>
    <cellStyle name="Percent 3 3 2 2 2" xfId="5204" xr:uid="{6A6C4C92-73F8-46EF-B031-48C46E45285E}"/>
    <cellStyle name="Percent 3 3 2 2 2 2" xfId="11122" xr:uid="{B44703EE-DEFD-42C3-8E7A-2549E412070C}"/>
    <cellStyle name="Percent 3 3 2 2 2 3" xfId="16989" xr:uid="{416022CE-BECD-49AD-950D-52CD59581DA9}"/>
    <cellStyle name="Percent 3 3 2 2 3" xfId="8191" xr:uid="{AF4E8B27-31FC-4EBD-A289-C50578FD2C8E}"/>
    <cellStyle name="Percent 3 3 2 2 4" xfId="14057" xr:uid="{A481B72B-9294-4042-B5AA-8C18B5219514}"/>
    <cellStyle name="Percent 3 3 2 3" xfId="3743" xr:uid="{0A0CEC6B-521B-4775-83F0-7DBF13512D43}"/>
    <cellStyle name="Percent 3 3 2 3 2" xfId="9661" xr:uid="{48C39017-51C9-40AB-8E7B-31DD6D02FA4A}"/>
    <cellStyle name="Percent 3 3 2 3 3" xfId="15528" xr:uid="{3FD2EEE2-D107-46BC-8B6F-441CF5673F81}"/>
    <cellStyle name="Percent 3 3 2 4" xfId="6731" xr:uid="{BFB5C08E-06C6-4EDA-9D0A-CF799CF347CD}"/>
    <cellStyle name="Percent 3 3 2 5" xfId="12596" xr:uid="{5C80743F-88C0-48EF-BB4C-069AA84CE43B}"/>
    <cellStyle name="Percent 3 3 3" xfId="1294" xr:uid="{E297F77C-D68D-407F-A3F4-5A8B38CCF049}"/>
    <cellStyle name="Percent 3 3 3 2" xfId="2755" xr:uid="{6FDFE107-6779-48E6-BA98-BE55B93C2170}"/>
    <cellStyle name="Percent 3 3 3 2 2" xfId="5688" xr:uid="{E77048A1-88D5-4B85-BE02-0C338622972F}"/>
    <cellStyle name="Percent 3 3 3 2 2 2" xfId="11606" xr:uid="{CAAA4F49-341C-4D79-9C3D-51FE6CE8886E}"/>
    <cellStyle name="Percent 3 3 3 2 2 3" xfId="17473" xr:uid="{3177EEDC-D463-44BB-9666-91C1687E6C10}"/>
    <cellStyle name="Percent 3 3 3 2 3" xfId="8675" xr:uid="{7BB11925-9B27-48B5-9889-86A46B82E02B}"/>
    <cellStyle name="Percent 3 3 3 2 4" xfId="14541" xr:uid="{E4D3718E-9F72-435F-9F89-131D6A3D508A}"/>
    <cellStyle name="Percent 3 3 3 3" xfId="4227" xr:uid="{E6A20AEE-2A5B-4E52-ABA0-952B3022EFCC}"/>
    <cellStyle name="Percent 3 3 3 3 2" xfId="10145" xr:uid="{69FDED96-7860-46B1-AD32-134EB18AE4CB}"/>
    <cellStyle name="Percent 3 3 3 3 3" xfId="16012" xr:uid="{EB7AD8EF-78A2-4EC0-92B4-628C3024FC2C}"/>
    <cellStyle name="Percent 3 3 3 4" xfId="7214" xr:uid="{77F14062-8DBD-4E2E-BDF6-B91AE6C64C2E}"/>
    <cellStyle name="Percent 3 3 3 5" xfId="13080" xr:uid="{589E6BAB-4219-45A3-A4EA-3779BE4429E3}"/>
    <cellStyle name="Percent 3 3 4" xfId="1777" xr:uid="{B018B1D6-EECA-402F-A5A5-9E6842D9E2AA}"/>
    <cellStyle name="Percent 3 3 4 2" xfId="4710" xr:uid="{212115D6-6186-4255-8B04-AE58DBC0EA19}"/>
    <cellStyle name="Percent 3 3 4 2 2" xfId="10628" xr:uid="{4B5526FA-2DB9-4EEA-A037-08509149A041}"/>
    <cellStyle name="Percent 3 3 4 2 3" xfId="16495" xr:uid="{F1D39EEE-3908-40ED-9CD0-BEF46F198CB2}"/>
    <cellStyle name="Percent 3 3 4 3" xfId="7697" xr:uid="{3309D622-8796-4421-AFA5-4B2F97CA88DE}"/>
    <cellStyle name="Percent 3 3 4 4" xfId="13563" xr:uid="{26739ECF-2256-4ED0-BF8D-F5EB8958F907}"/>
    <cellStyle name="Percent 3 3 5" xfId="3249" xr:uid="{D426A717-A42A-4272-9713-9E3B44BD5C72}"/>
    <cellStyle name="Percent 3 3 5 2" xfId="9167" xr:uid="{1B983038-F406-4B1F-A028-C71CAF2749D6}"/>
    <cellStyle name="Percent 3 3 5 3" xfId="15034" xr:uid="{E6F8CC3D-11FF-4BFC-B034-9C117198AEBD}"/>
    <cellStyle name="Percent 3 3 6" xfId="6202" xr:uid="{AF5181FF-D823-4EE2-8B74-989A8B30DB5A}"/>
    <cellStyle name="Percent 3 3 6 2" xfId="17982" xr:uid="{E811C222-67C5-4FFA-B75E-12E83520F6EA}"/>
    <cellStyle name="Percent 3 3 7" xfId="12102" xr:uid="{66C20232-3236-4D01-8D40-AB48AFC451B7}"/>
    <cellStyle name="Percent 3 4" xfId="625" xr:uid="{95E3F01B-B13A-4607-B07B-56ADD40A8FD8}"/>
    <cellStyle name="Percent 3 4 2" xfId="2099" xr:uid="{27F7F352-9266-4C1E-B989-28A85018C196}"/>
    <cellStyle name="Percent 3 4 2 2" xfId="5032" xr:uid="{436D91E2-6C72-4C35-98C3-8F727A363D4A}"/>
    <cellStyle name="Percent 3 4 2 2 2" xfId="10950" xr:uid="{A5C3699F-3EDD-4AD0-A3CF-F018DBA00022}"/>
    <cellStyle name="Percent 3 4 2 2 3" xfId="16817" xr:uid="{C1787E7E-A2CF-43E7-8EE6-9B04AB8C0AE6}"/>
    <cellStyle name="Percent 3 4 2 3" xfId="8019" xr:uid="{6EE75B22-A27A-49AA-8514-4C24D2D07B72}"/>
    <cellStyle name="Percent 3 4 2 4" xfId="13885" xr:uid="{D3CC3958-D655-4CA0-AF89-60ED1429DE38}"/>
    <cellStyle name="Percent 3 4 3" xfId="3571" xr:uid="{574600BC-30B6-4AF8-ACE2-8FA07E355A8D}"/>
    <cellStyle name="Percent 3 4 3 2" xfId="9489" xr:uid="{CE31D579-F0F7-4D14-A517-F3380CDAF64C}"/>
    <cellStyle name="Percent 3 4 3 3" xfId="15356" xr:uid="{73B2160E-F354-4C27-8177-4354C1EB4940}"/>
    <cellStyle name="Percent 3 4 4" xfId="6559" xr:uid="{C195C035-8AAF-4BAF-B26D-122BA6B015B9}"/>
    <cellStyle name="Percent 3 4 5" xfId="12424" xr:uid="{79C412F1-E1AC-4A5D-9137-D8730C447E07}"/>
    <cellStyle name="Percent 3 5" xfId="1122" xr:uid="{8AC05358-8563-4AF5-B5AB-3EEE865E8431}"/>
    <cellStyle name="Percent 3 5 2" xfId="2583" xr:uid="{C94C436A-6F47-4662-BEE9-E73A0513D3C1}"/>
    <cellStyle name="Percent 3 5 2 2" xfId="5516" xr:uid="{24D58EB7-FD81-40F6-8EB8-5E94576EF824}"/>
    <cellStyle name="Percent 3 5 2 2 2" xfId="11434" xr:uid="{D31EFE1B-30ED-4D52-9298-F023332F5995}"/>
    <cellStyle name="Percent 3 5 2 2 3" xfId="17301" xr:uid="{D268D6D7-7C50-4B40-859D-329FBAB5E08C}"/>
    <cellStyle name="Percent 3 5 2 3" xfId="8503" xr:uid="{026E19FE-1B40-4A2D-8F20-E6E1D8710E59}"/>
    <cellStyle name="Percent 3 5 2 4" xfId="14369" xr:uid="{B33E2CA0-ECA3-46AE-B3DA-D6B5B4ADCECE}"/>
    <cellStyle name="Percent 3 5 3" xfId="4055" xr:uid="{8DC0D3F0-92D5-40A1-A807-55FD603483A7}"/>
    <cellStyle name="Percent 3 5 3 2" xfId="9973" xr:uid="{9D5A8B13-F903-4EFC-B683-61C9DBA258EF}"/>
    <cellStyle name="Percent 3 5 3 3" xfId="15840" xr:uid="{D88A5EA7-433B-4BBD-BD00-F80784B63F82}"/>
    <cellStyle name="Percent 3 5 4" xfId="7042" xr:uid="{DCA7D258-5127-48C1-B65B-BF700804F053}"/>
    <cellStyle name="Percent 3 5 5" xfId="12908" xr:uid="{6D78D642-ABF9-423D-9E6F-8944F9A18DAA}"/>
    <cellStyle name="Percent 3 6" xfId="1565" xr:uid="{08CDA946-1725-4740-A244-687C3B10152C}"/>
    <cellStyle name="Percent 3 6 2" xfId="4498" xr:uid="{392173AA-0B93-4405-BC89-B0359CD51621}"/>
    <cellStyle name="Percent 3 6 2 2" xfId="10416" xr:uid="{7E76EB51-D464-4F83-A53E-DAD34906D38E}"/>
    <cellStyle name="Percent 3 6 2 3" xfId="16283" xr:uid="{88015F83-EBE9-4D9A-8D83-A3C956B5F941}"/>
    <cellStyle name="Percent 3 6 3" xfId="7485" xr:uid="{5A9784F9-26F1-4B20-904F-14AC9DF32796}"/>
    <cellStyle name="Percent 3 6 4" xfId="13351" xr:uid="{F2D204DD-B00D-4B70-8FFE-20AC9BB3C443}"/>
    <cellStyle name="Percent 3 7" xfId="3037" xr:uid="{D1F22622-B32E-40E7-AFAA-CED504E13EBB}"/>
    <cellStyle name="Percent 3 7 2" xfId="8955" xr:uid="{0E18E67F-74D3-4030-9569-4F2F73DED75D}"/>
    <cellStyle name="Percent 3 7 3" xfId="14822" xr:uid="{64D93FEA-4544-40ED-A0F7-99EF4AA95BD9}"/>
    <cellStyle name="Percent 3 8" xfId="6030" xr:uid="{B8646D77-D48F-4A64-BED6-D41FFF1328B7}"/>
    <cellStyle name="Percent 3 8 2" xfId="17810" xr:uid="{7F894334-053B-4C32-8D7A-5521CD05A419}"/>
    <cellStyle name="Percent 3 9" xfId="11890" xr:uid="{1DAE72FE-BB09-4B3A-9A10-35D27CAFDAFC}"/>
    <cellStyle name="Percent 30" xfId="3009" xr:uid="{3945C3EA-5EA0-471C-B402-E982C7440184}"/>
    <cellStyle name="Percent 30 2" xfId="5941" xr:uid="{ECC6999E-1557-41A5-B867-AA7F5DC59997}"/>
    <cellStyle name="Percent 30 2 2" xfId="11859" xr:uid="{A17B90B9-A0A4-4234-BD7B-FD26F4DB5B84}"/>
    <cellStyle name="Percent 30 2 3" xfId="17726" xr:uid="{6C24BFDD-BA2D-4894-A150-D29A59AAC2CF}"/>
    <cellStyle name="Percent 30 3" xfId="8927" xr:uid="{E6588C10-B445-45BB-926A-5F134C084304}"/>
    <cellStyle name="Percent 30 4" xfId="14794" xr:uid="{7BCADB8E-7B4F-44CF-9287-A5CCC3B3AC00}"/>
    <cellStyle name="Percent 31" xfId="5945" xr:uid="{9A20CAC5-5E91-46F1-802C-BD8720B60655}"/>
    <cellStyle name="Percent 31 2" xfId="11862" xr:uid="{E52D7FA3-CE4A-4223-AD4A-F4D3F801879D}"/>
    <cellStyle name="Percent 31 3" xfId="17730" xr:uid="{CCFF0B9B-6867-416E-9F55-34C39B6F8B06}"/>
    <cellStyle name="Percent 32" xfId="5951" xr:uid="{64E5943D-09FA-44E4-A51C-687307C1ED1C}"/>
    <cellStyle name="Percent 32 2" xfId="17734" xr:uid="{8B8C1069-0087-468F-8B2C-CAEE1BE29E8D}"/>
    <cellStyle name="Percent 33" xfId="5955" xr:uid="{CB7D742A-3ADE-433D-9317-E8A07F1C01E1}"/>
    <cellStyle name="Percent 33 2" xfId="17738" xr:uid="{2C077B4B-7CEF-4C3F-AF49-FFC5E1F0112E}"/>
    <cellStyle name="Percent 34" xfId="18225" xr:uid="{0AD8FBCC-8FF0-4E00-BAC2-1AF29C0012AA}"/>
    <cellStyle name="Percent 4" xfId="77" xr:uid="{830B492F-44F1-4CF1-A93F-4EE81D877D02}"/>
    <cellStyle name="Percent 4 2" xfId="189" xr:uid="{7FD6C96F-3F44-473B-8948-E5E6440F5950}"/>
    <cellStyle name="Percent 4 2 2" xfId="405" xr:uid="{CD6D5E2F-CCED-4A94-A46F-93C08619B19C}"/>
    <cellStyle name="Percent 4 2 2 2" xfId="909" xr:uid="{BB1C1103-0850-42EB-B0B7-C373FDCEC573}"/>
    <cellStyle name="Percent 4 2 2 2 2" xfId="2370" xr:uid="{738D138B-5132-4ECE-9CED-F6BCDC706ABB}"/>
    <cellStyle name="Percent 4 2 2 2 2 2" xfId="5303" xr:uid="{A87B788A-37D5-451B-9178-A2417951ADF1}"/>
    <cellStyle name="Percent 4 2 2 2 2 2 2" xfId="11221" xr:uid="{9D50F68C-90F0-4371-B3B9-E6D54157FB6C}"/>
    <cellStyle name="Percent 4 2 2 2 2 2 3" xfId="17088" xr:uid="{33234D9B-44DC-4B0D-B80D-8A3DBE6AE19D}"/>
    <cellStyle name="Percent 4 2 2 2 2 3" xfId="8290" xr:uid="{879E866E-9759-4679-9711-27395FCD710E}"/>
    <cellStyle name="Percent 4 2 2 2 2 4" xfId="14156" xr:uid="{53E49499-5CF5-42D9-AEC7-8FF9D4A2C648}"/>
    <cellStyle name="Percent 4 2 2 2 3" xfId="3842" xr:uid="{06C083C2-085D-47EA-BD5D-7C67DF3676D7}"/>
    <cellStyle name="Percent 4 2 2 2 3 2" xfId="9760" xr:uid="{16D30196-5841-4C7B-993F-7025AAE95EDE}"/>
    <cellStyle name="Percent 4 2 2 2 3 3" xfId="15627" xr:uid="{00D37BB3-E070-437C-B4DC-A2ACDF752099}"/>
    <cellStyle name="Percent 4 2 2 2 4" xfId="6830" xr:uid="{30CBAFD3-35AC-4F7D-BE73-ACEA87561042}"/>
    <cellStyle name="Percent 4 2 2 2 5" xfId="12695" xr:uid="{6147F99F-DBFD-4498-B64D-57B7BA496CD3}"/>
    <cellStyle name="Percent 4 2 2 3" xfId="1393" xr:uid="{380DAD5F-39C2-4F4B-B721-33C805E558A9}"/>
    <cellStyle name="Percent 4 2 2 3 2" xfId="2854" xr:uid="{398BC528-4FE6-460F-AE42-3A8CD773D675}"/>
    <cellStyle name="Percent 4 2 2 3 2 2" xfId="5787" xr:uid="{18D72F9C-8B18-4A4C-8250-1FDC7CF1E6BE}"/>
    <cellStyle name="Percent 4 2 2 3 2 2 2" xfId="11705" xr:uid="{5EEE2C08-B08F-4506-8517-071CFDD7D9F1}"/>
    <cellStyle name="Percent 4 2 2 3 2 2 3" xfId="17572" xr:uid="{6D60133B-878B-4CA8-B281-C2F186D2B4A7}"/>
    <cellStyle name="Percent 4 2 2 3 2 3" xfId="8774" xr:uid="{1755734E-36E5-4F5B-9344-C50C562FC5C9}"/>
    <cellStyle name="Percent 4 2 2 3 2 4" xfId="14640" xr:uid="{4DF480FD-9D8D-4370-8932-EA6D90F91A3C}"/>
    <cellStyle name="Percent 4 2 2 3 3" xfId="4326" xr:uid="{E6E1B7DC-EC8B-48FB-A56F-C3DB187630C4}"/>
    <cellStyle name="Percent 4 2 2 3 3 2" xfId="10244" xr:uid="{3BE497D7-3FA3-42D8-B4C6-ADCF29F4B616}"/>
    <cellStyle name="Percent 4 2 2 3 3 3" xfId="16111" xr:uid="{F00DFD1F-EF50-4F6F-BF09-AE4DAE331D98}"/>
    <cellStyle name="Percent 4 2 2 3 4" xfId="7313" xr:uid="{5E09866E-5D34-4E18-A87D-4EBC97829CC7}"/>
    <cellStyle name="Percent 4 2 2 3 5" xfId="13179" xr:uid="{DE4E293D-C351-42C8-9D88-C1413388E9BD}"/>
    <cellStyle name="Percent 4 2 2 4" xfId="1879" xr:uid="{439FC677-2768-412E-9402-7517F463E91C}"/>
    <cellStyle name="Percent 4 2 2 4 2" xfId="4812" xr:uid="{3545460A-D07F-4DC5-B33F-1FFA21BEC22F}"/>
    <cellStyle name="Percent 4 2 2 4 2 2" xfId="10730" xr:uid="{FA50FBAE-8C37-4808-AC85-14DFA3F64683}"/>
    <cellStyle name="Percent 4 2 2 4 2 3" xfId="16597" xr:uid="{C7DE620C-5AFA-4F63-830B-115763DAD7DB}"/>
    <cellStyle name="Percent 4 2 2 4 3" xfId="7799" xr:uid="{FA6DC3B8-5698-4FD8-B4EB-7B03EEB52CCF}"/>
    <cellStyle name="Percent 4 2 2 4 4" xfId="13665" xr:uid="{E99C8EC1-4A42-42FA-9788-730B1147F4EC}"/>
    <cellStyle name="Percent 4 2 2 5" xfId="3351" xr:uid="{5F311C76-9798-4351-BA24-0FD1884F4A05}"/>
    <cellStyle name="Percent 4 2 2 5 2" xfId="9269" xr:uid="{CC776600-6062-442F-AC25-507382B9D032}"/>
    <cellStyle name="Percent 4 2 2 5 3" xfId="15136" xr:uid="{58622A98-8BF3-45A7-8567-C8F96E6FFDEE}"/>
    <cellStyle name="Percent 4 2 2 6" xfId="6301" xr:uid="{9FE3F9A2-6B7F-40DD-B3F9-14F3BCBC7646}"/>
    <cellStyle name="Percent 4 2 2 6 2" xfId="18081" xr:uid="{4BBF5BC9-1C1E-4854-80E8-4A916D0A64E9}"/>
    <cellStyle name="Percent 4 2 2 7" xfId="12204" xr:uid="{5C83CE7D-361B-49C0-9BCA-4F069684197B}"/>
    <cellStyle name="Percent 4 2 3" xfId="689" xr:uid="{1DCA941A-4C95-4067-8D05-90CE9A41D377}"/>
    <cellStyle name="Percent 4 2 3 2" xfId="2161" xr:uid="{9E6FC431-4A1C-4BA7-9A25-F14938F0A3F6}"/>
    <cellStyle name="Percent 4 2 3 2 2" xfId="5094" xr:uid="{BC924FFA-0619-41BA-95FF-9643DE7560C2}"/>
    <cellStyle name="Percent 4 2 3 2 2 2" xfId="11012" xr:uid="{18B9E424-9E9C-4C2D-AD3B-6C0104AD3A09}"/>
    <cellStyle name="Percent 4 2 3 2 2 3" xfId="16879" xr:uid="{51EBD036-51B2-4B8B-97E8-71E45E5A784A}"/>
    <cellStyle name="Percent 4 2 3 2 3" xfId="8081" xr:uid="{01AD4692-17C2-47E9-BD29-F7A8AC1DE20B}"/>
    <cellStyle name="Percent 4 2 3 2 4" xfId="13947" xr:uid="{99F1E62C-E695-4B52-B9FE-DF030AAA4B5C}"/>
    <cellStyle name="Percent 4 2 3 3" xfId="3633" xr:uid="{3EBDF1E2-F69B-44DD-8438-F5CE57BA0793}"/>
    <cellStyle name="Percent 4 2 3 3 2" xfId="9551" xr:uid="{8B6A2361-715C-43EE-9474-C07BAFA8CF30}"/>
    <cellStyle name="Percent 4 2 3 3 3" xfId="15418" xr:uid="{4A479362-04C4-4FEB-9A88-4E98CCAE9205}"/>
    <cellStyle name="Percent 4 2 3 4" xfId="6621" xr:uid="{0B398906-01E5-4DFB-83F7-1FCBA0A53874}"/>
    <cellStyle name="Percent 4 2 3 5" xfId="12486" xr:uid="{888474AF-F142-4E15-B528-71C02A19C38E}"/>
    <cellStyle name="Percent 4 2 4" xfId="1184" xr:uid="{C198D818-9D01-43D9-AD1F-B5D86B88A368}"/>
    <cellStyle name="Percent 4 2 4 2" xfId="2645" xr:uid="{6D20C5E0-E434-49BA-9F7C-76C340B96FF6}"/>
    <cellStyle name="Percent 4 2 4 2 2" xfId="5578" xr:uid="{BBB8CD7B-124C-441B-9C05-2388D42D1769}"/>
    <cellStyle name="Percent 4 2 4 2 2 2" xfId="11496" xr:uid="{D37E6174-E64F-405F-B2A0-B3009978A37B}"/>
    <cellStyle name="Percent 4 2 4 2 2 3" xfId="17363" xr:uid="{A6A50FA6-81C1-4D13-BF29-7DBC6B4761F8}"/>
    <cellStyle name="Percent 4 2 4 2 3" xfId="8565" xr:uid="{42519D59-3598-4CBA-A0D9-43ED1B322FD5}"/>
    <cellStyle name="Percent 4 2 4 2 4" xfId="14431" xr:uid="{9CCDEABE-54D2-4A07-BC6D-3DC5F2DB6E91}"/>
    <cellStyle name="Percent 4 2 4 3" xfId="4117" xr:uid="{9F369E46-F6DD-4212-BF73-4CD8313344E3}"/>
    <cellStyle name="Percent 4 2 4 3 2" xfId="10035" xr:uid="{A2BA02A0-11A6-44CE-A210-A8CCB51EC558}"/>
    <cellStyle name="Percent 4 2 4 3 3" xfId="15902" xr:uid="{13B9B81E-042E-4DBD-ACA5-AB9FA7D03BA3}"/>
    <cellStyle name="Percent 4 2 4 4" xfId="7104" xr:uid="{F7C24277-5B41-49E0-9E39-5496CE861BFE}"/>
    <cellStyle name="Percent 4 2 4 5" xfId="12970" xr:uid="{3B7A2342-2E6E-4EDD-BB54-D72A0DDD75FD}"/>
    <cellStyle name="Percent 4 2 5" xfId="1667" xr:uid="{E7D0E65A-7C58-4462-8AF5-9C0A724653B8}"/>
    <cellStyle name="Percent 4 2 5 2" xfId="4600" xr:uid="{4E9ECBE0-E227-4904-98D2-BC961B80E96E}"/>
    <cellStyle name="Percent 4 2 5 2 2" xfId="10518" xr:uid="{0CDD3E85-D182-4B77-94C7-410FD5DD231A}"/>
    <cellStyle name="Percent 4 2 5 2 3" xfId="16385" xr:uid="{4632DE3E-20C4-4A1E-97E2-CE97F7A48DE0}"/>
    <cellStyle name="Percent 4 2 5 3" xfId="7587" xr:uid="{1580A7CA-C009-407C-BE36-BB779C7CFF72}"/>
    <cellStyle name="Percent 4 2 5 4" xfId="13453" xr:uid="{F746F88E-07CF-42BC-A7B3-62BDBB4F3E5D}"/>
    <cellStyle name="Percent 4 2 6" xfId="3139" xr:uid="{621B13F8-41CF-4A51-A214-18A6F6665F98}"/>
    <cellStyle name="Percent 4 2 6 2" xfId="9057" xr:uid="{F3FB7C26-340D-4A9E-8B4F-D6D6B32E7E40}"/>
    <cellStyle name="Percent 4 2 6 3" xfId="14924" xr:uid="{51BDBA57-B55A-4B03-B755-AE6ECB99DCE6}"/>
    <cellStyle name="Percent 4 2 7" xfId="6092" xr:uid="{FFA96708-6B06-4970-BBA2-FD575BEE75C5}"/>
    <cellStyle name="Percent 4 2 7 2" xfId="17872" xr:uid="{F228C28A-1532-4B56-93A3-AFE392164123}"/>
    <cellStyle name="Percent 4 2 8" xfId="11992" xr:uid="{76317B78-4B0A-425C-ACDD-1A4D34F1F915}"/>
    <cellStyle name="Percent 4 3" xfId="309" xr:uid="{6A02E8BD-421A-4170-96AB-B65BE98B4FE5}"/>
    <cellStyle name="Percent 4 3 2" xfId="815" xr:uid="{2F00994E-4C40-4C43-85A7-8292E2FF32F2}"/>
    <cellStyle name="Percent 4 3 2 2" xfId="2276" xr:uid="{C028CFE2-0366-4ECF-BC93-CA575BE1EA95}"/>
    <cellStyle name="Percent 4 3 2 2 2" xfId="5209" xr:uid="{BB1DDA87-B542-4B08-B6AE-24FD2B135E4C}"/>
    <cellStyle name="Percent 4 3 2 2 2 2" xfId="11127" xr:uid="{FE1D1217-A487-47EE-A11A-1B1782F5FA26}"/>
    <cellStyle name="Percent 4 3 2 2 2 3" xfId="16994" xr:uid="{A9438FA8-9ED3-429B-AE10-78DA3896C4B7}"/>
    <cellStyle name="Percent 4 3 2 2 3" xfId="8196" xr:uid="{740A5F9D-6A55-4A89-9CC5-9BDEE26E5DB7}"/>
    <cellStyle name="Percent 4 3 2 2 4" xfId="14062" xr:uid="{33CE8AD4-6F76-439F-9C24-5208E397B40A}"/>
    <cellStyle name="Percent 4 3 2 3" xfId="3748" xr:uid="{013CE951-911F-4F55-933C-3B3CFAD20019}"/>
    <cellStyle name="Percent 4 3 2 3 2" xfId="9666" xr:uid="{4059650C-C7A1-4171-B354-1EC35097AB38}"/>
    <cellStyle name="Percent 4 3 2 3 3" xfId="15533" xr:uid="{343AC537-7329-4C34-B6FF-E6D1E66097A7}"/>
    <cellStyle name="Percent 4 3 2 4" xfId="6736" xr:uid="{FB311C76-DAC8-4EBA-8EAA-8FA7755B27E7}"/>
    <cellStyle name="Percent 4 3 2 5" xfId="12601" xr:uid="{5FDF2BEE-DF35-4347-A717-E696D09944EB}"/>
    <cellStyle name="Percent 4 3 3" xfId="1299" xr:uid="{A447A606-DA5E-4BE9-8900-E6A4248EE000}"/>
    <cellStyle name="Percent 4 3 3 2" xfId="2760" xr:uid="{BE161B19-6878-4BB7-96E8-3A8F6B1A4F64}"/>
    <cellStyle name="Percent 4 3 3 2 2" xfId="5693" xr:uid="{2BB065FC-57A0-4528-AC03-5E0E5567C376}"/>
    <cellStyle name="Percent 4 3 3 2 2 2" xfId="11611" xr:uid="{8F78C005-7120-4772-8FA4-A53354E7A76B}"/>
    <cellStyle name="Percent 4 3 3 2 2 3" xfId="17478" xr:uid="{80A6267B-7712-475C-9D12-6662923A1ABE}"/>
    <cellStyle name="Percent 4 3 3 2 3" xfId="8680" xr:uid="{AA465289-1DA5-4078-8B2E-280CA1AF2358}"/>
    <cellStyle name="Percent 4 3 3 2 4" xfId="14546" xr:uid="{F0BCC552-8593-488D-90E2-033EE59E14B6}"/>
    <cellStyle name="Percent 4 3 3 3" xfId="4232" xr:uid="{F08B4265-1727-4290-972A-399FFA1CA939}"/>
    <cellStyle name="Percent 4 3 3 3 2" xfId="10150" xr:uid="{FF59773D-AA57-44CF-B009-E80F8D708C98}"/>
    <cellStyle name="Percent 4 3 3 3 3" xfId="16017" xr:uid="{039394B6-D19A-4112-90A2-49C462A355C1}"/>
    <cellStyle name="Percent 4 3 3 4" xfId="7219" xr:uid="{867A08F0-D9AC-4AA3-902D-71E83B3A4DD4}"/>
    <cellStyle name="Percent 4 3 3 5" xfId="13085" xr:uid="{96D6889F-AD16-409C-95A6-04C86C02D1B7}"/>
    <cellStyle name="Percent 4 3 4" xfId="1783" xr:uid="{C12397C7-53C1-4974-8F66-1746C775AA82}"/>
    <cellStyle name="Percent 4 3 4 2" xfId="4716" xr:uid="{A327E208-1D60-4EC1-97E4-F348AB9B085F}"/>
    <cellStyle name="Percent 4 3 4 2 2" xfId="10634" xr:uid="{E23D1868-7D7F-4DA3-A284-653C668D2649}"/>
    <cellStyle name="Percent 4 3 4 2 3" xfId="16501" xr:uid="{103A5D05-7D72-4A70-99F9-28C1B182D785}"/>
    <cellStyle name="Percent 4 3 4 3" xfId="7703" xr:uid="{F5D326D9-DA06-4FAF-9043-F8025FEAC5D2}"/>
    <cellStyle name="Percent 4 3 4 4" xfId="13569" xr:uid="{9A520F1A-F2C2-4CFC-A364-8EE7EE4908D1}"/>
    <cellStyle name="Percent 4 3 5" xfId="3255" xr:uid="{F3EA86F5-BA69-4D3F-BE6C-7E6C36BB86A9}"/>
    <cellStyle name="Percent 4 3 5 2" xfId="9173" xr:uid="{0D07B7AD-9ED9-419D-B39B-D7991A0AC540}"/>
    <cellStyle name="Percent 4 3 5 3" xfId="15040" xr:uid="{DFE78B69-53BD-4EF1-9463-A8CEA04318C6}"/>
    <cellStyle name="Percent 4 3 6" xfId="6207" xr:uid="{5172E441-56B7-4372-BB59-252CEF185DB5}"/>
    <cellStyle name="Percent 4 3 6 2" xfId="17987" xr:uid="{14AD8A4C-9E04-48EC-B8D3-CAFFBCBE0E2F}"/>
    <cellStyle name="Percent 4 3 7" xfId="12108" xr:uid="{8D9C4A2B-F5B5-486A-BBEC-97BF6C3F55A7}"/>
    <cellStyle name="Percent 4 4" xfId="631" xr:uid="{B9B90051-F228-4FA7-AB18-3B198048AEE0}"/>
    <cellStyle name="Percent 4 4 2" xfId="2105" xr:uid="{6DFFB3BF-6E99-400A-B38B-DDB889352FD1}"/>
    <cellStyle name="Percent 4 4 2 2" xfId="5038" xr:uid="{9E4C15CE-9941-4515-9BA9-CD4B3D3D5855}"/>
    <cellStyle name="Percent 4 4 2 2 2" xfId="10956" xr:uid="{1E2E16FC-DBB9-4674-98A1-D134E408DE68}"/>
    <cellStyle name="Percent 4 4 2 2 3" xfId="16823" xr:uid="{9240EAE0-8FB5-48F2-9472-1F5F903401E0}"/>
    <cellStyle name="Percent 4 4 2 3" xfId="8025" xr:uid="{309AF117-5D4E-455D-AE6B-53EDCE72B064}"/>
    <cellStyle name="Percent 4 4 2 4" xfId="13891" xr:uid="{4DB7C62E-73E8-4741-BE0A-A1371766AA1B}"/>
    <cellStyle name="Percent 4 4 3" xfId="3577" xr:uid="{DCE094EF-231C-41D6-A15B-F0B0C6E6FA45}"/>
    <cellStyle name="Percent 4 4 3 2" xfId="9495" xr:uid="{31BBF292-77A4-477B-B9C2-60B6055C4B76}"/>
    <cellStyle name="Percent 4 4 3 3" xfId="15362" xr:uid="{DB321A70-0E9A-414B-8A7C-07D959C5B1E8}"/>
    <cellStyle name="Percent 4 4 4" xfId="6565" xr:uid="{26C1426B-A3AC-4D5D-AD17-D25996358C68}"/>
    <cellStyle name="Percent 4 4 5" xfId="12430" xr:uid="{84197C55-7428-4640-9DE4-C7D94DED6FAC}"/>
    <cellStyle name="Percent 4 5" xfId="1128" xr:uid="{20712BDB-3DC2-433B-A847-1919167D6AE1}"/>
    <cellStyle name="Percent 4 5 2" xfId="2589" xr:uid="{826F8D11-7AF1-4AF5-A239-88F2E2B1868B}"/>
    <cellStyle name="Percent 4 5 2 2" xfId="5522" xr:uid="{BBBB28ED-AB00-420F-A951-06BF891EC4B1}"/>
    <cellStyle name="Percent 4 5 2 2 2" xfId="11440" xr:uid="{DC206052-AC91-4696-9295-D903DB5E6DB7}"/>
    <cellStyle name="Percent 4 5 2 2 3" xfId="17307" xr:uid="{19A0B1C6-21CA-4C3A-B151-C40B9BCEFC1E}"/>
    <cellStyle name="Percent 4 5 2 3" xfId="8509" xr:uid="{5D93F09E-6B14-4C08-B86C-0A12BBE03C1C}"/>
    <cellStyle name="Percent 4 5 2 4" xfId="14375" xr:uid="{E6406B8F-7155-422C-A9B1-C5BB27C084A6}"/>
    <cellStyle name="Percent 4 5 3" xfId="4061" xr:uid="{458DE7D4-6B7E-4EE4-8045-B677D88B8701}"/>
    <cellStyle name="Percent 4 5 3 2" xfId="9979" xr:uid="{98BD1AB7-7150-4011-BF7E-E0636FFD2AA4}"/>
    <cellStyle name="Percent 4 5 3 3" xfId="15846" xr:uid="{7E3B3EED-7EE0-480D-BC56-9AA5368C0D54}"/>
    <cellStyle name="Percent 4 5 4" xfId="7048" xr:uid="{BCF2331B-E398-48E9-BD5B-88A0C949F91F}"/>
    <cellStyle name="Percent 4 5 5" xfId="12914" xr:uid="{85C84891-19C2-43E0-8458-620190A717C5}"/>
    <cellStyle name="Percent 4 6" xfId="1571" xr:uid="{45C2A7C7-1A39-46E5-91F5-183F1594705A}"/>
    <cellStyle name="Percent 4 6 2" xfId="4504" xr:uid="{10C1BA07-6575-4797-AA9D-8771C2BEA813}"/>
    <cellStyle name="Percent 4 6 2 2" xfId="10422" xr:uid="{0397AE81-0767-4CE0-B946-3929418F96F6}"/>
    <cellStyle name="Percent 4 6 2 3" xfId="16289" xr:uid="{F3893CB9-A5EB-4690-85FF-409896A49797}"/>
    <cellStyle name="Percent 4 6 3" xfId="7491" xr:uid="{1889DD78-75C3-48AC-B300-4D8F018F4E8B}"/>
    <cellStyle name="Percent 4 6 4" xfId="13357" xr:uid="{893A1203-1A7E-43A7-A54F-A345BE39E222}"/>
    <cellStyle name="Percent 4 7" xfId="3043" xr:uid="{16EFD21D-5A9E-4272-BCD4-BDB242BD2095}"/>
    <cellStyle name="Percent 4 7 2" xfId="8961" xr:uid="{C2E425A2-83CF-423E-B5BE-344130C23E81}"/>
    <cellStyle name="Percent 4 7 3" xfId="14828" xr:uid="{946AE7C6-6EB8-4EFD-9384-023CFF62D5B7}"/>
    <cellStyle name="Percent 4 8" xfId="6036" xr:uid="{85460ECE-BBCD-4F47-B349-DDC60B68B32E}"/>
    <cellStyle name="Percent 4 8 2" xfId="17816" xr:uid="{E99A4E87-CCA7-4EC9-B439-B512F05A4D2C}"/>
    <cellStyle name="Percent 4 9" xfId="11896" xr:uid="{1F759DCF-84F5-49EC-90EC-34FC4EB0BAA7}"/>
    <cellStyle name="Percent 5" xfId="83" xr:uid="{5FEFA6E2-DC4C-4EC9-BF22-677C3CE93478}"/>
    <cellStyle name="Percent 5 2" xfId="195" xr:uid="{94657757-847E-4EBA-A5FE-7D38BA9CBA8D}"/>
    <cellStyle name="Percent 5 2 2" xfId="411" xr:uid="{B22E016E-BF72-4F1E-8072-C02A693FE1A1}"/>
    <cellStyle name="Percent 5 2 2 2" xfId="915" xr:uid="{69C39969-DF98-4709-81A1-7ACD1DD15D49}"/>
    <cellStyle name="Percent 5 2 2 2 2" xfId="2376" xr:uid="{8751FA23-1E95-493B-A5A8-619519E16BB3}"/>
    <cellStyle name="Percent 5 2 2 2 2 2" xfId="5309" xr:uid="{AB300A1A-977A-4C8F-A774-2CADCC518282}"/>
    <cellStyle name="Percent 5 2 2 2 2 2 2" xfId="11227" xr:uid="{9BB75B0A-75C7-4F5E-AB05-DE34E40973C1}"/>
    <cellStyle name="Percent 5 2 2 2 2 2 3" xfId="17094" xr:uid="{BD038EA1-C876-44BB-AA3F-3EA267817DCF}"/>
    <cellStyle name="Percent 5 2 2 2 2 3" xfId="8296" xr:uid="{D86AD66B-D6CE-4823-86EB-92B26A6A3F6C}"/>
    <cellStyle name="Percent 5 2 2 2 2 4" xfId="14162" xr:uid="{3F03DAF6-3386-4910-BADF-ACE766AF870D}"/>
    <cellStyle name="Percent 5 2 2 2 3" xfId="3848" xr:uid="{438C592F-CC53-4DD3-BEBC-2400B91149E5}"/>
    <cellStyle name="Percent 5 2 2 2 3 2" xfId="9766" xr:uid="{67EE5B89-08CB-452B-9169-E9AFBE042D74}"/>
    <cellStyle name="Percent 5 2 2 2 3 3" xfId="15633" xr:uid="{EE507F3E-2422-4DF4-BD09-DC8072AAEC84}"/>
    <cellStyle name="Percent 5 2 2 2 4" xfId="6836" xr:uid="{F6227C7A-EB31-4AB5-A84C-CD63E42528F1}"/>
    <cellStyle name="Percent 5 2 2 2 5" xfId="12701" xr:uid="{D522D4BF-D3F3-47D3-8053-E1C95ED46BAA}"/>
    <cellStyle name="Percent 5 2 2 3" xfId="1399" xr:uid="{DB2BF3A2-DD89-411D-90AB-C097E87F3620}"/>
    <cellStyle name="Percent 5 2 2 3 2" xfId="2860" xr:uid="{05BDB874-EACF-4D56-B647-F111CC12617C}"/>
    <cellStyle name="Percent 5 2 2 3 2 2" xfId="5793" xr:uid="{F64281A1-7D69-428E-B71D-DDF4E41A91BB}"/>
    <cellStyle name="Percent 5 2 2 3 2 2 2" xfId="11711" xr:uid="{F48BF710-7CD3-46FB-A03B-DA62684248B3}"/>
    <cellStyle name="Percent 5 2 2 3 2 2 3" xfId="17578" xr:uid="{F0ADD8A9-60F4-4293-836B-7DFA38DF3161}"/>
    <cellStyle name="Percent 5 2 2 3 2 3" xfId="8780" xr:uid="{8938F243-5362-4288-AE4D-7D4E3C3FCED7}"/>
    <cellStyle name="Percent 5 2 2 3 2 4" xfId="14646" xr:uid="{479C5B56-00F5-4101-922B-212E6732127A}"/>
    <cellStyle name="Percent 5 2 2 3 3" xfId="4332" xr:uid="{FCD7D8EC-1C97-4161-A97A-A1031E37E83A}"/>
    <cellStyle name="Percent 5 2 2 3 3 2" xfId="10250" xr:uid="{F4DAB242-B61A-4479-AC2E-3730293427ED}"/>
    <cellStyle name="Percent 5 2 2 3 3 3" xfId="16117" xr:uid="{C287176C-9526-4202-A736-CC268BBEF289}"/>
    <cellStyle name="Percent 5 2 2 3 4" xfId="7319" xr:uid="{032AD220-AE6E-4836-9BDA-9266C1BED21E}"/>
    <cellStyle name="Percent 5 2 2 3 5" xfId="13185" xr:uid="{C9168DD3-B173-4B02-BD7C-07C86927BBF9}"/>
    <cellStyle name="Percent 5 2 2 4" xfId="1885" xr:uid="{536AA251-F63A-4AEF-A151-7C975FF5C8C1}"/>
    <cellStyle name="Percent 5 2 2 4 2" xfId="4818" xr:uid="{5937BD48-D652-4E33-82FA-86CCED6E921B}"/>
    <cellStyle name="Percent 5 2 2 4 2 2" xfId="10736" xr:uid="{94DFD305-0B47-4476-B1B7-E19B8F4D8612}"/>
    <cellStyle name="Percent 5 2 2 4 2 3" xfId="16603" xr:uid="{D5EF738A-139A-4A02-8C8E-A419F740F7F9}"/>
    <cellStyle name="Percent 5 2 2 4 3" xfId="7805" xr:uid="{6306427C-B33B-4B5F-9E5F-8D12E6954E80}"/>
    <cellStyle name="Percent 5 2 2 4 4" xfId="13671" xr:uid="{D8C870EE-FC15-428F-B0F6-BBB62C1E2AA3}"/>
    <cellStyle name="Percent 5 2 2 5" xfId="3357" xr:uid="{598CCA75-F654-42DF-BD23-3BB174B8D9CA}"/>
    <cellStyle name="Percent 5 2 2 5 2" xfId="9275" xr:uid="{CA556D7E-64F4-40E3-8815-F9D990141814}"/>
    <cellStyle name="Percent 5 2 2 5 3" xfId="15142" xr:uid="{1C68AB05-EBB3-4A9B-85C0-EDB473A5BBC7}"/>
    <cellStyle name="Percent 5 2 2 6" xfId="6307" xr:uid="{8AF846D9-95F3-4188-AB58-7A13518AF925}"/>
    <cellStyle name="Percent 5 2 2 6 2" xfId="18087" xr:uid="{5DB4E8FD-2A1C-4300-8E82-0A745B2CB1C9}"/>
    <cellStyle name="Percent 5 2 2 7" xfId="12210" xr:uid="{7720FC63-7283-471B-8C05-214574C794FA}"/>
    <cellStyle name="Percent 5 2 3" xfId="695" xr:uid="{FA3AD670-6956-4162-829C-B51C2573D49D}"/>
    <cellStyle name="Percent 5 2 3 2" xfId="2167" xr:uid="{3E3906C5-C762-4381-984C-8D677D83C6B6}"/>
    <cellStyle name="Percent 5 2 3 2 2" xfId="5100" xr:uid="{ED901F37-86E9-429F-8DC2-F24364143002}"/>
    <cellStyle name="Percent 5 2 3 2 2 2" xfId="11018" xr:uid="{B6659E98-6D15-4C1C-BACC-57F065E9F570}"/>
    <cellStyle name="Percent 5 2 3 2 2 3" xfId="16885" xr:uid="{7B8DF876-EC20-4B5D-A00B-731DA679324B}"/>
    <cellStyle name="Percent 5 2 3 2 3" xfId="8087" xr:uid="{D48B396D-496D-4290-8399-2DB80A21E088}"/>
    <cellStyle name="Percent 5 2 3 2 4" xfId="13953" xr:uid="{3EEE4530-EDCF-422A-A068-D25193934597}"/>
    <cellStyle name="Percent 5 2 3 3" xfId="3639" xr:uid="{DD20C75D-14A4-4478-A4AA-6824096B8D6A}"/>
    <cellStyle name="Percent 5 2 3 3 2" xfId="9557" xr:uid="{80C29DBF-3007-4B1B-8BCA-55CAECFFE560}"/>
    <cellStyle name="Percent 5 2 3 3 3" xfId="15424" xr:uid="{64DA86EA-F8CA-482A-A7E4-B7DA725D1EAE}"/>
    <cellStyle name="Percent 5 2 3 4" xfId="6627" xr:uid="{35104EE1-F66E-4E10-B9D9-756A380C4238}"/>
    <cellStyle name="Percent 5 2 3 5" xfId="12492" xr:uid="{8E7C46BE-76ED-4C72-974C-7284C4B5355F}"/>
    <cellStyle name="Percent 5 2 4" xfId="1190" xr:uid="{0CCDA08C-45BC-4933-88E1-9D727552E01A}"/>
    <cellStyle name="Percent 5 2 4 2" xfId="2651" xr:uid="{3FB85BCA-35AB-431B-B016-3B898EDC8D8B}"/>
    <cellStyle name="Percent 5 2 4 2 2" xfId="5584" xr:uid="{483728C8-6DDA-4BAA-B8E2-D4585BF8C8EB}"/>
    <cellStyle name="Percent 5 2 4 2 2 2" xfId="11502" xr:uid="{1B188A80-F329-4140-A988-8CD7D201A436}"/>
    <cellStyle name="Percent 5 2 4 2 2 3" xfId="17369" xr:uid="{B7904F9B-9EFA-407A-962C-64B454748D77}"/>
    <cellStyle name="Percent 5 2 4 2 3" xfId="8571" xr:uid="{38372F35-F605-4CA6-8A8C-DFA3143F0F0C}"/>
    <cellStyle name="Percent 5 2 4 2 4" xfId="14437" xr:uid="{5622469E-638E-49CB-A148-08A79C134CC6}"/>
    <cellStyle name="Percent 5 2 4 3" xfId="4123" xr:uid="{4EC24093-46EB-44AF-B677-4A12D20CF7E4}"/>
    <cellStyle name="Percent 5 2 4 3 2" xfId="10041" xr:uid="{369E6139-1CA7-4CF6-BC40-BB7F611F8304}"/>
    <cellStyle name="Percent 5 2 4 3 3" xfId="15908" xr:uid="{5F5CEC13-B145-478F-BA2D-149EF81CDC0C}"/>
    <cellStyle name="Percent 5 2 4 4" xfId="7110" xr:uid="{7B0DB51A-AB5F-47C1-8ED0-2F2FD55FC7CE}"/>
    <cellStyle name="Percent 5 2 4 5" xfId="12976" xr:uid="{D6385954-8F18-49E9-BE7A-1BEBB8664029}"/>
    <cellStyle name="Percent 5 2 5" xfId="1673" xr:uid="{B785012A-49A0-46BC-A55F-5AF3ACA84A43}"/>
    <cellStyle name="Percent 5 2 5 2" xfId="4606" xr:uid="{307AA5C2-16A4-4DCC-8859-663E056EC110}"/>
    <cellStyle name="Percent 5 2 5 2 2" xfId="10524" xr:uid="{5862CD4C-C29D-42A5-9304-4008A2C602EA}"/>
    <cellStyle name="Percent 5 2 5 2 3" xfId="16391" xr:uid="{76409627-A6B5-46D0-B009-1B26A21E5741}"/>
    <cellStyle name="Percent 5 2 5 3" xfId="7593" xr:uid="{D110D822-D72C-465D-BF1C-7597FBE50EE7}"/>
    <cellStyle name="Percent 5 2 5 4" xfId="13459" xr:uid="{B5531D6D-1A01-4D4C-AA4D-4E527B74473B}"/>
    <cellStyle name="Percent 5 2 6" xfId="3145" xr:uid="{D7DE1E9B-2665-4CCD-BC05-75477B2A6CEE}"/>
    <cellStyle name="Percent 5 2 6 2" xfId="9063" xr:uid="{1859DBC5-51B5-4B06-8A70-F586C63CFD5A}"/>
    <cellStyle name="Percent 5 2 6 3" xfId="14930" xr:uid="{A7CF65F2-CFB8-4170-98B3-FD8AE0B567B5}"/>
    <cellStyle name="Percent 5 2 7" xfId="6098" xr:uid="{AD4D3C4C-65D8-455C-976A-724B7C32495C}"/>
    <cellStyle name="Percent 5 2 7 2" xfId="17878" xr:uid="{7A0FA156-C2EA-4A61-9DC7-58B687583ED2}"/>
    <cellStyle name="Percent 5 2 8" xfId="11998" xr:uid="{BAC65B2A-CB1D-425A-9D71-45B462EDABC5}"/>
    <cellStyle name="Percent 5 3" xfId="315" xr:uid="{9F924176-89ED-45F2-AF60-38A4FC8579A3}"/>
    <cellStyle name="Percent 5 3 2" xfId="819" xr:uid="{4F82FAF3-A822-4BF0-A38A-4BB92D9F2550}"/>
    <cellStyle name="Percent 5 3 2 2" xfId="2280" xr:uid="{6C6718AB-125E-4731-A7D5-125DCF6CFAF4}"/>
    <cellStyle name="Percent 5 3 2 2 2" xfId="5213" xr:uid="{E8856CC1-86D8-49FF-B2C2-6776A2F4C6C8}"/>
    <cellStyle name="Percent 5 3 2 2 2 2" xfId="11131" xr:uid="{D0EF80E0-D56C-406D-A70F-A7BE8087ED89}"/>
    <cellStyle name="Percent 5 3 2 2 2 3" xfId="16998" xr:uid="{2C982D7B-B7AD-4700-BBB9-014E18FBA650}"/>
    <cellStyle name="Percent 5 3 2 2 3" xfId="8200" xr:uid="{1EDBCF7A-3CB1-4474-86DE-4CF6064B5362}"/>
    <cellStyle name="Percent 5 3 2 2 4" xfId="14066" xr:uid="{CA950AE4-1148-446F-A447-2CC8DAC07CE0}"/>
    <cellStyle name="Percent 5 3 2 3" xfId="3752" xr:uid="{BB3B5374-A85F-4134-92E4-1E7C50F14E00}"/>
    <cellStyle name="Percent 5 3 2 3 2" xfId="9670" xr:uid="{D337C878-1374-4AA7-94B9-BC062536DD5D}"/>
    <cellStyle name="Percent 5 3 2 3 3" xfId="15537" xr:uid="{51C9718B-D715-483B-A08F-7E65EAF63B7B}"/>
    <cellStyle name="Percent 5 3 2 4" xfId="6740" xr:uid="{E1C1081B-A4C3-4F08-98BC-A67B0259E9EE}"/>
    <cellStyle name="Percent 5 3 2 5" xfId="12605" xr:uid="{E255CF21-8E22-42BF-86EF-D942EFBB1D3E}"/>
    <cellStyle name="Percent 5 3 3" xfId="1303" xr:uid="{F08F30B7-B987-4FA0-9C1B-EC537E7804B9}"/>
    <cellStyle name="Percent 5 3 3 2" xfId="2764" xr:uid="{5A915682-FA5F-4C03-BCB3-438C05F8F335}"/>
    <cellStyle name="Percent 5 3 3 2 2" xfId="5697" xr:uid="{199DF4B3-B8FD-46FD-BD22-1CC6984FEDD4}"/>
    <cellStyle name="Percent 5 3 3 2 2 2" xfId="11615" xr:uid="{B793E225-DDB4-4533-8459-20E12A48F9DA}"/>
    <cellStyle name="Percent 5 3 3 2 2 3" xfId="17482" xr:uid="{F82EB2DB-4B5E-4263-BE75-AB293C3B4301}"/>
    <cellStyle name="Percent 5 3 3 2 3" xfId="8684" xr:uid="{C5E24B35-C344-4072-80C1-E4BD0A0E0E6E}"/>
    <cellStyle name="Percent 5 3 3 2 4" xfId="14550" xr:uid="{EDCC468E-78C2-408A-9B79-1E192B7B9DE1}"/>
    <cellStyle name="Percent 5 3 3 3" xfId="4236" xr:uid="{95282F82-A54E-4291-ABDA-637CECE7ED81}"/>
    <cellStyle name="Percent 5 3 3 3 2" xfId="10154" xr:uid="{A8A4E42C-18A7-46BA-82D0-5AE00D77A2B5}"/>
    <cellStyle name="Percent 5 3 3 3 3" xfId="16021" xr:uid="{8C247F74-9A82-4DB6-A282-8262A1D3D458}"/>
    <cellStyle name="Percent 5 3 3 4" xfId="7223" xr:uid="{029E9703-559A-41D5-AEDB-A360613E6A67}"/>
    <cellStyle name="Percent 5 3 3 5" xfId="13089" xr:uid="{2B8EEE36-2ED5-41C8-9826-C79C3DFDFFC3}"/>
    <cellStyle name="Percent 5 3 4" xfId="1789" xr:uid="{7E325335-8437-4CF6-A962-84099553C761}"/>
    <cellStyle name="Percent 5 3 4 2" xfId="4722" xr:uid="{02BC6D1C-404B-4724-AD0A-6C1E8D7BF804}"/>
    <cellStyle name="Percent 5 3 4 2 2" xfId="10640" xr:uid="{22C2E481-4167-4A98-90F3-E7AAE916B6CD}"/>
    <cellStyle name="Percent 5 3 4 2 3" xfId="16507" xr:uid="{D1EC7359-8DD3-48F9-AD87-407FBE059BE4}"/>
    <cellStyle name="Percent 5 3 4 3" xfId="7709" xr:uid="{253EEC55-1A2E-4576-92F2-32DD3D5C6F23}"/>
    <cellStyle name="Percent 5 3 4 4" xfId="13575" xr:uid="{BB7ED46D-8EAC-44F1-A424-38AD62833D0F}"/>
    <cellStyle name="Percent 5 3 5" xfId="3261" xr:uid="{B460FBC1-045F-4DFE-9186-85D852E22F19}"/>
    <cellStyle name="Percent 5 3 5 2" xfId="9179" xr:uid="{6E2AA42C-AD2E-4C3F-B135-F339103EECC6}"/>
    <cellStyle name="Percent 5 3 5 3" xfId="15046" xr:uid="{5C4E34A0-02E4-4792-88F2-253818A49A13}"/>
    <cellStyle name="Percent 5 3 6" xfId="6211" xr:uid="{3C833857-3C13-45C0-A1F7-F52FD6351031}"/>
    <cellStyle name="Percent 5 3 6 2" xfId="17991" xr:uid="{AE2038B7-5943-463E-A45C-BB9FBB3DB902}"/>
    <cellStyle name="Percent 5 3 7" xfId="12114" xr:uid="{B856C085-2A30-4521-BECA-D492D195CFFA}"/>
    <cellStyle name="Percent 5 4" xfId="643" xr:uid="{70498F93-C582-4992-B1A0-7EE09DAA5E7A}"/>
    <cellStyle name="Percent 5 4 2" xfId="2117" xr:uid="{67BE9B45-5B94-4012-AA29-EA019036EA2F}"/>
    <cellStyle name="Percent 5 4 2 2" xfId="5050" xr:uid="{5A583ED8-D080-4FDA-8A59-E424768B11E5}"/>
    <cellStyle name="Percent 5 4 2 2 2" xfId="10968" xr:uid="{D8B56513-8D97-4F06-90DB-08FFA45D3D6F}"/>
    <cellStyle name="Percent 5 4 2 2 3" xfId="16835" xr:uid="{391066A6-0FE3-46D6-9D9C-B10FAB79C005}"/>
    <cellStyle name="Percent 5 4 2 3" xfId="8037" xr:uid="{08DBB0A2-3F02-478C-8607-27328144E61A}"/>
    <cellStyle name="Percent 5 4 2 4" xfId="13903" xr:uid="{230D1D7E-45C4-4429-88C8-7D6B6F4E0D56}"/>
    <cellStyle name="Percent 5 4 3" xfId="3589" xr:uid="{8ADBBF76-FEE1-47A0-B08F-F8D3AFDC3C94}"/>
    <cellStyle name="Percent 5 4 3 2" xfId="9507" xr:uid="{B7B96A3A-C0A2-4FAD-A253-5CAEF028F403}"/>
    <cellStyle name="Percent 5 4 3 3" xfId="15374" xr:uid="{9520CAFD-52AB-42E2-91E9-BF78C7287EAD}"/>
    <cellStyle name="Percent 5 4 4" xfId="6577" xr:uid="{51DCEE8A-854D-41FE-9ED6-96E6084BE17C}"/>
    <cellStyle name="Percent 5 4 5" xfId="12442" xr:uid="{2A5E5283-BA76-43A8-ACB6-88893F79D4D2}"/>
    <cellStyle name="Percent 5 5" xfId="1140" xr:uid="{4DC3F327-A0FD-412F-B7F6-2E82665C780D}"/>
    <cellStyle name="Percent 5 5 2" xfId="2601" xr:uid="{DAD1545A-3FE9-4E7B-A677-87329E4B237C}"/>
    <cellStyle name="Percent 5 5 2 2" xfId="5534" xr:uid="{58ABADFD-AA78-4C3C-A608-3DE7CA9C1EA7}"/>
    <cellStyle name="Percent 5 5 2 2 2" xfId="11452" xr:uid="{EC68558E-A2B7-4987-B181-89700E4B993B}"/>
    <cellStyle name="Percent 5 5 2 2 3" xfId="17319" xr:uid="{D4BD43A4-14CE-4E43-B939-5EB03EC67612}"/>
    <cellStyle name="Percent 5 5 2 3" xfId="8521" xr:uid="{F233190E-58E9-4EDD-9B09-E122492D01FA}"/>
    <cellStyle name="Percent 5 5 2 4" xfId="14387" xr:uid="{B32D8857-3A84-47BB-9893-D8F381B692A7}"/>
    <cellStyle name="Percent 5 5 3" xfId="4073" xr:uid="{14F38A8D-DDB0-4837-B091-3007850C7D52}"/>
    <cellStyle name="Percent 5 5 3 2" xfId="9991" xr:uid="{A9C9C1B9-844B-4510-802A-6575020E37A1}"/>
    <cellStyle name="Percent 5 5 3 3" xfId="15858" xr:uid="{CBE616EE-1C65-4811-BE1D-887217AFADEA}"/>
    <cellStyle name="Percent 5 5 4" xfId="7060" xr:uid="{3C458017-C17C-4066-9C92-5310A2F53630}"/>
    <cellStyle name="Percent 5 5 5" xfId="12926" xr:uid="{81D5A61C-59AE-49BF-9799-D68B95506146}"/>
    <cellStyle name="Percent 5 6" xfId="1577" xr:uid="{3DFCF983-458E-4F16-A28E-34CB60E56CD8}"/>
    <cellStyle name="Percent 5 6 2" xfId="4510" xr:uid="{0A76F185-F3BB-4457-A008-C0FB9A5F0C3C}"/>
    <cellStyle name="Percent 5 6 2 2" xfId="10428" xr:uid="{2A62EF7D-55C7-4B07-8AF2-0CD8FD271F7C}"/>
    <cellStyle name="Percent 5 6 2 3" xfId="16295" xr:uid="{D020CE55-3DA7-4ED8-968E-5CED56BAB8B5}"/>
    <cellStyle name="Percent 5 6 3" xfId="7497" xr:uid="{6669AA0B-F44D-484C-B9C9-F80584C22CC6}"/>
    <cellStyle name="Percent 5 6 4" xfId="13363" xr:uid="{31DD7EB2-88AF-4221-8C64-8C98AA4D20DB}"/>
    <cellStyle name="Percent 5 7" xfId="3049" xr:uid="{24231881-F921-45D0-A543-859B6FC86CD0}"/>
    <cellStyle name="Percent 5 7 2" xfId="8967" xr:uid="{97518E14-0450-45D7-99F4-9F718C4BF6F0}"/>
    <cellStyle name="Percent 5 7 3" xfId="14834" xr:uid="{786649A3-D6FE-468B-BBB7-C70A7A51715B}"/>
    <cellStyle name="Percent 5 8" xfId="6048" xr:uid="{27B0AD80-9CDE-440D-BADF-E66BBC488B8A}"/>
    <cellStyle name="Percent 5 8 2" xfId="17828" xr:uid="{AA406BFE-85DE-4C24-9AB1-072A428FE001}"/>
    <cellStyle name="Percent 5 9" xfId="11902" xr:uid="{FEED2179-0EBD-4495-9B48-5E0E6BB5CD72}"/>
    <cellStyle name="Percent 6" xfId="255" xr:uid="{1A49FD18-34B9-48CF-AF43-6B60288375DE}"/>
    <cellStyle name="Percent 6 2" xfId="471" xr:uid="{8860FA5D-396F-4DB5-B00E-D3DC6FAC3347}"/>
    <cellStyle name="Percent 6 2 2" xfId="975" xr:uid="{BE0B40B4-73B6-48CB-B463-596EDE86C6EA}"/>
    <cellStyle name="Percent 6 2 2 2" xfId="2436" xr:uid="{67963AB9-878E-4BF0-984D-B5117700BCA2}"/>
    <cellStyle name="Percent 6 2 2 2 2" xfId="5369" xr:uid="{2D2F7AA7-969A-48A1-9FE8-714D410E26A7}"/>
    <cellStyle name="Percent 6 2 2 2 2 2" xfId="11287" xr:uid="{FF95D9FC-9AA0-4737-950A-F9233EB24D20}"/>
    <cellStyle name="Percent 6 2 2 2 2 3" xfId="17154" xr:uid="{EDCA6295-A337-46F8-9CC7-F4257E605B88}"/>
    <cellStyle name="Percent 6 2 2 2 3" xfId="8356" xr:uid="{EA650A04-6118-4190-AF5B-B8CD7413C5F8}"/>
    <cellStyle name="Percent 6 2 2 2 4" xfId="14222" xr:uid="{1F9DF074-95DA-473F-8672-32ED8BB5846B}"/>
    <cellStyle name="Percent 6 2 2 3" xfId="3908" xr:uid="{116A8515-E668-41F0-A1D5-0BCD8438C929}"/>
    <cellStyle name="Percent 6 2 2 3 2" xfId="9826" xr:uid="{EC126B9E-2510-41BA-BFFC-40835A6C2EF4}"/>
    <cellStyle name="Percent 6 2 2 3 3" xfId="15693" xr:uid="{F0D744DC-DAEC-4418-BC96-111A423F5582}"/>
    <cellStyle name="Percent 6 2 2 4" xfId="6896" xr:uid="{CFFC8E2B-C23A-4CE6-B147-26571058057E}"/>
    <cellStyle name="Percent 6 2 2 5" xfId="12761" xr:uid="{6B7D4064-65E8-4157-82B7-030D691DA145}"/>
    <cellStyle name="Percent 6 2 3" xfId="1459" xr:uid="{5260C2AD-E877-4611-928E-82629AE31474}"/>
    <cellStyle name="Percent 6 2 3 2" xfId="2920" xr:uid="{1FDCF1F3-0FDF-42CF-9549-451D9A175852}"/>
    <cellStyle name="Percent 6 2 3 2 2" xfId="5853" xr:uid="{B4C86A6A-9733-4A3E-8034-DA2519254924}"/>
    <cellStyle name="Percent 6 2 3 2 2 2" xfId="11771" xr:uid="{37C911DF-9AA4-420A-BC28-A23773218ED1}"/>
    <cellStyle name="Percent 6 2 3 2 2 3" xfId="17638" xr:uid="{97417FF8-2C91-41B2-A185-72FBE0E3BEC1}"/>
    <cellStyle name="Percent 6 2 3 2 3" xfId="8840" xr:uid="{62C5CAD1-7689-446C-8A0A-D9BF9EFF2E54}"/>
    <cellStyle name="Percent 6 2 3 2 4" xfId="14706" xr:uid="{76C9DBFE-91E9-4CD1-95D5-179CA74F3A02}"/>
    <cellStyle name="Percent 6 2 3 3" xfId="4392" xr:uid="{54790FE2-EEC6-4C82-8C0B-F48C56509070}"/>
    <cellStyle name="Percent 6 2 3 3 2" xfId="10310" xr:uid="{C9D49658-77C3-497C-A278-8978644C4293}"/>
    <cellStyle name="Percent 6 2 3 3 3" xfId="16177" xr:uid="{C0762DEC-C43A-4065-971D-D5F8F1AD2720}"/>
    <cellStyle name="Percent 6 2 3 4" xfId="7379" xr:uid="{225E561D-2330-4A35-AA93-D2E7FC20B27F}"/>
    <cellStyle name="Percent 6 2 3 5" xfId="13245" xr:uid="{65EB4863-D36A-4CB1-B45F-DA65729B1AA6}"/>
    <cellStyle name="Percent 6 2 4" xfId="1945" xr:uid="{5A0CE64B-FA62-4ABD-B101-3A8C238DA18A}"/>
    <cellStyle name="Percent 6 2 4 2" xfId="4878" xr:uid="{B341C823-2036-4909-85AC-A4667E5FDCF6}"/>
    <cellStyle name="Percent 6 2 4 2 2" xfId="10796" xr:uid="{EDD917A4-9103-4CB9-8F27-2F3A3819D19F}"/>
    <cellStyle name="Percent 6 2 4 2 3" xfId="16663" xr:uid="{5B2434E7-28DB-4FCF-913E-D78D1EAD69A8}"/>
    <cellStyle name="Percent 6 2 4 3" xfId="7865" xr:uid="{049B26F1-5DA2-4A94-95C4-7197C79FAB07}"/>
    <cellStyle name="Percent 6 2 4 4" xfId="13731" xr:uid="{88FB9235-293C-48F2-9B72-8EC8212B9E9D}"/>
    <cellStyle name="Percent 6 2 5" xfId="3417" xr:uid="{8A960ECC-4004-4120-AB7C-57A98B435307}"/>
    <cellStyle name="Percent 6 2 5 2" xfId="9335" xr:uid="{E76E4EA8-3308-44DA-9E6B-5F41D3D95F1B}"/>
    <cellStyle name="Percent 6 2 5 3" xfId="15202" xr:uid="{628F443A-A3E8-4127-8559-EE390E4CA83C}"/>
    <cellStyle name="Percent 6 2 6" xfId="6367" xr:uid="{29BE0D2B-F7DF-45B1-8206-91F297E2EDEB}"/>
    <cellStyle name="Percent 6 2 6 2" xfId="18147" xr:uid="{D9AFC819-4150-48E0-A2E2-7B8F5C789F84}"/>
    <cellStyle name="Percent 6 2 7" xfId="12270" xr:uid="{D40D87D6-F3B5-4CA3-826B-63F95BBB52D2}"/>
    <cellStyle name="Percent 6 3" xfId="755" xr:uid="{F3B4E6C3-EFA5-4ECD-9195-828C9E58DB8C}"/>
    <cellStyle name="Percent 6 3 2" xfId="2227" xr:uid="{247C4DE7-A1EA-45F2-8CD7-860D77E405C2}"/>
    <cellStyle name="Percent 6 3 2 2" xfId="5160" xr:uid="{66A0C36A-EAEC-46B1-A0FF-DA9CB6EE5A13}"/>
    <cellStyle name="Percent 6 3 2 2 2" xfId="11078" xr:uid="{DF943E30-20DF-4C00-9C3C-82605EFD93E7}"/>
    <cellStyle name="Percent 6 3 2 2 3" xfId="16945" xr:uid="{21C27D95-02D1-4429-BAB9-2FAC3A02F34C}"/>
    <cellStyle name="Percent 6 3 2 3" xfId="8147" xr:uid="{502FEF7B-CC53-4171-BD6D-06324F884202}"/>
    <cellStyle name="Percent 6 3 2 4" xfId="14013" xr:uid="{DBEB0476-C2E0-43A0-B0C1-540A6BFD9428}"/>
    <cellStyle name="Percent 6 3 3" xfId="3699" xr:uid="{76F4646D-5212-403F-94A0-6DCCEE0E7685}"/>
    <cellStyle name="Percent 6 3 3 2" xfId="9617" xr:uid="{35B3C331-88E8-46D1-A100-92843EBD7ED1}"/>
    <cellStyle name="Percent 6 3 3 3" xfId="15484" xr:uid="{333B3D96-7DA9-4933-BC77-F0E138DEFB89}"/>
    <cellStyle name="Percent 6 3 4" xfId="6687" xr:uid="{D9B864E5-18FC-4B3E-9A9B-C4364D5976AB}"/>
    <cellStyle name="Percent 6 3 5" xfId="12552" xr:uid="{53763792-B140-4E47-B7F3-AC04FCC6AB09}"/>
    <cellStyle name="Percent 6 4" xfId="1250" xr:uid="{CFFBB807-7CFA-4F93-B956-F7CA355D5A2D}"/>
    <cellStyle name="Percent 6 4 2" xfId="2711" xr:uid="{C77000E1-3150-4A76-95B7-12AADB820798}"/>
    <cellStyle name="Percent 6 4 2 2" xfId="5644" xr:uid="{461F4077-4C5C-4DEE-85C3-C9F7CAFC5B08}"/>
    <cellStyle name="Percent 6 4 2 2 2" xfId="11562" xr:uid="{6161F6CB-249F-4444-9FA4-091F7D98427E}"/>
    <cellStyle name="Percent 6 4 2 2 3" xfId="17429" xr:uid="{E2FB2552-61A7-4A4F-A00A-7E59FA3C55F8}"/>
    <cellStyle name="Percent 6 4 2 3" xfId="8631" xr:uid="{4DD68F22-4DF2-45DF-B470-4E1E01D3E1DF}"/>
    <cellStyle name="Percent 6 4 2 4" xfId="14497" xr:uid="{8479E1E8-1577-46FB-80F6-FA84DF0D9137}"/>
    <cellStyle name="Percent 6 4 3" xfId="4183" xr:uid="{DEBDFCC2-B5E7-4CAC-ACD0-A5B6D1A5CB50}"/>
    <cellStyle name="Percent 6 4 3 2" xfId="10101" xr:uid="{A4DE8BDD-BA44-4282-B2B0-1D2D41A00C0E}"/>
    <cellStyle name="Percent 6 4 3 3" xfId="15968" xr:uid="{6605C8DD-B873-470B-A15A-6DA3B3DAA9C6}"/>
    <cellStyle name="Percent 6 4 4" xfId="7170" xr:uid="{A9E4A05A-0372-4305-9B6D-5752E4416DAD}"/>
    <cellStyle name="Percent 6 4 5" xfId="13036" xr:uid="{D44FD01A-D61D-4693-8865-34F01937D2F0}"/>
    <cellStyle name="Percent 6 5" xfId="1733" xr:uid="{B24DC59F-CFC7-4E9A-8686-621A8B206863}"/>
    <cellStyle name="Percent 6 5 2" xfId="4666" xr:uid="{4E33A30E-E033-4306-B2EF-FACDB0045E3B}"/>
    <cellStyle name="Percent 6 5 2 2" xfId="10584" xr:uid="{F3257AB9-1F92-4676-90CD-AAEC99CC8F70}"/>
    <cellStyle name="Percent 6 5 2 3" xfId="16451" xr:uid="{A30CE442-4990-4FDC-916D-CE3C7BC91C29}"/>
    <cellStyle name="Percent 6 5 3" xfId="7653" xr:uid="{3FFCA9B1-76C9-4C90-8DE3-9B8E2C640457}"/>
    <cellStyle name="Percent 6 5 4" xfId="13519" xr:uid="{61409054-A7D4-41BB-AD19-52913A3EE133}"/>
    <cellStyle name="Percent 6 6" xfId="3205" xr:uid="{C860BB3F-CF50-4B8D-AF25-448C49B65136}"/>
    <cellStyle name="Percent 6 6 2" xfId="9123" xr:uid="{7689D407-4361-4EFA-B602-A7915EF2ACD4}"/>
    <cellStyle name="Percent 6 6 3" xfId="14990" xr:uid="{9E8BA8B8-3C3C-45DE-8128-3BE59BAC5F12}"/>
    <cellStyle name="Percent 6 7" xfId="6158" xr:uid="{F8618401-8245-4F52-986E-303DDA1C2522}"/>
    <cellStyle name="Percent 6 7 2" xfId="17938" xr:uid="{33935D9C-6BDC-46C7-80A4-A436A11866FC}"/>
    <cellStyle name="Percent 6 8" xfId="12058" xr:uid="{1851E8F2-C0E6-448D-A0BD-870642E651B3}"/>
    <cellStyle name="Percent 7" xfId="261" xr:uid="{DEB4BC09-4D55-4437-8A24-2A5DAD86634C}"/>
    <cellStyle name="Percent 7 2" xfId="477" xr:uid="{CB59800B-EBAA-46CD-A103-370263F4E49B}"/>
    <cellStyle name="Percent 7 2 2" xfId="981" xr:uid="{93E89294-7AD6-4940-A5A2-B71C2007AF2A}"/>
    <cellStyle name="Percent 7 2 2 2" xfId="2442" xr:uid="{ABC3A9B1-E13D-4C5F-9BC8-412DE0A8B1FB}"/>
    <cellStyle name="Percent 7 2 2 2 2" xfId="5375" xr:uid="{4159A535-C4A8-42F9-9D0D-1A42888B3B6A}"/>
    <cellStyle name="Percent 7 2 2 2 2 2" xfId="11293" xr:uid="{95499FDE-08BD-4484-8CEB-C7F6C22B9210}"/>
    <cellStyle name="Percent 7 2 2 2 2 3" xfId="17160" xr:uid="{6007F274-9014-46E6-A0F3-8F944548671F}"/>
    <cellStyle name="Percent 7 2 2 2 3" xfId="8362" xr:uid="{FABA4690-A84E-4BFD-AB0A-0F2DC4FB1BAD}"/>
    <cellStyle name="Percent 7 2 2 2 4" xfId="14228" xr:uid="{A13D5EC5-A574-4318-B285-3DFB768F3EF7}"/>
    <cellStyle name="Percent 7 2 2 3" xfId="3914" xr:uid="{F6CAD01C-F49A-400F-8F7D-7958A4A8C251}"/>
    <cellStyle name="Percent 7 2 2 3 2" xfId="9832" xr:uid="{CAF9551D-CB45-4415-936E-7FB1154E0181}"/>
    <cellStyle name="Percent 7 2 2 3 3" xfId="15699" xr:uid="{8B7600FF-9216-441F-B23A-C010AB8C71BA}"/>
    <cellStyle name="Percent 7 2 2 4" xfId="6902" xr:uid="{8F5A4D96-1ABE-43E8-8F41-2B7B352973F4}"/>
    <cellStyle name="Percent 7 2 2 5" xfId="12767" xr:uid="{2ADDFCDE-E3CD-4792-A646-EFCE1425A677}"/>
    <cellStyle name="Percent 7 2 3" xfId="1465" xr:uid="{49505716-72C1-41B4-A8F5-5B89C6C7022F}"/>
    <cellStyle name="Percent 7 2 3 2" xfId="2926" xr:uid="{289A6C8A-34AB-4E86-A1FB-A1DE3A63F6EB}"/>
    <cellStyle name="Percent 7 2 3 2 2" xfId="5859" xr:uid="{D7BEE884-3A16-4AE6-932D-BC0A7AEE89BC}"/>
    <cellStyle name="Percent 7 2 3 2 2 2" xfId="11777" xr:uid="{2FF2FE4E-70C1-4E3C-89F7-A656FE8B5607}"/>
    <cellStyle name="Percent 7 2 3 2 2 3" xfId="17644" xr:uid="{DA121C68-4B0A-4D29-8E66-A060B06D80F3}"/>
    <cellStyle name="Percent 7 2 3 2 3" xfId="8846" xr:uid="{A0D75E1E-1075-4F2E-8863-AA34B4682915}"/>
    <cellStyle name="Percent 7 2 3 2 4" xfId="14712" xr:uid="{CF9CEFCD-7A44-45AA-9204-1E6A6A61F4E5}"/>
    <cellStyle name="Percent 7 2 3 3" xfId="4398" xr:uid="{0A3F86F0-FD26-4418-8B09-BB0A2A482413}"/>
    <cellStyle name="Percent 7 2 3 3 2" xfId="10316" xr:uid="{BD5B18FF-09D3-4A2D-B994-24B27CE11DB6}"/>
    <cellStyle name="Percent 7 2 3 3 3" xfId="16183" xr:uid="{2E524B5D-883D-422A-BFE3-3D1CB79E1AD4}"/>
    <cellStyle name="Percent 7 2 3 4" xfId="7385" xr:uid="{76DA681E-F7EA-4057-8A24-BF6717706127}"/>
    <cellStyle name="Percent 7 2 3 5" xfId="13251" xr:uid="{71E9D43B-86D5-4DDA-AF86-9E1E13E1C481}"/>
    <cellStyle name="Percent 7 2 4" xfId="1951" xr:uid="{EC515324-E0D5-409A-865D-55A6072DE3AE}"/>
    <cellStyle name="Percent 7 2 4 2" xfId="4884" xr:uid="{6E0C5F0A-A1A2-4B24-B203-91524595AAE7}"/>
    <cellStyle name="Percent 7 2 4 2 2" xfId="10802" xr:uid="{C97E47A3-D4CD-473D-8BB2-6FCFEF2BE7AA}"/>
    <cellStyle name="Percent 7 2 4 2 3" xfId="16669" xr:uid="{88EC1386-D6A9-40B0-AEC6-B56A71492CC5}"/>
    <cellStyle name="Percent 7 2 4 3" xfId="7871" xr:uid="{E1E2FB90-8030-4289-B88E-707F0B01AF90}"/>
    <cellStyle name="Percent 7 2 4 4" xfId="13737" xr:uid="{9D495B2E-6A90-44BE-9D33-8D115760E3AA}"/>
    <cellStyle name="Percent 7 2 5" xfId="3423" xr:uid="{56EAA399-C7C8-4A12-9106-17F22D783D88}"/>
    <cellStyle name="Percent 7 2 5 2" xfId="9341" xr:uid="{ED2B7BC2-F7DB-425E-BAFF-0C94649B9D29}"/>
    <cellStyle name="Percent 7 2 5 3" xfId="15208" xr:uid="{B6B138DF-A879-4F14-B3F7-D34D1C38307D}"/>
    <cellStyle name="Percent 7 2 6" xfId="6373" xr:uid="{1F0712B5-CB60-405C-8C88-B73C4F734558}"/>
    <cellStyle name="Percent 7 2 6 2" xfId="18153" xr:uid="{B4EB578E-0100-4ADF-9081-8D7EEB638D5F}"/>
    <cellStyle name="Percent 7 2 7" xfId="12276" xr:uid="{6AB755A5-3467-4FB1-B5C0-D8C19AF2A393}"/>
    <cellStyle name="Percent 7 3" xfId="761" xr:uid="{91CCCBBE-F0A9-4C48-9D59-7EEF5BAC86BD}"/>
    <cellStyle name="Percent 7 3 2" xfId="2233" xr:uid="{3B2A8877-9470-47F0-93A9-654ADD5B1F4E}"/>
    <cellStyle name="Percent 7 3 2 2" xfId="5166" xr:uid="{7F56B692-556A-4E48-B460-79F44C246640}"/>
    <cellStyle name="Percent 7 3 2 2 2" xfId="11084" xr:uid="{499FC6A1-4939-419C-92F7-5B1D44C964C8}"/>
    <cellStyle name="Percent 7 3 2 2 3" xfId="16951" xr:uid="{11AA8700-0DDF-4291-B8B2-6F5A5AE83A15}"/>
    <cellStyle name="Percent 7 3 2 3" xfId="8153" xr:uid="{F4C9CF3A-88B2-43A4-8411-A70963D67712}"/>
    <cellStyle name="Percent 7 3 2 4" xfId="14019" xr:uid="{221706F4-1B8E-45D9-BFDE-3AA614353C03}"/>
    <cellStyle name="Percent 7 3 3" xfId="3705" xr:uid="{0DEEF874-05CC-44D2-A952-088542F7C56E}"/>
    <cellStyle name="Percent 7 3 3 2" xfId="9623" xr:uid="{39C9C668-5F22-444E-BDE6-825695D7ED81}"/>
    <cellStyle name="Percent 7 3 3 3" xfId="15490" xr:uid="{29731825-D3E3-400F-81B7-0901545091D2}"/>
    <cellStyle name="Percent 7 3 4" xfId="6693" xr:uid="{237E7794-57DF-4D71-808D-5F63AA2669EC}"/>
    <cellStyle name="Percent 7 3 5" xfId="12558" xr:uid="{D4D5A253-5767-45A8-9175-BF5E62F5B97D}"/>
    <cellStyle name="Percent 7 4" xfId="1256" xr:uid="{E7C61644-4150-4BDD-8E49-9568FBAC114D}"/>
    <cellStyle name="Percent 7 4 2" xfId="2717" xr:uid="{C9EDB5EC-07E0-4786-B624-0D7EF63990F6}"/>
    <cellStyle name="Percent 7 4 2 2" xfId="5650" xr:uid="{0B18C2E5-44DA-4F85-ADDA-A1699F2EC9BC}"/>
    <cellStyle name="Percent 7 4 2 2 2" xfId="11568" xr:uid="{D340C400-AA10-41BC-A59E-FA3B45D0309F}"/>
    <cellStyle name="Percent 7 4 2 2 3" xfId="17435" xr:uid="{60D2D312-79FE-4069-ACE9-00D45887987D}"/>
    <cellStyle name="Percent 7 4 2 3" xfId="8637" xr:uid="{8053C2D8-A2E2-46C6-890E-27827D2AF39D}"/>
    <cellStyle name="Percent 7 4 2 4" xfId="14503" xr:uid="{4C53CF7B-F2C4-47EA-ADD9-65406231C79E}"/>
    <cellStyle name="Percent 7 4 3" xfId="4189" xr:uid="{97E67D55-C9EE-42C2-B9EB-235EFA8F8C95}"/>
    <cellStyle name="Percent 7 4 3 2" xfId="10107" xr:uid="{3A8EF085-183B-4121-9E10-4EC52065866B}"/>
    <cellStyle name="Percent 7 4 3 3" xfId="15974" xr:uid="{1933904A-887B-4F8F-826D-9421E4328FF0}"/>
    <cellStyle name="Percent 7 4 4" xfId="7176" xr:uid="{EDCE3309-FC43-4C55-8EE2-5C04DA90F0E8}"/>
    <cellStyle name="Percent 7 4 5" xfId="13042" xr:uid="{BE742537-CD2D-419E-8253-68982310DD95}"/>
    <cellStyle name="Percent 7 5" xfId="1739" xr:uid="{985F11FF-89B4-4018-B7C3-AE9619B6B3E0}"/>
    <cellStyle name="Percent 7 5 2" xfId="4672" xr:uid="{94A366EC-7380-49B8-8F11-EFF7994DE37E}"/>
    <cellStyle name="Percent 7 5 2 2" xfId="10590" xr:uid="{3EE61EA2-892D-4E80-ABB7-E53B54B2ADDA}"/>
    <cellStyle name="Percent 7 5 2 3" xfId="16457" xr:uid="{3EA8D1E9-F717-4A1F-B92B-C05ABDE05595}"/>
    <cellStyle name="Percent 7 5 3" xfId="7659" xr:uid="{530D88AA-B769-40A8-B45B-2EF9402552DA}"/>
    <cellStyle name="Percent 7 5 4" xfId="13525" xr:uid="{ABFEA283-7937-4CED-A1BF-15502E2E6C35}"/>
    <cellStyle name="Percent 7 6" xfId="3211" xr:uid="{A9B45CDD-716D-4602-B922-04CDA0B49C7E}"/>
    <cellStyle name="Percent 7 6 2" xfId="9129" xr:uid="{760A53E3-05C4-40A8-8EA2-33221F3E76AD}"/>
    <cellStyle name="Percent 7 6 3" xfId="14996" xr:uid="{E3FA0A2F-F19B-4395-8A69-4BF792DE204F}"/>
    <cellStyle name="Percent 7 7" xfId="6164" xr:uid="{49C96840-D8AB-4280-988D-2F450F8CDCCC}"/>
    <cellStyle name="Percent 7 7 2" xfId="17944" xr:uid="{1C9E2A87-F3B1-4C96-843E-A6099C10CD81}"/>
    <cellStyle name="Percent 7 8" xfId="12064" xr:uid="{ED71F2B6-BA1F-488D-B211-E23B25B37194}"/>
    <cellStyle name="Percent 8" xfId="265" xr:uid="{EEC326B1-4471-4D7B-96AD-B49EE028EFA2}"/>
    <cellStyle name="Percent 8 2" xfId="481" xr:uid="{2A5BED23-48BA-4A19-A9AB-A497D2A37483}"/>
    <cellStyle name="Percent 8 2 2" xfId="985" xr:uid="{DCA796ED-AB22-4C76-8A92-1026A1699631}"/>
    <cellStyle name="Percent 8 2 2 2" xfId="2446" xr:uid="{C48EC878-319C-44D7-B314-B2CDFF403FA4}"/>
    <cellStyle name="Percent 8 2 2 2 2" xfId="5379" xr:uid="{BF1629C1-DE4C-499F-8D4F-B528840C18DF}"/>
    <cellStyle name="Percent 8 2 2 2 2 2" xfId="11297" xr:uid="{FA05311D-8487-44BF-ADC1-1E3DEA21501D}"/>
    <cellStyle name="Percent 8 2 2 2 2 3" xfId="17164" xr:uid="{A6EB7AD5-CDE9-430E-92A6-DDF3AAC3FF1A}"/>
    <cellStyle name="Percent 8 2 2 2 3" xfId="8366" xr:uid="{3016FD20-F40D-460E-8D0F-1365190CEF0B}"/>
    <cellStyle name="Percent 8 2 2 2 4" xfId="14232" xr:uid="{B9CBE9CC-EA4C-4C56-864E-E2D4AAFC622B}"/>
    <cellStyle name="Percent 8 2 2 3" xfId="3918" xr:uid="{9FF4F10E-EA43-431A-B8CE-D2F3DA75EC60}"/>
    <cellStyle name="Percent 8 2 2 3 2" xfId="9836" xr:uid="{AC01A268-34FC-4CD3-A333-2338F162D847}"/>
    <cellStyle name="Percent 8 2 2 3 3" xfId="15703" xr:uid="{46E5E7C4-5CE2-43C2-B11A-07AD98CD7C18}"/>
    <cellStyle name="Percent 8 2 2 4" xfId="6906" xr:uid="{D60374CC-801A-45B4-8DE1-5F2A6DE8F37E}"/>
    <cellStyle name="Percent 8 2 2 5" xfId="12771" xr:uid="{84E27B54-84C4-4B65-86E5-CDC775CB5F17}"/>
    <cellStyle name="Percent 8 2 3" xfId="1469" xr:uid="{A4AE2885-2FA3-410A-9D55-CDE6A2DCDBF0}"/>
    <cellStyle name="Percent 8 2 3 2" xfId="2930" xr:uid="{1FBC9A40-C44D-4A8A-8562-3825840C704C}"/>
    <cellStyle name="Percent 8 2 3 2 2" xfId="5863" xr:uid="{0432F429-0048-44DE-8FC7-CF8887FD6A53}"/>
    <cellStyle name="Percent 8 2 3 2 2 2" xfId="11781" xr:uid="{A1C693C9-EFFD-4164-8260-99F960B1DBE6}"/>
    <cellStyle name="Percent 8 2 3 2 2 3" xfId="17648" xr:uid="{F65AE2E9-5D97-4727-9F04-ED82BEF42144}"/>
    <cellStyle name="Percent 8 2 3 2 3" xfId="8850" xr:uid="{FE566458-4284-49FA-94F5-BAC96532BC5A}"/>
    <cellStyle name="Percent 8 2 3 2 4" xfId="14716" xr:uid="{EF94434B-C3FC-4160-BEE0-D63DB8C66934}"/>
    <cellStyle name="Percent 8 2 3 3" xfId="4402" xr:uid="{818C3D5D-87BB-459B-AF98-5B152B6122A4}"/>
    <cellStyle name="Percent 8 2 3 3 2" xfId="10320" xr:uid="{8AB99AE0-8FD2-4356-9CFD-C4557C8E361C}"/>
    <cellStyle name="Percent 8 2 3 3 3" xfId="16187" xr:uid="{3C7B899A-1FD3-49E5-A4DD-D210F8B8E10D}"/>
    <cellStyle name="Percent 8 2 3 4" xfId="7389" xr:uid="{8B3FF281-CC81-47E1-B5B1-6F67C18A8724}"/>
    <cellStyle name="Percent 8 2 3 5" xfId="13255" xr:uid="{8D8CBE8F-EC04-4CBD-A88A-B9A1D0FFA2D1}"/>
    <cellStyle name="Percent 8 2 4" xfId="1955" xr:uid="{F0C7EDDE-02DA-4D76-9CD2-7D01FE9F623E}"/>
    <cellStyle name="Percent 8 2 4 2" xfId="4888" xr:uid="{64FE3BD8-35E7-4BCF-AD23-986A2DC117FE}"/>
    <cellStyle name="Percent 8 2 4 2 2" xfId="10806" xr:uid="{5B36B83E-DDC4-4CC5-B4FA-57B4B38273FF}"/>
    <cellStyle name="Percent 8 2 4 2 3" xfId="16673" xr:uid="{F652CB02-9BD5-47A5-8BFE-85FECD168D17}"/>
    <cellStyle name="Percent 8 2 4 3" xfId="7875" xr:uid="{E05B3263-57A0-4432-9D02-F63E3CC54D76}"/>
    <cellStyle name="Percent 8 2 4 4" xfId="13741" xr:uid="{731D7A3C-B43C-4875-8C9D-D8EC440F17B1}"/>
    <cellStyle name="Percent 8 2 5" xfId="3427" xr:uid="{4D4407AF-B56E-45D2-9EBC-88ABD6E80593}"/>
    <cellStyle name="Percent 8 2 5 2" xfId="9345" xr:uid="{58B934A5-9CA4-4BE4-8253-55DD13D1B3E9}"/>
    <cellStyle name="Percent 8 2 5 3" xfId="15212" xr:uid="{6F20A60E-B768-4562-974B-08B753FB756D}"/>
    <cellStyle name="Percent 8 2 6" xfId="6377" xr:uid="{FA0B4C55-F9B0-4A6D-99A5-7D843E251F38}"/>
    <cellStyle name="Percent 8 2 6 2" xfId="18157" xr:uid="{228FE1C1-2FEC-44D9-9F63-B30747B52E01}"/>
    <cellStyle name="Percent 8 2 7" xfId="12280" xr:uid="{A0CD311F-CAF9-448F-8521-E8125B48C009}"/>
    <cellStyle name="Percent 8 3" xfId="765" xr:uid="{D19129CE-DC69-4195-AE85-18953CE7B0F3}"/>
    <cellStyle name="Percent 8 3 2" xfId="2237" xr:uid="{74C7490F-3D8D-4138-AF4F-0019BC91B46A}"/>
    <cellStyle name="Percent 8 3 2 2" xfId="5170" xr:uid="{EC40ABD2-5878-4AE4-8D76-9B34390A96B5}"/>
    <cellStyle name="Percent 8 3 2 2 2" xfId="11088" xr:uid="{5D895ABE-5CF0-4A89-B007-2CB8C88D50B3}"/>
    <cellStyle name="Percent 8 3 2 2 3" xfId="16955" xr:uid="{BA297D23-92C8-4BC8-8839-72EC63517C37}"/>
    <cellStyle name="Percent 8 3 2 3" xfId="8157" xr:uid="{84077C90-C7E3-4FFD-98AE-75E7FAEC1F2D}"/>
    <cellStyle name="Percent 8 3 2 4" xfId="14023" xr:uid="{978090CC-7071-4420-9EBC-A3068A92D040}"/>
    <cellStyle name="Percent 8 3 3" xfId="3709" xr:uid="{0DBD3615-2137-4A3E-94B7-FF1E4D4E6530}"/>
    <cellStyle name="Percent 8 3 3 2" xfId="9627" xr:uid="{7BB56F03-A529-4F29-B145-00D17B57529A}"/>
    <cellStyle name="Percent 8 3 3 3" xfId="15494" xr:uid="{D1D4148C-DDE9-4DC8-8EE1-99020AFDF855}"/>
    <cellStyle name="Percent 8 3 4" xfId="6697" xr:uid="{71AE5695-AB23-48F4-8524-40CE6104AFEB}"/>
    <cellStyle name="Percent 8 3 5" xfId="12562" xr:uid="{2E50875A-3FE4-4270-9F84-E9895F21F819}"/>
    <cellStyle name="Percent 8 4" xfId="1260" xr:uid="{6BC9524B-2097-46DB-BCE8-E22225541428}"/>
    <cellStyle name="Percent 8 4 2" xfId="2721" xr:uid="{ABB624AA-0BBD-4CDB-BE7D-0474728F3A0F}"/>
    <cellStyle name="Percent 8 4 2 2" xfId="5654" xr:uid="{E3CC433E-533E-48C0-A035-2A31B62B8725}"/>
    <cellStyle name="Percent 8 4 2 2 2" xfId="11572" xr:uid="{4723904B-D956-419D-81C6-EF3C6139A4E5}"/>
    <cellStyle name="Percent 8 4 2 2 3" xfId="17439" xr:uid="{81852803-DFAF-4858-9485-2D4FEDF2DBAC}"/>
    <cellStyle name="Percent 8 4 2 3" xfId="8641" xr:uid="{541C93A0-BC1F-42DA-97F7-76ED7CC652FF}"/>
    <cellStyle name="Percent 8 4 2 4" xfId="14507" xr:uid="{BF08DDAD-DD23-4342-981F-E0A1267B92B6}"/>
    <cellStyle name="Percent 8 4 3" xfId="4193" xr:uid="{CA7DAD89-4EDE-4846-87D3-8C11E090F52E}"/>
    <cellStyle name="Percent 8 4 3 2" xfId="10111" xr:uid="{CFF4BF56-50AC-497B-88CE-84B7D568C456}"/>
    <cellStyle name="Percent 8 4 3 3" xfId="15978" xr:uid="{0688ED09-ECF1-4CC2-B649-A1344F5A0D25}"/>
    <cellStyle name="Percent 8 4 4" xfId="7180" xr:uid="{9616B425-FA71-448F-A5A7-808441538A7E}"/>
    <cellStyle name="Percent 8 4 5" xfId="13046" xr:uid="{922313C6-524A-4408-AB39-90C1125BAE63}"/>
    <cellStyle name="Percent 8 5" xfId="1743" xr:uid="{D8EA4A0F-5C9E-43A3-9BDB-7092128B680B}"/>
    <cellStyle name="Percent 8 5 2" xfId="4676" xr:uid="{9237039B-8682-4255-8043-0EABA4D03D1D}"/>
    <cellStyle name="Percent 8 5 2 2" xfId="10594" xr:uid="{6FDEFA81-B1B1-4742-9A4C-F04DB2D5C01A}"/>
    <cellStyle name="Percent 8 5 2 3" xfId="16461" xr:uid="{DA7651C5-2E2D-4C0E-9114-A7ABDF51FE3A}"/>
    <cellStyle name="Percent 8 5 3" xfId="7663" xr:uid="{ECF62386-EA2F-41D0-BFD1-EFD3AB7726FB}"/>
    <cellStyle name="Percent 8 5 4" xfId="13529" xr:uid="{3937CDBB-8D1B-429B-9658-6A3EC8CAE7B7}"/>
    <cellStyle name="Percent 8 6" xfId="3215" xr:uid="{4040599F-F835-4561-BF95-A6A031D5CE0F}"/>
    <cellStyle name="Percent 8 6 2" xfId="9133" xr:uid="{EF0FD163-BAF9-4DCE-9E30-23DBA0D302FD}"/>
    <cellStyle name="Percent 8 6 3" xfId="15000" xr:uid="{09408FE6-0959-4367-99CA-88DFEAFEB65C}"/>
    <cellStyle name="Percent 8 7" xfId="6168" xr:uid="{24B84289-40D5-476B-8544-C876EB1C376E}"/>
    <cellStyle name="Percent 8 7 2" xfId="17948" xr:uid="{15EB21C7-2F15-4E71-9CB4-4C0053F7A8CD}"/>
    <cellStyle name="Percent 8 8" xfId="12068" xr:uid="{D972A5DA-E8F1-4F7B-815E-FF38F18B6C20}"/>
    <cellStyle name="Percent 9" xfId="271" xr:uid="{A1BBD267-DAF7-4374-8226-5CF3947CFE87}"/>
    <cellStyle name="Percent 9 2" xfId="785" xr:uid="{564C734C-2AF6-486C-9C98-15EBD0A248AE}"/>
    <cellStyle name="Percent 9 2 2" xfId="2247" xr:uid="{86B5CA4F-BB4D-49CA-94D6-682958B58B4B}"/>
    <cellStyle name="Percent 9 2 2 2" xfId="5180" xr:uid="{81CCE0F3-B613-4DDD-A2CA-BF9CDE1E4470}"/>
    <cellStyle name="Percent 9 2 2 2 2" xfId="11098" xr:uid="{62F008EB-FE80-424C-88C2-C72EECEB2614}"/>
    <cellStyle name="Percent 9 2 2 2 3" xfId="16965" xr:uid="{B1DBA2C7-56F8-408C-814D-40B28FDD27A2}"/>
    <cellStyle name="Percent 9 2 2 3" xfId="8167" xr:uid="{8A26F29B-0AB1-4ED1-9FF8-C5F38B66EE25}"/>
    <cellStyle name="Percent 9 2 2 4" xfId="14033" xr:uid="{2F63815F-FDF0-4BFB-88A0-0BDE30806D7E}"/>
    <cellStyle name="Percent 9 2 3" xfId="3719" xr:uid="{0AAF1666-CE8E-4395-AEB1-C4982062D3F9}"/>
    <cellStyle name="Percent 9 2 3 2" xfId="9637" xr:uid="{EFA6F208-1FE2-4846-955F-35670C186C70}"/>
    <cellStyle name="Percent 9 2 3 3" xfId="15504" xr:uid="{BBD52AF5-516A-4167-BD7D-4811C8D9EC51}"/>
    <cellStyle name="Percent 9 2 4" xfId="6707" xr:uid="{A325300C-512D-4DFA-AB01-C788C8CAFD6F}"/>
    <cellStyle name="Percent 9 2 5" xfId="12572" xr:uid="{844188CE-88C1-4747-83EB-AE61A841B88F}"/>
    <cellStyle name="Percent 9 3" xfId="1270" xr:uid="{2B1AD607-FC87-4ADA-913E-0E76058D6AD1}"/>
    <cellStyle name="Percent 9 3 2" xfId="2731" xr:uid="{8840C75B-63D3-41D8-9C8F-49BC36904BB9}"/>
    <cellStyle name="Percent 9 3 2 2" xfId="5664" xr:uid="{7A76F5D4-E015-4E57-9909-2CB07469A888}"/>
    <cellStyle name="Percent 9 3 2 2 2" xfId="11582" xr:uid="{DCED0935-BBD0-4E48-A9B4-6A9FB4BDDCB0}"/>
    <cellStyle name="Percent 9 3 2 2 3" xfId="17449" xr:uid="{9B686257-7EFD-4949-87C8-CB245A872DEC}"/>
    <cellStyle name="Percent 9 3 2 3" xfId="8651" xr:uid="{3A9EBB33-ECE2-4185-A650-D539D9A61A54}"/>
    <cellStyle name="Percent 9 3 2 4" xfId="14517" xr:uid="{E092E48F-BDAB-4ACD-818D-2A081E56F937}"/>
    <cellStyle name="Percent 9 3 3" xfId="4203" xr:uid="{441DBAB1-BB49-4D0F-B173-3FAC97CEFB9F}"/>
    <cellStyle name="Percent 9 3 3 2" xfId="10121" xr:uid="{D38A4923-9B5A-4C3F-852F-19AB42A18B1E}"/>
    <cellStyle name="Percent 9 3 3 3" xfId="15988" xr:uid="{54146B20-2203-41CA-B607-5A666BB57ECB}"/>
    <cellStyle name="Percent 9 3 4" xfId="7190" xr:uid="{D594A504-11B4-4580-B3FA-5EA24B794D75}"/>
    <cellStyle name="Percent 9 3 5" xfId="13056" xr:uid="{FD03E18B-BD8B-455E-9454-E26B61514A0D}"/>
    <cellStyle name="Percent 9 4" xfId="1749" xr:uid="{6765A35E-A548-431B-943B-8F41DBB4E9F7}"/>
    <cellStyle name="Percent 9 4 2" xfId="4682" xr:uid="{DFDDDFA4-83EA-47FF-956D-1948F9C2F038}"/>
    <cellStyle name="Percent 9 4 2 2" xfId="10600" xr:uid="{8D65469E-696E-4420-99CE-275F3058411B}"/>
    <cellStyle name="Percent 9 4 2 3" xfId="16467" xr:uid="{CBBB9EF9-56FB-4673-A1B4-A019F719F21B}"/>
    <cellStyle name="Percent 9 4 3" xfId="7669" xr:uid="{AA91BD80-049C-4F41-81D5-E525A9951A9F}"/>
    <cellStyle name="Percent 9 4 4" xfId="13535" xr:uid="{5E53350F-EB2B-4BDD-B8C7-23D008EBEC9F}"/>
    <cellStyle name="Percent 9 5" xfId="3221" xr:uid="{D2882217-9B12-4444-AD11-C7D862CD8F8E}"/>
    <cellStyle name="Percent 9 5 2" xfId="9139" xr:uid="{0003A2BB-1F47-411C-9283-498D9CDEBDFC}"/>
    <cellStyle name="Percent 9 5 3" xfId="15006" xr:uid="{B7BC1F2A-25FC-4224-9A76-3BCCCDF36F23}"/>
    <cellStyle name="Percent 9 6" xfId="6178" xr:uid="{FB3DAE9F-3576-4410-9859-0149F1A29CF0}"/>
    <cellStyle name="Percent 9 6 2" xfId="17958" xr:uid="{0F95DA6D-5A50-4CB8-82B7-94D218A6228B}"/>
    <cellStyle name="Percent 9 7" xfId="12074" xr:uid="{5D55ED64-F540-4A27-856D-EE5142F336C5}"/>
    <cellStyle name="Style 1" xfId="44" xr:uid="{12942FC9-6799-42F7-9491-503F81A2CF59}"/>
    <cellStyle name="Style 1 2" xfId="144" xr:uid="{1B2F49F6-8528-4D84-B65C-CA7652071A19}"/>
    <cellStyle name="Style 1 3" xfId="89" xr:uid="{E780F7D3-23B6-4175-B475-AB861D33F789}"/>
    <cellStyle name="Style 1 3 2" xfId="26997" xr:uid="{03137E49-BEBB-4F6F-8F65-8267C012A301}"/>
    <cellStyle name="一般 2" xfId="35" xr:uid="{35FA3616-2063-4ED1-8A6A-3D0C68112015}"/>
  </cellStyles>
  <dxfs count="341">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bgColor theme="0" tint="-0.14996795556505021"/>
        </patternFill>
      </fill>
    </dxf>
    <dxf>
      <fill>
        <patternFill>
          <bgColor rgb="FF92D050"/>
        </patternFill>
      </fill>
    </dxf>
    <dxf>
      <fill>
        <patternFill>
          <bgColor theme="9" tint="0.59996337778862885"/>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ont>
        <b/>
        <i val="0"/>
        <color rgb="FF3F752B"/>
      </font>
    </dxf>
    <dxf>
      <font>
        <b/>
        <i val="0"/>
        <color rgb="FFFF0000"/>
      </font>
    </dxf>
    <dxf>
      <fill>
        <patternFill patternType="none">
          <bgColor auto="1"/>
        </patternFill>
      </fill>
    </dxf>
    <dxf>
      <font>
        <b/>
        <i val="0"/>
        <color rgb="FF3F752B"/>
      </font>
    </dxf>
    <dxf>
      <fill>
        <patternFill patternType="none">
          <bgColor auto="1"/>
        </patternFill>
      </fill>
    </dxf>
    <dxf>
      <font>
        <b/>
        <i val="0"/>
        <color rgb="FFFF0000"/>
      </font>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3F752B"/>
      </font>
    </dxf>
    <dxf>
      <fill>
        <patternFill patternType="none">
          <bgColor auto="1"/>
        </patternFill>
      </fill>
    </dxf>
    <dxf>
      <font>
        <b/>
        <i val="0"/>
        <color rgb="FFFF0000"/>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ill>
        <patternFill patternType="none">
          <bgColor auto="1"/>
        </patternFill>
      </fill>
    </dxf>
    <dxf>
      <font>
        <b/>
        <i val="0"/>
        <color rgb="FF3F752B"/>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ill>
        <patternFill patternType="none">
          <bgColor auto="1"/>
        </patternFill>
      </fill>
    </dxf>
    <dxf>
      <font>
        <b/>
        <i val="0"/>
        <color rgb="FFFF0000"/>
      </font>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ill>
        <patternFill patternType="none">
          <bgColor auto="1"/>
        </patternFill>
      </fill>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s>
  <tableStyles count="0" defaultTableStyle="TableStyleMedium2" defaultPivotStyle="PivotStyleLight16"/>
  <colors>
    <mruColors>
      <color rgb="FFC69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37</xdr:col>
      <xdr:colOff>25110</xdr:colOff>
      <xdr:row>1</xdr:row>
      <xdr:rowOff>29482</xdr:rowOff>
    </xdr:from>
    <xdr:to>
      <xdr:col>38</xdr:col>
      <xdr:colOff>17318</xdr:colOff>
      <xdr:row>13</xdr:row>
      <xdr:rowOff>4984</xdr:rowOff>
    </xdr:to>
    <xdr:sp macro="" textlink="">
      <xdr:nvSpPr>
        <xdr:cNvPr id="2" name="TextBox 1">
          <a:extLst>
            <a:ext uri="{FF2B5EF4-FFF2-40B4-BE49-F238E27FC236}">
              <a16:creationId xmlns:a16="http://schemas.microsoft.com/office/drawing/2014/main" id="{92B097F1-B683-4DE9-80E0-AB911D6ACB6A}"/>
            </a:ext>
          </a:extLst>
        </xdr:cNvPr>
        <xdr:cNvSpPr txBox="1"/>
      </xdr:nvSpPr>
      <xdr:spPr>
        <a:xfrm>
          <a:off x="54213701" y="531709"/>
          <a:ext cx="1672072" cy="3993320"/>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65</xdr:col>
      <xdr:colOff>19750</xdr:colOff>
      <xdr:row>1</xdr:row>
      <xdr:rowOff>60326</xdr:rowOff>
    </xdr:from>
    <xdr:to>
      <xdr:col>66</xdr:col>
      <xdr:colOff>0</xdr:colOff>
      <xdr:row>13</xdr:row>
      <xdr:rowOff>28242</xdr:rowOff>
    </xdr:to>
    <xdr:sp macro="" textlink="">
      <xdr:nvSpPr>
        <xdr:cNvPr id="2" name="TextBox 1">
          <a:extLst>
            <a:ext uri="{FF2B5EF4-FFF2-40B4-BE49-F238E27FC236}">
              <a16:creationId xmlns:a16="http://schemas.microsoft.com/office/drawing/2014/main" id="{625CCD79-85B6-447E-BA58-9AEB3B9BD5A5}"/>
            </a:ext>
          </a:extLst>
        </xdr:cNvPr>
        <xdr:cNvSpPr txBox="1"/>
      </xdr:nvSpPr>
      <xdr:spPr>
        <a:xfrm>
          <a:off x="92164600" y="574676"/>
          <a:ext cx="1180400" cy="4520866"/>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56</xdr:col>
      <xdr:colOff>701</xdr:colOff>
      <xdr:row>1</xdr:row>
      <xdr:rowOff>22226</xdr:rowOff>
    </xdr:from>
    <xdr:to>
      <xdr:col>57</xdr:col>
      <xdr:colOff>15876</xdr:colOff>
      <xdr:row>12</xdr:row>
      <xdr:rowOff>504492</xdr:rowOff>
    </xdr:to>
    <xdr:sp macro="" textlink="">
      <xdr:nvSpPr>
        <xdr:cNvPr id="2" name="TextBox 1">
          <a:extLst>
            <a:ext uri="{FF2B5EF4-FFF2-40B4-BE49-F238E27FC236}">
              <a16:creationId xmlns:a16="http://schemas.microsoft.com/office/drawing/2014/main" id="{1E5603C7-EB0C-4BCA-8B8B-0A1C04CDEE94}"/>
            </a:ext>
          </a:extLst>
        </xdr:cNvPr>
        <xdr:cNvSpPr txBox="1"/>
      </xdr:nvSpPr>
      <xdr:spPr>
        <a:xfrm>
          <a:off x="77470701" y="530226"/>
          <a:ext cx="1364550" cy="3784266"/>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1305913</xdr:colOff>
      <xdr:row>1</xdr:row>
      <xdr:rowOff>23668</xdr:rowOff>
    </xdr:from>
    <xdr:to>
      <xdr:col>31</xdr:col>
      <xdr:colOff>0</xdr:colOff>
      <xdr:row>13</xdr:row>
      <xdr:rowOff>3708</xdr:rowOff>
    </xdr:to>
    <xdr:sp macro="" textlink="">
      <xdr:nvSpPr>
        <xdr:cNvPr id="2" name="TextBox 1">
          <a:extLst>
            <a:ext uri="{FF2B5EF4-FFF2-40B4-BE49-F238E27FC236}">
              <a16:creationId xmlns:a16="http://schemas.microsoft.com/office/drawing/2014/main" id="{BAF83669-BA47-48CF-BC43-7807E4240273}"/>
            </a:ext>
          </a:extLst>
        </xdr:cNvPr>
        <xdr:cNvSpPr txBox="1"/>
      </xdr:nvSpPr>
      <xdr:spPr>
        <a:xfrm>
          <a:off x="42142186" y="525895"/>
          <a:ext cx="1361087" cy="3859313"/>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100</xdr:col>
      <xdr:colOff>7790</xdr:colOff>
      <xdr:row>1</xdr:row>
      <xdr:rowOff>24493</xdr:rowOff>
    </xdr:from>
    <xdr:to>
      <xdr:col>100</xdr:col>
      <xdr:colOff>1489361</xdr:colOff>
      <xdr:row>12</xdr:row>
      <xdr:rowOff>502224</xdr:rowOff>
    </xdr:to>
    <xdr:sp macro="" textlink="">
      <xdr:nvSpPr>
        <xdr:cNvPr id="6" name="TextBox 1">
          <a:extLst>
            <a:ext uri="{FF2B5EF4-FFF2-40B4-BE49-F238E27FC236}">
              <a16:creationId xmlns:a16="http://schemas.microsoft.com/office/drawing/2014/main" id="{2BC736D5-0A9D-4A18-9895-B1B1C323E10D}"/>
            </a:ext>
          </a:extLst>
        </xdr:cNvPr>
        <xdr:cNvSpPr txBox="1"/>
      </xdr:nvSpPr>
      <xdr:spPr>
        <a:xfrm>
          <a:off x="137600745" y="526720"/>
          <a:ext cx="1481571" cy="4547504"/>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70</xdr:col>
      <xdr:colOff>7785</xdr:colOff>
      <xdr:row>1</xdr:row>
      <xdr:rowOff>14603</xdr:rowOff>
    </xdr:from>
    <xdr:to>
      <xdr:col>70</xdr:col>
      <xdr:colOff>1496784</xdr:colOff>
      <xdr:row>12</xdr:row>
      <xdr:rowOff>493572</xdr:rowOff>
    </xdr:to>
    <xdr:sp macro="" textlink="">
      <xdr:nvSpPr>
        <xdr:cNvPr id="2" name="TextBox 1">
          <a:extLst>
            <a:ext uri="{FF2B5EF4-FFF2-40B4-BE49-F238E27FC236}">
              <a16:creationId xmlns:a16="http://schemas.microsoft.com/office/drawing/2014/main" id="{9A284B62-9354-459D-BBB4-E58B0861496D}"/>
            </a:ext>
          </a:extLst>
        </xdr:cNvPr>
        <xdr:cNvSpPr txBox="1"/>
      </xdr:nvSpPr>
      <xdr:spPr>
        <a:xfrm>
          <a:off x="96169464" y="518067"/>
          <a:ext cx="1488999" cy="4561112"/>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11206</xdr:colOff>
      <xdr:row>1</xdr:row>
      <xdr:rowOff>11205</xdr:rowOff>
    </xdr:from>
    <xdr:to>
      <xdr:col>2</xdr:col>
      <xdr:colOff>2303444</xdr:colOff>
      <xdr:row>1</xdr:row>
      <xdr:rowOff>643665</xdr:rowOff>
    </xdr:to>
    <xdr:pic>
      <xdr:nvPicPr>
        <xdr:cNvPr id="2" name="Picture 1">
          <a:extLst>
            <a:ext uri="{FF2B5EF4-FFF2-40B4-BE49-F238E27FC236}">
              <a16:creationId xmlns:a16="http://schemas.microsoft.com/office/drawing/2014/main" id="{E73801F0-1FE7-AC9E-8801-0BABE48E39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8456" y="677955"/>
          <a:ext cx="3067891"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3DCEA95-DBA3-4D82-A7CF-E642C35D9FC4}">
    <nsvFilter filterId="{3BB63B74-2519-42EA-ABFF-2392F589E436}" ref="A3:CJ727"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1BBC9E-7F4B-4982-ADB4-52468B27C2B1}" name="Table1" displayName="Table1" ref="A2:C13" totalsRowShown="0">
  <autoFilter ref="A2:C13" xr:uid="{1B1BBC9E-7F4B-4982-ADB4-52468B27C2B1}"/>
  <tableColumns count="3">
    <tableColumn id="1" xr3:uid="{B4A747B9-ADC9-4AE2-911A-5C0FE33BCAE4}" name="Module/Scope"/>
    <tableColumn id="2" xr3:uid="{F944607F-F849-46A6-92D3-533435173DDC}" name="Assign to Component" dataDxfId="340"/>
    <tableColumn id="3" xr3:uid="{E8CA3399-D588-4BD1-B911-1B123B3FC1A6}" name="Owner"/>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861693-71CF-4680-923F-3AE9B37887EB}" name="Table13" displayName="Table13" ref="A16:C42" totalsRowShown="0">
  <autoFilter ref="A16:C42" xr:uid="{3A861693-71CF-4680-923F-3AE9B37887EB}"/>
  <tableColumns count="3">
    <tableColumn id="1" xr3:uid="{557B2FC8-5035-4CBB-BCA4-A360AA2CEFBA}" name="Module/Scope"/>
    <tableColumn id="2" xr3:uid="{071913BE-DC90-41F2-A80C-CBAFE6F7330D}" name="Assign to Component" dataDxfId="339"/>
    <tableColumn id="3" xr3:uid="{B094059F-6ECB-4492-9AF8-0BE5040E700B}" name="Owner"/>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B8F8-02EB-46C2-90CA-BCF35B6F90F2}">
  <sheetPr codeName="Sheet1"/>
  <dimension ref="A1:C42"/>
  <sheetViews>
    <sheetView topLeftCell="A22" workbookViewId="0">
      <selection activeCell="C45" sqref="C45"/>
    </sheetView>
  </sheetViews>
  <sheetFormatPr defaultRowHeight="15"/>
  <cols>
    <col min="1" max="1" width="33" customWidth="1"/>
    <col min="2" max="2" width="31.85546875" bestFit="1" customWidth="1"/>
    <col min="3" max="3" width="132.85546875" bestFit="1" customWidth="1"/>
  </cols>
  <sheetData>
    <row r="1" spans="1:3">
      <c r="A1" t="s">
        <v>0</v>
      </c>
    </row>
    <row r="2" spans="1:3">
      <c r="A2" t="s">
        <v>1</v>
      </c>
      <c r="B2" t="s">
        <v>2</v>
      </c>
      <c r="C2" t="s">
        <v>3</v>
      </c>
    </row>
    <row r="3" spans="1:3">
      <c r="A3" t="s">
        <v>4</v>
      </c>
      <c r="B3" t="s">
        <v>0</v>
      </c>
      <c r="C3" t="s">
        <v>5</v>
      </c>
    </row>
    <row r="4" spans="1:3">
      <c r="A4" t="s">
        <v>6</v>
      </c>
      <c r="B4" t="s">
        <v>7</v>
      </c>
      <c r="C4" t="s">
        <v>5</v>
      </c>
    </row>
    <row r="5" spans="1:3">
      <c r="A5" t="s">
        <v>8</v>
      </c>
      <c r="B5" s="2" t="s">
        <v>9</v>
      </c>
      <c r="C5" t="s">
        <v>10</v>
      </c>
    </row>
    <row r="6" spans="1:3">
      <c r="A6" t="s">
        <v>11</v>
      </c>
      <c r="B6" s="3" t="s">
        <v>12</v>
      </c>
      <c r="C6" t="s">
        <v>10</v>
      </c>
    </row>
    <row r="7" spans="1:3">
      <c r="A7" s="3" t="s">
        <v>13</v>
      </c>
      <c r="B7" s="3" t="s">
        <v>14</v>
      </c>
      <c r="C7" t="s">
        <v>15</v>
      </c>
    </row>
    <row r="8" spans="1:3">
      <c r="A8" t="s">
        <v>16</v>
      </c>
      <c r="B8" s="2" t="s">
        <v>17</v>
      </c>
      <c r="C8" t="s">
        <v>18</v>
      </c>
    </row>
    <row r="9" spans="1:3">
      <c r="A9" t="s">
        <v>19</v>
      </c>
      <c r="B9" s="2" t="s">
        <v>20</v>
      </c>
      <c r="C9" t="s">
        <v>21</v>
      </c>
    </row>
    <row r="10" spans="1:3">
      <c r="A10" t="s">
        <v>22</v>
      </c>
      <c r="B10" s="2" t="s">
        <v>23</v>
      </c>
      <c r="C10" t="s">
        <v>21</v>
      </c>
    </row>
    <row r="11" spans="1:3">
      <c r="A11" t="s">
        <v>24</v>
      </c>
      <c r="B11" s="2" t="s">
        <v>25</v>
      </c>
      <c r="C11" t="s">
        <v>26</v>
      </c>
    </row>
    <row r="12" spans="1:3">
      <c r="A12" t="s">
        <v>27</v>
      </c>
      <c r="B12" s="2" t="s">
        <v>28</v>
      </c>
      <c r="C12" t="s">
        <v>29</v>
      </c>
    </row>
    <row r="13" spans="1:3">
      <c r="A13" t="s">
        <v>30</v>
      </c>
      <c r="B13" s="2" t="s">
        <v>31</v>
      </c>
      <c r="C13" t="s">
        <v>32</v>
      </c>
    </row>
    <row r="15" spans="1:3">
      <c r="A15" t="s">
        <v>33</v>
      </c>
    </row>
    <row r="16" spans="1:3">
      <c r="A16" t="s">
        <v>1</v>
      </c>
      <c r="B16" t="s">
        <v>2</v>
      </c>
      <c r="C16" t="s">
        <v>3</v>
      </c>
    </row>
    <row r="17" spans="1:3">
      <c r="A17" t="s">
        <v>4</v>
      </c>
      <c r="B17" t="s">
        <v>33</v>
      </c>
      <c r="C17" t="s">
        <v>5</v>
      </c>
    </row>
    <row r="18" spans="1:3">
      <c r="A18" t="s">
        <v>6</v>
      </c>
      <c r="B18" t="s">
        <v>34</v>
      </c>
      <c r="C18" t="s">
        <v>5</v>
      </c>
    </row>
    <row r="19" spans="1:3" ht="45">
      <c r="A19" t="s">
        <v>8</v>
      </c>
      <c r="B19" s="2" t="s">
        <v>35</v>
      </c>
      <c r="C19" s="191" t="s">
        <v>36</v>
      </c>
    </row>
    <row r="20" spans="1:3">
      <c r="A20" t="s">
        <v>11</v>
      </c>
      <c r="B20" s="3" t="s">
        <v>37</v>
      </c>
      <c r="C20" t="s">
        <v>10</v>
      </c>
    </row>
    <row r="21" spans="1:3" ht="30">
      <c r="A21" s="3" t="s">
        <v>13</v>
      </c>
      <c r="B21" s="3" t="s">
        <v>38</v>
      </c>
      <c r="C21" s="191" t="s">
        <v>39</v>
      </c>
    </row>
    <row r="22" spans="1:3">
      <c r="A22" t="s">
        <v>16</v>
      </c>
      <c r="B22" s="2" t="s">
        <v>40</v>
      </c>
      <c r="C22" t="s">
        <v>18</v>
      </c>
    </row>
    <row r="23" spans="1:3" ht="30">
      <c r="A23" t="s">
        <v>19</v>
      </c>
      <c r="B23" s="2" t="s">
        <v>41</v>
      </c>
      <c r="C23" s="191" t="s">
        <v>42</v>
      </c>
    </row>
    <row r="24" spans="1:3" ht="30">
      <c r="A24" t="s">
        <v>43</v>
      </c>
      <c r="B24" s="2" t="s">
        <v>44</v>
      </c>
      <c r="C24" s="191" t="s">
        <v>42</v>
      </c>
    </row>
    <row r="25" spans="1:3">
      <c r="A25" t="s">
        <v>27</v>
      </c>
      <c r="B25" s="2" t="s">
        <v>45</v>
      </c>
      <c r="C25" t="s">
        <v>46</v>
      </c>
    </row>
    <row r="26" spans="1:3" ht="30">
      <c r="A26" t="s">
        <v>47</v>
      </c>
      <c r="B26" s="2" t="s">
        <v>48</v>
      </c>
      <c r="C26" s="191" t="s">
        <v>49</v>
      </c>
    </row>
    <row r="27" spans="1:3">
      <c r="A27" t="s">
        <v>50</v>
      </c>
      <c r="B27" s="2" t="s">
        <v>51</v>
      </c>
      <c r="C27" t="s">
        <v>10</v>
      </c>
    </row>
    <row r="28" spans="1:3">
      <c r="A28" t="s">
        <v>52</v>
      </c>
      <c r="B28" s="2" t="s">
        <v>53</v>
      </c>
      <c r="C28" t="s">
        <v>10</v>
      </c>
    </row>
    <row r="29" spans="1:3">
      <c r="A29" t="s">
        <v>54</v>
      </c>
      <c r="B29" s="2" t="s">
        <v>55</v>
      </c>
      <c r="C29" t="s">
        <v>46</v>
      </c>
    </row>
    <row r="30" spans="1:3">
      <c r="A30" t="s">
        <v>56</v>
      </c>
      <c r="B30" s="2" t="s">
        <v>57</v>
      </c>
      <c r="C30" t="s">
        <v>58</v>
      </c>
    </row>
    <row r="31" spans="1:3" ht="30">
      <c r="A31" t="s">
        <v>59</v>
      </c>
      <c r="B31" s="2" t="s">
        <v>60</v>
      </c>
      <c r="C31" s="191" t="s">
        <v>61</v>
      </c>
    </row>
    <row r="32" spans="1:3" ht="30">
      <c r="A32" t="s">
        <v>62</v>
      </c>
      <c r="B32" s="2" t="s">
        <v>63</v>
      </c>
      <c r="C32" s="191" t="s">
        <v>61</v>
      </c>
    </row>
    <row r="33" spans="1:3">
      <c r="A33" t="s">
        <v>64</v>
      </c>
      <c r="B33" s="2" t="s">
        <v>65</v>
      </c>
      <c r="C33" t="s">
        <v>29</v>
      </c>
    </row>
    <row r="34" spans="1:3" ht="30">
      <c r="A34" t="s">
        <v>66</v>
      </c>
      <c r="B34" s="2" t="s">
        <v>67</v>
      </c>
      <c r="C34" s="191" t="s">
        <v>68</v>
      </c>
    </row>
    <row r="35" spans="1:3" ht="30">
      <c r="A35" t="s">
        <v>69</v>
      </c>
      <c r="B35" s="2" t="s">
        <v>70</v>
      </c>
      <c r="C35" s="191" t="s">
        <v>71</v>
      </c>
    </row>
    <row r="36" spans="1:3" ht="30">
      <c r="A36" t="s">
        <v>72</v>
      </c>
      <c r="B36" s="2" t="s">
        <v>73</v>
      </c>
      <c r="C36" s="191" t="s">
        <v>74</v>
      </c>
    </row>
    <row r="37" spans="1:3" ht="30">
      <c r="A37" t="s">
        <v>75</v>
      </c>
      <c r="B37" s="2" t="s">
        <v>60</v>
      </c>
      <c r="C37" s="191" t="s">
        <v>74</v>
      </c>
    </row>
    <row r="38" spans="1:3">
      <c r="A38" t="s">
        <v>76</v>
      </c>
      <c r="B38" s="2" t="s">
        <v>77</v>
      </c>
      <c r="C38" s="191"/>
    </row>
    <row r="39" spans="1:3">
      <c r="A39" t="s">
        <v>78</v>
      </c>
      <c r="B39" s="2" t="s">
        <v>79</v>
      </c>
      <c r="C39" s="191"/>
    </row>
    <row r="40" spans="1:3">
      <c r="A40" t="s">
        <v>80</v>
      </c>
      <c r="B40" s="2" t="s">
        <v>81</v>
      </c>
      <c r="C40" t="s">
        <v>82</v>
      </c>
    </row>
    <row r="41" spans="1:3">
      <c r="A41" t="s">
        <v>83</v>
      </c>
      <c r="B41" s="2" t="s">
        <v>84</v>
      </c>
      <c r="C41" t="s">
        <v>85</v>
      </c>
    </row>
    <row r="42" spans="1:3">
      <c r="A42" t="s">
        <v>86</v>
      </c>
      <c r="B42" s="2" t="s">
        <v>87</v>
      </c>
      <c r="C42" t="s">
        <v>85</v>
      </c>
    </row>
  </sheetData>
  <sheetProtection algorithmName="SHA-512" hashValue="5XhAjDEYh2JQqsULtmowZHFRXMeyYfMgBBjIXDS2HdvwWm45/U6yLAHGRhM5/qo1TmZmPfdiPTnyPcdmHD5Jhg==" saltValue="7b7ibRt5T4IEaS1qIVIuLg==" spinCount="100000" sheet="1" objects="1" scenarios="1" sort="0" autoFilter="0"/>
  <phoneticPr fontId="29"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D22F9-94EE-460F-9F21-97A61FA9B477}">
  <sheetPr codeName="Sheet2"/>
  <dimension ref="A1:BZ172"/>
  <sheetViews>
    <sheetView zoomScale="60" zoomScaleNormal="60" workbookViewId="0">
      <pane xSplit="8" ySplit="3" topLeftCell="I163" activePane="bottomRight" state="frozen"/>
      <selection pane="bottomRight" activeCell="A171" sqref="A171"/>
      <selection pane="bottomLeft" activeCell="A4" sqref="A4"/>
      <selection pane="topRight" activeCell="I1" sqref="I1"/>
    </sheetView>
  </sheetViews>
  <sheetFormatPr defaultColWidth="9.140625" defaultRowHeight="15"/>
  <cols>
    <col min="1" max="1" width="12" style="4" bestFit="1" customWidth="1"/>
    <col min="2" max="2" width="16.7109375" style="4" customWidth="1"/>
    <col min="3" max="3" width="18.42578125" style="4" bestFit="1" customWidth="1"/>
    <col min="4" max="4" width="23" style="4" customWidth="1"/>
    <col min="5" max="5" width="16.5703125" style="4" bestFit="1" customWidth="1"/>
    <col min="6" max="6" width="91" style="4" customWidth="1"/>
    <col min="7" max="7" width="91.85546875" style="4" bestFit="1" customWidth="1"/>
    <col min="8" max="8" width="3.42578125" style="4" customWidth="1"/>
    <col min="9" max="9" width="14.140625" style="4" bestFit="1" customWidth="1"/>
    <col min="10" max="10" width="14" style="4" bestFit="1" customWidth="1"/>
    <col min="11" max="11" width="13.5703125" style="4" bestFit="1" customWidth="1"/>
    <col min="12" max="12" width="12.42578125" style="4" bestFit="1" customWidth="1"/>
    <col min="13" max="16" width="9.140625" style="4"/>
    <col min="17" max="17" width="11.5703125" style="4" customWidth="1"/>
    <col min="18" max="18" width="9.140625" style="4"/>
    <col min="19" max="19" width="18.140625" style="4" customWidth="1"/>
    <col min="20" max="22" width="9.140625" style="4"/>
    <col min="23" max="25" width="14.42578125" style="4" customWidth="1"/>
    <col min="26" max="26" width="9.140625" style="4"/>
    <col min="27" max="27" width="13" style="4" customWidth="1"/>
    <col min="28" max="28" width="13.140625" style="4" customWidth="1"/>
    <col min="29" max="29" width="12.85546875" style="4" customWidth="1"/>
    <col min="30" max="30" width="9.140625" style="4"/>
    <col min="31" max="33" width="13" style="4" customWidth="1"/>
    <col min="34" max="34" width="9.140625" style="4"/>
    <col min="35" max="35" width="18.140625" style="4" customWidth="1"/>
    <col min="36" max="37" width="9.140625" style="4"/>
    <col min="38" max="38" width="14.85546875" style="4" customWidth="1"/>
    <col min="39" max="39" width="11" style="4" customWidth="1"/>
    <col min="40" max="42" width="9.140625" style="4"/>
    <col min="43" max="43" width="12.140625" style="4" customWidth="1"/>
    <col min="44" max="44" width="13" style="4" customWidth="1"/>
    <col min="45" max="45" width="14.42578125" style="4" customWidth="1"/>
    <col min="46" max="46" width="11.85546875" style="4" customWidth="1"/>
    <col min="47" max="51" width="9.140625" style="4"/>
    <col min="52" max="52" width="13.42578125" style="4" customWidth="1"/>
    <col min="53" max="53" width="13" style="4" bestFit="1" customWidth="1"/>
    <col min="54" max="55" width="9.140625" style="4"/>
    <col min="56" max="56" width="18.140625" style="4" customWidth="1"/>
    <col min="57" max="57" width="9.140625" style="4"/>
    <col min="58" max="58" width="14.42578125" style="4" customWidth="1"/>
    <col min="59" max="64" width="9.140625" style="4"/>
    <col min="65" max="65" width="12.28515625" style="4" customWidth="1"/>
    <col min="66" max="66" width="9.140625" style="4"/>
    <col min="67" max="67" width="13.42578125" style="4" customWidth="1"/>
    <col min="68" max="68" width="9.140625" style="4"/>
    <col min="69" max="69" width="11.7109375" style="4" customWidth="1"/>
    <col min="70" max="70" width="21.7109375" style="4" customWidth="1"/>
    <col min="71" max="74" width="9.140625" style="4"/>
    <col min="75" max="75" width="13.7109375" style="4" bestFit="1" customWidth="1"/>
    <col min="76" max="76" width="18.28515625" style="4" bestFit="1" customWidth="1"/>
    <col min="77" max="77" width="9.42578125" style="4" bestFit="1" customWidth="1"/>
    <col min="78" max="78" width="19.7109375" style="4" bestFit="1" customWidth="1"/>
    <col min="79" max="16384" width="9.140625" style="4"/>
  </cols>
  <sheetData>
    <row r="1" spans="1:78" ht="45">
      <c r="G1" s="253"/>
      <c r="H1" s="254" t="s">
        <v>88</v>
      </c>
      <c r="I1" s="201" t="s">
        <v>89</v>
      </c>
      <c r="J1" s="202" t="s">
        <v>90</v>
      </c>
      <c r="K1" s="203" t="s">
        <v>91</v>
      </c>
      <c r="L1" s="204" t="s">
        <v>92</v>
      </c>
      <c r="M1" s="205" t="s">
        <v>56</v>
      </c>
      <c r="N1" s="206" t="s">
        <v>93</v>
      </c>
      <c r="O1" s="214"/>
      <c r="P1" s="214"/>
      <c r="Q1" s="214"/>
      <c r="R1" s="214"/>
      <c r="S1" s="214"/>
      <c r="T1" s="214"/>
      <c r="U1" s="214"/>
      <c r="V1" s="214"/>
      <c r="W1" s="318"/>
      <c r="X1" s="318"/>
      <c r="Y1" s="318"/>
      <c r="Z1" s="371" t="s">
        <v>94</v>
      </c>
      <c r="AA1" s="215"/>
      <c r="AB1" s="215"/>
      <c r="AC1" s="215"/>
      <c r="AD1" s="215"/>
      <c r="AE1" s="215"/>
      <c r="AF1" s="319"/>
      <c r="AG1" s="319"/>
      <c r="AH1" s="218" t="s">
        <v>95</v>
      </c>
      <c r="AI1" s="216"/>
      <c r="AJ1" s="216"/>
      <c r="AK1" s="216"/>
      <c r="AL1" s="216"/>
      <c r="AM1" s="216"/>
      <c r="AN1" s="216"/>
      <c r="AO1" s="216"/>
      <c r="AP1" s="216"/>
      <c r="AQ1" s="216"/>
      <c r="AR1" s="216"/>
      <c r="AS1" s="216"/>
      <c r="AT1" s="216"/>
      <c r="AU1" s="216"/>
      <c r="AV1" s="216"/>
      <c r="AW1" s="216"/>
      <c r="AX1" s="216"/>
      <c r="AY1" s="216"/>
      <c r="AZ1" s="217"/>
      <c r="BA1" s="321" t="s">
        <v>96</v>
      </c>
      <c r="BB1" s="219" t="s">
        <v>97</v>
      </c>
      <c r="BC1" s="220" t="s">
        <v>62</v>
      </c>
      <c r="BD1" s="221"/>
      <c r="BE1" s="222" t="s">
        <v>98</v>
      </c>
      <c r="BF1" s="224"/>
      <c r="BG1" s="225" t="s">
        <v>99</v>
      </c>
      <c r="BH1" s="226"/>
      <c r="BI1" s="368"/>
      <c r="BJ1" s="368"/>
      <c r="BK1" s="227" t="s">
        <v>100</v>
      </c>
      <c r="BL1" s="265" t="s">
        <v>101</v>
      </c>
      <c r="BM1" s="268"/>
      <c r="BN1" s="272" t="s">
        <v>69</v>
      </c>
      <c r="BO1" s="273"/>
      <c r="BP1" s="276" t="s">
        <v>72</v>
      </c>
      <c r="BQ1" s="277"/>
      <c r="BR1" s="278"/>
      <c r="BS1" s="284" t="s">
        <v>102</v>
      </c>
      <c r="BT1" s="285"/>
      <c r="BU1" s="285"/>
      <c r="BV1" s="286"/>
      <c r="BW1" s="335" t="s">
        <v>103</v>
      </c>
      <c r="BX1" s="340" t="s">
        <v>104</v>
      </c>
      <c r="BY1" s="361" t="s">
        <v>105</v>
      </c>
      <c r="BZ1" s="395" t="s">
        <v>106</v>
      </c>
    </row>
    <row r="2" spans="1:78" ht="104.25" customHeight="1">
      <c r="G2" s="251"/>
      <c r="H2" s="252" t="s">
        <v>107</v>
      </c>
      <c r="I2" s="207"/>
      <c r="J2" s="208"/>
      <c r="K2" s="209"/>
      <c r="L2" s="210"/>
      <c r="M2" s="211"/>
      <c r="N2" s="212"/>
      <c r="O2" s="228" t="s">
        <v>108</v>
      </c>
      <c r="P2" s="228" t="s">
        <v>109</v>
      </c>
      <c r="Q2" s="228" t="s">
        <v>110</v>
      </c>
      <c r="R2" s="228" t="s">
        <v>111</v>
      </c>
      <c r="S2" s="228" t="s">
        <v>112</v>
      </c>
      <c r="T2" s="228" t="s">
        <v>113</v>
      </c>
      <c r="U2" s="228" t="s">
        <v>114</v>
      </c>
      <c r="V2" s="320" t="s">
        <v>115</v>
      </c>
      <c r="W2" s="266" t="s">
        <v>116</v>
      </c>
      <c r="X2" s="266" t="s">
        <v>117</v>
      </c>
      <c r="Y2" s="266" t="s">
        <v>118</v>
      </c>
      <c r="Z2" s="213"/>
      <c r="AA2" s="229" t="s">
        <v>119</v>
      </c>
      <c r="AB2" s="229" t="s">
        <v>120</v>
      </c>
      <c r="AC2" s="229" t="s">
        <v>121</v>
      </c>
      <c r="AD2" s="229" t="s">
        <v>122</v>
      </c>
      <c r="AE2" s="230" t="s">
        <v>123</v>
      </c>
      <c r="AF2" s="271" t="s">
        <v>124</v>
      </c>
      <c r="AG2" s="271" t="s">
        <v>125</v>
      </c>
      <c r="AH2" s="231"/>
      <c r="AI2" s="228" t="s">
        <v>126</v>
      </c>
      <c r="AJ2" s="228" t="s">
        <v>127</v>
      </c>
      <c r="AK2" s="228" t="s">
        <v>128</v>
      </c>
      <c r="AL2" s="228" t="s">
        <v>129</v>
      </c>
      <c r="AM2" s="228" t="s">
        <v>130</v>
      </c>
      <c r="AN2" s="228" t="s">
        <v>131</v>
      </c>
      <c r="AO2" s="228" t="s">
        <v>132</v>
      </c>
      <c r="AP2" s="228" t="s">
        <v>133</v>
      </c>
      <c r="AQ2" s="228" t="s">
        <v>134</v>
      </c>
      <c r="AR2" s="228" t="s">
        <v>135</v>
      </c>
      <c r="AS2" s="228" t="s">
        <v>136</v>
      </c>
      <c r="AT2" s="228" t="s">
        <v>137</v>
      </c>
      <c r="AU2" s="228" t="s">
        <v>138</v>
      </c>
      <c r="AV2" s="228" t="s">
        <v>139</v>
      </c>
      <c r="AW2" s="228" t="s">
        <v>140</v>
      </c>
      <c r="AX2" s="228" t="s">
        <v>141</v>
      </c>
      <c r="AY2" s="228" t="s">
        <v>142</v>
      </c>
      <c r="AZ2" s="320" t="s">
        <v>143</v>
      </c>
      <c r="BA2" s="233"/>
      <c r="BB2" s="234"/>
      <c r="BC2" s="235"/>
      <c r="BD2" s="236" t="s">
        <v>144</v>
      </c>
      <c r="BE2" s="237"/>
      <c r="BF2" s="223" t="s">
        <v>145</v>
      </c>
      <c r="BG2" s="238"/>
      <c r="BH2" s="266" t="s">
        <v>146</v>
      </c>
      <c r="BI2" s="266" t="s">
        <v>147</v>
      </c>
      <c r="BJ2" s="266" t="s">
        <v>148</v>
      </c>
      <c r="BK2" s="239"/>
      <c r="BL2" s="267"/>
      <c r="BM2" s="266" t="s">
        <v>149</v>
      </c>
      <c r="BN2" s="274"/>
      <c r="BO2" s="266" t="s">
        <v>150</v>
      </c>
      <c r="BP2" s="275"/>
      <c r="BQ2" s="266" t="s">
        <v>151</v>
      </c>
      <c r="BR2" s="266" t="s">
        <v>152</v>
      </c>
      <c r="BS2" s="287"/>
      <c r="BT2" s="266" t="s">
        <v>153</v>
      </c>
      <c r="BU2" s="266" t="s">
        <v>154</v>
      </c>
      <c r="BV2" s="266" t="s">
        <v>155</v>
      </c>
      <c r="BW2" s="336"/>
      <c r="BX2" s="341"/>
      <c r="BY2" s="360"/>
      <c r="BZ2" s="394"/>
    </row>
    <row r="3" spans="1:78">
      <c r="A3" s="1" t="s">
        <v>156</v>
      </c>
      <c r="B3" s="1" t="s">
        <v>157</v>
      </c>
      <c r="C3" s="1" t="s">
        <v>158</v>
      </c>
      <c r="D3" s="1" t="s">
        <v>159</v>
      </c>
      <c r="E3" s="1" t="s">
        <v>160</v>
      </c>
      <c r="F3" s="1" t="s">
        <v>161</v>
      </c>
      <c r="G3" s="1" t="s">
        <v>162</v>
      </c>
      <c r="H3" s="255"/>
      <c r="I3" s="256"/>
      <c r="J3" s="256"/>
      <c r="K3" s="256"/>
      <c r="L3" s="256"/>
      <c r="M3" s="256"/>
      <c r="N3" s="256"/>
      <c r="O3" s="256"/>
      <c r="P3" s="256"/>
      <c r="Q3" s="256"/>
      <c r="R3" s="256"/>
      <c r="S3" s="256"/>
      <c r="T3" s="256"/>
      <c r="U3" s="256"/>
      <c r="V3" s="256"/>
      <c r="W3" s="365"/>
      <c r="X3" s="365"/>
      <c r="Y3" s="365"/>
      <c r="Z3" s="256"/>
      <c r="AA3" s="256"/>
      <c r="AB3" s="256"/>
      <c r="AC3" s="256"/>
      <c r="AD3" s="256"/>
      <c r="AE3" s="256"/>
      <c r="AF3" s="256"/>
      <c r="AG3" s="256"/>
      <c r="AH3" s="256"/>
      <c r="AI3" s="256"/>
      <c r="AJ3" s="256"/>
      <c r="AK3" s="256"/>
      <c r="AL3" s="256"/>
      <c r="AM3" s="256"/>
      <c r="AN3" s="256"/>
      <c r="AO3" s="256"/>
      <c r="AP3" s="256"/>
      <c r="AQ3" s="256"/>
      <c r="AR3" s="256"/>
      <c r="AS3" s="256"/>
      <c r="AT3" s="256"/>
      <c r="AU3" s="256"/>
      <c r="AV3" s="256"/>
      <c r="AW3" s="256"/>
      <c r="AX3" s="256"/>
      <c r="AY3" s="256"/>
      <c r="AZ3" s="256"/>
      <c r="BA3" s="256"/>
      <c r="BB3" s="256"/>
      <c r="BC3" s="256"/>
      <c r="BD3" s="256"/>
      <c r="BE3" s="256"/>
      <c r="BF3" s="256"/>
      <c r="BG3" s="256"/>
      <c r="BH3" s="256"/>
      <c r="BI3" s="256"/>
      <c r="BJ3" s="256"/>
      <c r="BK3" s="256"/>
    </row>
    <row r="4" spans="1:78" ht="150">
      <c r="A4" s="140">
        <v>44907</v>
      </c>
      <c r="B4" s="6" t="s">
        <v>33</v>
      </c>
      <c r="C4" s="6" t="s">
        <v>163</v>
      </c>
      <c r="D4" s="6" t="s">
        <v>164</v>
      </c>
      <c r="E4" s="6" t="s">
        <v>165</v>
      </c>
      <c r="F4" s="141" t="s">
        <v>166</v>
      </c>
      <c r="G4" s="142" t="s">
        <v>167</v>
      </c>
      <c r="H4" s="257"/>
      <c r="I4" s="259" t="s">
        <v>168</v>
      </c>
      <c r="J4" s="259" t="s">
        <v>168</v>
      </c>
      <c r="K4" s="259" t="s">
        <v>168</v>
      </c>
      <c r="L4" s="259" t="s">
        <v>168</v>
      </c>
      <c r="M4" s="259" t="s">
        <v>168</v>
      </c>
      <c r="N4" s="259" t="s">
        <v>168</v>
      </c>
      <c r="O4" s="259" t="s">
        <v>168</v>
      </c>
      <c r="P4" s="259" t="s">
        <v>168</v>
      </c>
      <c r="Q4" s="259" t="s">
        <v>168</v>
      </c>
      <c r="R4" s="259" t="s">
        <v>168</v>
      </c>
      <c r="S4" s="259" t="s">
        <v>168</v>
      </c>
      <c r="T4" s="259"/>
      <c r="U4" s="259"/>
      <c r="V4" s="259"/>
      <c r="W4" s="259"/>
      <c r="X4" s="259"/>
      <c r="Y4" s="259"/>
      <c r="Z4" s="259" t="s">
        <v>168</v>
      </c>
      <c r="AA4" s="259" t="s">
        <v>168</v>
      </c>
      <c r="AB4" s="259" t="s">
        <v>168</v>
      </c>
      <c r="AC4" s="259" t="s">
        <v>168</v>
      </c>
      <c r="AD4" s="259" t="s">
        <v>168</v>
      </c>
      <c r="AE4" s="259"/>
      <c r="AF4" s="259"/>
      <c r="AG4" s="259"/>
      <c r="AH4" s="259" t="s">
        <v>168</v>
      </c>
      <c r="AI4" s="259" t="s">
        <v>168</v>
      </c>
      <c r="AJ4" s="259" t="s">
        <v>168</v>
      </c>
      <c r="AK4" s="259" t="s">
        <v>168</v>
      </c>
      <c r="AL4" s="259" t="s">
        <v>168</v>
      </c>
      <c r="AM4" s="259" t="s">
        <v>168</v>
      </c>
      <c r="AN4" s="259" t="s">
        <v>168</v>
      </c>
      <c r="AO4" s="259" t="s">
        <v>168</v>
      </c>
      <c r="AP4" s="259" t="s">
        <v>168</v>
      </c>
      <c r="AQ4" s="259" t="s">
        <v>168</v>
      </c>
      <c r="AR4" s="259" t="s">
        <v>168</v>
      </c>
      <c r="AS4" s="259" t="s">
        <v>168</v>
      </c>
      <c r="AT4" s="290" t="s">
        <v>169</v>
      </c>
      <c r="AU4" s="259" t="s">
        <v>168</v>
      </c>
      <c r="AV4" s="259" t="s">
        <v>168</v>
      </c>
      <c r="AW4" s="259" t="s">
        <v>168</v>
      </c>
      <c r="AX4" s="259"/>
      <c r="AY4" s="259"/>
      <c r="AZ4" s="259"/>
      <c r="BA4" s="259"/>
      <c r="BB4" s="259"/>
      <c r="BC4" s="259"/>
      <c r="BD4" s="259"/>
      <c r="BE4" s="259"/>
      <c r="BF4" s="259"/>
      <c r="BG4" s="259"/>
      <c r="BH4" s="259"/>
      <c r="BI4" s="259"/>
      <c r="BJ4" s="259"/>
      <c r="BK4" s="259" t="s">
        <v>168</v>
      </c>
      <c r="BL4" s="269"/>
      <c r="BM4" s="269"/>
      <c r="BN4" s="269"/>
      <c r="BO4" s="269"/>
      <c r="BP4" s="269"/>
      <c r="BQ4" s="269"/>
      <c r="BR4" s="269"/>
      <c r="BS4" s="269"/>
      <c r="BT4" s="269"/>
      <c r="BU4" s="269"/>
      <c r="BV4" s="269"/>
      <c r="BW4" s="269"/>
      <c r="BX4" s="269"/>
      <c r="BY4" s="269"/>
      <c r="BZ4" s="269"/>
    </row>
    <row r="5" spans="1:78" ht="210">
      <c r="A5" s="140">
        <v>44914</v>
      </c>
      <c r="B5" s="6" t="s">
        <v>33</v>
      </c>
      <c r="C5" s="6" t="s">
        <v>163</v>
      </c>
      <c r="D5" s="6" t="s">
        <v>170</v>
      </c>
      <c r="E5" s="6" t="s">
        <v>171</v>
      </c>
      <c r="F5" s="141" t="s">
        <v>172</v>
      </c>
      <c r="G5" s="142" t="s">
        <v>173</v>
      </c>
      <c r="H5" s="258"/>
      <c r="I5" s="259" t="s">
        <v>168</v>
      </c>
      <c r="J5" s="259" t="s">
        <v>168</v>
      </c>
      <c r="K5" s="259" t="s">
        <v>168</v>
      </c>
      <c r="L5" s="259" t="s">
        <v>168</v>
      </c>
      <c r="M5" s="259" t="s">
        <v>168</v>
      </c>
      <c r="N5" s="259" t="s">
        <v>168</v>
      </c>
      <c r="O5" s="259" t="s">
        <v>168</v>
      </c>
      <c r="P5" s="259" t="s">
        <v>168</v>
      </c>
      <c r="Q5" s="259" t="s">
        <v>168</v>
      </c>
      <c r="R5" s="259" t="s">
        <v>168</v>
      </c>
      <c r="S5" s="259" t="s">
        <v>168</v>
      </c>
      <c r="T5" s="259"/>
      <c r="U5" s="259"/>
      <c r="V5" s="259"/>
      <c r="W5" s="259"/>
      <c r="X5" s="259"/>
      <c r="Y5" s="259"/>
      <c r="Z5" s="259" t="s">
        <v>168</v>
      </c>
      <c r="AA5" s="259" t="s">
        <v>168</v>
      </c>
      <c r="AB5" s="259" t="s">
        <v>168</v>
      </c>
      <c r="AC5" s="259" t="s">
        <v>168</v>
      </c>
      <c r="AD5" s="259" t="s">
        <v>168</v>
      </c>
      <c r="AE5" s="259"/>
      <c r="AF5" s="259"/>
      <c r="AG5" s="259"/>
      <c r="AH5" s="259" t="s">
        <v>168</v>
      </c>
      <c r="AI5" s="259" t="s">
        <v>168</v>
      </c>
      <c r="AJ5" s="259" t="s">
        <v>168</v>
      </c>
      <c r="AK5" s="259" t="s">
        <v>168</v>
      </c>
      <c r="AL5" s="259" t="s">
        <v>168</v>
      </c>
      <c r="AM5" s="259" t="s">
        <v>168</v>
      </c>
      <c r="AN5" s="259" t="s">
        <v>168</v>
      </c>
      <c r="AO5" s="259" t="s">
        <v>168</v>
      </c>
      <c r="AP5" s="259" t="s">
        <v>168</v>
      </c>
      <c r="AQ5" s="259" t="s">
        <v>168</v>
      </c>
      <c r="AR5" s="259" t="s">
        <v>168</v>
      </c>
      <c r="AS5" s="259" t="s">
        <v>168</v>
      </c>
      <c r="AT5" s="259" t="s">
        <v>168</v>
      </c>
      <c r="AU5" s="259" t="s">
        <v>168</v>
      </c>
      <c r="AV5" s="259" t="s">
        <v>168</v>
      </c>
      <c r="AW5" s="259" t="s">
        <v>168</v>
      </c>
      <c r="AX5" s="259"/>
      <c r="AY5" s="259"/>
      <c r="AZ5" s="259"/>
      <c r="BA5" s="259"/>
      <c r="BB5" s="259"/>
      <c r="BC5" s="259"/>
      <c r="BD5" s="259"/>
      <c r="BE5" s="259"/>
      <c r="BF5" s="259"/>
      <c r="BG5" s="259"/>
      <c r="BH5" s="259"/>
      <c r="BI5" s="259"/>
      <c r="BJ5" s="259"/>
      <c r="BK5" s="259" t="s">
        <v>168</v>
      </c>
      <c r="BL5" s="269"/>
      <c r="BM5" s="269"/>
      <c r="BN5" s="269"/>
      <c r="BO5" s="269"/>
      <c r="BP5" s="269"/>
      <c r="BQ5" s="269"/>
      <c r="BR5" s="269"/>
      <c r="BS5" s="269"/>
      <c r="BT5" s="269"/>
      <c r="BU5" s="269"/>
      <c r="BV5" s="269"/>
      <c r="BW5" s="269"/>
      <c r="BX5" s="269"/>
      <c r="BY5" s="269"/>
      <c r="BZ5" s="269"/>
    </row>
    <row r="6" spans="1:78" ht="409.5">
      <c r="A6" s="140">
        <v>44935</v>
      </c>
      <c r="B6" s="6" t="s">
        <v>33</v>
      </c>
      <c r="C6" s="6" t="s">
        <v>174</v>
      </c>
      <c r="D6" s="6" t="s">
        <v>175</v>
      </c>
      <c r="E6" s="6" t="s">
        <v>176</v>
      </c>
      <c r="F6" s="141" t="s">
        <v>177</v>
      </c>
      <c r="G6" s="142" t="s">
        <v>178</v>
      </c>
      <c r="H6" s="258"/>
      <c r="I6" s="259" t="s">
        <v>168</v>
      </c>
      <c r="J6" s="259" t="s">
        <v>168</v>
      </c>
      <c r="K6" s="259" t="s">
        <v>168</v>
      </c>
      <c r="L6" s="259" t="s">
        <v>168</v>
      </c>
      <c r="M6" s="259" t="s">
        <v>168</v>
      </c>
      <c r="N6" s="259" t="s">
        <v>168</v>
      </c>
      <c r="O6" s="259" t="s">
        <v>168</v>
      </c>
      <c r="P6" s="259" t="s">
        <v>168</v>
      </c>
      <c r="Q6" s="259" t="s">
        <v>168</v>
      </c>
      <c r="R6" s="259" t="s">
        <v>168</v>
      </c>
      <c r="S6" s="259" t="s">
        <v>168</v>
      </c>
      <c r="T6" s="259"/>
      <c r="U6" s="259"/>
      <c r="V6" s="259"/>
      <c r="W6" s="259"/>
      <c r="X6" s="259"/>
      <c r="Y6" s="259"/>
      <c r="Z6" s="259" t="s">
        <v>168</v>
      </c>
      <c r="AA6" s="259" t="s">
        <v>168</v>
      </c>
      <c r="AB6" s="259" t="s">
        <v>168</v>
      </c>
      <c r="AC6" s="259" t="s">
        <v>168</v>
      </c>
      <c r="AD6" s="259" t="s">
        <v>168</v>
      </c>
      <c r="AE6" s="259"/>
      <c r="AF6" s="259"/>
      <c r="AG6" s="259"/>
      <c r="AH6" s="259" t="s">
        <v>168</v>
      </c>
      <c r="AI6" s="259" t="s">
        <v>168</v>
      </c>
      <c r="AJ6" s="259" t="s">
        <v>168</v>
      </c>
      <c r="AK6" s="259" t="s">
        <v>168</v>
      </c>
      <c r="AL6" s="259" t="s">
        <v>168</v>
      </c>
      <c r="AM6" s="259" t="s">
        <v>168</v>
      </c>
      <c r="AN6" s="259" t="s">
        <v>168</v>
      </c>
      <c r="AO6" s="259" t="s">
        <v>168</v>
      </c>
      <c r="AP6" s="259" t="s">
        <v>168</v>
      </c>
      <c r="AQ6" s="259" t="s">
        <v>168</v>
      </c>
      <c r="AR6" s="259" t="s">
        <v>168</v>
      </c>
      <c r="AS6" s="259" t="s">
        <v>168</v>
      </c>
      <c r="AT6" s="259" t="s">
        <v>168</v>
      </c>
      <c r="AU6" s="259" t="s">
        <v>168</v>
      </c>
      <c r="AV6" s="259" t="s">
        <v>168</v>
      </c>
      <c r="AW6" s="259" t="s">
        <v>168</v>
      </c>
      <c r="AX6" s="259"/>
      <c r="AY6" s="259"/>
      <c r="AZ6" s="259"/>
      <c r="BA6" s="259"/>
      <c r="BB6" s="259"/>
      <c r="BC6" s="259"/>
      <c r="BD6" s="259"/>
      <c r="BE6" s="259"/>
      <c r="BF6" s="259"/>
      <c r="BG6" s="259"/>
      <c r="BH6" s="259"/>
      <c r="BI6" s="259"/>
      <c r="BJ6" s="259"/>
      <c r="BK6" s="259" t="s">
        <v>168</v>
      </c>
      <c r="BL6" s="269"/>
      <c r="BM6" s="269"/>
      <c r="BN6" s="269"/>
      <c r="BO6" s="269"/>
      <c r="BP6" s="269"/>
      <c r="BQ6" s="269"/>
      <c r="BR6" s="269"/>
      <c r="BS6" s="269"/>
      <c r="BT6" s="269"/>
      <c r="BU6" s="269"/>
      <c r="BV6" s="269"/>
      <c r="BW6" s="269"/>
      <c r="BX6" s="269"/>
      <c r="BY6" s="269"/>
      <c r="BZ6" s="269"/>
    </row>
    <row r="7" spans="1:78" ht="409.5">
      <c r="A7" s="140">
        <v>44942</v>
      </c>
      <c r="B7" s="6" t="s">
        <v>33</v>
      </c>
      <c r="C7" s="6" t="s">
        <v>174</v>
      </c>
      <c r="D7" s="6" t="s">
        <v>179</v>
      </c>
      <c r="E7" s="6" t="s">
        <v>180</v>
      </c>
      <c r="F7" s="141" t="s">
        <v>181</v>
      </c>
      <c r="G7" s="142" t="s">
        <v>182</v>
      </c>
      <c r="H7" s="258"/>
      <c r="I7" s="259" t="s">
        <v>168</v>
      </c>
      <c r="J7" s="259" t="s">
        <v>168</v>
      </c>
      <c r="K7" s="259" t="s">
        <v>168</v>
      </c>
      <c r="L7" s="259" t="s">
        <v>168</v>
      </c>
      <c r="M7" s="259" t="s">
        <v>168</v>
      </c>
      <c r="N7" s="259" t="s">
        <v>168</v>
      </c>
      <c r="O7" s="259" t="s">
        <v>168</v>
      </c>
      <c r="P7" s="259" t="s">
        <v>168</v>
      </c>
      <c r="Q7" s="259" t="s">
        <v>168</v>
      </c>
      <c r="R7" s="259" t="s">
        <v>168</v>
      </c>
      <c r="S7" s="259" t="s">
        <v>168</v>
      </c>
      <c r="T7" s="259" t="s">
        <v>168</v>
      </c>
      <c r="U7" s="259"/>
      <c r="V7" s="259"/>
      <c r="W7" s="259"/>
      <c r="X7" s="259"/>
      <c r="Y7" s="259"/>
      <c r="Z7" s="259" t="s">
        <v>168</v>
      </c>
      <c r="AA7" s="259" t="s">
        <v>168</v>
      </c>
      <c r="AB7" s="259" t="s">
        <v>168</v>
      </c>
      <c r="AC7" s="259" t="s">
        <v>168</v>
      </c>
      <c r="AD7" s="259" t="s">
        <v>168</v>
      </c>
      <c r="AE7" s="259"/>
      <c r="AF7" s="259"/>
      <c r="AG7" s="259"/>
      <c r="AH7" s="259" t="s">
        <v>168</v>
      </c>
      <c r="AI7" s="259" t="s">
        <v>168</v>
      </c>
      <c r="AJ7" s="259" t="s">
        <v>168</v>
      </c>
      <c r="AK7" s="259" t="s">
        <v>168</v>
      </c>
      <c r="AL7" s="259" t="s">
        <v>168</v>
      </c>
      <c r="AM7" s="259" t="s">
        <v>168</v>
      </c>
      <c r="AN7" s="259" t="s">
        <v>168</v>
      </c>
      <c r="AO7" s="259" t="s">
        <v>168</v>
      </c>
      <c r="AP7" s="259" t="s">
        <v>168</v>
      </c>
      <c r="AQ7" s="259" t="s">
        <v>168</v>
      </c>
      <c r="AR7" s="259" t="s">
        <v>168</v>
      </c>
      <c r="AS7" s="259" t="s">
        <v>168</v>
      </c>
      <c r="AT7" s="259" t="s">
        <v>168</v>
      </c>
      <c r="AU7" s="259" t="s">
        <v>168</v>
      </c>
      <c r="AV7" s="259" t="s">
        <v>168</v>
      </c>
      <c r="AW7" s="259" t="s">
        <v>168</v>
      </c>
      <c r="AX7" s="259"/>
      <c r="AY7" s="259"/>
      <c r="AZ7" s="259"/>
      <c r="BA7" s="259"/>
      <c r="BB7" s="259"/>
      <c r="BC7" s="259"/>
      <c r="BD7" s="259"/>
      <c r="BE7" s="259"/>
      <c r="BF7" s="259"/>
      <c r="BG7" s="259"/>
      <c r="BH7" s="259"/>
      <c r="BI7" s="259"/>
      <c r="BJ7" s="259"/>
      <c r="BK7" s="259" t="s">
        <v>168</v>
      </c>
      <c r="BL7" s="269"/>
      <c r="BM7" s="269"/>
      <c r="BN7" s="269"/>
      <c r="BO7" s="269"/>
      <c r="BP7" s="269"/>
      <c r="BQ7" s="269"/>
      <c r="BR7" s="269"/>
      <c r="BS7" s="269"/>
      <c r="BT7" s="269"/>
      <c r="BU7" s="269"/>
      <c r="BV7" s="269"/>
      <c r="BW7" s="269"/>
      <c r="BX7" s="269"/>
      <c r="BY7" s="269"/>
      <c r="BZ7" s="269"/>
    </row>
    <row r="8" spans="1:78" ht="409.5">
      <c r="A8" s="140">
        <v>44954</v>
      </c>
      <c r="B8" s="6" t="s">
        <v>33</v>
      </c>
      <c r="C8" s="6" t="s">
        <v>183</v>
      </c>
      <c r="D8" s="6" t="s">
        <v>184</v>
      </c>
      <c r="E8" s="6" t="s">
        <v>185</v>
      </c>
      <c r="F8" s="141" t="s">
        <v>186</v>
      </c>
      <c r="G8" s="142" t="s">
        <v>187</v>
      </c>
      <c r="H8" s="258"/>
      <c r="I8" s="259" t="s">
        <v>168</v>
      </c>
      <c r="J8" s="259" t="s">
        <v>168</v>
      </c>
      <c r="K8" s="259" t="s">
        <v>168</v>
      </c>
      <c r="L8" s="259" t="s">
        <v>168</v>
      </c>
      <c r="M8" s="259" t="s">
        <v>168</v>
      </c>
      <c r="N8" s="259" t="s">
        <v>168</v>
      </c>
      <c r="O8" s="259" t="s">
        <v>168</v>
      </c>
      <c r="P8" s="259" t="s">
        <v>168</v>
      </c>
      <c r="Q8" s="259" t="s">
        <v>168</v>
      </c>
      <c r="R8" s="259" t="s">
        <v>168</v>
      </c>
      <c r="S8" s="259" t="s">
        <v>168</v>
      </c>
      <c r="T8" s="259" t="s">
        <v>168</v>
      </c>
      <c r="U8" s="259"/>
      <c r="V8" s="259"/>
      <c r="W8" s="259"/>
      <c r="X8" s="259"/>
      <c r="Y8" s="259"/>
      <c r="Z8" s="259" t="s">
        <v>168</v>
      </c>
      <c r="AA8" s="259" t="s">
        <v>168</v>
      </c>
      <c r="AB8" s="259" t="s">
        <v>168</v>
      </c>
      <c r="AC8" s="259" t="s">
        <v>168</v>
      </c>
      <c r="AD8" s="259" t="s">
        <v>168</v>
      </c>
      <c r="AE8" s="259"/>
      <c r="AF8" s="259"/>
      <c r="AG8" s="259"/>
      <c r="AH8" s="259" t="s">
        <v>168</v>
      </c>
      <c r="AI8" s="259" t="s">
        <v>168</v>
      </c>
      <c r="AJ8" s="259" t="s">
        <v>168</v>
      </c>
      <c r="AK8" s="259" t="s">
        <v>168</v>
      </c>
      <c r="AL8" s="259" t="s">
        <v>168</v>
      </c>
      <c r="AM8" s="259" t="s">
        <v>168</v>
      </c>
      <c r="AN8" s="259" t="s">
        <v>168</v>
      </c>
      <c r="AO8" s="259" t="s">
        <v>168</v>
      </c>
      <c r="AP8" s="259" t="s">
        <v>168</v>
      </c>
      <c r="AQ8" s="259" t="s">
        <v>168</v>
      </c>
      <c r="AR8" s="259" t="s">
        <v>168</v>
      </c>
      <c r="AS8" s="259" t="s">
        <v>168</v>
      </c>
      <c r="AT8" s="259" t="s">
        <v>168</v>
      </c>
      <c r="AU8" s="259" t="s">
        <v>168</v>
      </c>
      <c r="AV8" s="259" t="s">
        <v>168</v>
      </c>
      <c r="AW8" s="259" t="s">
        <v>168</v>
      </c>
      <c r="AX8" s="259"/>
      <c r="AY8" s="259"/>
      <c r="AZ8" s="259"/>
      <c r="BA8" s="259"/>
      <c r="BB8" s="259"/>
      <c r="BC8" s="259"/>
      <c r="BD8" s="259"/>
      <c r="BE8" s="259"/>
      <c r="BF8" s="259"/>
      <c r="BG8" s="259"/>
      <c r="BH8" s="259"/>
      <c r="BI8" s="259"/>
      <c r="BJ8" s="259"/>
      <c r="BK8" s="259" t="s">
        <v>168</v>
      </c>
      <c r="BL8" s="269"/>
      <c r="BM8" s="269"/>
      <c r="BN8" s="269"/>
      <c r="BO8" s="269"/>
      <c r="BP8" s="269"/>
      <c r="BQ8" s="269"/>
      <c r="BR8" s="269"/>
      <c r="BS8" s="269"/>
      <c r="BT8" s="269"/>
      <c r="BU8" s="269"/>
      <c r="BV8" s="269"/>
      <c r="BW8" s="269"/>
      <c r="BX8" s="269"/>
      <c r="BY8" s="269"/>
      <c r="BZ8" s="269"/>
    </row>
    <row r="9" spans="1:78" ht="409.5">
      <c r="A9" s="140">
        <v>44957</v>
      </c>
      <c r="B9" s="6" t="s">
        <v>33</v>
      </c>
      <c r="C9" s="6" t="s">
        <v>183</v>
      </c>
      <c r="D9" s="6" t="s">
        <v>188</v>
      </c>
      <c r="E9" s="6" t="s">
        <v>189</v>
      </c>
      <c r="F9" s="141" t="s">
        <v>190</v>
      </c>
      <c r="G9" s="142" t="s">
        <v>187</v>
      </c>
      <c r="H9" s="258"/>
      <c r="I9" s="259" t="s">
        <v>168</v>
      </c>
      <c r="J9" s="259" t="s">
        <v>168</v>
      </c>
      <c r="K9" s="259" t="s">
        <v>168</v>
      </c>
      <c r="L9" s="259" t="s">
        <v>168</v>
      </c>
      <c r="M9" s="259" t="s">
        <v>168</v>
      </c>
      <c r="N9" s="259" t="s">
        <v>168</v>
      </c>
      <c r="O9" s="259" t="s">
        <v>168</v>
      </c>
      <c r="P9" s="259" t="s">
        <v>168</v>
      </c>
      <c r="Q9" s="259" t="s">
        <v>168</v>
      </c>
      <c r="R9" s="259" t="s">
        <v>168</v>
      </c>
      <c r="S9" s="259" t="s">
        <v>168</v>
      </c>
      <c r="T9" s="259" t="s">
        <v>168</v>
      </c>
      <c r="U9" s="259"/>
      <c r="V9" s="259"/>
      <c r="W9" s="259"/>
      <c r="X9" s="259"/>
      <c r="Y9" s="259"/>
      <c r="Z9" s="259" t="s">
        <v>168</v>
      </c>
      <c r="AA9" s="259" t="s">
        <v>168</v>
      </c>
      <c r="AB9" s="259" t="s">
        <v>168</v>
      </c>
      <c r="AC9" s="259" t="s">
        <v>168</v>
      </c>
      <c r="AD9" s="259" t="s">
        <v>168</v>
      </c>
      <c r="AE9" s="259"/>
      <c r="AF9" s="259"/>
      <c r="AG9" s="259"/>
      <c r="AH9" s="259" t="s">
        <v>168</v>
      </c>
      <c r="AI9" s="259" t="s">
        <v>168</v>
      </c>
      <c r="AJ9" s="259" t="s">
        <v>168</v>
      </c>
      <c r="AK9" s="259" t="s">
        <v>168</v>
      </c>
      <c r="AL9" s="259" t="s">
        <v>168</v>
      </c>
      <c r="AM9" s="259" t="s">
        <v>168</v>
      </c>
      <c r="AN9" s="259" t="s">
        <v>168</v>
      </c>
      <c r="AO9" s="259" t="s">
        <v>168</v>
      </c>
      <c r="AP9" s="259" t="s">
        <v>168</v>
      </c>
      <c r="AQ9" s="259" t="s">
        <v>168</v>
      </c>
      <c r="AR9" s="259" t="s">
        <v>168</v>
      </c>
      <c r="AS9" s="259" t="s">
        <v>168</v>
      </c>
      <c r="AT9" s="259" t="s">
        <v>168</v>
      </c>
      <c r="AU9" s="259" t="s">
        <v>168</v>
      </c>
      <c r="AV9" s="259" t="s">
        <v>168</v>
      </c>
      <c r="AW9" s="259" t="s">
        <v>168</v>
      </c>
      <c r="AX9" s="259"/>
      <c r="AY9" s="259"/>
      <c r="AZ9" s="259"/>
      <c r="BA9" s="259"/>
      <c r="BB9" s="259"/>
      <c r="BC9" s="259"/>
      <c r="BD9" s="259"/>
      <c r="BE9" s="259"/>
      <c r="BF9" s="259"/>
      <c r="BG9" s="259"/>
      <c r="BH9" s="259"/>
      <c r="BI9" s="259"/>
      <c r="BJ9" s="259"/>
      <c r="BK9" s="259" t="s">
        <v>168</v>
      </c>
      <c r="BL9" s="269"/>
      <c r="BM9" s="269"/>
      <c r="BN9" s="269"/>
      <c r="BO9" s="269"/>
      <c r="BP9" s="269"/>
      <c r="BQ9" s="269"/>
      <c r="BR9" s="269"/>
      <c r="BS9" s="269"/>
      <c r="BT9" s="269"/>
      <c r="BU9" s="269"/>
      <c r="BV9" s="269"/>
      <c r="BW9" s="269"/>
      <c r="BX9" s="269"/>
      <c r="BY9" s="269"/>
      <c r="BZ9" s="269"/>
    </row>
    <row r="10" spans="1:78" ht="409.5">
      <c r="A10" s="140">
        <v>44963</v>
      </c>
      <c r="B10" s="6" t="s">
        <v>33</v>
      </c>
      <c r="C10" s="6" t="s">
        <v>183</v>
      </c>
      <c r="D10" s="6" t="s">
        <v>191</v>
      </c>
      <c r="E10" s="6" t="s">
        <v>192</v>
      </c>
      <c r="F10" s="141" t="s">
        <v>193</v>
      </c>
      <c r="G10" s="142" t="s">
        <v>187</v>
      </c>
      <c r="H10" s="258"/>
      <c r="I10" s="259" t="s">
        <v>168</v>
      </c>
      <c r="J10" s="259" t="s">
        <v>168</v>
      </c>
      <c r="K10" s="259" t="s">
        <v>168</v>
      </c>
      <c r="L10" s="259" t="s">
        <v>168</v>
      </c>
      <c r="M10" s="259" t="s">
        <v>168</v>
      </c>
      <c r="N10" s="259" t="s">
        <v>168</v>
      </c>
      <c r="O10" s="259" t="s">
        <v>168</v>
      </c>
      <c r="P10" s="259" t="s">
        <v>168</v>
      </c>
      <c r="Q10" s="259" t="s">
        <v>168</v>
      </c>
      <c r="R10" s="259" t="s">
        <v>168</v>
      </c>
      <c r="S10" s="259" t="s">
        <v>168</v>
      </c>
      <c r="T10" s="259" t="s">
        <v>168</v>
      </c>
      <c r="U10" s="259"/>
      <c r="V10" s="259"/>
      <c r="W10" s="259"/>
      <c r="X10" s="259"/>
      <c r="Y10" s="259"/>
      <c r="Z10" s="259" t="s">
        <v>168</v>
      </c>
      <c r="AA10" s="259" t="s">
        <v>168</v>
      </c>
      <c r="AB10" s="259" t="s">
        <v>168</v>
      </c>
      <c r="AC10" s="259" t="s">
        <v>168</v>
      </c>
      <c r="AD10" s="259" t="s">
        <v>168</v>
      </c>
      <c r="AE10" s="259"/>
      <c r="AF10" s="259"/>
      <c r="AG10" s="259"/>
      <c r="AH10" s="259" t="s">
        <v>168</v>
      </c>
      <c r="AI10" s="259" t="s">
        <v>168</v>
      </c>
      <c r="AJ10" s="259" t="s">
        <v>168</v>
      </c>
      <c r="AK10" s="259" t="s">
        <v>168</v>
      </c>
      <c r="AL10" s="259" t="s">
        <v>168</v>
      </c>
      <c r="AM10" s="259" t="s">
        <v>168</v>
      </c>
      <c r="AN10" s="259" t="s">
        <v>168</v>
      </c>
      <c r="AO10" s="259" t="s">
        <v>168</v>
      </c>
      <c r="AP10" s="259" t="s">
        <v>168</v>
      </c>
      <c r="AQ10" s="259" t="s">
        <v>168</v>
      </c>
      <c r="AR10" s="259" t="s">
        <v>168</v>
      </c>
      <c r="AS10" s="259" t="s">
        <v>168</v>
      </c>
      <c r="AT10" s="259" t="s">
        <v>168</v>
      </c>
      <c r="AU10" s="259" t="s">
        <v>168</v>
      </c>
      <c r="AV10" s="259" t="s">
        <v>168</v>
      </c>
      <c r="AW10" s="259" t="s">
        <v>168</v>
      </c>
      <c r="AX10" s="259"/>
      <c r="AY10" s="259"/>
      <c r="AZ10" s="259"/>
      <c r="BA10" s="259"/>
      <c r="BB10" s="259"/>
      <c r="BC10" s="259"/>
      <c r="BD10" s="259"/>
      <c r="BE10" s="259"/>
      <c r="BF10" s="259"/>
      <c r="BG10" s="259"/>
      <c r="BH10" s="259"/>
      <c r="BI10" s="259"/>
      <c r="BJ10" s="259"/>
      <c r="BK10" s="259" t="s">
        <v>168</v>
      </c>
      <c r="BL10" s="269"/>
      <c r="BM10" s="269"/>
      <c r="BN10" s="269"/>
      <c r="BO10" s="269"/>
      <c r="BP10" s="269"/>
      <c r="BQ10" s="269"/>
      <c r="BR10" s="269"/>
      <c r="BS10" s="269"/>
      <c r="BT10" s="269"/>
      <c r="BU10" s="269"/>
      <c r="BV10" s="269"/>
      <c r="BW10" s="269"/>
      <c r="BX10" s="269"/>
      <c r="BY10" s="269"/>
      <c r="BZ10" s="269"/>
    </row>
    <row r="11" spans="1:78" ht="409.5">
      <c r="A11" s="140">
        <v>44970</v>
      </c>
      <c r="B11" s="6" t="s">
        <v>33</v>
      </c>
      <c r="C11" s="6" t="s">
        <v>183</v>
      </c>
      <c r="D11" s="6" t="s">
        <v>194</v>
      </c>
      <c r="E11" s="6" t="s">
        <v>195</v>
      </c>
      <c r="F11" s="141" t="s">
        <v>196</v>
      </c>
      <c r="G11" s="142" t="s">
        <v>187</v>
      </c>
      <c r="H11" s="258"/>
      <c r="I11" s="259" t="s">
        <v>168</v>
      </c>
      <c r="J11" s="259" t="s">
        <v>168</v>
      </c>
      <c r="K11" s="259" t="s">
        <v>168</v>
      </c>
      <c r="L11" s="259" t="s">
        <v>168</v>
      </c>
      <c r="M11" s="259" t="s">
        <v>168</v>
      </c>
      <c r="N11" s="259" t="s">
        <v>168</v>
      </c>
      <c r="O11" s="259" t="s">
        <v>168</v>
      </c>
      <c r="P11" s="259" t="s">
        <v>168</v>
      </c>
      <c r="Q11" s="259" t="s">
        <v>168</v>
      </c>
      <c r="R11" s="259" t="s">
        <v>168</v>
      </c>
      <c r="S11" s="259" t="s">
        <v>168</v>
      </c>
      <c r="T11" s="259" t="s">
        <v>168</v>
      </c>
      <c r="U11" s="259"/>
      <c r="V11" s="259"/>
      <c r="W11" s="259"/>
      <c r="X11" s="259"/>
      <c r="Y11" s="259"/>
      <c r="Z11" s="259" t="s">
        <v>168</v>
      </c>
      <c r="AA11" s="259" t="s">
        <v>168</v>
      </c>
      <c r="AB11" s="259" t="s">
        <v>168</v>
      </c>
      <c r="AC11" s="259" t="s">
        <v>168</v>
      </c>
      <c r="AD11" s="259" t="s">
        <v>168</v>
      </c>
      <c r="AE11" s="259"/>
      <c r="AF11" s="259"/>
      <c r="AG11" s="259"/>
      <c r="AH11" s="259" t="s">
        <v>168</v>
      </c>
      <c r="AI11" s="259" t="s">
        <v>168</v>
      </c>
      <c r="AJ11" s="259" t="s">
        <v>168</v>
      </c>
      <c r="AK11" s="259" t="s">
        <v>168</v>
      </c>
      <c r="AL11" s="259" t="s">
        <v>168</v>
      </c>
      <c r="AM11" s="259" t="s">
        <v>168</v>
      </c>
      <c r="AN11" s="259" t="s">
        <v>168</v>
      </c>
      <c r="AO11" s="259" t="s">
        <v>168</v>
      </c>
      <c r="AP11" s="259" t="s">
        <v>168</v>
      </c>
      <c r="AQ11" s="259" t="s">
        <v>168</v>
      </c>
      <c r="AR11" s="259" t="s">
        <v>168</v>
      </c>
      <c r="AS11" s="259" t="s">
        <v>168</v>
      </c>
      <c r="AT11" s="259" t="s">
        <v>168</v>
      </c>
      <c r="AU11" s="259" t="s">
        <v>168</v>
      </c>
      <c r="AV11" s="259" t="s">
        <v>168</v>
      </c>
      <c r="AW11" s="259" t="s">
        <v>168</v>
      </c>
      <c r="AX11" s="259"/>
      <c r="AY11" s="259"/>
      <c r="AZ11" s="259"/>
      <c r="BA11" s="259"/>
      <c r="BB11" s="259"/>
      <c r="BC11" s="259"/>
      <c r="BD11" s="259"/>
      <c r="BE11" s="259"/>
      <c r="BF11" s="259"/>
      <c r="BG11" s="259"/>
      <c r="BH11" s="259"/>
      <c r="BI11" s="259"/>
      <c r="BJ11" s="259"/>
      <c r="BK11" s="259" t="s">
        <v>168</v>
      </c>
      <c r="BL11" s="269"/>
      <c r="BM11" s="269"/>
      <c r="BN11" s="269"/>
      <c r="BO11" s="269"/>
      <c r="BP11" s="269"/>
      <c r="BQ11" s="269"/>
      <c r="BR11" s="269"/>
      <c r="BS11" s="269"/>
      <c r="BT11" s="269"/>
      <c r="BU11" s="269"/>
      <c r="BV11" s="269"/>
      <c r="BW11" s="269"/>
      <c r="BX11" s="269"/>
      <c r="BY11" s="269"/>
      <c r="BZ11" s="269"/>
    </row>
    <row r="12" spans="1:78" ht="345">
      <c r="A12" s="140">
        <v>44977</v>
      </c>
      <c r="B12" s="6" t="s">
        <v>33</v>
      </c>
      <c r="C12" s="6" t="s">
        <v>197</v>
      </c>
      <c r="D12" s="6" t="s">
        <v>198</v>
      </c>
      <c r="E12" s="6" t="s">
        <v>199</v>
      </c>
      <c r="F12" s="141" t="s">
        <v>200</v>
      </c>
      <c r="G12" s="142" t="s">
        <v>187</v>
      </c>
      <c r="H12" s="258"/>
      <c r="I12" s="259" t="s">
        <v>168</v>
      </c>
      <c r="J12" s="259" t="s">
        <v>168</v>
      </c>
      <c r="K12" s="259" t="s">
        <v>168</v>
      </c>
      <c r="L12" s="259" t="s">
        <v>168</v>
      </c>
      <c r="M12" s="259" t="s">
        <v>168</v>
      </c>
      <c r="N12" s="259" t="s">
        <v>168</v>
      </c>
      <c r="O12" s="259" t="s">
        <v>168</v>
      </c>
      <c r="P12" s="259"/>
      <c r="Q12" s="259" t="s">
        <v>168</v>
      </c>
      <c r="R12" s="259" t="s">
        <v>168</v>
      </c>
      <c r="S12" s="259" t="s">
        <v>168</v>
      </c>
      <c r="T12" s="259"/>
      <c r="U12" s="259"/>
      <c r="V12" s="259"/>
      <c r="W12" s="259"/>
      <c r="X12" s="259"/>
      <c r="Y12" s="259"/>
      <c r="Z12" s="259" t="s">
        <v>168</v>
      </c>
      <c r="AA12" s="259" t="s">
        <v>168</v>
      </c>
      <c r="AB12" s="259" t="s">
        <v>168</v>
      </c>
      <c r="AC12" s="259" t="s">
        <v>168</v>
      </c>
      <c r="AD12" s="259" t="s">
        <v>168</v>
      </c>
      <c r="AE12" s="259"/>
      <c r="AF12" s="259"/>
      <c r="AG12" s="259"/>
      <c r="AH12" s="259" t="s">
        <v>168</v>
      </c>
      <c r="AI12" s="259" t="s">
        <v>168</v>
      </c>
      <c r="AJ12" s="259" t="s">
        <v>168</v>
      </c>
      <c r="AK12" s="259" t="s">
        <v>168</v>
      </c>
      <c r="AL12" s="259" t="s">
        <v>168</v>
      </c>
      <c r="AM12" s="259" t="s">
        <v>168</v>
      </c>
      <c r="AN12" s="259" t="s">
        <v>168</v>
      </c>
      <c r="AO12" s="259" t="s">
        <v>168</v>
      </c>
      <c r="AP12" s="259" t="s">
        <v>168</v>
      </c>
      <c r="AQ12" s="259" t="s">
        <v>168</v>
      </c>
      <c r="AR12" s="259" t="s">
        <v>168</v>
      </c>
      <c r="AS12" s="259" t="s">
        <v>168</v>
      </c>
      <c r="AT12" s="259" t="s">
        <v>168</v>
      </c>
      <c r="AU12" s="259" t="s">
        <v>168</v>
      </c>
      <c r="AV12" s="259" t="s">
        <v>168</v>
      </c>
      <c r="AW12" s="259" t="s">
        <v>168</v>
      </c>
      <c r="AX12" s="259"/>
      <c r="AY12" s="259"/>
      <c r="AZ12" s="259"/>
      <c r="BA12" s="259"/>
      <c r="BB12" s="259"/>
      <c r="BC12" s="259"/>
      <c r="BD12" s="259"/>
      <c r="BE12" s="259"/>
      <c r="BF12" s="259"/>
      <c r="BG12" s="259"/>
      <c r="BH12" s="259"/>
      <c r="BI12" s="259"/>
      <c r="BJ12" s="259"/>
      <c r="BK12" s="259" t="s">
        <v>168</v>
      </c>
      <c r="BL12" s="269"/>
      <c r="BM12" s="269"/>
      <c r="BN12" s="269"/>
      <c r="BO12" s="269"/>
      <c r="BP12" s="269"/>
      <c r="BQ12" s="269"/>
      <c r="BR12" s="269"/>
      <c r="BS12" s="269"/>
      <c r="BT12" s="269"/>
      <c r="BU12" s="269"/>
      <c r="BV12" s="269"/>
      <c r="BW12" s="269"/>
      <c r="BX12" s="269"/>
      <c r="BY12" s="269"/>
      <c r="BZ12" s="269"/>
    </row>
    <row r="13" spans="1:78" ht="409.5">
      <c r="A13" s="140">
        <v>44981</v>
      </c>
      <c r="B13" s="6" t="s">
        <v>33</v>
      </c>
      <c r="C13" s="6" t="s">
        <v>197</v>
      </c>
      <c r="D13" s="6" t="s">
        <v>201</v>
      </c>
      <c r="E13" s="6" t="s">
        <v>202</v>
      </c>
      <c r="F13" s="141" t="s">
        <v>203</v>
      </c>
      <c r="G13" s="142" t="s">
        <v>204</v>
      </c>
      <c r="H13" s="258"/>
      <c r="I13" s="259" t="s">
        <v>168</v>
      </c>
      <c r="J13" s="259" t="s">
        <v>168</v>
      </c>
      <c r="K13" s="259" t="s">
        <v>168</v>
      </c>
      <c r="L13" s="259" t="s">
        <v>168</v>
      </c>
      <c r="M13" s="259" t="s">
        <v>168</v>
      </c>
      <c r="N13" s="259" t="s">
        <v>168</v>
      </c>
      <c r="O13" s="259" t="s">
        <v>168</v>
      </c>
      <c r="P13" s="259" t="s">
        <v>168</v>
      </c>
      <c r="Q13" s="259" t="s">
        <v>168</v>
      </c>
      <c r="R13" s="259" t="s">
        <v>168</v>
      </c>
      <c r="S13" s="259" t="s">
        <v>168</v>
      </c>
      <c r="T13" s="259"/>
      <c r="U13" s="259"/>
      <c r="V13" s="259"/>
      <c r="W13" s="259"/>
      <c r="X13" s="259"/>
      <c r="Y13" s="259"/>
      <c r="Z13" s="259" t="s">
        <v>168</v>
      </c>
      <c r="AA13" s="259" t="s">
        <v>168</v>
      </c>
      <c r="AB13" s="259" t="s">
        <v>168</v>
      </c>
      <c r="AC13" s="259" t="s">
        <v>168</v>
      </c>
      <c r="AD13" s="259" t="s">
        <v>168</v>
      </c>
      <c r="AE13" s="259"/>
      <c r="AF13" s="259"/>
      <c r="AG13" s="259"/>
      <c r="AH13" s="259" t="s">
        <v>168</v>
      </c>
      <c r="AI13" s="259" t="s">
        <v>168</v>
      </c>
      <c r="AJ13" s="259" t="s">
        <v>168</v>
      </c>
      <c r="AK13" s="259" t="s">
        <v>168</v>
      </c>
      <c r="AL13" s="259" t="s">
        <v>168</v>
      </c>
      <c r="AM13" s="259" t="s">
        <v>168</v>
      </c>
      <c r="AN13" s="259" t="s">
        <v>168</v>
      </c>
      <c r="AO13" s="259" t="s">
        <v>168</v>
      </c>
      <c r="AP13" s="259" t="s">
        <v>168</v>
      </c>
      <c r="AQ13" s="259" t="s">
        <v>168</v>
      </c>
      <c r="AR13" s="259" t="s">
        <v>168</v>
      </c>
      <c r="AS13" s="259" t="s">
        <v>168</v>
      </c>
      <c r="AT13" s="259" t="s">
        <v>168</v>
      </c>
      <c r="AU13" s="259" t="s">
        <v>168</v>
      </c>
      <c r="AV13" s="259" t="s">
        <v>168</v>
      </c>
      <c r="AW13" s="259" t="s">
        <v>168</v>
      </c>
      <c r="AX13" s="259"/>
      <c r="AY13" s="259"/>
      <c r="AZ13" s="259"/>
      <c r="BA13" s="259"/>
      <c r="BB13" s="259"/>
      <c r="BC13" s="259"/>
      <c r="BD13" s="259"/>
      <c r="BE13" s="259"/>
      <c r="BF13" s="259"/>
      <c r="BG13" s="259"/>
      <c r="BH13" s="259"/>
      <c r="BI13" s="259"/>
      <c r="BJ13" s="259"/>
      <c r="BK13" s="259" t="s">
        <v>168</v>
      </c>
      <c r="BL13" s="269"/>
      <c r="BM13" s="269"/>
      <c r="BN13" s="269"/>
      <c r="BO13" s="269"/>
      <c r="BP13" s="269"/>
      <c r="BQ13" s="269"/>
      <c r="BR13" s="269"/>
      <c r="BS13" s="269"/>
      <c r="BT13" s="269"/>
      <c r="BU13" s="269"/>
      <c r="BV13" s="269"/>
      <c r="BW13" s="269"/>
      <c r="BX13" s="269"/>
      <c r="BY13" s="269"/>
      <c r="BZ13" s="269"/>
    </row>
    <row r="14" spans="1:78" ht="409.5">
      <c r="A14" s="140">
        <v>44991</v>
      </c>
      <c r="B14" s="6" t="s">
        <v>33</v>
      </c>
      <c r="C14" s="6" t="s">
        <v>197</v>
      </c>
      <c r="D14" s="6" t="s">
        <v>205</v>
      </c>
      <c r="E14" s="6" t="s">
        <v>206</v>
      </c>
      <c r="F14" s="141" t="s">
        <v>207</v>
      </c>
      <c r="G14" s="142" t="s">
        <v>204</v>
      </c>
      <c r="H14" s="258"/>
      <c r="I14" s="259" t="s">
        <v>168</v>
      </c>
      <c r="J14" s="259" t="s">
        <v>168</v>
      </c>
      <c r="K14" s="259" t="s">
        <v>168</v>
      </c>
      <c r="L14" s="259" t="s">
        <v>168</v>
      </c>
      <c r="M14" s="259" t="s">
        <v>168</v>
      </c>
      <c r="N14" s="259" t="s">
        <v>168</v>
      </c>
      <c r="O14" s="259" t="s">
        <v>168</v>
      </c>
      <c r="P14" s="259" t="s">
        <v>168</v>
      </c>
      <c r="Q14" s="259" t="s">
        <v>168</v>
      </c>
      <c r="R14" s="259" t="s">
        <v>168</v>
      </c>
      <c r="S14" s="259" t="s">
        <v>168</v>
      </c>
      <c r="T14" s="259"/>
      <c r="U14" s="259"/>
      <c r="V14" s="259"/>
      <c r="W14" s="259"/>
      <c r="X14" s="259"/>
      <c r="Y14" s="259"/>
      <c r="Z14" s="259" t="s">
        <v>168</v>
      </c>
      <c r="AA14" s="259" t="s">
        <v>168</v>
      </c>
      <c r="AB14" s="259" t="s">
        <v>168</v>
      </c>
      <c r="AC14" s="259" t="s">
        <v>168</v>
      </c>
      <c r="AD14" s="259" t="s">
        <v>168</v>
      </c>
      <c r="AE14" s="259"/>
      <c r="AF14" s="259"/>
      <c r="AG14" s="259"/>
      <c r="AH14" s="259" t="s">
        <v>168</v>
      </c>
      <c r="AI14" s="259" t="s">
        <v>168</v>
      </c>
      <c r="AJ14" s="259" t="s">
        <v>168</v>
      </c>
      <c r="AK14" s="259" t="s">
        <v>168</v>
      </c>
      <c r="AL14" s="259" t="s">
        <v>168</v>
      </c>
      <c r="AM14" s="259" t="s">
        <v>168</v>
      </c>
      <c r="AN14" s="259" t="s">
        <v>168</v>
      </c>
      <c r="AO14" s="259" t="s">
        <v>168</v>
      </c>
      <c r="AP14" s="259" t="s">
        <v>168</v>
      </c>
      <c r="AQ14" s="259" t="s">
        <v>168</v>
      </c>
      <c r="AR14" s="259" t="s">
        <v>168</v>
      </c>
      <c r="AS14" s="259" t="s">
        <v>168</v>
      </c>
      <c r="AT14" s="259" t="s">
        <v>168</v>
      </c>
      <c r="AU14" s="259" t="s">
        <v>168</v>
      </c>
      <c r="AV14" s="259" t="s">
        <v>168</v>
      </c>
      <c r="AW14" s="259" t="s">
        <v>168</v>
      </c>
      <c r="AX14" s="259"/>
      <c r="AY14" s="259"/>
      <c r="AZ14" s="259"/>
      <c r="BA14" s="259"/>
      <c r="BB14" s="259"/>
      <c r="BC14" s="259"/>
      <c r="BD14" s="259"/>
      <c r="BE14" s="259"/>
      <c r="BF14" s="259"/>
      <c r="BG14" s="259"/>
      <c r="BH14" s="259"/>
      <c r="BI14" s="259"/>
      <c r="BJ14" s="259"/>
      <c r="BK14" s="259" t="s">
        <v>168</v>
      </c>
      <c r="BL14" s="269"/>
      <c r="BM14" s="269"/>
      <c r="BN14" s="269"/>
      <c r="BO14" s="269"/>
      <c r="BP14" s="269"/>
      <c r="BQ14" s="269"/>
      <c r="BR14" s="269"/>
      <c r="BS14" s="269"/>
      <c r="BT14" s="269"/>
      <c r="BU14" s="269"/>
      <c r="BV14" s="269"/>
      <c r="BW14" s="269"/>
      <c r="BX14" s="269"/>
      <c r="BY14" s="269"/>
      <c r="BZ14" s="269"/>
    </row>
    <row r="15" spans="1:78" ht="409.5">
      <c r="A15" s="140">
        <v>44998</v>
      </c>
      <c r="B15" s="6" t="s">
        <v>33</v>
      </c>
      <c r="C15" s="6" t="s">
        <v>197</v>
      </c>
      <c r="D15" s="6" t="s">
        <v>208</v>
      </c>
      <c r="E15" s="6" t="s">
        <v>209</v>
      </c>
      <c r="F15" s="141" t="s">
        <v>210</v>
      </c>
      <c r="G15" s="142" t="s">
        <v>211</v>
      </c>
      <c r="H15" s="258"/>
      <c r="I15" s="259" t="s">
        <v>168</v>
      </c>
      <c r="J15" s="259" t="s">
        <v>168</v>
      </c>
      <c r="K15" s="259" t="s">
        <v>168</v>
      </c>
      <c r="L15" s="259" t="s">
        <v>168</v>
      </c>
      <c r="M15" s="259" t="s">
        <v>168</v>
      </c>
      <c r="N15" s="259" t="s">
        <v>168</v>
      </c>
      <c r="O15" s="259" t="s">
        <v>168</v>
      </c>
      <c r="P15" s="259" t="s">
        <v>168</v>
      </c>
      <c r="Q15" s="259" t="s">
        <v>168</v>
      </c>
      <c r="R15" s="259" t="s">
        <v>168</v>
      </c>
      <c r="S15" s="259" t="s">
        <v>168</v>
      </c>
      <c r="T15" s="259"/>
      <c r="U15" s="259"/>
      <c r="V15" s="259"/>
      <c r="W15" s="259"/>
      <c r="X15" s="259"/>
      <c r="Y15" s="259"/>
      <c r="Z15" s="259" t="s">
        <v>168</v>
      </c>
      <c r="AA15" s="259" t="s">
        <v>168</v>
      </c>
      <c r="AB15" s="259" t="s">
        <v>168</v>
      </c>
      <c r="AC15" s="259" t="s">
        <v>168</v>
      </c>
      <c r="AD15" s="259" t="s">
        <v>168</v>
      </c>
      <c r="AE15" s="259"/>
      <c r="AF15" s="259"/>
      <c r="AG15" s="259"/>
      <c r="AH15" s="259" t="s">
        <v>168</v>
      </c>
      <c r="AI15" s="259" t="s">
        <v>168</v>
      </c>
      <c r="AJ15" s="259" t="s">
        <v>168</v>
      </c>
      <c r="AK15" s="259" t="s">
        <v>168</v>
      </c>
      <c r="AL15" s="259" t="s">
        <v>168</v>
      </c>
      <c r="AM15" s="259" t="s">
        <v>168</v>
      </c>
      <c r="AN15" s="259" t="s">
        <v>168</v>
      </c>
      <c r="AO15" s="259" t="s">
        <v>168</v>
      </c>
      <c r="AP15" s="259" t="s">
        <v>168</v>
      </c>
      <c r="AQ15" s="259" t="s">
        <v>168</v>
      </c>
      <c r="AR15" s="259" t="s">
        <v>168</v>
      </c>
      <c r="AS15" s="259" t="s">
        <v>168</v>
      </c>
      <c r="AT15" s="259" t="s">
        <v>168</v>
      </c>
      <c r="AU15" s="259" t="s">
        <v>168</v>
      </c>
      <c r="AV15" s="259" t="s">
        <v>168</v>
      </c>
      <c r="AW15" s="259" t="s">
        <v>168</v>
      </c>
      <c r="AX15" s="259"/>
      <c r="AY15" s="259"/>
      <c r="AZ15" s="259"/>
      <c r="BA15" s="259"/>
      <c r="BB15" s="259"/>
      <c r="BC15" s="259"/>
      <c r="BD15" s="259"/>
      <c r="BE15" s="259"/>
      <c r="BF15" s="259"/>
      <c r="BG15" s="259"/>
      <c r="BH15" s="259"/>
      <c r="BI15" s="259"/>
      <c r="BJ15" s="259"/>
      <c r="BK15" s="259" t="s">
        <v>168</v>
      </c>
      <c r="BL15" s="269"/>
      <c r="BM15" s="269"/>
      <c r="BN15" s="269"/>
      <c r="BO15" s="269"/>
      <c r="BP15" s="269"/>
      <c r="BQ15" s="269"/>
      <c r="BR15" s="269"/>
      <c r="BS15" s="269"/>
      <c r="BT15" s="269"/>
      <c r="BU15" s="269"/>
      <c r="BV15" s="269"/>
      <c r="BW15" s="269"/>
      <c r="BX15" s="269"/>
      <c r="BY15" s="269"/>
      <c r="BZ15" s="269"/>
    </row>
    <row r="16" spans="1:78" ht="180">
      <c r="A16" s="140">
        <v>44999</v>
      </c>
      <c r="B16" s="6" t="s">
        <v>33</v>
      </c>
      <c r="C16" s="6" t="s">
        <v>174</v>
      </c>
      <c r="D16" s="6" t="s">
        <v>212</v>
      </c>
      <c r="E16" s="6" t="s">
        <v>213</v>
      </c>
      <c r="F16" s="141" t="s">
        <v>214</v>
      </c>
      <c r="G16" s="142" t="s">
        <v>215</v>
      </c>
      <c r="H16" s="258"/>
      <c r="I16" s="259" t="s">
        <v>168</v>
      </c>
      <c r="J16" s="259" t="s">
        <v>168</v>
      </c>
      <c r="K16" s="259" t="s">
        <v>168</v>
      </c>
      <c r="L16" s="259" t="s">
        <v>168</v>
      </c>
      <c r="M16" s="259" t="s">
        <v>168</v>
      </c>
      <c r="N16" s="259" t="s">
        <v>168</v>
      </c>
      <c r="O16" s="259" t="s">
        <v>168</v>
      </c>
      <c r="P16" s="259" t="s">
        <v>168</v>
      </c>
      <c r="Q16" s="259" t="s">
        <v>168</v>
      </c>
      <c r="R16" s="259" t="s">
        <v>168</v>
      </c>
      <c r="S16" s="259" t="s">
        <v>168</v>
      </c>
      <c r="T16" s="259"/>
      <c r="U16" s="259"/>
      <c r="V16" s="259"/>
      <c r="W16" s="259"/>
      <c r="X16" s="259"/>
      <c r="Y16" s="259"/>
      <c r="Z16" s="259" t="s">
        <v>168</v>
      </c>
      <c r="AA16" s="259" t="s">
        <v>168</v>
      </c>
      <c r="AB16" s="259" t="s">
        <v>168</v>
      </c>
      <c r="AC16" s="259" t="s">
        <v>168</v>
      </c>
      <c r="AD16" s="259" t="s">
        <v>168</v>
      </c>
      <c r="AE16" s="259"/>
      <c r="AF16" s="259"/>
      <c r="AG16" s="259"/>
      <c r="AH16" s="259" t="s">
        <v>168</v>
      </c>
      <c r="AI16" s="259" t="s">
        <v>168</v>
      </c>
      <c r="AJ16" s="259" t="s">
        <v>168</v>
      </c>
      <c r="AK16" s="259" t="s">
        <v>168</v>
      </c>
      <c r="AL16" s="259" t="s">
        <v>168</v>
      </c>
      <c r="AM16" s="259" t="s">
        <v>168</v>
      </c>
      <c r="AN16" s="259" t="s">
        <v>168</v>
      </c>
      <c r="AO16" s="259" t="s">
        <v>168</v>
      </c>
      <c r="AP16" s="259" t="s">
        <v>168</v>
      </c>
      <c r="AQ16" s="259" t="s">
        <v>168</v>
      </c>
      <c r="AR16" s="259" t="s">
        <v>168</v>
      </c>
      <c r="AS16" s="259" t="s">
        <v>168</v>
      </c>
      <c r="AT16" s="259" t="s">
        <v>168</v>
      </c>
      <c r="AU16" s="259" t="s">
        <v>168</v>
      </c>
      <c r="AV16" s="259" t="s">
        <v>168</v>
      </c>
      <c r="AW16" s="259" t="s">
        <v>168</v>
      </c>
      <c r="AX16" s="259"/>
      <c r="AY16" s="259"/>
      <c r="AZ16" s="259"/>
      <c r="BA16" s="259"/>
      <c r="BB16" s="259"/>
      <c r="BC16" s="259" t="s">
        <v>168</v>
      </c>
      <c r="BD16" s="259" t="s">
        <v>168</v>
      </c>
      <c r="BE16" s="259"/>
      <c r="BF16" s="259"/>
      <c r="BG16" s="259" t="s">
        <v>168</v>
      </c>
      <c r="BH16" s="259" t="s">
        <v>168</v>
      </c>
      <c r="BI16" s="259"/>
      <c r="BJ16" s="259"/>
      <c r="BK16" s="259" t="s">
        <v>168</v>
      </c>
      <c r="BL16" s="269"/>
      <c r="BM16" s="269"/>
      <c r="BN16" s="269"/>
      <c r="BO16" s="269"/>
      <c r="BP16" s="269"/>
      <c r="BQ16" s="269"/>
      <c r="BR16" s="269"/>
      <c r="BS16" s="269"/>
      <c r="BT16" s="269"/>
      <c r="BU16" s="269"/>
      <c r="BV16" s="269"/>
      <c r="BW16" s="269"/>
      <c r="BX16" s="269"/>
      <c r="BY16" s="269"/>
      <c r="BZ16" s="269"/>
    </row>
    <row r="17" spans="1:78" ht="150">
      <c r="A17" s="140">
        <v>45005</v>
      </c>
      <c r="B17" s="6" t="s">
        <v>33</v>
      </c>
      <c r="C17" s="6" t="s">
        <v>197</v>
      </c>
      <c r="D17" s="6" t="s">
        <v>216</v>
      </c>
      <c r="E17" s="6" t="s">
        <v>217</v>
      </c>
      <c r="F17" s="141" t="s">
        <v>218</v>
      </c>
      <c r="G17" s="142" t="s">
        <v>219</v>
      </c>
      <c r="H17" s="258"/>
      <c r="I17" s="259" t="s">
        <v>168</v>
      </c>
      <c r="J17" s="259" t="s">
        <v>168</v>
      </c>
      <c r="K17" s="259" t="s">
        <v>168</v>
      </c>
      <c r="L17" s="259" t="s">
        <v>168</v>
      </c>
      <c r="M17" s="259" t="s">
        <v>168</v>
      </c>
      <c r="N17" s="259" t="s">
        <v>168</v>
      </c>
      <c r="O17" s="259" t="s">
        <v>168</v>
      </c>
      <c r="P17" s="259" t="s">
        <v>168</v>
      </c>
      <c r="Q17" s="259" t="s">
        <v>168</v>
      </c>
      <c r="R17" s="259" t="s">
        <v>168</v>
      </c>
      <c r="S17" s="259" t="s">
        <v>168</v>
      </c>
      <c r="T17" s="259"/>
      <c r="U17" s="259"/>
      <c r="V17" s="259"/>
      <c r="W17" s="259"/>
      <c r="X17" s="259"/>
      <c r="Y17" s="259"/>
      <c r="Z17" s="259" t="s">
        <v>168</v>
      </c>
      <c r="AA17" s="259" t="s">
        <v>168</v>
      </c>
      <c r="AB17" s="259" t="s">
        <v>168</v>
      </c>
      <c r="AC17" s="259" t="s">
        <v>168</v>
      </c>
      <c r="AD17" s="259" t="s">
        <v>168</v>
      </c>
      <c r="AE17" s="259"/>
      <c r="AF17" s="259"/>
      <c r="AG17" s="259"/>
      <c r="AH17" s="259" t="s">
        <v>168</v>
      </c>
      <c r="AI17" s="259" t="s">
        <v>168</v>
      </c>
      <c r="AJ17" s="259" t="s">
        <v>168</v>
      </c>
      <c r="AK17" s="259" t="s">
        <v>168</v>
      </c>
      <c r="AL17" s="259" t="s">
        <v>168</v>
      </c>
      <c r="AM17" s="259" t="s">
        <v>168</v>
      </c>
      <c r="AN17" s="259" t="s">
        <v>168</v>
      </c>
      <c r="AO17" s="259" t="s">
        <v>168</v>
      </c>
      <c r="AP17" s="259" t="s">
        <v>168</v>
      </c>
      <c r="AQ17" s="259" t="s">
        <v>168</v>
      </c>
      <c r="AR17" s="259" t="s">
        <v>168</v>
      </c>
      <c r="AS17" s="259" t="s">
        <v>168</v>
      </c>
      <c r="AT17" s="259" t="s">
        <v>168</v>
      </c>
      <c r="AU17" s="259" t="s">
        <v>168</v>
      </c>
      <c r="AV17" s="259" t="s">
        <v>168</v>
      </c>
      <c r="AW17" s="259" t="s">
        <v>168</v>
      </c>
      <c r="AX17" s="259"/>
      <c r="AY17" s="259"/>
      <c r="AZ17" s="259"/>
      <c r="BA17" s="259"/>
      <c r="BB17" s="259"/>
      <c r="BC17" s="259"/>
      <c r="BD17" s="259"/>
      <c r="BE17" s="259"/>
      <c r="BF17" s="259"/>
      <c r="BG17" s="259"/>
      <c r="BH17" s="259"/>
      <c r="BI17" s="259"/>
      <c r="BJ17" s="259"/>
      <c r="BK17" s="259" t="s">
        <v>168</v>
      </c>
      <c r="BL17" s="269"/>
      <c r="BM17" s="269"/>
      <c r="BN17" s="269"/>
      <c r="BO17" s="269"/>
      <c r="BP17" s="269"/>
      <c r="BQ17" s="269"/>
      <c r="BR17" s="269"/>
      <c r="BS17" s="269"/>
      <c r="BT17" s="269"/>
      <c r="BU17" s="269"/>
      <c r="BV17" s="269"/>
      <c r="BW17" s="269"/>
      <c r="BX17" s="269"/>
      <c r="BY17" s="269"/>
      <c r="BZ17" s="269"/>
    </row>
    <row r="18" spans="1:78" ht="300">
      <c r="A18" s="140">
        <v>45006</v>
      </c>
      <c r="B18" s="6" t="s">
        <v>33</v>
      </c>
      <c r="C18" s="6" t="s">
        <v>197</v>
      </c>
      <c r="D18" s="6" t="s">
        <v>220</v>
      </c>
      <c r="E18" s="6" t="s">
        <v>221</v>
      </c>
      <c r="F18" s="141" t="s">
        <v>222</v>
      </c>
      <c r="G18" s="142" t="s">
        <v>219</v>
      </c>
      <c r="H18" s="258"/>
      <c r="I18" s="259" t="s">
        <v>168</v>
      </c>
      <c r="J18" s="259" t="s">
        <v>168</v>
      </c>
      <c r="K18" s="259" t="s">
        <v>168</v>
      </c>
      <c r="L18" s="259" t="s">
        <v>168</v>
      </c>
      <c r="M18" s="259" t="s">
        <v>168</v>
      </c>
      <c r="N18" s="259" t="s">
        <v>168</v>
      </c>
      <c r="O18" s="259" t="s">
        <v>168</v>
      </c>
      <c r="P18" s="259" t="s">
        <v>168</v>
      </c>
      <c r="Q18" s="259" t="s">
        <v>168</v>
      </c>
      <c r="R18" s="259" t="s">
        <v>168</v>
      </c>
      <c r="S18" s="259" t="s">
        <v>168</v>
      </c>
      <c r="T18" s="259"/>
      <c r="U18" s="259"/>
      <c r="V18" s="259"/>
      <c r="W18" s="259"/>
      <c r="X18" s="259"/>
      <c r="Y18" s="259"/>
      <c r="Z18" s="259" t="s">
        <v>168</v>
      </c>
      <c r="AA18" s="259" t="s">
        <v>168</v>
      </c>
      <c r="AB18" s="259" t="s">
        <v>168</v>
      </c>
      <c r="AC18" s="259" t="s">
        <v>168</v>
      </c>
      <c r="AD18" s="259" t="s">
        <v>168</v>
      </c>
      <c r="AE18" s="259"/>
      <c r="AF18" s="259"/>
      <c r="AG18" s="259"/>
      <c r="AH18" s="259" t="s">
        <v>168</v>
      </c>
      <c r="AI18" s="259" t="s">
        <v>168</v>
      </c>
      <c r="AJ18" s="259" t="s">
        <v>168</v>
      </c>
      <c r="AK18" s="259" t="s">
        <v>168</v>
      </c>
      <c r="AL18" s="259" t="s">
        <v>168</v>
      </c>
      <c r="AM18" s="259" t="s">
        <v>168</v>
      </c>
      <c r="AN18" s="259" t="s">
        <v>168</v>
      </c>
      <c r="AO18" s="259" t="s">
        <v>168</v>
      </c>
      <c r="AP18" s="259" t="s">
        <v>168</v>
      </c>
      <c r="AQ18" s="259" t="s">
        <v>168</v>
      </c>
      <c r="AR18" s="259" t="s">
        <v>168</v>
      </c>
      <c r="AS18" s="259" t="s">
        <v>168</v>
      </c>
      <c r="AT18" s="259" t="s">
        <v>168</v>
      </c>
      <c r="AU18" s="259" t="s">
        <v>168</v>
      </c>
      <c r="AV18" s="259" t="s">
        <v>168</v>
      </c>
      <c r="AW18" s="259" t="s">
        <v>168</v>
      </c>
      <c r="AX18" s="259"/>
      <c r="AY18" s="259"/>
      <c r="AZ18" s="259"/>
      <c r="BA18" s="259"/>
      <c r="BB18" s="259"/>
      <c r="BC18" s="259"/>
      <c r="BD18" s="259"/>
      <c r="BE18" s="259"/>
      <c r="BF18" s="259"/>
      <c r="BG18" s="259"/>
      <c r="BH18" s="259"/>
      <c r="BI18" s="259"/>
      <c r="BJ18" s="259"/>
      <c r="BK18" s="259" t="s">
        <v>168</v>
      </c>
      <c r="BL18" s="269"/>
      <c r="BM18" s="269"/>
      <c r="BN18" s="269"/>
      <c r="BO18" s="269"/>
      <c r="BP18" s="269"/>
      <c r="BQ18" s="269"/>
      <c r="BR18" s="269"/>
      <c r="BS18" s="269"/>
      <c r="BT18" s="269"/>
      <c r="BU18" s="269"/>
      <c r="BV18" s="269"/>
      <c r="BW18" s="269"/>
      <c r="BX18" s="269"/>
      <c r="BY18" s="269"/>
      <c r="BZ18" s="269"/>
    </row>
    <row r="19" spans="1:78" ht="409.5">
      <c r="A19" s="140">
        <v>45012</v>
      </c>
      <c r="B19" s="6" t="s">
        <v>33</v>
      </c>
      <c r="C19" s="6" t="s">
        <v>197</v>
      </c>
      <c r="D19" s="6" t="s">
        <v>223</v>
      </c>
      <c r="E19" s="6" t="s">
        <v>224</v>
      </c>
      <c r="F19" s="141" t="s">
        <v>225</v>
      </c>
      <c r="G19" s="142" t="s">
        <v>226</v>
      </c>
      <c r="H19" s="258"/>
      <c r="I19" s="259" t="s">
        <v>168</v>
      </c>
      <c r="J19" s="259" t="s">
        <v>168</v>
      </c>
      <c r="K19" s="259" t="s">
        <v>168</v>
      </c>
      <c r="L19" s="259" t="s">
        <v>168</v>
      </c>
      <c r="M19" s="259" t="s">
        <v>168</v>
      </c>
      <c r="N19" s="259" t="s">
        <v>168</v>
      </c>
      <c r="O19" s="259" t="s">
        <v>168</v>
      </c>
      <c r="P19" s="259" t="s">
        <v>168</v>
      </c>
      <c r="Q19" s="259" t="s">
        <v>168</v>
      </c>
      <c r="R19" s="259" t="s">
        <v>168</v>
      </c>
      <c r="S19" s="259" t="s">
        <v>168</v>
      </c>
      <c r="T19" s="259"/>
      <c r="U19" s="259"/>
      <c r="V19" s="259"/>
      <c r="W19" s="259"/>
      <c r="X19" s="259"/>
      <c r="Y19" s="259"/>
      <c r="Z19" s="259" t="s">
        <v>168</v>
      </c>
      <c r="AA19" s="259" t="s">
        <v>168</v>
      </c>
      <c r="AB19" s="259" t="s">
        <v>168</v>
      </c>
      <c r="AC19" s="259" t="s">
        <v>168</v>
      </c>
      <c r="AD19" s="259" t="s">
        <v>168</v>
      </c>
      <c r="AE19" s="259"/>
      <c r="AF19" s="259"/>
      <c r="AG19" s="259"/>
      <c r="AH19" s="259" t="s">
        <v>168</v>
      </c>
      <c r="AI19" s="259" t="s">
        <v>168</v>
      </c>
      <c r="AJ19" s="259" t="s">
        <v>168</v>
      </c>
      <c r="AK19" s="259" t="s">
        <v>168</v>
      </c>
      <c r="AL19" s="259" t="s">
        <v>168</v>
      </c>
      <c r="AM19" s="259" t="s">
        <v>168</v>
      </c>
      <c r="AN19" s="259" t="s">
        <v>168</v>
      </c>
      <c r="AO19" s="259" t="s">
        <v>168</v>
      </c>
      <c r="AP19" s="259" t="s">
        <v>168</v>
      </c>
      <c r="AQ19" s="259" t="s">
        <v>168</v>
      </c>
      <c r="AR19" s="259" t="s">
        <v>168</v>
      </c>
      <c r="AS19" s="259" t="s">
        <v>168</v>
      </c>
      <c r="AT19" s="259" t="s">
        <v>168</v>
      </c>
      <c r="AU19" s="259" t="s">
        <v>168</v>
      </c>
      <c r="AV19" s="259" t="s">
        <v>168</v>
      </c>
      <c r="AW19" s="259" t="s">
        <v>168</v>
      </c>
      <c r="AX19" s="259"/>
      <c r="AY19" s="259"/>
      <c r="AZ19" s="259"/>
      <c r="BA19" s="259"/>
      <c r="BB19" s="259"/>
      <c r="BC19" s="259"/>
      <c r="BD19" s="259"/>
      <c r="BE19" s="259"/>
      <c r="BF19" s="259"/>
      <c r="BG19" s="259"/>
      <c r="BH19" s="259"/>
      <c r="BI19" s="259"/>
      <c r="BJ19" s="259"/>
      <c r="BK19" s="259" t="s">
        <v>168</v>
      </c>
      <c r="BL19" s="269"/>
      <c r="BM19" s="269"/>
      <c r="BN19" s="269"/>
      <c r="BO19" s="269"/>
      <c r="BP19" s="269"/>
      <c r="BQ19" s="269"/>
      <c r="BR19" s="269"/>
      <c r="BS19" s="269"/>
      <c r="BT19" s="269"/>
      <c r="BU19" s="269"/>
      <c r="BV19" s="269"/>
      <c r="BW19" s="269"/>
      <c r="BX19" s="269"/>
      <c r="BY19" s="269"/>
      <c r="BZ19" s="269"/>
    </row>
    <row r="20" spans="1:78" ht="300">
      <c r="A20" s="140">
        <v>45012</v>
      </c>
      <c r="B20" s="6" t="s">
        <v>33</v>
      </c>
      <c r="C20" s="6" t="s">
        <v>174</v>
      </c>
      <c r="D20" s="6" t="s">
        <v>227</v>
      </c>
      <c r="E20" s="6" t="s">
        <v>228</v>
      </c>
      <c r="F20" s="141" t="s">
        <v>229</v>
      </c>
      <c r="G20" s="142" t="s">
        <v>230</v>
      </c>
      <c r="H20" s="258"/>
      <c r="I20" s="259" t="s">
        <v>168</v>
      </c>
      <c r="J20" s="259" t="s">
        <v>168</v>
      </c>
      <c r="K20" s="259" t="s">
        <v>168</v>
      </c>
      <c r="L20" s="259" t="s">
        <v>168</v>
      </c>
      <c r="M20" s="259" t="s">
        <v>168</v>
      </c>
      <c r="N20" s="259" t="s">
        <v>168</v>
      </c>
      <c r="O20" s="259" t="s">
        <v>168</v>
      </c>
      <c r="P20" s="259" t="s">
        <v>168</v>
      </c>
      <c r="Q20" s="259" t="s">
        <v>168</v>
      </c>
      <c r="R20" s="259" t="s">
        <v>168</v>
      </c>
      <c r="S20" s="259" t="s">
        <v>168</v>
      </c>
      <c r="T20" s="259"/>
      <c r="U20" s="259"/>
      <c r="V20" s="259"/>
      <c r="W20" s="259"/>
      <c r="X20" s="259"/>
      <c r="Y20" s="259"/>
      <c r="Z20" s="259" t="s">
        <v>168</v>
      </c>
      <c r="AA20" s="259" t="s">
        <v>168</v>
      </c>
      <c r="AB20" s="259" t="s">
        <v>168</v>
      </c>
      <c r="AC20" s="259" t="s">
        <v>168</v>
      </c>
      <c r="AD20" s="259" t="s">
        <v>168</v>
      </c>
      <c r="AE20" s="259"/>
      <c r="AF20" s="259"/>
      <c r="AG20" s="259"/>
      <c r="AH20" s="259" t="s">
        <v>168</v>
      </c>
      <c r="AI20" s="259" t="s">
        <v>168</v>
      </c>
      <c r="AJ20" s="259" t="s">
        <v>168</v>
      </c>
      <c r="AK20" s="259" t="s">
        <v>168</v>
      </c>
      <c r="AL20" s="259" t="s">
        <v>168</v>
      </c>
      <c r="AM20" s="259" t="s">
        <v>168</v>
      </c>
      <c r="AN20" s="259" t="s">
        <v>168</v>
      </c>
      <c r="AO20" s="259" t="s">
        <v>168</v>
      </c>
      <c r="AP20" s="259" t="s">
        <v>168</v>
      </c>
      <c r="AQ20" s="259" t="s">
        <v>168</v>
      </c>
      <c r="AR20" s="259" t="s">
        <v>168</v>
      </c>
      <c r="AS20" s="259" t="s">
        <v>168</v>
      </c>
      <c r="AT20" s="259" t="s">
        <v>168</v>
      </c>
      <c r="AU20" s="259" t="s">
        <v>168</v>
      </c>
      <c r="AV20" s="259" t="s">
        <v>168</v>
      </c>
      <c r="AW20" s="259" t="s">
        <v>168</v>
      </c>
      <c r="AX20" s="259"/>
      <c r="AY20" s="259"/>
      <c r="AZ20" s="259"/>
      <c r="BA20" s="259"/>
      <c r="BB20" s="259"/>
      <c r="BC20" s="259" t="s">
        <v>168</v>
      </c>
      <c r="BD20" s="259" t="s">
        <v>168</v>
      </c>
      <c r="BE20" s="259"/>
      <c r="BF20" s="259"/>
      <c r="BG20" s="259" t="s">
        <v>168</v>
      </c>
      <c r="BH20" s="259" t="s">
        <v>168</v>
      </c>
      <c r="BI20" s="259"/>
      <c r="BJ20" s="259"/>
      <c r="BK20" s="259" t="s">
        <v>168</v>
      </c>
      <c r="BL20" s="269"/>
      <c r="BM20" s="269"/>
      <c r="BN20" s="269"/>
      <c r="BO20" s="269"/>
      <c r="BP20" s="269"/>
      <c r="BQ20" s="269"/>
      <c r="BR20" s="269"/>
      <c r="BS20" s="269"/>
      <c r="BT20" s="269"/>
      <c r="BU20" s="269"/>
      <c r="BV20" s="269"/>
      <c r="BW20" s="269"/>
      <c r="BX20" s="269"/>
      <c r="BY20" s="269"/>
      <c r="BZ20" s="269"/>
    </row>
    <row r="21" spans="1:78" ht="270">
      <c r="A21" s="140">
        <v>45027</v>
      </c>
      <c r="B21" s="6" t="s">
        <v>33</v>
      </c>
      <c r="C21" s="6" t="s">
        <v>197</v>
      </c>
      <c r="D21" s="6" t="s">
        <v>231</v>
      </c>
      <c r="E21" s="6" t="s">
        <v>232</v>
      </c>
      <c r="F21" s="141" t="s">
        <v>233</v>
      </c>
      <c r="G21" s="142" t="s">
        <v>234</v>
      </c>
      <c r="H21" s="258"/>
      <c r="I21" s="259" t="s">
        <v>168</v>
      </c>
      <c r="J21" s="259" t="s">
        <v>168</v>
      </c>
      <c r="K21" s="259" t="s">
        <v>168</v>
      </c>
      <c r="L21" s="259" t="s">
        <v>168</v>
      </c>
      <c r="M21" s="259" t="s">
        <v>168</v>
      </c>
      <c r="N21" s="259" t="s">
        <v>168</v>
      </c>
      <c r="O21" s="259" t="s">
        <v>168</v>
      </c>
      <c r="P21" s="259" t="s">
        <v>168</v>
      </c>
      <c r="Q21" s="259" t="s">
        <v>168</v>
      </c>
      <c r="R21" s="259" t="s">
        <v>168</v>
      </c>
      <c r="S21" s="259" t="s">
        <v>168</v>
      </c>
      <c r="T21" s="259"/>
      <c r="U21" s="259"/>
      <c r="V21" s="259"/>
      <c r="W21" s="259"/>
      <c r="X21" s="259"/>
      <c r="Y21" s="259"/>
      <c r="Z21" s="259" t="s">
        <v>168</v>
      </c>
      <c r="AA21" s="259" t="s">
        <v>168</v>
      </c>
      <c r="AB21" s="259" t="s">
        <v>168</v>
      </c>
      <c r="AC21" s="259" t="s">
        <v>168</v>
      </c>
      <c r="AD21" s="259" t="s">
        <v>168</v>
      </c>
      <c r="AE21" s="259"/>
      <c r="AF21" s="259"/>
      <c r="AG21" s="259"/>
      <c r="AH21" s="259" t="s">
        <v>168</v>
      </c>
      <c r="AI21" s="259" t="s">
        <v>168</v>
      </c>
      <c r="AJ21" s="259" t="s">
        <v>168</v>
      </c>
      <c r="AK21" s="259" t="s">
        <v>168</v>
      </c>
      <c r="AL21" s="259" t="s">
        <v>168</v>
      </c>
      <c r="AM21" s="259" t="s">
        <v>168</v>
      </c>
      <c r="AN21" s="259" t="s">
        <v>168</v>
      </c>
      <c r="AO21" s="259" t="s">
        <v>168</v>
      </c>
      <c r="AP21" s="259" t="s">
        <v>168</v>
      </c>
      <c r="AQ21" s="259" t="s">
        <v>168</v>
      </c>
      <c r="AR21" s="259" t="s">
        <v>168</v>
      </c>
      <c r="AS21" s="259" t="s">
        <v>168</v>
      </c>
      <c r="AT21" s="259" t="s">
        <v>168</v>
      </c>
      <c r="AU21" s="259" t="s">
        <v>168</v>
      </c>
      <c r="AV21" s="259" t="s">
        <v>168</v>
      </c>
      <c r="AW21" s="259" t="s">
        <v>168</v>
      </c>
      <c r="AX21" s="259"/>
      <c r="AY21" s="259"/>
      <c r="AZ21" s="259"/>
      <c r="BA21" s="259"/>
      <c r="BB21" s="259"/>
      <c r="BC21" s="259"/>
      <c r="BD21" s="259"/>
      <c r="BE21" s="259"/>
      <c r="BF21" s="259"/>
      <c r="BG21" s="259"/>
      <c r="BH21" s="259"/>
      <c r="BI21" s="259"/>
      <c r="BJ21" s="259"/>
      <c r="BK21" s="259" t="s">
        <v>168</v>
      </c>
      <c r="BL21" s="269"/>
      <c r="BM21" s="269"/>
      <c r="BN21" s="269"/>
      <c r="BO21" s="269"/>
      <c r="BP21" s="269"/>
      <c r="BQ21" s="269"/>
      <c r="BR21" s="269"/>
      <c r="BS21" s="269"/>
      <c r="BT21" s="269"/>
      <c r="BU21" s="269"/>
      <c r="BV21" s="269"/>
      <c r="BW21" s="269"/>
      <c r="BX21" s="269"/>
      <c r="BY21" s="269"/>
      <c r="BZ21" s="269"/>
    </row>
    <row r="22" spans="1:78" ht="225">
      <c r="A22" s="140">
        <v>45027</v>
      </c>
      <c r="B22" s="6" t="s">
        <v>33</v>
      </c>
      <c r="C22" s="6" t="s">
        <v>174</v>
      </c>
      <c r="D22" s="6" t="s">
        <v>235</v>
      </c>
      <c r="E22" s="6" t="s">
        <v>236</v>
      </c>
      <c r="F22" s="141" t="s">
        <v>237</v>
      </c>
      <c r="G22" s="142" t="s">
        <v>238</v>
      </c>
      <c r="H22" s="258"/>
      <c r="I22" s="259" t="s">
        <v>168</v>
      </c>
      <c r="J22" s="259" t="s">
        <v>168</v>
      </c>
      <c r="K22" s="259" t="s">
        <v>168</v>
      </c>
      <c r="L22" s="259" t="s">
        <v>168</v>
      </c>
      <c r="M22" s="259" t="s">
        <v>168</v>
      </c>
      <c r="N22" s="259" t="s">
        <v>168</v>
      </c>
      <c r="O22" s="259" t="s">
        <v>168</v>
      </c>
      <c r="P22" s="259" t="s">
        <v>168</v>
      </c>
      <c r="Q22" s="259" t="s">
        <v>168</v>
      </c>
      <c r="R22" s="259" t="s">
        <v>168</v>
      </c>
      <c r="S22" s="259" t="s">
        <v>168</v>
      </c>
      <c r="T22" s="259"/>
      <c r="U22" s="259"/>
      <c r="V22" s="259"/>
      <c r="W22" s="259"/>
      <c r="X22" s="259"/>
      <c r="Y22" s="259"/>
      <c r="Z22" s="259" t="s">
        <v>168</v>
      </c>
      <c r="AA22" s="259" t="s">
        <v>168</v>
      </c>
      <c r="AB22" s="259" t="s">
        <v>168</v>
      </c>
      <c r="AC22" s="259" t="s">
        <v>168</v>
      </c>
      <c r="AD22" s="259" t="s">
        <v>168</v>
      </c>
      <c r="AE22" s="259"/>
      <c r="AF22" s="259"/>
      <c r="AG22" s="259"/>
      <c r="AH22" s="259" t="s">
        <v>168</v>
      </c>
      <c r="AI22" s="259" t="s">
        <v>168</v>
      </c>
      <c r="AJ22" s="259" t="s">
        <v>168</v>
      </c>
      <c r="AK22" s="259" t="s">
        <v>168</v>
      </c>
      <c r="AL22" s="259" t="s">
        <v>168</v>
      </c>
      <c r="AM22" s="259" t="s">
        <v>168</v>
      </c>
      <c r="AN22" s="259" t="s">
        <v>168</v>
      </c>
      <c r="AO22" s="259" t="s">
        <v>168</v>
      </c>
      <c r="AP22" s="259" t="s">
        <v>168</v>
      </c>
      <c r="AQ22" s="259" t="s">
        <v>168</v>
      </c>
      <c r="AR22" s="259" t="s">
        <v>168</v>
      </c>
      <c r="AS22" s="259" t="s">
        <v>168</v>
      </c>
      <c r="AT22" s="259" t="s">
        <v>168</v>
      </c>
      <c r="AU22" s="259" t="s">
        <v>168</v>
      </c>
      <c r="AV22" s="259" t="s">
        <v>168</v>
      </c>
      <c r="AW22" s="259" t="s">
        <v>168</v>
      </c>
      <c r="AX22" s="259"/>
      <c r="AY22" s="259"/>
      <c r="AZ22" s="259"/>
      <c r="BA22" s="259"/>
      <c r="BB22" s="259"/>
      <c r="BC22" s="259" t="s">
        <v>168</v>
      </c>
      <c r="BD22" s="259" t="s">
        <v>168</v>
      </c>
      <c r="BE22" s="259"/>
      <c r="BF22" s="259"/>
      <c r="BG22" s="259" t="s">
        <v>168</v>
      </c>
      <c r="BH22" s="259" t="s">
        <v>168</v>
      </c>
      <c r="BI22" s="259"/>
      <c r="BJ22" s="259"/>
      <c r="BK22" s="259" t="s">
        <v>168</v>
      </c>
      <c r="BL22" s="269"/>
      <c r="BM22" s="269"/>
      <c r="BN22" s="269"/>
      <c r="BO22" s="269"/>
      <c r="BP22" s="269"/>
      <c r="BQ22" s="269"/>
      <c r="BR22" s="269"/>
      <c r="BS22" s="269"/>
      <c r="BT22" s="269"/>
      <c r="BU22" s="269"/>
      <c r="BV22" s="269"/>
      <c r="BW22" s="269"/>
      <c r="BX22" s="269"/>
      <c r="BY22" s="269"/>
      <c r="BZ22" s="269"/>
    </row>
    <row r="23" spans="1:78" ht="390">
      <c r="A23" s="140">
        <v>45034</v>
      </c>
      <c r="B23" s="6" t="s">
        <v>33</v>
      </c>
      <c r="C23" s="6" t="s">
        <v>197</v>
      </c>
      <c r="D23" s="6" t="s">
        <v>239</v>
      </c>
      <c r="E23" s="6" t="s">
        <v>240</v>
      </c>
      <c r="F23" s="141" t="s">
        <v>241</v>
      </c>
      <c r="G23" s="142" t="s">
        <v>234</v>
      </c>
      <c r="H23" s="258"/>
      <c r="I23" s="259" t="s">
        <v>168</v>
      </c>
      <c r="J23" s="259" t="s">
        <v>168</v>
      </c>
      <c r="K23" s="259" t="s">
        <v>168</v>
      </c>
      <c r="L23" s="259" t="s">
        <v>168</v>
      </c>
      <c r="M23" s="259" t="s">
        <v>168</v>
      </c>
      <c r="N23" s="259" t="s">
        <v>168</v>
      </c>
      <c r="O23" s="259" t="s">
        <v>168</v>
      </c>
      <c r="P23" s="259" t="s">
        <v>168</v>
      </c>
      <c r="Q23" s="259" t="s">
        <v>168</v>
      </c>
      <c r="R23" s="259" t="s">
        <v>168</v>
      </c>
      <c r="S23" s="259" t="s">
        <v>168</v>
      </c>
      <c r="T23" s="259"/>
      <c r="U23" s="259"/>
      <c r="V23" s="259"/>
      <c r="W23" s="259"/>
      <c r="X23" s="259"/>
      <c r="Y23" s="259"/>
      <c r="Z23" s="259" t="s">
        <v>168</v>
      </c>
      <c r="AA23" s="259" t="s">
        <v>168</v>
      </c>
      <c r="AB23" s="259" t="s">
        <v>168</v>
      </c>
      <c r="AC23" s="259" t="s">
        <v>168</v>
      </c>
      <c r="AD23" s="259" t="s">
        <v>168</v>
      </c>
      <c r="AE23" s="259"/>
      <c r="AF23" s="259"/>
      <c r="AG23" s="259"/>
      <c r="AH23" s="259" t="s">
        <v>168</v>
      </c>
      <c r="AI23" s="259" t="s">
        <v>168</v>
      </c>
      <c r="AJ23" s="259" t="s">
        <v>168</v>
      </c>
      <c r="AK23" s="259" t="s">
        <v>168</v>
      </c>
      <c r="AL23" s="259" t="s">
        <v>168</v>
      </c>
      <c r="AM23" s="259" t="s">
        <v>168</v>
      </c>
      <c r="AN23" s="259" t="s">
        <v>168</v>
      </c>
      <c r="AO23" s="259" t="s">
        <v>168</v>
      </c>
      <c r="AP23" s="259" t="s">
        <v>168</v>
      </c>
      <c r="AQ23" s="259" t="s">
        <v>168</v>
      </c>
      <c r="AR23" s="259" t="s">
        <v>168</v>
      </c>
      <c r="AS23" s="259" t="s">
        <v>168</v>
      </c>
      <c r="AT23" s="259" t="s">
        <v>168</v>
      </c>
      <c r="AU23" s="259" t="s">
        <v>168</v>
      </c>
      <c r="AV23" s="259" t="s">
        <v>168</v>
      </c>
      <c r="AW23" s="259" t="s">
        <v>168</v>
      </c>
      <c r="AX23" s="259"/>
      <c r="AY23" s="259"/>
      <c r="AZ23" s="259"/>
      <c r="BA23" s="259"/>
      <c r="BB23" s="259"/>
      <c r="BC23" s="259"/>
      <c r="BD23" s="259"/>
      <c r="BE23" s="259"/>
      <c r="BF23" s="259"/>
      <c r="BG23" s="259"/>
      <c r="BH23" s="259"/>
      <c r="BI23" s="259"/>
      <c r="BJ23" s="259"/>
      <c r="BK23" s="259" t="s">
        <v>168</v>
      </c>
      <c r="BL23" s="269"/>
      <c r="BM23" s="269"/>
      <c r="BN23" s="269"/>
      <c r="BO23" s="269"/>
      <c r="BP23" s="269"/>
      <c r="BQ23" s="269"/>
      <c r="BR23" s="269"/>
      <c r="BS23" s="269"/>
      <c r="BT23" s="269"/>
      <c r="BU23" s="269"/>
      <c r="BV23" s="269"/>
      <c r="BW23" s="269"/>
      <c r="BX23" s="269"/>
      <c r="BY23" s="269"/>
      <c r="BZ23" s="269"/>
    </row>
    <row r="24" spans="1:78" ht="240">
      <c r="A24" s="140">
        <v>45034</v>
      </c>
      <c r="B24" s="6" t="s">
        <v>33</v>
      </c>
      <c r="C24" s="6" t="s">
        <v>174</v>
      </c>
      <c r="D24" s="6" t="s">
        <v>242</v>
      </c>
      <c r="E24" s="6" t="s">
        <v>243</v>
      </c>
      <c r="F24" s="141" t="s">
        <v>244</v>
      </c>
      <c r="G24" s="142" t="s">
        <v>245</v>
      </c>
      <c r="H24" s="258"/>
      <c r="I24" s="259" t="s">
        <v>168</v>
      </c>
      <c r="J24" s="259" t="s">
        <v>168</v>
      </c>
      <c r="K24" s="259" t="s">
        <v>168</v>
      </c>
      <c r="L24" s="259" t="s">
        <v>168</v>
      </c>
      <c r="M24" s="259" t="s">
        <v>168</v>
      </c>
      <c r="N24" s="259" t="s">
        <v>168</v>
      </c>
      <c r="O24" s="259" t="s">
        <v>168</v>
      </c>
      <c r="P24" s="259" t="s">
        <v>168</v>
      </c>
      <c r="Q24" s="259" t="s">
        <v>168</v>
      </c>
      <c r="R24" s="259" t="s">
        <v>168</v>
      </c>
      <c r="S24" s="259" t="s">
        <v>168</v>
      </c>
      <c r="T24" s="259"/>
      <c r="U24" s="259"/>
      <c r="V24" s="259"/>
      <c r="W24" s="259"/>
      <c r="X24" s="259"/>
      <c r="Y24" s="259"/>
      <c r="Z24" s="259" t="s">
        <v>168</v>
      </c>
      <c r="AA24" s="259" t="s">
        <v>168</v>
      </c>
      <c r="AB24" s="259" t="s">
        <v>168</v>
      </c>
      <c r="AC24" s="259" t="s">
        <v>168</v>
      </c>
      <c r="AD24" s="259" t="s">
        <v>168</v>
      </c>
      <c r="AE24" s="259"/>
      <c r="AF24" s="259"/>
      <c r="AG24" s="259"/>
      <c r="AH24" s="259" t="s">
        <v>168</v>
      </c>
      <c r="AI24" s="259" t="s">
        <v>168</v>
      </c>
      <c r="AJ24" s="259" t="s">
        <v>168</v>
      </c>
      <c r="AK24" s="259" t="s">
        <v>168</v>
      </c>
      <c r="AL24" s="259" t="s">
        <v>168</v>
      </c>
      <c r="AM24" s="259" t="s">
        <v>168</v>
      </c>
      <c r="AN24" s="259" t="s">
        <v>168</v>
      </c>
      <c r="AO24" s="259" t="s">
        <v>168</v>
      </c>
      <c r="AP24" s="259" t="s">
        <v>168</v>
      </c>
      <c r="AQ24" s="259" t="s">
        <v>168</v>
      </c>
      <c r="AR24" s="259" t="s">
        <v>168</v>
      </c>
      <c r="AS24" s="259" t="s">
        <v>168</v>
      </c>
      <c r="AT24" s="259" t="s">
        <v>168</v>
      </c>
      <c r="AU24" s="259" t="s">
        <v>168</v>
      </c>
      <c r="AV24" s="259" t="s">
        <v>168</v>
      </c>
      <c r="AW24" s="259" t="s">
        <v>168</v>
      </c>
      <c r="AX24" s="259"/>
      <c r="AY24" s="259"/>
      <c r="AZ24" s="259"/>
      <c r="BA24" s="259"/>
      <c r="BB24" s="259"/>
      <c r="BC24" s="259" t="s">
        <v>168</v>
      </c>
      <c r="BD24" s="259" t="s">
        <v>168</v>
      </c>
      <c r="BE24" s="259"/>
      <c r="BF24" s="259"/>
      <c r="BG24" s="259" t="s">
        <v>168</v>
      </c>
      <c r="BH24" s="259" t="s">
        <v>168</v>
      </c>
      <c r="BI24" s="259"/>
      <c r="BJ24" s="259"/>
      <c r="BK24" s="259" t="s">
        <v>168</v>
      </c>
      <c r="BL24" s="269"/>
      <c r="BM24" s="269"/>
      <c r="BN24" s="269"/>
      <c r="BO24" s="269"/>
      <c r="BP24" s="269"/>
      <c r="BQ24" s="269"/>
      <c r="BR24" s="269"/>
      <c r="BS24" s="269"/>
      <c r="BT24" s="269"/>
      <c r="BU24" s="269"/>
      <c r="BV24" s="269"/>
      <c r="BW24" s="269"/>
      <c r="BX24" s="269"/>
      <c r="BY24" s="269"/>
      <c r="BZ24" s="269"/>
    </row>
    <row r="25" spans="1:78" ht="409.5">
      <c r="A25" s="140">
        <v>45041</v>
      </c>
      <c r="B25" s="6" t="s">
        <v>33</v>
      </c>
      <c r="C25" s="6" t="s">
        <v>197</v>
      </c>
      <c r="D25" s="6" t="s">
        <v>246</v>
      </c>
      <c r="E25" s="6" t="s">
        <v>247</v>
      </c>
      <c r="F25" s="141" t="s">
        <v>248</v>
      </c>
      <c r="G25" s="142" t="s">
        <v>249</v>
      </c>
      <c r="H25" s="258"/>
      <c r="I25" s="259" t="s">
        <v>168</v>
      </c>
      <c r="J25" s="259" t="s">
        <v>168</v>
      </c>
      <c r="K25" s="259" t="s">
        <v>168</v>
      </c>
      <c r="L25" s="259" t="s">
        <v>168</v>
      </c>
      <c r="M25" s="259" t="s">
        <v>168</v>
      </c>
      <c r="N25" s="259" t="s">
        <v>168</v>
      </c>
      <c r="O25" s="259" t="s">
        <v>168</v>
      </c>
      <c r="P25" s="259" t="s">
        <v>168</v>
      </c>
      <c r="Q25" s="259"/>
      <c r="R25" s="259" t="s">
        <v>168</v>
      </c>
      <c r="S25" s="259" t="s">
        <v>168</v>
      </c>
      <c r="T25" s="259"/>
      <c r="U25" s="259"/>
      <c r="V25" s="259"/>
      <c r="W25" s="259"/>
      <c r="X25" s="259"/>
      <c r="Y25" s="259"/>
      <c r="Z25" s="259" t="s">
        <v>168</v>
      </c>
      <c r="AA25" s="259" t="s">
        <v>168</v>
      </c>
      <c r="AB25" s="259" t="s">
        <v>168</v>
      </c>
      <c r="AC25" s="259" t="s">
        <v>168</v>
      </c>
      <c r="AD25" s="259" t="s">
        <v>168</v>
      </c>
      <c r="AE25" s="259"/>
      <c r="AF25" s="259"/>
      <c r="AG25" s="259"/>
      <c r="AH25" s="259" t="s">
        <v>168</v>
      </c>
      <c r="AI25" s="259" t="s">
        <v>168</v>
      </c>
      <c r="AJ25" s="259" t="s">
        <v>168</v>
      </c>
      <c r="AK25" s="259" t="s">
        <v>168</v>
      </c>
      <c r="AL25" s="259" t="s">
        <v>168</v>
      </c>
      <c r="AM25" s="259" t="s">
        <v>168</v>
      </c>
      <c r="AN25" s="259" t="s">
        <v>168</v>
      </c>
      <c r="AO25" s="259" t="s">
        <v>168</v>
      </c>
      <c r="AP25" s="259" t="s">
        <v>168</v>
      </c>
      <c r="AQ25" s="259" t="s">
        <v>168</v>
      </c>
      <c r="AR25" s="259" t="s">
        <v>168</v>
      </c>
      <c r="AS25" s="259" t="s">
        <v>168</v>
      </c>
      <c r="AT25" s="259" t="s">
        <v>168</v>
      </c>
      <c r="AU25" s="259" t="s">
        <v>168</v>
      </c>
      <c r="AV25" s="259" t="s">
        <v>168</v>
      </c>
      <c r="AW25" s="259" t="s">
        <v>168</v>
      </c>
      <c r="AX25" s="259"/>
      <c r="AY25" s="259"/>
      <c r="AZ25" s="259"/>
      <c r="BA25" s="259"/>
      <c r="BB25" s="259"/>
      <c r="BC25" s="259"/>
      <c r="BD25" s="259"/>
      <c r="BE25" s="259"/>
      <c r="BF25" s="259"/>
      <c r="BG25" s="259"/>
      <c r="BH25" s="259"/>
      <c r="BI25" s="259"/>
      <c r="BJ25" s="259"/>
      <c r="BK25" s="259" t="s">
        <v>168</v>
      </c>
      <c r="BL25" s="269"/>
      <c r="BM25" s="269"/>
      <c r="BN25" s="269"/>
      <c r="BO25" s="269"/>
      <c r="BP25" s="269"/>
      <c r="BQ25" s="269"/>
      <c r="BR25" s="269"/>
      <c r="BS25" s="269"/>
      <c r="BT25" s="269"/>
      <c r="BU25" s="269"/>
      <c r="BV25" s="269"/>
      <c r="BW25" s="269"/>
      <c r="BX25" s="269"/>
      <c r="BY25" s="269"/>
      <c r="BZ25" s="269"/>
    </row>
    <row r="26" spans="1:78" ht="409.5">
      <c r="A26" s="140">
        <v>45041</v>
      </c>
      <c r="B26" s="6" t="s">
        <v>33</v>
      </c>
      <c r="C26" s="6" t="s">
        <v>174</v>
      </c>
      <c r="D26" s="6" t="s">
        <v>250</v>
      </c>
      <c r="E26" s="6" t="s">
        <v>251</v>
      </c>
      <c r="F26" s="141" t="s">
        <v>252</v>
      </c>
      <c r="G26" s="142" t="s">
        <v>253</v>
      </c>
      <c r="H26" s="258"/>
      <c r="I26" s="259" t="s">
        <v>168</v>
      </c>
      <c r="J26" s="259" t="s">
        <v>168</v>
      </c>
      <c r="K26" s="259" t="s">
        <v>168</v>
      </c>
      <c r="L26" s="259" t="s">
        <v>168</v>
      </c>
      <c r="M26" s="259" t="s">
        <v>168</v>
      </c>
      <c r="N26" s="259" t="s">
        <v>168</v>
      </c>
      <c r="O26" s="259" t="s">
        <v>168</v>
      </c>
      <c r="P26" s="259" t="s">
        <v>168</v>
      </c>
      <c r="Q26" s="259" t="s">
        <v>168</v>
      </c>
      <c r="R26" s="259" t="s">
        <v>168</v>
      </c>
      <c r="S26" s="259" t="s">
        <v>168</v>
      </c>
      <c r="T26" s="259"/>
      <c r="U26" s="259"/>
      <c r="V26" s="259"/>
      <c r="W26" s="259"/>
      <c r="X26" s="259"/>
      <c r="Y26" s="259"/>
      <c r="Z26" s="259" t="s">
        <v>168</v>
      </c>
      <c r="AA26" s="259" t="s">
        <v>168</v>
      </c>
      <c r="AB26" s="259" t="s">
        <v>168</v>
      </c>
      <c r="AC26" s="259" t="s">
        <v>168</v>
      </c>
      <c r="AD26" s="259" t="s">
        <v>168</v>
      </c>
      <c r="AE26" s="259"/>
      <c r="AF26" s="259"/>
      <c r="AG26" s="259"/>
      <c r="AH26" s="259" t="s">
        <v>168</v>
      </c>
      <c r="AI26" s="259" t="s">
        <v>168</v>
      </c>
      <c r="AJ26" s="259" t="s">
        <v>168</v>
      </c>
      <c r="AK26" s="259" t="s">
        <v>168</v>
      </c>
      <c r="AL26" s="259" t="s">
        <v>168</v>
      </c>
      <c r="AM26" s="259" t="s">
        <v>168</v>
      </c>
      <c r="AN26" s="259" t="s">
        <v>168</v>
      </c>
      <c r="AO26" s="259" t="s">
        <v>168</v>
      </c>
      <c r="AP26" s="259" t="s">
        <v>168</v>
      </c>
      <c r="AQ26" s="259" t="s">
        <v>168</v>
      </c>
      <c r="AR26" s="259" t="s">
        <v>168</v>
      </c>
      <c r="AS26" s="259" t="s">
        <v>168</v>
      </c>
      <c r="AT26" s="259" t="s">
        <v>168</v>
      </c>
      <c r="AU26" s="259" t="s">
        <v>168</v>
      </c>
      <c r="AV26" s="259" t="s">
        <v>168</v>
      </c>
      <c r="AW26" s="259" t="s">
        <v>168</v>
      </c>
      <c r="AX26" s="259"/>
      <c r="AY26" s="259"/>
      <c r="AZ26" s="259"/>
      <c r="BA26" s="259"/>
      <c r="BB26" s="259"/>
      <c r="BC26" s="259" t="s">
        <v>168</v>
      </c>
      <c r="BD26" s="259" t="s">
        <v>168</v>
      </c>
      <c r="BE26" s="259"/>
      <c r="BF26" s="259"/>
      <c r="BG26" s="259" t="s">
        <v>168</v>
      </c>
      <c r="BH26" s="259" t="s">
        <v>168</v>
      </c>
      <c r="BI26" s="259"/>
      <c r="BJ26" s="259"/>
      <c r="BK26" s="259" t="s">
        <v>168</v>
      </c>
      <c r="BL26" s="269"/>
      <c r="BM26" s="269"/>
      <c r="BN26" s="269"/>
      <c r="BO26" s="269"/>
      <c r="BP26" s="269"/>
      <c r="BQ26" s="269"/>
      <c r="BR26" s="269"/>
      <c r="BS26" s="269"/>
      <c r="BT26" s="269"/>
      <c r="BU26" s="269"/>
      <c r="BV26" s="269"/>
      <c r="BW26" s="269"/>
      <c r="BX26" s="269"/>
      <c r="BY26" s="269"/>
      <c r="BZ26" s="269"/>
    </row>
    <row r="27" spans="1:78" ht="409.5">
      <c r="A27" s="140">
        <v>45048</v>
      </c>
      <c r="B27" s="6" t="s">
        <v>33</v>
      </c>
      <c r="C27" s="6" t="s">
        <v>197</v>
      </c>
      <c r="D27" s="6" t="s">
        <v>254</v>
      </c>
      <c r="E27" s="6" t="s">
        <v>255</v>
      </c>
      <c r="F27" s="141" t="s">
        <v>256</v>
      </c>
      <c r="G27" s="142" t="s">
        <v>257</v>
      </c>
      <c r="H27" s="258"/>
      <c r="I27" s="259" t="s">
        <v>168</v>
      </c>
      <c r="J27" s="259" t="s">
        <v>168</v>
      </c>
      <c r="K27" s="259"/>
      <c r="L27" s="259" t="s">
        <v>168</v>
      </c>
      <c r="M27" s="259" t="s">
        <v>168</v>
      </c>
      <c r="N27" s="259" t="s">
        <v>168</v>
      </c>
      <c r="O27" s="259" t="s">
        <v>168</v>
      </c>
      <c r="P27" s="259" t="s">
        <v>168</v>
      </c>
      <c r="Q27" s="259"/>
      <c r="R27" s="259" t="s">
        <v>168</v>
      </c>
      <c r="S27" s="259" t="s">
        <v>168</v>
      </c>
      <c r="T27" s="259"/>
      <c r="U27" s="259"/>
      <c r="V27" s="259"/>
      <c r="W27" s="259"/>
      <c r="X27" s="259"/>
      <c r="Y27" s="259"/>
      <c r="Z27" s="259" t="s">
        <v>168</v>
      </c>
      <c r="AA27" s="259" t="s">
        <v>168</v>
      </c>
      <c r="AB27" s="259" t="s">
        <v>168</v>
      </c>
      <c r="AC27" s="259" t="s">
        <v>168</v>
      </c>
      <c r="AD27" s="259" t="s">
        <v>168</v>
      </c>
      <c r="AE27" s="259"/>
      <c r="AF27" s="259"/>
      <c r="AG27" s="259"/>
      <c r="AH27" s="259" t="s">
        <v>168</v>
      </c>
      <c r="AI27" s="259" t="s">
        <v>168</v>
      </c>
      <c r="AJ27" s="259" t="s">
        <v>168</v>
      </c>
      <c r="AK27" s="259" t="s">
        <v>168</v>
      </c>
      <c r="AL27" s="259" t="s">
        <v>168</v>
      </c>
      <c r="AM27" s="259" t="s">
        <v>168</v>
      </c>
      <c r="AN27" s="259" t="s">
        <v>168</v>
      </c>
      <c r="AO27" s="259" t="s">
        <v>168</v>
      </c>
      <c r="AP27" s="259" t="s">
        <v>168</v>
      </c>
      <c r="AQ27" s="259" t="s">
        <v>168</v>
      </c>
      <c r="AR27" s="259" t="s">
        <v>168</v>
      </c>
      <c r="AS27" s="259" t="s">
        <v>168</v>
      </c>
      <c r="AT27" s="259" t="s">
        <v>168</v>
      </c>
      <c r="AU27" s="259" t="s">
        <v>168</v>
      </c>
      <c r="AV27" s="259" t="s">
        <v>168</v>
      </c>
      <c r="AW27" s="259" t="s">
        <v>168</v>
      </c>
      <c r="AX27" s="259"/>
      <c r="AY27" s="259"/>
      <c r="AZ27" s="259"/>
      <c r="BA27" s="259"/>
      <c r="BB27" s="259"/>
      <c r="BC27" s="259"/>
      <c r="BD27" s="259"/>
      <c r="BE27" s="259"/>
      <c r="BF27" s="259"/>
      <c r="BG27" s="259"/>
      <c r="BH27" s="259"/>
      <c r="BI27" s="259"/>
      <c r="BJ27" s="259"/>
      <c r="BK27" s="259" t="s">
        <v>168</v>
      </c>
      <c r="BL27" s="269"/>
      <c r="BM27" s="269"/>
      <c r="BN27" s="269"/>
      <c r="BO27" s="269"/>
      <c r="BP27" s="269"/>
      <c r="BQ27" s="269"/>
      <c r="BR27" s="269"/>
      <c r="BS27" s="269"/>
      <c r="BT27" s="269"/>
      <c r="BU27" s="269"/>
      <c r="BV27" s="269"/>
      <c r="BW27" s="269"/>
      <c r="BX27" s="269"/>
      <c r="BY27" s="269"/>
      <c r="BZ27" s="269"/>
    </row>
    <row r="28" spans="1:78" ht="409.5">
      <c r="A28" s="140">
        <v>45048</v>
      </c>
      <c r="B28" s="6" t="s">
        <v>33</v>
      </c>
      <c r="C28" s="6" t="s">
        <v>174</v>
      </c>
      <c r="D28" s="6" t="s">
        <v>258</v>
      </c>
      <c r="E28" s="6" t="s">
        <v>259</v>
      </c>
      <c r="F28" s="141" t="s">
        <v>260</v>
      </c>
      <c r="G28" s="142" t="s">
        <v>261</v>
      </c>
      <c r="H28" s="258"/>
      <c r="I28" s="259" t="s">
        <v>168</v>
      </c>
      <c r="J28" s="259" t="s">
        <v>168</v>
      </c>
      <c r="K28" s="259"/>
      <c r="L28" s="259" t="s">
        <v>168</v>
      </c>
      <c r="M28" s="259" t="s">
        <v>168</v>
      </c>
      <c r="N28" s="259" t="s">
        <v>168</v>
      </c>
      <c r="O28" s="259" t="s">
        <v>168</v>
      </c>
      <c r="P28" s="259" t="s">
        <v>168</v>
      </c>
      <c r="Q28" s="259" t="s">
        <v>168</v>
      </c>
      <c r="R28" s="259" t="s">
        <v>168</v>
      </c>
      <c r="S28" s="259" t="s">
        <v>168</v>
      </c>
      <c r="T28" s="259"/>
      <c r="U28" s="259"/>
      <c r="V28" s="259"/>
      <c r="W28" s="259"/>
      <c r="X28" s="259"/>
      <c r="Y28" s="259"/>
      <c r="Z28" s="259" t="s">
        <v>168</v>
      </c>
      <c r="AA28" s="259" t="s">
        <v>168</v>
      </c>
      <c r="AB28" s="259" t="s">
        <v>168</v>
      </c>
      <c r="AC28" s="259" t="s">
        <v>168</v>
      </c>
      <c r="AD28" s="259" t="s">
        <v>168</v>
      </c>
      <c r="AE28" s="259"/>
      <c r="AF28" s="259"/>
      <c r="AG28" s="259"/>
      <c r="AH28" s="259" t="s">
        <v>168</v>
      </c>
      <c r="AI28" s="259" t="s">
        <v>168</v>
      </c>
      <c r="AJ28" s="259" t="s">
        <v>168</v>
      </c>
      <c r="AK28" s="259" t="s">
        <v>168</v>
      </c>
      <c r="AL28" s="259" t="s">
        <v>168</v>
      </c>
      <c r="AM28" s="259" t="s">
        <v>168</v>
      </c>
      <c r="AN28" s="259" t="s">
        <v>168</v>
      </c>
      <c r="AO28" s="259" t="s">
        <v>168</v>
      </c>
      <c r="AP28" s="259" t="s">
        <v>168</v>
      </c>
      <c r="AQ28" s="259" t="s">
        <v>168</v>
      </c>
      <c r="AR28" s="259" t="s">
        <v>168</v>
      </c>
      <c r="AS28" s="259" t="s">
        <v>168</v>
      </c>
      <c r="AT28" s="259" t="s">
        <v>168</v>
      </c>
      <c r="AU28" s="259" t="s">
        <v>168</v>
      </c>
      <c r="AV28" s="259" t="s">
        <v>168</v>
      </c>
      <c r="AW28" s="259" t="s">
        <v>168</v>
      </c>
      <c r="AX28" s="259"/>
      <c r="AY28" s="259"/>
      <c r="AZ28" s="259"/>
      <c r="BA28" s="259"/>
      <c r="BB28" s="259"/>
      <c r="BC28" s="259" t="s">
        <v>168</v>
      </c>
      <c r="BD28" s="259" t="s">
        <v>168</v>
      </c>
      <c r="BE28" s="259"/>
      <c r="BF28" s="259"/>
      <c r="BG28" s="259" t="s">
        <v>168</v>
      </c>
      <c r="BH28" s="259" t="s">
        <v>168</v>
      </c>
      <c r="BI28" s="259"/>
      <c r="BJ28" s="259"/>
      <c r="BK28" s="259" t="s">
        <v>168</v>
      </c>
      <c r="BL28" s="269"/>
      <c r="BM28" s="269"/>
      <c r="BN28" s="269"/>
      <c r="BO28" s="269"/>
      <c r="BP28" s="269"/>
      <c r="BQ28" s="269"/>
      <c r="BR28" s="269"/>
      <c r="BS28" s="269"/>
      <c r="BT28" s="269"/>
      <c r="BU28" s="269"/>
      <c r="BV28" s="269"/>
      <c r="BW28" s="269"/>
      <c r="BX28" s="269"/>
      <c r="BY28" s="269"/>
      <c r="BZ28" s="269"/>
    </row>
    <row r="29" spans="1:78" ht="409.5">
      <c r="A29" s="140">
        <v>45055</v>
      </c>
      <c r="B29" s="6" t="s">
        <v>33</v>
      </c>
      <c r="C29" s="6" t="s">
        <v>197</v>
      </c>
      <c r="D29" s="6" t="s">
        <v>262</v>
      </c>
      <c r="E29" s="6" t="s">
        <v>263</v>
      </c>
      <c r="F29" s="141" t="s">
        <v>264</v>
      </c>
      <c r="G29" s="142" t="s">
        <v>265</v>
      </c>
      <c r="H29" s="258"/>
      <c r="I29" s="259" t="s">
        <v>168</v>
      </c>
      <c r="J29" s="259" t="s">
        <v>168</v>
      </c>
      <c r="K29" s="259"/>
      <c r="L29" s="259" t="s">
        <v>168</v>
      </c>
      <c r="M29" s="259" t="s">
        <v>168</v>
      </c>
      <c r="N29" s="259" t="s">
        <v>168</v>
      </c>
      <c r="O29" s="259" t="s">
        <v>168</v>
      </c>
      <c r="P29" s="259" t="s">
        <v>168</v>
      </c>
      <c r="Q29" s="259" t="s">
        <v>168</v>
      </c>
      <c r="R29" s="259" t="s">
        <v>168</v>
      </c>
      <c r="S29" s="259" t="s">
        <v>168</v>
      </c>
      <c r="T29" s="259"/>
      <c r="U29" s="259"/>
      <c r="V29" s="259"/>
      <c r="W29" s="259"/>
      <c r="X29" s="259"/>
      <c r="Y29" s="259"/>
      <c r="Z29" s="259" t="s">
        <v>168</v>
      </c>
      <c r="AA29" s="259" t="s">
        <v>168</v>
      </c>
      <c r="AB29" s="259" t="s">
        <v>168</v>
      </c>
      <c r="AC29" s="259" t="s">
        <v>168</v>
      </c>
      <c r="AD29" s="259" t="s">
        <v>168</v>
      </c>
      <c r="AE29" s="259"/>
      <c r="AF29" s="259"/>
      <c r="AG29" s="259"/>
      <c r="AH29" s="259" t="s">
        <v>168</v>
      </c>
      <c r="AI29" s="259" t="s">
        <v>168</v>
      </c>
      <c r="AJ29" s="259" t="s">
        <v>168</v>
      </c>
      <c r="AK29" s="259" t="s">
        <v>168</v>
      </c>
      <c r="AL29" s="259" t="s">
        <v>168</v>
      </c>
      <c r="AM29" s="259" t="s">
        <v>168</v>
      </c>
      <c r="AN29" s="259" t="s">
        <v>168</v>
      </c>
      <c r="AO29" s="259" t="s">
        <v>168</v>
      </c>
      <c r="AP29" s="259" t="s">
        <v>168</v>
      </c>
      <c r="AQ29" s="259" t="s">
        <v>168</v>
      </c>
      <c r="AR29" s="259" t="s">
        <v>168</v>
      </c>
      <c r="AS29" s="259" t="s">
        <v>168</v>
      </c>
      <c r="AT29" s="259" t="s">
        <v>168</v>
      </c>
      <c r="AU29" s="259" t="s">
        <v>168</v>
      </c>
      <c r="AV29" s="259" t="s">
        <v>168</v>
      </c>
      <c r="AW29" s="259" t="s">
        <v>168</v>
      </c>
      <c r="AX29" s="259"/>
      <c r="AY29" s="259"/>
      <c r="AZ29" s="259"/>
      <c r="BA29" s="259"/>
      <c r="BB29" s="259"/>
      <c r="BC29" s="259"/>
      <c r="BD29" s="259"/>
      <c r="BE29" s="259"/>
      <c r="BF29" s="259"/>
      <c r="BG29" s="259"/>
      <c r="BH29" s="259"/>
      <c r="BI29" s="259"/>
      <c r="BJ29" s="259"/>
      <c r="BK29" s="259" t="s">
        <v>168</v>
      </c>
      <c r="BL29" s="269"/>
      <c r="BM29" s="269"/>
      <c r="BN29" s="269"/>
      <c r="BO29" s="269"/>
      <c r="BP29" s="269"/>
      <c r="BQ29" s="269"/>
      <c r="BR29" s="269"/>
      <c r="BS29" s="269"/>
      <c r="BT29" s="269"/>
      <c r="BU29" s="269"/>
      <c r="BV29" s="269"/>
      <c r="BW29" s="269"/>
      <c r="BX29" s="269"/>
      <c r="BY29" s="269"/>
      <c r="BZ29" s="269"/>
    </row>
    <row r="30" spans="1:78" ht="409.5">
      <c r="A30" s="140">
        <v>45055</v>
      </c>
      <c r="B30" s="6" t="s">
        <v>33</v>
      </c>
      <c r="C30" s="6" t="s">
        <v>174</v>
      </c>
      <c r="D30" s="6" t="s">
        <v>266</v>
      </c>
      <c r="E30" s="6" t="s">
        <v>267</v>
      </c>
      <c r="F30" s="141" t="s">
        <v>268</v>
      </c>
      <c r="G30" s="142" t="s">
        <v>269</v>
      </c>
      <c r="H30" s="258"/>
      <c r="I30" s="259" t="s">
        <v>168</v>
      </c>
      <c r="J30" s="259" t="s">
        <v>168</v>
      </c>
      <c r="K30" s="259"/>
      <c r="L30" s="259" t="s">
        <v>168</v>
      </c>
      <c r="M30" s="259" t="s">
        <v>168</v>
      </c>
      <c r="N30" s="259" t="s">
        <v>168</v>
      </c>
      <c r="O30" s="259" t="s">
        <v>168</v>
      </c>
      <c r="P30" s="259" t="s">
        <v>168</v>
      </c>
      <c r="Q30" s="259" t="s">
        <v>168</v>
      </c>
      <c r="R30" s="259" t="s">
        <v>168</v>
      </c>
      <c r="S30" s="259" t="s">
        <v>168</v>
      </c>
      <c r="T30" s="259"/>
      <c r="U30" s="259"/>
      <c r="V30" s="259"/>
      <c r="W30" s="259"/>
      <c r="X30" s="259"/>
      <c r="Y30" s="259"/>
      <c r="Z30" s="259" t="s">
        <v>168</v>
      </c>
      <c r="AA30" s="259" t="s">
        <v>168</v>
      </c>
      <c r="AB30" s="259" t="s">
        <v>168</v>
      </c>
      <c r="AC30" s="259" t="s">
        <v>168</v>
      </c>
      <c r="AD30" s="259" t="s">
        <v>168</v>
      </c>
      <c r="AE30" s="259"/>
      <c r="AF30" s="259"/>
      <c r="AG30" s="259"/>
      <c r="AH30" s="259" t="s">
        <v>168</v>
      </c>
      <c r="AI30" s="259" t="s">
        <v>168</v>
      </c>
      <c r="AJ30" s="259" t="s">
        <v>168</v>
      </c>
      <c r="AK30" s="259" t="s">
        <v>168</v>
      </c>
      <c r="AL30" s="259" t="s">
        <v>168</v>
      </c>
      <c r="AM30" s="259" t="s">
        <v>168</v>
      </c>
      <c r="AN30" s="259" t="s">
        <v>168</v>
      </c>
      <c r="AO30" s="259" t="s">
        <v>168</v>
      </c>
      <c r="AP30" s="259" t="s">
        <v>168</v>
      </c>
      <c r="AQ30" s="259" t="s">
        <v>168</v>
      </c>
      <c r="AR30" s="259" t="s">
        <v>168</v>
      </c>
      <c r="AS30" s="259" t="s">
        <v>168</v>
      </c>
      <c r="AT30" s="259" t="s">
        <v>168</v>
      </c>
      <c r="AU30" s="259" t="s">
        <v>168</v>
      </c>
      <c r="AV30" s="259" t="s">
        <v>168</v>
      </c>
      <c r="AW30" s="259" t="s">
        <v>168</v>
      </c>
      <c r="AX30" s="259"/>
      <c r="AY30" s="259"/>
      <c r="AZ30" s="259"/>
      <c r="BA30" s="259"/>
      <c r="BB30" s="259"/>
      <c r="BC30" s="259"/>
      <c r="BD30" s="259"/>
      <c r="BE30" s="259"/>
      <c r="BF30" s="259"/>
      <c r="BG30" s="259" t="s">
        <v>168</v>
      </c>
      <c r="BH30" s="259" t="s">
        <v>168</v>
      </c>
      <c r="BI30" s="259"/>
      <c r="BJ30" s="259"/>
      <c r="BK30" s="259" t="s">
        <v>168</v>
      </c>
      <c r="BL30" s="259" t="s">
        <v>168</v>
      </c>
      <c r="BM30" s="259" t="s">
        <v>168</v>
      </c>
      <c r="BN30" s="269"/>
      <c r="BO30" s="269"/>
      <c r="BP30" s="269"/>
      <c r="BQ30" s="269"/>
      <c r="BR30" s="269"/>
      <c r="BS30" s="269"/>
      <c r="BT30" s="269"/>
      <c r="BU30" s="269"/>
      <c r="BV30" s="269"/>
      <c r="BW30" s="269"/>
      <c r="BX30" s="269"/>
      <c r="BY30" s="269"/>
      <c r="BZ30" s="269"/>
    </row>
    <row r="31" spans="1:78" ht="409.5">
      <c r="A31" s="140">
        <v>45062</v>
      </c>
      <c r="B31" s="6" t="s">
        <v>33</v>
      </c>
      <c r="C31" s="6" t="s">
        <v>197</v>
      </c>
      <c r="D31" s="6" t="s">
        <v>270</v>
      </c>
      <c r="E31" s="6" t="s">
        <v>271</v>
      </c>
      <c r="F31" s="141" t="s">
        <v>272</v>
      </c>
      <c r="G31" s="142" t="s">
        <v>265</v>
      </c>
      <c r="H31" s="258"/>
      <c r="I31" s="259" t="s">
        <v>168</v>
      </c>
      <c r="J31" s="259" t="s">
        <v>168</v>
      </c>
      <c r="K31" s="259"/>
      <c r="L31" s="259" t="s">
        <v>168</v>
      </c>
      <c r="M31" s="259" t="s">
        <v>168</v>
      </c>
      <c r="N31" s="259" t="s">
        <v>168</v>
      </c>
      <c r="O31" s="259" t="s">
        <v>168</v>
      </c>
      <c r="P31" s="259" t="s">
        <v>168</v>
      </c>
      <c r="Q31" s="259" t="s">
        <v>168</v>
      </c>
      <c r="R31" s="259" t="s">
        <v>168</v>
      </c>
      <c r="S31" s="259" t="s">
        <v>168</v>
      </c>
      <c r="T31" s="259"/>
      <c r="U31" s="259"/>
      <c r="V31" s="259"/>
      <c r="W31" s="259"/>
      <c r="X31" s="259"/>
      <c r="Y31" s="259"/>
      <c r="Z31" s="259" t="s">
        <v>168</v>
      </c>
      <c r="AA31" s="259" t="s">
        <v>168</v>
      </c>
      <c r="AB31" s="259" t="s">
        <v>168</v>
      </c>
      <c r="AC31" s="259" t="s">
        <v>168</v>
      </c>
      <c r="AD31" s="259" t="s">
        <v>168</v>
      </c>
      <c r="AE31" s="259"/>
      <c r="AF31" s="259"/>
      <c r="AG31" s="259"/>
      <c r="AH31" s="259" t="s">
        <v>168</v>
      </c>
      <c r="AI31" s="259" t="s">
        <v>168</v>
      </c>
      <c r="AJ31" s="259" t="s">
        <v>168</v>
      </c>
      <c r="AK31" s="259" t="s">
        <v>168</v>
      </c>
      <c r="AL31" s="259" t="s">
        <v>168</v>
      </c>
      <c r="AM31" s="259" t="s">
        <v>168</v>
      </c>
      <c r="AN31" s="259" t="s">
        <v>168</v>
      </c>
      <c r="AO31" s="259" t="s">
        <v>168</v>
      </c>
      <c r="AP31" s="259" t="s">
        <v>168</v>
      </c>
      <c r="AQ31" s="259" t="s">
        <v>168</v>
      </c>
      <c r="AR31" s="259" t="s">
        <v>168</v>
      </c>
      <c r="AS31" s="259" t="s">
        <v>168</v>
      </c>
      <c r="AT31" s="259" t="s">
        <v>168</v>
      </c>
      <c r="AU31" s="259" t="s">
        <v>168</v>
      </c>
      <c r="AV31" s="259" t="s">
        <v>168</v>
      </c>
      <c r="AW31" s="259" t="s">
        <v>168</v>
      </c>
      <c r="AX31" s="259"/>
      <c r="AY31" s="259"/>
      <c r="AZ31" s="259"/>
      <c r="BA31" s="259"/>
      <c r="BB31" s="259"/>
      <c r="BC31" s="259"/>
      <c r="BD31" s="259"/>
      <c r="BE31" s="259"/>
      <c r="BF31" s="259"/>
      <c r="BG31" s="259"/>
      <c r="BH31" s="259"/>
      <c r="BI31" s="259"/>
      <c r="BJ31" s="259"/>
      <c r="BK31" s="259" t="s">
        <v>168</v>
      </c>
      <c r="BL31" s="269"/>
      <c r="BM31" s="269"/>
      <c r="BN31" s="269"/>
      <c r="BO31" s="269"/>
      <c r="BP31" s="269"/>
      <c r="BQ31" s="269"/>
      <c r="BR31" s="269"/>
      <c r="BS31" s="269"/>
      <c r="BT31" s="269"/>
      <c r="BU31" s="269"/>
      <c r="BV31" s="269"/>
      <c r="BW31" s="269"/>
      <c r="BX31" s="269"/>
      <c r="BY31" s="269"/>
      <c r="BZ31" s="269"/>
    </row>
    <row r="32" spans="1:78" ht="409.5">
      <c r="A32" s="140">
        <v>45062</v>
      </c>
      <c r="B32" s="6" t="s">
        <v>33</v>
      </c>
      <c r="C32" s="6" t="s">
        <v>174</v>
      </c>
      <c r="D32" s="6" t="s">
        <v>273</v>
      </c>
      <c r="E32" s="6" t="s">
        <v>274</v>
      </c>
      <c r="F32" s="141" t="s">
        <v>275</v>
      </c>
      <c r="G32" s="142" t="s">
        <v>276</v>
      </c>
      <c r="H32" s="258"/>
      <c r="I32" s="259" t="s">
        <v>168</v>
      </c>
      <c r="J32" s="259" t="s">
        <v>168</v>
      </c>
      <c r="K32" s="259"/>
      <c r="L32" s="259" t="s">
        <v>168</v>
      </c>
      <c r="M32" s="259" t="s">
        <v>168</v>
      </c>
      <c r="N32" s="259" t="s">
        <v>168</v>
      </c>
      <c r="O32" s="259" t="s">
        <v>168</v>
      </c>
      <c r="P32" s="259" t="s">
        <v>168</v>
      </c>
      <c r="Q32" s="259" t="s">
        <v>168</v>
      </c>
      <c r="R32" s="259" t="s">
        <v>168</v>
      </c>
      <c r="S32" s="259" t="s">
        <v>168</v>
      </c>
      <c r="T32" s="259"/>
      <c r="U32" s="259"/>
      <c r="V32" s="259"/>
      <c r="W32" s="259"/>
      <c r="X32" s="259"/>
      <c r="Y32" s="259"/>
      <c r="Z32" s="259" t="s">
        <v>168</v>
      </c>
      <c r="AA32" s="259" t="s">
        <v>168</v>
      </c>
      <c r="AB32" s="259" t="s">
        <v>168</v>
      </c>
      <c r="AC32" s="259" t="s">
        <v>168</v>
      </c>
      <c r="AD32" s="259" t="s">
        <v>168</v>
      </c>
      <c r="AE32" s="259"/>
      <c r="AF32" s="259"/>
      <c r="AG32" s="259"/>
      <c r="AH32" s="259" t="s">
        <v>168</v>
      </c>
      <c r="AI32" s="259" t="s">
        <v>168</v>
      </c>
      <c r="AJ32" s="259" t="s">
        <v>168</v>
      </c>
      <c r="AK32" s="259" t="s">
        <v>168</v>
      </c>
      <c r="AL32" s="259" t="s">
        <v>168</v>
      </c>
      <c r="AM32" s="259" t="s">
        <v>168</v>
      </c>
      <c r="AN32" s="259" t="s">
        <v>168</v>
      </c>
      <c r="AO32" s="259" t="s">
        <v>168</v>
      </c>
      <c r="AP32" s="259" t="s">
        <v>168</v>
      </c>
      <c r="AQ32" s="259" t="s">
        <v>168</v>
      </c>
      <c r="AR32" s="259" t="s">
        <v>168</v>
      </c>
      <c r="AS32" s="259" t="s">
        <v>168</v>
      </c>
      <c r="AT32" s="259" t="s">
        <v>168</v>
      </c>
      <c r="AU32" s="259" t="s">
        <v>168</v>
      </c>
      <c r="AV32" s="259" t="s">
        <v>168</v>
      </c>
      <c r="AW32" s="259" t="s">
        <v>168</v>
      </c>
      <c r="AX32" s="259"/>
      <c r="AY32" s="259"/>
      <c r="AZ32" s="259"/>
      <c r="BA32" s="259"/>
      <c r="BB32" s="259"/>
      <c r="BC32" s="259"/>
      <c r="BD32" s="259"/>
      <c r="BE32" s="259"/>
      <c r="BF32" s="259"/>
      <c r="BG32" s="259" t="s">
        <v>168</v>
      </c>
      <c r="BH32" s="259" t="s">
        <v>168</v>
      </c>
      <c r="BI32" s="259"/>
      <c r="BJ32" s="259"/>
      <c r="BK32" s="259" t="s">
        <v>168</v>
      </c>
      <c r="BL32" s="259" t="s">
        <v>168</v>
      </c>
      <c r="BM32" s="259" t="s">
        <v>168</v>
      </c>
      <c r="BN32" s="269"/>
      <c r="BO32" s="269"/>
      <c r="BP32" s="269"/>
      <c r="BQ32" s="269"/>
      <c r="BR32" s="269"/>
      <c r="BS32" s="269"/>
      <c r="BT32" s="269"/>
      <c r="BU32" s="269"/>
      <c r="BV32" s="269"/>
      <c r="BW32" s="269"/>
      <c r="BX32" s="269"/>
      <c r="BY32" s="269"/>
      <c r="BZ32" s="269"/>
    </row>
    <row r="33" spans="1:78" ht="409.5">
      <c r="A33" s="140">
        <v>45069</v>
      </c>
      <c r="B33" s="6" t="s">
        <v>33</v>
      </c>
      <c r="C33" s="6" t="s">
        <v>174</v>
      </c>
      <c r="D33" s="6" t="s">
        <v>277</v>
      </c>
      <c r="E33" s="6" t="s">
        <v>278</v>
      </c>
      <c r="F33" s="141" t="s">
        <v>279</v>
      </c>
      <c r="G33" s="142" t="s">
        <v>280</v>
      </c>
      <c r="H33" s="258"/>
      <c r="I33" s="259" t="s">
        <v>168</v>
      </c>
      <c r="J33" s="259" t="s">
        <v>168</v>
      </c>
      <c r="K33" s="259"/>
      <c r="L33" s="259" t="s">
        <v>168</v>
      </c>
      <c r="M33" s="259" t="s">
        <v>168</v>
      </c>
      <c r="N33" s="259" t="s">
        <v>168</v>
      </c>
      <c r="O33" s="259" t="s">
        <v>168</v>
      </c>
      <c r="P33" s="259" t="s">
        <v>168</v>
      </c>
      <c r="Q33" s="259" t="s">
        <v>168</v>
      </c>
      <c r="R33" s="259" t="s">
        <v>168</v>
      </c>
      <c r="S33" s="259" t="s">
        <v>168</v>
      </c>
      <c r="T33" s="259"/>
      <c r="U33" s="259"/>
      <c r="V33" s="259"/>
      <c r="W33" s="259"/>
      <c r="X33" s="259"/>
      <c r="Y33" s="259"/>
      <c r="Z33" s="259" t="s">
        <v>168</v>
      </c>
      <c r="AA33" s="259" t="s">
        <v>168</v>
      </c>
      <c r="AB33" s="259" t="s">
        <v>168</v>
      </c>
      <c r="AC33" s="259" t="s">
        <v>168</v>
      </c>
      <c r="AD33" s="259" t="s">
        <v>168</v>
      </c>
      <c r="AE33" s="259"/>
      <c r="AF33" s="259" t="s">
        <v>168</v>
      </c>
      <c r="AG33" s="259"/>
      <c r="AH33" s="259" t="s">
        <v>168</v>
      </c>
      <c r="AI33" s="259" t="s">
        <v>168</v>
      </c>
      <c r="AJ33" s="259" t="s">
        <v>168</v>
      </c>
      <c r="AK33" s="259" t="s">
        <v>168</v>
      </c>
      <c r="AL33" s="259" t="s">
        <v>168</v>
      </c>
      <c r="AM33" s="259" t="s">
        <v>168</v>
      </c>
      <c r="AN33" s="259" t="s">
        <v>168</v>
      </c>
      <c r="AO33" s="259" t="s">
        <v>168</v>
      </c>
      <c r="AP33" s="259" t="s">
        <v>168</v>
      </c>
      <c r="AQ33" s="259" t="s">
        <v>168</v>
      </c>
      <c r="AR33" s="259" t="s">
        <v>168</v>
      </c>
      <c r="AS33" s="259" t="s">
        <v>168</v>
      </c>
      <c r="AT33" s="259" t="s">
        <v>168</v>
      </c>
      <c r="AU33" s="259" t="s">
        <v>168</v>
      </c>
      <c r="AV33" s="259" t="s">
        <v>168</v>
      </c>
      <c r="AW33" s="259" t="s">
        <v>168</v>
      </c>
      <c r="AX33" s="259"/>
      <c r="AY33" s="259"/>
      <c r="AZ33" s="259"/>
      <c r="BA33" s="259"/>
      <c r="BB33" s="259"/>
      <c r="BC33" s="259"/>
      <c r="BD33" s="259"/>
      <c r="BE33" s="259"/>
      <c r="BF33" s="259"/>
      <c r="BG33" s="259" t="s">
        <v>168</v>
      </c>
      <c r="BH33" s="259" t="s">
        <v>168</v>
      </c>
      <c r="BI33" s="259"/>
      <c r="BJ33" s="259"/>
      <c r="BK33" s="259" t="s">
        <v>168</v>
      </c>
      <c r="BL33" s="259" t="s">
        <v>168</v>
      </c>
      <c r="BM33" s="259" t="s">
        <v>168</v>
      </c>
      <c r="BN33" s="259" t="s">
        <v>168</v>
      </c>
      <c r="BO33" s="259" t="s">
        <v>168</v>
      </c>
      <c r="BP33" s="259" t="s">
        <v>168</v>
      </c>
      <c r="BQ33" s="259" t="s">
        <v>168</v>
      </c>
      <c r="BR33" s="259" t="s">
        <v>168</v>
      </c>
      <c r="BS33" s="269"/>
      <c r="BT33" s="269"/>
      <c r="BU33" s="269"/>
      <c r="BV33" s="269"/>
      <c r="BW33" s="269"/>
      <c r="BX33" s="269"/>
      <c r="BY33" s="269"/>
      <c r="BZ33" s="269"/>
    </row>
    <row r="34" spans="1:78" ht="409.5">
      <c r="A34" s="140">
        <v>45075</v>
      </c>
      <c r="B34" s="6" t="s">
        <v>33</v>
      </c>
      <c r="C34" s="6" t="s">
        <v>174</v>
      </c>
      <c r="D34" s="6" t="s">
        <v>281</v>
      </c>
      <c r="E34" s="6" t="s">
        <v>282</v>
      </c>
      <c r="F34" s="141" t="s">
        <v>283</v>
      </c>
      <c r="G34" s="142" t="s">
        <v>280</v>
      </c>
      <c r="H34" s="258"/>
      <c r="I34" s="259" t="s">
        <v>168</v>
      </c>
      <c r="J34" s="259" t="s">
        <v>168</v>
      </c>
      <c r="K34" s="259"/>
      <c r="L34" s="259" t="s">
        <v>168</v>
      </c>
      <c r="M34" s="259" t="s">
        <v>168</v>
      </c>
      <c r="N34" s="259" t="s">
        <v>168</v>
      </c>
      <c r="O34" s="259" t="s">
        <v>168</v>
      </c>
      <c r="P34" s="259" t="s">
        <v>168</v>
      </c>
      <c r="Q34" s="259" t="s">
        <v>168</v>
      </c>
      <c r="R34" s="259" t="s">
        <v>168</v>
      </c>
      <c r="S34" s="259" t="s">
        <v>168</v>
      </c>
      <c r="T34" s="259"/>
      <c r="U34" s="259"/>
      <c r="V34" s="259"/>
      <c r="W34" s="259"/>
      <c r="X34" s="259"/>
      <c r="Y34" s="259"/>
      <c r="Z34" s="259" t="s">
        <v>168</v>
      </c>
      <c r="AA34" s="259" t="s">
        <v>168</v>
      </c>
      <c r="AB34" s="259" t="s">
        <v>168</v>
      </c>
      <c r="AC34" s="259" t="s">
        <v>168</v>
      </c>
      <c r="AD34" s="259" t="s">
        <v>168</v>
      </c>
      <c r="AE34" s="259"/>
      <c r="AF34" s="259" t="s">
        <v>168</v>
      </c>
      <c r="AG34" s="259"/>
      <c r="AH34" s="259" t="s">
        <v>168</v>
      </c>
      <c r="AI34" s="259" t="s">
        <v>168</v>
      </c>
      <c r="AJ34" s="259" t="s">
        <v>168</v>
      </c>
      <c r="AK34" s="259" t="s">
        <v>168</v>
      </c>
      <c r="AL34" s="259" t="s">
        <v>168</v>
      </c>
      <c r="AM34" s="259" t="s">
        <v>168</v>
      </c>
      <c r="AN34" s="259" t="s">
        <v>168</v>
      </c>
      <c r="AO34" s="259" t="s">
        <v>168</v>
      </c>
      <c r="AP34" s="259" t="s">
        <v>168</v>
      </c>
      <c r="AQ34" s="259" t="s">
        <v>168</v>
      </c>
      <c r="AR34" s="259" t="s">
        <v>168</v>
      </c>
      <c r="AS34" s="259" t="s">
        <v>168</v>
      </c>
      <c r="AT34" s="259" t="s">
        <v>168</v>
      </c>
      <c r="AU34" s="259" t="s">
        <v>168</v>
      </c>
      <c r="AV34" s="259" t="s">
        <v>168</v>
      </c>
      <c r="AW34" s="259" t="s">
        <v>168</v>
      </c>
      <c r="AX34" s="259"/>
      <c r="AY34" s="259"/>
      <c r="AZ34" s="259"/>
      <c r="BA34" s="259"/>
      <c r="BB34" s="259"/>
      <c r="BC34" s="259"/>
      <c r="BD34" s="259"/>
      <c r="BE34" s="259"/>
      <c r="BF34" s="259"/>
      <c r="BG34" s="259" t="s">
        <v>168</v>
      </c>
      <c r="BH34" s="259" t="s">
        <v>168</v>
      </c>
      <c r="BI34" s="259"/>
      <c r="BJ34" s="259"/>
      <c r="BK34" s="259" t="s">
        <v>168</v>
      </c>
      <c r="BL34" s="259" t="s">
        <v>168</v>
      </c>
      <c r="BM34" s="259" t="s">
        <v>168</v>
      </c>
      <c r="BN34" s="259" t="s">
        <v>168</v>
      </c>
      <c r="BO34" s="259" t="s">
        <v>168</v>
      </c>
      <c r="BP34" s="259" t="s">
        <v>168</v>
      </c>
      <c r="BQ34" s="259" t="s">
        <v>168</v>
      </c>
      <c r="BR34" s="259" t="s">
        <v>168</v>
      </c>
      <c r="BS34" s="269"/>
      <c r="BT34" s="269"/>
      <c r="BU34" s="269"/>
      <c r="BV34" s="269"/>
      <c r="BW34" s="269"/>
      <c r="BX34" s="269"/>
      <c r="BY34" s="269"/>
      <c r="BZ34" s="269"/>
    </row>
    <row r="35" spans="1:78" ht="409.5">
      <c r="A35" s="140">
        <v>45082</v>
      </c>
      <c r="B35" s="6" t="s">
        <v>33</v>
      </c>
      <c r="C35" s="6" t="s">
        <v>174</v>
      </c>
      <c r="D35" s="6" t="s">
        <v>284</v>
      </c>
      <c r="E35" s="6" t="s">
        <v>285</v>
      </c>
      <c r="F35" s="141" t="s">
        <v>286</v>
      </c>
      <c r="G35" s="142" t="s">
        <v>287</v>
      </c>
      <c r="H35" s="258"/>
      <c r="I35" s="259" t="s">
        <v>168</v>
      </c>
      <c r="J35" s="259" t="s">
        <v>168</v>
      </c>
      <c r="K35" s="259"/>
      <c r="L35" s="259" t="s">
        <v>168</v>
      </c>
      <c r="M35" s="259" t="s">
        <v>168</v>
      </c>
      <c r="N35" s="259" t="s">
        <v>168</v>
      </c>
      <c r="O35" s="259" t="s">
        <v>168</v>
      </c>
      <c r="P35" s="259" t="s">
        <v>168</v>
      </c>
      <c r="Q35" s="259" t="s">
        <v>168</v>
      </c>
      <c r="R35" s="259" t="s">
        <v>168</v>
      </c>
      <c r="S35" s="259" t="s">
        <v>168</v>
      </c>
      <c r="T35" s="259"/>
      <c r="U35" s="259"/>
      <c r="V35" s="259" t="s">
        <v>168</v>
      </c>
      <c r="W35" s="259"/>
      <c r="X35" s="259"/>
      <c r="Y35" s="259"/>
      <c r="Z35" s="259" t="s">
        <v>168</v>
      </c>
      <c r="AA35" s="259" t="s">
        <v>168</v>
      </c>
      <c r="AB35" s="259" t="s">
        <v>168</v>
      </c>
      <c r="AC35" s="259" t="s">
        <v>168</v>
      </c>
      <c r="AD35" s="259" t="s">
        <v>168</v>
      </c>
      <c r="AE35" s="259"/>
      <c r="AF35" s="259" t="s">
        <v>168</v>
      </c>
      <c r="AG35" s="259"/>
      <c r="AH35" s="259" t="s">
        <v>168</v>
      </c>
      <c r="AI35" s="259" t="s">
        <v>168</v>
      </c>
      <c r="AJ35" s="259" t="s">
        <v>168</v>
      </c>
      <c r="AK35" s="259" t="s">
        <v>168</v>
      </c>
      <c r="AL35" s="259" t="s">
        <v>168</v>
      </c>
      <c r="AM35" s="259" t="s">
        <v>168</v>
      </c>
      <c r="AN35" s="259" t="s">
        <v>168</v>
      </c>
      <c r="AO35" s="259" t="s">
        <v>168</v>
      </c>
      <c r="AP35" s="259" t="s">
        <v>168</v>
      </c>
      <c r="AQ35" s="259" t="s">
        <v>168</v>
      </c>
      <c r="AR35" s="259" t="s">
        <v>168</v>
      </c>
      <c r="AS35" s="259" t="s">
        <v>168</v>
      </c>
      <c r="AT35" s="259" t="s">
        <v>168</v>
      </c>
      <c r="AU35" s="259" t="s">
        <v>168</v>
      </c>
      <c r="AV35" s="259" t="s">
        <v>168</v>
      </c>
      <c r="AW35" s="259" t="s">
        <v>168</v>
      </c>
      <c r="AX35" s="259"/>
      <c r="AY35" s="259"/>
      <c r="AZ35" s="259"/>
      <c r="BA35" s="259"/>
      <c r="BB35" s="259"/>
      <c r="BC35" s="259"/>
      <c r="BD35" s="259"/>
      <c r="BE35" s="259"/>
      <c r="BF35" s="259"/>
      <c r="BG35" s="259" t="s">
        <v>168</v>
      </c>
      <c r="BH35" s="259" t="s">
        <v>168</v>
      </c>
      <c r="BI35" s="259"/>
      <c r="BJ35" s="259"/>
      <c r="BK35" s="259" t="s">
        <v>168</v>
      </c>
      <c r="BL35" s="259" t="s">
        <v>168</v>
      </c>
      <c r="BM35" s="259" t="s">
        <v>168</v>
      </c>
      <c r="BN35" s="259" t="s">
        <v>168</v>
      </c>
      <c r="BO35" s="259" t="s">
        <v>168</v>
      </c>
      <c r="BP35" s="259" t="s">
        <v>168</v>
      </c>
      <c r="BQ35" s="259" t="s">
        <v>168</v>
      </c>
      <c r="BR35" s="259" t="s">
        <v>168</v>
      </c>
      <c r="BS35" s="269"/>
      <c r="BT35" s="269"/>
      <c r="BU35" s="269"/>
      <c r="BV35" s="269"/>
      <c r="BW35" s="269"/>
      <c r="BX35" s="269"/>
      <c r="BY35" s="269"/>
      <c r="BZ35" s="269"/>
    </row>
    <row r="36" spans="1:78" ht="409.5">
      <c r="A36" s="140">
        <v>45082</v>
      </c>
      <c r="B36" s="6" t="s">
        <v>33</v>
      </c>
      <c r="C36" s="6" t="s">
        <v>197</v>
      </c>
      <c r="D36" s="6" t="s">
        <v>288</v>
      </c>
      <c r="E36" s="6" t="s">
        <v>289</v>
      </c>
      <c r="F36" s="141" t="s">
        <v>290</v>
      </c>
      <c r="G36" s="142" t="s">
        <v>291</v>
      </c>
      <c r="H36" s="258"/>
      <c r="I36" s="259" t="s">
        <v>168</v>
      </c>
      <c r="J36" s="259" t="s">
        <v>168</v>
      </c>
      <c r="K36" s="259"/>
      <c r="L36" s="259" t="s">
        <v>168</v>
      </c>
      <c r="M36" s="259" t="s">
        <v>168</v>
      </c>
      <c r="N36" s="259" t="s">
        <v>168</v>
      </c>
      <c r="O36" s="259" t="s">
        <v>168</v>
      </c>
      <c r="P36" s="259" t="s">
        <v>168</v>
      </c>
      <c r="Q36" s="259" t="s">
        <v>168</v>
      </c>
      <c r="R36" s="259" t="s">
        <v>168</v>
      </c>
      <c r="S36" s="259" t="s">
        <v>168</v>
      </c>
      <c r="T36" s="259"/>
      <c r="U36" s="259"/>
      <c r="V36" s="259"/>
      <c r="W36" s="259"/>
      <c r="X36" s="259"/>
      <c r="Y36" s="259"/>
      <c r="Z36" s="259" t="s">
        <v>168</v>
      </c>
      <c r="AA36" s="259" t="s">
        <v>168</v>
      </c>
      <c r="AB36" s="259" t="s">
        <v>168</v>
      </c>
      <c r="AC36" s="259" t="s">
        <v>168</v>
      </c>
      <c r="AD36" s="259" t="s">
        <v>168</v>
      </c>
      <c r="AE36" s="259"/>
      <c r="AF36" s="259"/>
      <c r="AG36" s="259"/>
      <c r="AH36" s="259" t="s">
        <v>168</v>
      </c>
      <c r="AI36" s="259" t="s">
        <v>168</v>
      </c>
      <c r="AJ36" s="259" t="s">
        <v>168</v>
      </c>
      <c r="AK36" s="259" t="s">
        <v>168</v>
      </c>
      <c r="AL36" s="259" t="s">
        <v>168</v>
      </c>
      <c r="AM36" s="259" t="s">
        <v>168</v>
      </c>
      <c r="AN36" s="259" t="s">
        <v>168</v>
      </c>
      <c r="AO36" s="259" t="s">
        <v>168</v>
      </c>
      <c r="AP36" s="259" t="s">
        <v>168</v>
      </c>
      <c r="AQ36" s="259" t="s">
        <v>168</v>
      </c>
      <c r="AR36" s="259" t="s">
        <v>168</v>
      </c>
      <c r="AS36" s="259" t="s">
        <v>168</v>
      </c>
      <c r="AT36" s="259" t="s">
        <v>168</v>
      </c>
      <c r="AU36" s="259" t="s">
        <v>168</v>
      </c>
      <c r="AV36" s="259" t="s">
        <v>168</v>
      </c>
      <c r="AW36" s="259" t="s">
        <v>168</v>
      </c>
      <c r="AX36" s="259"/>
      <c r="AY36" s="259"/>
      <c r="AZ36" s="259"/>
      <c r="BA36" s="259"/>
      <c r="BB36" s="259"/>
      <c r="BC36" s="259"/>
      <c r="BD36" s="259"/>
      <c r="BE36" s="259"/>
      <c r="BF36" s="259"/>
      <c r="BG36" s="259"/>
      <c r="BH36" s="259"/>
      <c r="BI36" s="259"/>
      <c r="BJ36" s="259"/>
      <c r="BK36" s="259" t="s">
        <v>168</v>
      </c>
      <c r="BL36" s="269"/>
      <c r="BM36" s="269"/>
      <c r="BN36" s="269"/>
      <c r="BO36" s="269"/>
      <c r="BP36" s="269"/>
      <c r="BQ36" s="269"/>
      <c r="BR36" s="269"/>
      <c r="BS36" s="269"/>
      <c r="BT36" s="269"/>
      <c r="BU36" s="269"/>
      <c r="BV36" s="269"/>
      <c r="BW36" s="269"/>
      <c r="BX36" s="269"/>
      <c r="BY36" s="269"/>
      <c r="BZ36" s="269"/>
    </row>
    <row r="37" spans="1:78" ht="409.5">
      <c r="A37" s="140">
        <v>45089</v>
      </c>
      <c r="B37" s="6" t="s">
        <v>33</v>
      </c>
      <c r="C37" s="6" t="s">
        <v>174</v>
      </c>
      <c r="D37" s="6" t="s">
        <v>292</v>
      </c>
      <c r="E37" s="6" t="s">
        <v>293</v>
      </c>
      <c r="F37" s="141" t="s">
        <v>294</v>
      </c>
      <c r="G37" s="142" t="s">
        <v>295</v>
      </c>
      <c r="H37" s="258"/>
      <c r="I37" s="259" t="s">
        <v>168</v>
      </c>
      <c r="J37" s="259" t="s">
        <v>168</v>
      </c>
      <c r="K37" s="259"/>
      <c r="L37" s="259" t="s">
        <v>168</v>
      </c>
      <c r="M37" s="259" t="s">
        <v>168</v>
      </c>
      <c r="N37" s="259" t="s">
        <v>168</v>
      </c>
      <c r="O37" s="259" t="s">
        <v>168</v>
      </c>
      <c r="P37" s="259" t="s">
        <v>168</v>
      </c>
      <c r="Q37" s="259" t="s">
        <v>168</v>
      </c>
      <c r="R37" s="259" t="s">
        <v>168</v>
      </c>
      <c r="S37" s="259" t="s">
        <v>168</v>
      </c>
      <c r="T37" s="259"/>
      <c r="U37" s="259"/>
      <c r="V37" s="259" t="s">
        <v>168</v>
      </c>
      <c r="W37" s="259"/>
      <c r="X37" s="259"/>
      <c r="Y37" s="259"/>
      <c r="Z37" s="259" t="s">
        <v>168</v>
      </c>
      <c r="AA37" s="259" t="s">
        <v>168</v>
      </c>
      <c r="AB37" s="259" t="s">
        <v>168</v>
      </c>
      <c r="AC37" s="259" t="s">
        <v>168</v>
      </c>
      <c r="AD37" s="259" t="s">
        <v>168</v>
      </c>
      <c r="AE37" s="259"/>
      <c r="AF37" s="259" t="s">
        <v>168</v>
      </c>
      <c r="AG37" s="259"/>
      <c r="AH37" s="259" t="s">
        <v>168</v>
      </c>
      <c r="AI37" s="259" t="s">
        <v>168</v>
      </c>
      <c r="AJ37" s="259" t="s">
        <v>168</v>
      </c>
      <c r="AK37" s="259" t="s">
        <v>168</v>
      </c>
      <c r="AL37" s="259" t="s">
        <v>168</v>
      </c>
      <c r="AM37" s="259" t="s">
        <v>168</v>
      </c>
      <c r="AN37" s="259" t="s">
        <v>168</v>
      </c>
      <c r="AO37" s="259" t="s">
        <v>168</v>
      </c>
      <c r="AP37" s="259" t="s">
        <v>168</v>
      </c>
      <c r="AQ37" s="259" t="s">
        <v>168</v>
      </c>
      <c r="AR37" s="259" t="s">
        <v>168</v>
      </c>
      <c r="AS37" s="259" t="s">
        <v>168</v>
      </c>
      <c r="AT37" s="259" t="s">
        <v>168</v>
      </c>
      <c r="AU37" s="259" t="s">
        <v>168</v>
      </c>
      <c r="AV37" s="259" t="s">
        <v>168</v>
      </c>
      <c r="AW37" s="259" t="s">
        <v>168</v>
      </c>
      <c r="AX37" s="259"/>
      <c r="AY37" s="259"/>
      <c r="AZ37" s="259"/>
      <c r="BA37" s="259"/>
      <c r="BB37" s="259"/>
      <c r="BC37" s="259"/>
      <c r="BD37" s="259"/>
      <c r="BE37" s="259"/>
      <c r="BF37" s="259"/>
      <c r="BG37" s="259" t="s">
        <v>168</v>
      </c>
      <c r="BH37" s="259" t="s">
        <v>168</v>
      </c>
      <c r="BI37" s="259"/>
      <c r="BJ37" s="259"/>
      <c r="BK37" s="259" t="s">
        <v>168</v>
      </c>
      <c r="BL37" s="259" t="s">
        <v>168</v>
      </c>
      <c r="BM37" s="259" t="s">
        <v>168</v>
      </c>
      <c r="BN37" s="259" t="s">
        <v>168</v>
      </c>
      <c r="BO37" s="259" t="s">
        <v>168</v>
      </c>
      <c r="BP37" s="259" t="s">
        <v>168</v>
      </c>
      <c r="BQ37" s="259" t="s">
        <v>168</v>
      </c>
      <c r="BR37" s="259" t="s">
        <v>168</v>
      </c>
      <c r="BS37" s="259" t="s">
        <v>168</v>
      </c>
      <c r="BT37" s="259" t="s">
        <v>168</v>
      </c>
      <c r="BU37" s="259" t="s">
        <v>168</v>
      </c>
      <c r="BV37" s="259" t="s">
        <v>168</v>
      </c>
      <c r="BW37" s="269"/>
      <c r="BX37" s="269"/>
      <c r="BY37" s="269"/>
      <c r="BZ37" s="269"/>
    </row>
    <row r="38" spans="1:78" ht="409.5">
      <c r="A38" s="140">
        <v>45089</v>
      </c>
      <c r="B38" s="6" t="s">
        <v>33</v>
      </c>
      <c r="C38" s="6" t="s">
        <v>183</v>
      </c>
      <c r="D38" s="6" t="s">
        <v>296</v>
      </c>
      <c r="E38" s="6" t="s">
        <v>297</v>
      </c>
      <c r="F38" s="141" t="s">
        <v>298</v>
      </c>
      <c r="G38" s="142" t="s">
        <v>299</v>
      </c>
      <c r="H38" s="258"/>
      <c r="I38" s="259" t="s">
        <v>168</v>
      </c>
      <c r="J38" s="259" t="s">
        <v>168</v>
      </c>
      <c r="K38" s="259"/>
      <c r="L38" s="259" t="s">
        <v>168</v>
      </c>
      <c r="M38" s="259" t="s">
        <v>168</v>
      </c>
      <c r="N38" s="259" t="s">
        <v>168</v>
      </c>
      <c r="O38" s="259" t="s">
        <v>168</v>
      </c>
      <c r="P38" s="259" t="s">
        <v>168</v>
      </c>
      <c r="Q38" s="259" t="s">
        <v>168</v>
      </c>
      <c r="R38" s="259" t="s">
        <v>168</v>
      </c>
      <c r="S38" s="259" t="s">
        <v>168</v>
      </c>
      <c r="T38" s="259"/>
      <c r="U38" s="259"/>
      <c r="V38" s="259"/>
      <c r="W38" s="259"/>
      <c r="X38" s="259"/>
      <c r="Y38" s="259"/>
      <c r="Z38" s="259" t="s">
        <v>168</v>
      </c>
      <c r="AA38" s="259" t="s">
        <v>168</v>
      </c>
      <c r="AB38" s="259" t="s">
        <v>168</v>
      </c>
      <c r="AC38" s="259" t="s">
        <v>168</v>
      </c>
      <c r="AD38" s="259" t="s">
        <v>168</v>
      </c>
      <c r="AE38" s="259"/>
      <c r="AF38" s="259"/>
      <c r="AG38" s="259"/>
      <c r="AH38" s="259" t="s">
        <v>168</v>
      </c>
      <c r="AI38" s="259" t="s">
        <v>168</v>
      </c>
      <c r="AJ38" s="259" t="s">
        <v>168</v>
      </c>
      <c r="AK38" s="259" t="s">
        <v>168</v>
      </c>
      <c r="AL38" s="259" t="s">
        <v>168</v>
      </c>
      <c r="AM38" s="259" t="s">
        <v>168</v>
      </c>
      <c r="AN38" s="259" t="s">
        <v>168</v>
      </c>
      <c r="AO38" s="259" t="s">
        <v>168</v>
      </c>
      <c r="AP38" s="259" t="s">
        <v>168</v>
      </c>
      <c r="AQ38" s="259" t="s">
        <v>168</v>
      </c>
      <c r="AR38" s="259" t="s">
        <v>168</v>
      </c>
      <c r="AS38" s="259" t="s">
        <v>168</v>
      </c>
      <c r="AT38" s="259" t="s">
        <v>168</v>
      </c>
      <c r="AU38" s="259" t="s">
        <v>168</v>
      </c>
      <c r="AV38" s="259" t="s">
        <v>168</v>
      </c>
      <c r="AW38" s="259" t="s">
        <v>168</v>
      </c>
      <c r="AX38" s="259"/>
      <c r="AY38" s="259"/>
      <c r="AZ38" s="259"/>
      <c r="BA38" s="259"/>
      <c r="BB38" s="259"/>
      <c r="BC38" s="259"/>
      <c r="BD38" s="259"/>
      <c r="BE38" s="259"/>
      <c r="BF38" s="259"/>
      <c r="BG38" s="259"/>
      <c r="BH38" s="259"/>
      <c r="BI38" s="259"/>
      <c r="BJ38" s="259"/>
      <c r="BK38" s="259" t="s">
        <v>168</v>
      </c>
      <c r="BL38" s="269"/>
      <c r="BM38" s="269"/>
      <c r="BN38" s="269"/>
      <c r="BO38" s="269"/>
      <c r="BP38" s="269"/>
      <c r="BQ38" s="269"/>
      <c r="BR38" s="269"/>
      <c r="BS38" s="269"/>
      <c r="BT38" s="269"/>
      <c r="BU38" s="269"/>
      <c r="BV38" s="269"/>
      <c r="BW38" s="269"/>
      <c r="BX38" s="269"/>
      <c r="BY38" s="269"/>
      <c r="BZ38" s="269"/>
    </row>
    <row r="39" spans="1:78" ht="409.5">
      <c r="A39" s="140">
        <v>45093</v>
      </c>
      <c r="B39" s="6" t="s">
        <v>33</v>
      </c>
      <c r="C39" s="6" t="s">
        <v>174</v>
      </c>
      <c r="D39" s="6" t="s">
        <v>300</v>
      </c>
      <c r="E39" s="6" t="s">
        <v>301</v>
      </c>
      <c r="F39" s="141" t="s">
        <v>302</v>
      </c>
      <c r="G39" s="142" t="s">
        <v>303</v>
      </c>
      <c r="H39" s="258"/>
      <c r="I39" s="259" t="s">
        <v>168</v>
      </c>
      <c r="J39" s="259" t="s">
        <v>168</v>
      </c>
      <c r="K39" s="259"/>
      <c r="L39" s="259" t="s">
        <v>168</v>
      </c>
      <c r="M39" s="259" t="s">
        <v>168</v>
      </c>
      <c r="N39" s="259" t="s">
        <v>168</v>
      </c>
      <c r="O39" s="259" t="s">
        <v>168</v>
      </c>
      <c r="P39" s="259" t="s">
        <v>168</v>
      </c>
      <c r="Q39" s="259" t="s">
        <v>168</v>
      </c>
      <c r="R39" s="259" t="s">
        <v>168</v>
      </c>
      <c r="S39" s="259" t="s">
        <v>168</v>
      </c>
      <c r="T39" s="259"/>
      <c r="U39" s="259"/>
      <c r="V39" s="259" t="s">
        <v>168</v>
      </c>
      <c r="W39" s="259"/>
      <c r="X39" s="259"/>
      <c r="Y39" s="259"/>
      <c r="Z39" s="259" t="s">
        <v>168</v>
      </c>
      <c r="AA39" s="259" t="s">
        <v>168</v>
      </c>
      <c r="AB39" s="259" t="s">
        <v>168</v>
      </c>
      <c r="AC39" s="259" t="s">
        <v>168</v>
      </c>
      <c r="AD39" s="259" t="s">
        <v>168</v>
      </c>
      <c r="AE39" s="259"/>
      <c r="AF39" s="259" t="s">
        <v>168</v>
      </c>
      <c r="AG39" s="259"/>
      <c r="AH39" s="259" t="s">
        <v>168</v>
      </c>
      <c r="AI39" s="259" t="s">
        <v>168</v>
      </c>
      <c r="AJ39" s="259" t="s">
        <v>168</v>
      </c>
      <c r="AK39" s="259" t="s">
        <v>168</v>
      </c>
      <c r="AL39" s="259" t="s">
        <v>168</v>
      </c>
      <c r="AM39" s="259" t="s">
        <v>168</v>
      </c>
      <c r="AN39" s="259" t="s">
        <v>168</v>
      </c>
      <c r="AO39" s="259" t="s">
        <v>168</v>
      </c>
      <c r="AP39" s="259" t="s">
        <v>168</v>
      </c>
      <c r="AQ39" s="259" t="s">
        <v>168</v>
      </c>
      <c r="AR39" s="259" t="s">
        <v>168</v>
      </c>
      <c r="AS39" s="259" t="s">
        <v>168</v>
      </c>
      <c r="AT39" s="259" t="s">
        <v>168</v>
      </c>
      <c r="AU39" s="259" t="s">
        <v>168</v>
      </c>
      <c r="AV39" s="259" t="s">
        <v>168</v>
      </c>
      <c r="AW39" s="259" t="s">
        <v>168</v>
      </c>
      <c r="AX39" s="259"/>
      <c r="AY39" s="259"/>
      <c r="AZ39" s="259"/>
      <c r="BA39" s="259"/>
      <c r="BB39" s="259"/>
      <c r="BC39" s="259"/>
      <c r="BD39" s="259"/>
      <c r="BE39" s="259"/>
      <c r="BF39" s="259"/>
      <c r="BG39" s="259" t="s">
        <v>168</v>
      </c>
      <c r="BH39" s="259" t="s">
        <v>168</v>
      </c>
      <c r="BI39" s="259"/>
      <c r="BJ39" s="259"/>
      <c r="BK39" s="259" t="s">
        <v>168</v>
      </c>
      <c r="BL39" s="259" t="s">
        <v>168</v>
      </c>
      <c r="BM39" s="259" t="s">
        <v>168</v>
      </c>
      <c r="BN39" s="259" t="s">
        <v>168</v>
      </c>
      <c r="BO39" s="259" t="s">
        <v>168</v>
      </c>
      <c r="BP39" s="259" t="s">
        <v>168</v>
      </c>
      <c r="BQ39" s="259" t="s">
        <v>168</v>
      </c>
      <c r="BR39" s="259" t="s">
        <v>168</v>
      </c>
      <c r="BS39" s="259" t="s">
        <v>168</v>
      </c>
      <c r="BT39" s="259" t="s">
        <v>168</v>
      </c>
      <c r="BU39" s="259" t="s">
        <v>168</v>
      </c>
      <c r="BV39" s="259" t="s">
        <v>168</v>
      </c>
      <c r="BW39" s="269"/>
      <c r="BX39" s="269"/>
      <c r="BY39" s="269"/>
      <c r="BZ39" s="269"/>
    </row>
    <row r="40" spans="1:78" ht="195">
      <c r="A40" s="140">
        <v>45093</v>
      </c>
      <c r="B40" s="6" t="s">
        <v>33</v>
      </c>
      <c r="C40" s="6" t="s">
        <v>197</v>
      </c>
      <c r="D40" s="6" t="s">
        <v>304</v>
      </c>
      <c r="E40" s="6" t="s">
        <v>305</v>
      </c>
      <c r="F40" s="141" t="s">
        <v>306</v>
      </c>
      <c r="G40" s="142" t="s">
        <v>307</v>
      </c>
      <c r="H40" s="258"/>
      <c r="I40" s="259" t="s">
        <v>168</v>
      </c>
      <c r="J40" s="259" t="s">
        <v>168</v>
      </c>
      <c r="K40" s="259"/>
      <c r="L40" s="259" t="s">
        <v>168</v>
      </c>
      <c r="M40" s="259" t="s">
        <v>168</v>
      </c>
      <c r="N40" s="259" t="s">
        <v>168</v>
      </c>
      <c r="O40" s="259" t="s">
        <v>168</v>
      </c>
      <c r="P40" s="259" t="s">
        <v>168</v>
      </c>
      <c r="Q40" s="259" t="s">
        <v>168</v>
      </c>
      <c r="R40" s="259" t="s">
        <v>168</v>
      </c>
      <c r="S40" s="259" t="s">
        <v>168</v>
      </c>
      <c r="T40" s="259"/>
      <c r="U40" s="259"/>
      <c r="V40" s="259"/>
      <c r="W40" s="259"/>
      <c r="X40" s="259"/>
      <c r="Y40" s="259"/>
      <c r="Z40" s="259" t="s">
        <v>168</v>
      </c>
      <c r="AA40" s="259" t="s">
        <v>168</v>
      </c>
      <c r="AB40" s="259" t="s">
        <v>168</v>
      </c>
      <c r="AC40" s="259" t="s">
        <v>168</v>
      </c>
      <c r="AD40" s="259" t="s">
        <v>168</v>
      </c>
      <c r="AE40" s="259"/>
      <c r="AF40" s="259"/>
      <c r="AG40" s="259"/>
      <c r="AH40" s="259" t="s">
        <v>168</v>
      </c>
      <c r="AI40" s="259" t="s">
        <v>168</v>
      </c>
      <c r="AJ40" s="259" t="s">
        <v>168</v>
      </c>
      <c r="AK40" s="259" t="s">
        <v>168</v>
      </c>
      <c r="AL40" s="259" t="s">
        <v>168</v>
      </c>
      <c r="AM40" s="259" t="s">
        <v>168</v>
      </c>
      <c r="AN40" s="259" t="s">
        <v>168</v>
      </c>
      <c r="AO40" s="259" t="s">
        <v>168</v>
      </c>
      <c r="AP40" s="259" t="s">
        <v>168</v>
      </c>
      <c r="AQ40" s="259" t="s">
        <v>168</v>
      </c>
      <c r="AR40" s="259" t="s">
        <v>168</v>
      </c>
      <c r="AS40" s="259" t="s">
        <v>168</v>
      </c>
      <c r="AT40" s="259" t="s">
        <v>168</v>
      </c>
      <c r="AU40" s="259" t="s">
        <v>168</v>
      </c>
      <c r="AV40" s="259" t="s">
        <v>168</v>
      </c>
      <c r="AW40" s="259" t="s">
        <v>168</v>
      </c>
      <c r="AX40" s="259"/>
      <c r="AY40" s="259"/>
      <c r="AZ40" s="259"/>
      <c r="BA40" s="259"/>
      <c r="BB40" s="259"/>
      <c r="BC40" s="259"/>
      <c r="BD40" s="259"/>
      <c r="BE40" s="259"/>
      <c r="BF40" s="259"/>
      <c r="BG40" s="259"/>
      <c r="BH40" s="259"/>
      <c r="BI40" s="259"/>
      <c r="BJ40" s="259"/>
      <c r="BK40" s="259" t="s">
        <v>168</v>
      </c>
      <c r="BL40" s="269"/>
      <c r="BM40" s="269"/>
      <c r="BN40" s="269"/>
      <c r="BO40" s="269"/>
      <c r="BP40" s="269"/>
      <c r="BQ40" s="269"/>
      <c r="BR40" s="269"/>
      <c r="BS40" s="269"/>
      <c r="BT40" s="269"/>
      <c r="BU40" s="269"/>
      <c r="BV40" s="269"/>
      <c r="BW40" s="269"/>
      <c r="BX40" s="269"/>
      <c r="BY40" s="269"/>
      <c r="BZ40" s="269"/>
    </row>
    <row r="41" spans="1:78" ht="409.5">
      <c r="A41" s="140">
        <v>45103</v>
      </c>
      <c r="B41" s="6" t="s">
        <v>33</v>
      </c>
      <c r="C41" s="6" t="s">
        <v>174</v>
      </c>
      <c r="D41" s="6" t="s">
        <v>308</v>
      </c>
      <c r="E41" s="6" t="s">
        <v>309</v>
      </c>
      <c r="F41" s="141" t="s">
        <v>310</v>
      </c>
      <c r="G41" s="142" t="s">
        <v>311</v>
      </c>
      <c r="H41" s="258"/>
      <c r="I41" s="259" t="s">
        <v>168</v>
      </c>
      <c r="J41" s="259" t="s">
        <v>168</v>
      </c>
      <c r="K41" s="259"/>
      <c r="L41" s="259" t="s">
        <v>168</v>
      </c>
      <c r="M41" s="259" t="s">
        <v>168</v>
      </c>
      <c r="N41" s="259" t="s">
        <v>168</v>
      </c>
      <c r="O41" s="259" t="s">
        <v>168</v>
      </c>
      <c r="P41" s="259" t="s">
        <v>168</v>
      </c>
      <c r="Q41" s="259" t="s">
        <v>168</v>
      </c>
      <c r="R41" s="259" t="s">
        <v>168</v>
      </c>
      <c r="S41" s="259" t="s">
        <v>168</v>
      </c>
      <c r="T41" s="259"/>
      <c r="U41" s="259"/>
      <c r="V41" s="259" t="s">
        <v>168</v>
      </c>
      <c r="W41" s="259"/>
      <c r="X41" s="259"/>
      <c r="Y41" s="259"/>
      <c r="Z41" s="259" t="s">
        <v>168</v>
      </c>
      <c r="AA41" s="259" t="s">
        <v>168</v>
      </c>
      <c r="AB41" s="259" t="s">
        <v>168</v>
      </c>
      <c r="AC41" s="259" t="s">
        <v>168</v>
      </c>
      <c r="AD41" s="259" t="s">
        <v>168</v>
      </c>
      <c r="AE41" s="259"/>
      <c r="AF41" s="259" t="s">
        <v>168</v>
      </c>
      <c r="AG41" s="259"/>
      <c r="AH41" s="259" t="s">
        <v>168</v>
      </c>
      <c r="AI41" s="259" t="s">
        <v>168</v>
      </c>
      <c r="AJ41" s="259" t="s">
        <v>168</v>
      </c>
      <c r="AK41" s="259" t="s">
        <v>168</v>
      </c>
      <c r="AL41" s="259" t="s">
        <v>168</v>
      </c>
      <c r="AM41" s="259" t="s">
        <v>168</v>
      </c>
      <c r="AN41" s="259" t="s">
        <v>168</v>
      </c>
      <c r="AO41" s="259" t="s">
        <v>168</v>
      </c>
      <c r="AP41" s="259" t="s">
        <v>168</v>
      </c>
      <c r="AQ41" s="259" t="s">
        <v>168</v>
      </c>
      <c r="AR41" s="259" t="s">
        <v>168</v>
      </c>
      <c r="AS41" s="259" t="s">
        <v>168</v>
      </c>
      <c r="AT41" s="259" t="s">
        <v>168</v>
      </c>
      <c r="AU41" s="259" t="s">
        <v>168</v>
      </c>
      <c r="AV41" s="259" t="s">
        <v>168</v>
      </c>
      <c r="AW41" s="259" t="s">
        <v>168</v>
      </c>
      <c r="AX41" s="259"/>
      <c r="AY41" s="259"/>
      <c r="AZ41" s="259"/>
      <c r="BA41" s="259"/>
      <c r="BB41" s="259"/>
      <c r="BC41" s="259"/>
      <c r="BD41" s="259"/>
      <c r="BE41" s="259"/>
      <c r="BF41" s="259"/>
      <c r="BG41" s="259" t="s">
        <v>168</v>
      </c>
      <c r="BH41" s="259" t="s">
        <v>168</v>
      </c>
      <c r="BI41" s="259"/>
      <c r="BJ41" s="259"/>
      <c r="BK41" s="259" t="s">
        <v>168</v>
      </c>
      <c r="BL41" s="259" t="s">
        <v>168</v>
      </c>
      <c r="BM41" s="259" t="s">
        <v>168</v>
      </c>
      <c r="BN41" s="259" t="s">
        <v>168</v>
      </c>
      <c r="BO41" s="259" t="s">
        <v>168</v>
      </c>
      <c r="BP41" s="259" t="s">
        <v>168</v>
      </c>
      <c r="BQ41" s="259" t="s">
        <v>168</v>
      </c>
      <c r="BR41" s="259" t="s">
        <v>168</v>
      </c>
      <c r="BS41" s="259" t="s">
        <v>168</v>
      </c>
      <c r="BT41" s="259" t="s">
        <v>168</v>
      </c>
      <c r="BU41" s="259" t="s">
        <v>168</v>
      </c>
      <c r="BV41" s="259" t="s">
        <v>168</v>
      </c>
      <c r="BW41" s="269"/>
      <c r="BX41" s="269"/>
      <c r="BY41" s="269"/>
      <c r="BZ41" s="269"/>
    </row>
    <row r="42" spans="1:78" ht="270">
      <c r="A42" s="140">
        <v>45103</v>
      </c>
      <c r="B42" s="6" t="s">
        <v>33</v>
      </c>
      <c r="C42" s="6" t="s">
        <v>197</v>
      </c>
      <c r="D42" s="6" t="s">
        <v>312</v>
      </c>
      <c r="E42" s="6" t="s">
        <v>313</v>
      </c>
      <c r="F42" s="141" t="s">
        <v>314</v>
      </c>
      <c r="G42" s="142" t="s">
        <v>307</v>
      </c>
      <c r="H42" s="258"/>
      <c r="I42" s="259" t="s">
        <v>168</v>
      </c>
      <c r="J42" s="259" t="s">
        <v>168</v>
      </c>
      <c r="K42" s="259"/>
      <c r="L42" s="259" t="s">
        <v>168</v>
      </c>
      <c r="M42" s="259" t="s">
        <v>168</v>
      </c>
      <c r="N42" s="259" t="s">
        <v>168</v>
      </c>
      <c r="O42" s="259" t="s">
        <v>168</v>
      </c>
      <c r="P42" s="259" t="s">
        <v>168</v>
      </c>
      <c r="Q42" s="259" t="s">
        <v>168</v>
      </c>
      <c r="R42" s="259" t="s">
        <v>168</v>
      </c>
      <c r="S42" s="259" t="s">
        <v>168</v>
      </c>
      <c r="T42" s="259"/>
      <c r="U42" s="259"/>
      <c r="V42" s="259"/>
      <c r="W42" s="259"/>
      <c r="X42" s="259"/>
      <c r="Y42" s="259"/>
      <c r="Z42" s="259" t="s">
        <v>168</v>
      </c>
      <c r="AA42" s="259" t="s">
        <v>168</v>
      </c>
      <c r="AB42" s="259" t="s">
        <v>168</v>
      </c>
      <c r="AC42" s="259" t="s">
        <v>168</v>
      </c>
      <c r="AD42" s="259" t="s">
        <v>168</v>
      </c>
      <c r="AE42" s="259"/>
      <c r="AF42" s="259"/>
      <c r="AG42" s="259"/>
      <c r="AH42" s="259" t="s">
        <v>168</v>
      </c>
      <c r="AI42" s="259" t="s">
        <v>168</v>
      </c>
      <c r="AJ42" s="259" t="s">
        <v>168</v>
      </c>
      <c r="AK42" s="259" t="s">
        <v>168</v>
      </c>
      <c r="AL42" s="259" t="s">
        <v>168</v>
      </c>
      <c r="AM42" s="259" t="s">
        <v>168</v>
      </c>
      <c r="AN42" s="259" t="s">
        <v>168</v>
      </c>
      <c r="AO42" s="259" t="s">
        <v>168</v>
      </c>
      <c r="AP42" s="259" t="s">
        <v>168</v>
      </c>
      <c r="AQ42" s="259" t="s">
        <v>168</v>
      </c>
      <c r="AR42" s="259" t="s">
        <v>168</v>
      </c>
      <c r="AS42" s="259" t="s">
        <v>168</v>
      </c>
      <c r="AT42" s="259" t="s">
        <v>168</v>
      </c>
      <c r="AU42" s="259" t="s">
        <v>168</v>
      </c>
      <c r="AV42" s="259" t="s">
        <v>168</v>
      </c>
      <c r="AW42" s="259" t="s">
        <v>168</v>
      </c>
      <c r="AX42" s="259"/>
      <c r="AY42" s="259"/>
      <c r="AZ42" s="259"/>
      <c r="BA42" s="259"/>
      <c r="BB42" s="259"/>
      <c r="BC42" s="259"/>
      <c r="BD42" s="259"/>
      <c r="BE42" s="259"/>
      <c r="BF42" s="259"/>
      <c r="BG42" s="259"/>
      <c r="BH42" s="259"/>
      <c r="BI42" s="259"/>
      <c r="BJ42" s="259"/>
      <c r="BK42" s="259" t="s">
        <v>168</v>
      </c>
      <c r="BL42" s="269"/>
      <c r="BM42" s="269"/>
      <c r="BN42" s="269"/>
      <c r="BO42" s="269"/>
      <c r="BP42" s="269"/>
      <c r="BQ42" s="269"/>
      <c r="BR42" s="269"/>
      <c r="BS42" s="269"/>
      <c r="BT42" s="269"/>
      <c r="BU42" s="269"/>
      <c r="BV42" s="269"/>
      <c r="BW42" s="269"/>
      <c r="BX42" s="269"/>
      <c r="BY42" s="269"/>
      <c r="BZ42" s="269"/>
    </row>
    <row r="43" spans="1:78" ht="409.5">
      <c r="A43" s="140">
        <v>45103</v>
      </c>
      <c r="B43" s="6" t="s">
        <v>33</v>
      </c>
      <c r="C43" s="6" t="s">
        <v>183</v>
      </c>
      <c r="D43" s="6" t="s">
        <v>315</v>
      </c>
      <c r="E43" s="6" t="s">
        <v>316</v>
      </c>
      <c r="F43" s="141" t="s">
        <v>317</v>
      </c>
      <c r="G43" s="142" t="s">
        <v>318</v>
      </c>
      <c r="H43" s="258"/>
      <c r="I43" s="259" t="s">
        <v>168</v>
      </c>
      <c r="J43" s="259" t="s">
        <v>168</v>
      </c>
      <c r="K43" s="259"/>
      <c r="L43" s="259" t="s">
        <v>168</v>
      </c>
      <c r="M43" s="259" t="s">
        <v>168</v>
      </c>
      <c r="N43" s="259" t="s">
        <v>168</v>
      </c>
      <c r="O43" s="259" t="s">
        <v>168</v>
      </c>
      <c r="P43" s="259" t="s">
        <v>168</v>
      </c>
      <c r="Q43" s="259" t="s">
        <v>168</v>
      </c>
      <c r="R43" s="259" t="s">
        <v>168</v>
      </c>
      <c r="S43" s="259" t="s">
        <v>168</v>
      </c>
      <c r="T43" s="259"/>
      <c r="U43" s="259"/>
      <c r="V43" s="259"/>
      <c r="W43" s="259"/>
      <c r="X43" s="259"/>
      <c r="Y43" s="259"/>
      <c r="Z43" s="259" t="s">
        <v>168</v>
      </c>
      <c r="AA43" s="259" t="s">
        <v>168</v>
      </c>
      <c r="AB43" s="259" t="s">
        <v>168</v>
      </c>
      <c r="AC43" s="259" t="s">
        <v>168</v>
      </c>
      <c r="AD43" s="259" t="s">
        <v>168</v>
      </c>
      <c r="AE43" s="259"/>
      <c r="AF43" s="259"/>
      <c r="AG43" s="259"/>
      <c r="AH43" s="259" t="s">
        <v>168</v>
      </c>
      <c r="AI43" s="259" t="s">
        <v>168</v>
      </c>
      <c r="AJ43" s="259" t="s">
        <v>168</v>
      </c>
      <c r="AK43" s="259" t="s">
        <v>168</v>
      </c>
      <c r="AL43" s="259" t="s">
        <v>168</v>
      </c>
      <c r="AM43" s="259" t="s">
        <v>168</v>
      </c>
      <c r="AN43" s="259" t="s">
        <v>168</v>
      </c>
      <c r="AO43" s="259" t="s">
        <v>168</v>
      </c>
      <c r="AP43" s="259" t="s">
        <v>168</v>
      </c>
      <c r="AQ43" s="259" t="s">
        <v>168</v>
      </c>
      <c r="AR43" s="259" t="s">
        <v>168</v>
      </c>
      <c r="AS43" s="259" t="s">
        <v>168</v>
      </c>
      <c r="AT43" s="259" t="s">
        <v>168</v>
      </c>
      <c r="AU43" s="259" t="s">
        <v>168</v>
      </c>
      <c r="AV43" s="259" t="s">
        <v>168</v>
      </c>
      <c r="AW43" s="259" t="s">
        <v>168</v>
      </c>
      <c r="AX43" s="259"/>
      <c r="AY43" s="259"/>
      <c r="AZ43" s="259"/>
      <c r="BA43" s="259"/>
      <c r="BB43" s="259"/>
      <c r="BC43" s="259"/>
      <c r="BD43" s="259"/>
      <c r="BE43" s="259"/>
      <c r="BF43" s="259"/>
      <c r="BG43" s="259" t="s">
        <v>168</v>
      </c>
      <c r="BH43" s="259" t="s">
        <v>168</v>
      </c>
      <c r="BI43" s="259"/>
      <c r="BJ43" s="259"/>
      <c r="BK43" s="259" t="s">
        <v>168</v>
      </c>
      <c r="BL43" s="269"/>
      <c r="BM43" s="269"/>
      <c r="BN43" s="259" t="s">
        <v>168</v>
      </c>
      <c r="BO43" s="259" t="s">
        <v>168</v>
      </c>
      <c r="BP43" s="259" t="s">
        <v>168</v>
      </c>
      <c r="BQ43" s="259" t="s">
        <v>168</v>
      </c>
      <c r="BR43" s="259" t="s">
        <v>168</v>
      </c>
      <c r="BS43" s="259" t="s">
        <v>168</v>
      </c>
      <c r="BT43" s="259" t="s">
        <v>168</v>
      </c>
      <c r="BU43" s="259" t="s">
        <v>168</v>
      </c>
      <c r="BV43" s="259" t="s">
        <v>168</v>
      </c>
      <c r="BW43" s="269"/>
      <c r="BX43" s="269"/>
      <c r="BY43" s="269"/>
      <c r="BZ43" s="269"/>
    </row>
    <row r="44" spans="1:78" ht="409.5">
      <c r="A44" s="140">
        <v>45110</v>
      </c>
      <c r="B44" s="6" t="s">
        <v>33</v>
      </c>
      <c r="C44" s="6" t="s">
        <v>174</v>
      </c>
      <c r="D44" s="6" t="s">
        <v>319</v>
      </c>
      <c r="E44" s="6" t="s">
        <v>320</v>
      </c>
      <c r="F44" s="141" t="s">
        <v>321</v>
      </c>
      <c r="G44" s="142" t="s">
        <v>322</v>
      </c>
      <c r="H44" s="258"/>
      <c r="I44" s="259" t="s">
        <v>168</v>
      </c>
      <c r="J44" s="259" t="s">
        <v>168</v>
      </c>
      <c r="K44" s="259"/>
      <c r="L44" s="259" t="s">
        <v>168</v>
      </c>
      <c r="M44" s="259" t="s">
        <v>168</v>
      </c>
      <c r="N44" s="259" t="s">
        <v>168</v>
      </c>
      <c r="O44" s="259" t="s">
        <v>168</v>
      </c>
      <c r="P44" s="259" t="s">
        <v>168</v>
      </c>
      <c r="Q44" s="259" t="s">
        <v>168</v>
      </c>
      <c r="R44" s="259" t="s">
        <v>168</v>
      </c>
      <c r="S44" s="259" t="s">
        <v>168</v>
      </c>
      <c r="T44" s="259"/>
      <c r="U44" s="259"/>
      <c r="V44" s="259" t="s">
        <v>168</v>
      </c>
      <c r="W44" s="259"/>
      <c r="X44" s="259"/>
      <c r="Y44" s="259"/>
      <c r="Z44" s="259" t="s">
        <v>168</v>
      </c>
      <c r="AA44" s="259" t="s">
        <v>168</v>
      </c>
      <c r="AB44" s="259" t="s">
        <v>168</v>
      </c>
      <c r="AC44" s="259" t="s">
        <v>168</v>
      </c>
      <c r="AD44" s="259" t="s">
        <v>168</v>
      </c>
      <c r="AE44" s="259"/>
      <c r="AF44" s="259" t="s">
        <v>168</v>
      </c>
      <c r="AG44" s="259"/>
      <c r="AH44" s="259" t="s">
        <v>168</v>
      </c>
      <c r="AI44" s="259" t="s">
        <v>168</v>
      </c>
      <c r="AJ44" s="259" t="s">
        <v>168</v>
      </c>
      <c r="AK44" s="259" t="s">
        <v>168</v>
      </c>
      <c r="AL44" s="259" t="s">
        <v>168</v>
      </c>
      <c r="AM44" s="259" t="s">
        <v>168</v>
      </c>
      <c r="AN44" s="259" t="s">
        <v>168</v>
      </c>
      <c r="AO44" s="259" t="s">
        <v>168</v>
      </c>
      <c r="AP44" s="259" t="s">
        <v>168</v>
      </c>
      <c r="AQ44" s="259" t="s">
        <v>168</v>
      </c>
      <c r="AR44" s="259" t="s">
        <v>168</v>
      </c>
      <c r="AS44" s="259" t="s">
        <v>168</v>
      </c>
      <c r="AT44" s="259" t="s">
        <v>168</v>
      </c>
      <c r="AU44" s="259" t="s">
        <v>168</v>
      </c>
      <c r="AV44" s="259" t="s">
        <v>168</v>
      </c>
      <c r="AW44" s="259" t="s">
        <v>168</v>
      </c>
      <c r="AX44" s="259"/>
      <c r="AY44" s="259"/>
      <c r="AZ44" s="259"/>
      <c r="BA44" s="259"/>
      <c r="BB44" s="259"/>
      <c r="BC44" s="259"/>
      <c r="BD44" s="259"/>
      <c r="BE44" s="259"/>
      <c r="BF44" s="259"/>
      <c r="BG44" s="259" t="s">
        <v>168</v>
      </c>
      <c r="BH44" s="259" t="s">
        <v>168</v>
      </c>
      <c r="BI44" s="259"/>
      <c r="BJ44" s="259"/>
      <c r="BK44" s="259" t="s">
        <v>168</v>
      </c>
      <c r="BL44" s="259" t="s">
        <v>168</v>
      </c>
      <c r="BM44" s="259" t="s">
        <v>168</v>
      </c>
      <c r="BN44" s="259" t="s">
        <v>168</v>
      </c>
      <c r="BO44" s="259" t="s">
        <v>168</v>
      </c>
      <c r="BP44" s="259" t="s">
        <v>168</v>
      </c>
      <c r="BQ44" s="259" t="s">
        <v>168</v>
      </c>
      <c r="BR44" s="259" t="s">
        <v>168</v>
      </c>
      <c r="BS44" s="259" t="s">
        <v>168</v>
      </c>
      <c r="BT44" s="259" t="s">
        <v>168</v>
      </c>
      <c r="BU44" s="259" t="s">
        <v>168</v>
      </c>
      <c r="BV44" s="259" t="s">
        <v>168</v>
      </c>
      <c r="BW44" s="269"/>
      <c r="BX44" s="269"/>
      <c r="BY44" s="269"/>
      <c r="BZ44" s="269"/>
    </row>
    <row r="45" spans="1:78" ht="409.5">
      <c r="A45" s="140">
        <v>45110</v>
      </c>
      <c r="B45" s="6" t="s">
        <v>33</v>
      </c>
      <c r="C45" s="6" t="s">
        <v>183</v>
      </c>
      <c r="D45" s="6" t="s">
        <v>323</v>
      </c>
      <c r="E45" s="6" t="s">
        <v>324</v>
      </c>
      <c r="F45" s="141" t="s">
        <v>325</v>
      </c>
      <c r="G45" s="142" t="s">
        <v>326</v>
      </c>
      <c r="H45" s="258"/>
      <c r="I45" s="259" t="s">
        <v>168</v>
      </c>
      <c r="J45" s="259" t="s">
        <v>168</v>
      </c>
      <c r="K45" s="259"/>
      <c r="L45" s="259" t="s">
        <v>168</v>
      </c>
      <c r="M45" s="259" t="s">
        <v>168</v>
      </c>
      <c r="N45" s="259" t="s">
        <v>168</v>
      </c>
      <c r="O45" s="259" t="s">
        <v>168</v>
      </c>
      <c r="P45" s="259" t="s">
        <v>168</v>
      </c>
      <c r="Q45" s="259" t="s">
        <v>168</v>
      </c>
      <c r="R45" s="259" t="s">
        <v>168</v>
      </c>
      <c r="S45" s="259" t="s">
        <v>168</v>
      </c>
      <c r="T45" s="259"/>
      <c r="U45" s="259"/>
      <c r="V45" s="259"/>
      <c r="W45" s="259"/>
      <c r="X45" s="259"/>
      <c r="Y45" s="259"/>
      <c r="Z45" s="259" t="s">
        <v>168</v>
      </c>
      <c r="AA45" s="259" t="s">
        <v>168</v>
      </c>
      <c r="AB45" s="259" t="s">
        <v>168</v>
      </c>
      <c r="AC45" s="259" t="s">
        <v>168</v>
      </c>
      <c r="AD45" s="259" t="s">
        <v>168</v>
      </c>
      <c r="AE45" s="259"/>
      <c r="AF45" s="259"/>
      <c r="AG45" s="259"/>
      <c r="AH45" s="259" t="s">
        <v>168</v>
      </c>
      <c r="AI45" s="259" t="s">
        <v>168</v>
      </c>
      <c r="AJ45" s="259" t="s">
        <v>168</v>
      </c>
      <c r="AK45" s="259" t="s">
        <v>168</v>
      </c>
      <c r="AL45" s="259" t="s">
        <v>168</v>
      </c>
      <c r="AM45" s="259" t="s">
        <v>168</v>
      </c>
      <c r="AN45" s="259" t="s">
        <v>168</v>
      </c>
      <c r="AO45" s="259" t="s">
        <v>168</v>
      </c>
      <c r="AP45" s="259" t="s">
        <v>168</v>
      </c>
      <c r="AQ45" s="259" t="s">
        <v>168</v>
      </c>
      <c r="AR45" s="259" t="s">
        <v>168</v>
      </c>
      <c r="AS45" s="259" t="s">
        <v>168</v>
      </c>
      <c r="AT45" s="259" t="s">
        <v>168</v>
      </c>
      <c r="AU45" s="259" t="s">
        <v>168</v>
      </c>
      <c r="AV45" s="259" t="s">
        <v>168</v>
      </c>
      <c r="AW45" s="259" t="s">
        <v>168</v>
      </c>
      <c r="AX45" s="259"/>
      <c r="AY45" s="259"/>
      <c r="AZ45" s="259"/>
      <c r="BA45" s="259"/>
      <c r="BB45" s="259"/>
      <c r="BC45" s="259"/>
      <c r="BD45" s="259"/>
      <c r="BE45" s="259"/>
      <c r="BF45" s="259"/>
      <c r="BG45" s="259" t="s">
        <v>168</v>
      </c>
      <c r="BH45" s="259" t="s">
        <v>168</v>
      </c>
      <c r="BI45" s="259"/>
      <c r="BJ45" s="259"/>
      <c r="BK45" s="259" t="s">
        <v>168</v>
      </c>
      <c r="BL45" s="269"/>
      <c r="BM45" s="269"/>
      <c r="BN45" s="259" t="s">
        <v>168</v>
      </c>
      <c r="BO45" s="259" t="s">
        <v>168</v>
      </c>
      <c r="BP45" s="259" t="s">
        <v>168</v>
      </c>
      <c r="BQ45" s="259" t="s">
        <v>168</v>
      </c>
      <c r="BR45" s="259" t="s">
        <v>168</v>
      </c>
      <c r="BS45" s="259" t="s">
        <v>168</v>
      </c>
      <c r="BT45" s="259" t="s">
        <v>168</v>
      </c>
      <c r="BU45" s="259" t="s">
        <v>168</v>
      </c>
      <c r="BV45" s="259" t="s">
        <v>168</v>
      </c>
      <c r="BW45" s="269"/>
      <c r="BX45" s="269"/>
      <c r="BY45" s="269"/>
      <c r="BZ45" s="269"/>
    </row>
    <row r="46" spans="1:78" ht="345">
      <c r="A46" s="140">
        <v>45117</v>
      </c>
      <c r="B46" s="6" t="s">
        <v>33</v>
      </c>
      <c r="C46" s="6" t="s">
        <v>174</v>
      </c>
      <c r="D46" s="6" t="s">
        <v>327</v>
      </c>
      <c r="E46" s="6" t="s">
        <v>328</v>
      </c>
      <c r="F46" s="141" t="s">
        <v>329</v>
      </c>
      <c r="G46" s="142" t="s">
        <v>330</v>
      </c>
      <c r="H46" s="258"/>
      <c r="I46" s="259" t="s">
        <v>168</v>
      </c>
      <c r="J46" s="259" t="s">
        <v>168</v>
      </c>
      <c r="K46" s="259"/>
      <c r="L46" s="259" t="s">
        <v>168</v>
      </c>
      <c r="M46" s="259" t="s">
        <v>168</v>
      </c>
      <c r="N46" s="259" t="s">
        <v>168</v>
      </c>
      <c r="O46" s="259" t="s">
        <v>168</v>
      </c>
      <c r="P46" s="259" t="s">
        <v>168</v>
      </c>
      <c r="Q46" s="259" t="s">
        <v>168</v>
      </c>
      <c r="R46" s="259" t="s">
        <v>168</v>
      </c>
      <c r="S46" s="259" t="s">
        <v>168</v>
      </c>
      <c r="T46" s="259"/>
      <c r="U46" s="259"/>
      <c r="V46" s="259" t="s">
        <v>168</v>
      </c>
      <c r="W46" s="259"/>
      <c r="X46" s="259"/>
      <c r="Y46" s="259"/>
      <c r="Z46" s="259" t="s">
        <v>168</v>
      </c>
      <c r="AA46" s="259" t="s">
        <v>168</v>
      </c>
      <c r="AB46" s="259" t="s">
        <v>168</v>
      </c>
      <c r="AC46" s="259" t="s">
        <v>168</v>
      </c>
      <c r="AD46" s="259" t="s">
        <v>168</v>
      </c>
      <c r="AE46" s="259"/>
      <c r="AF46" s="259" t="s">
        <v>168</v>
      </c>
      <c r="AG46" s="259"/>
      <c r="AH46" s="259" t="s">
        <v>168</v>
      </c>
      <c r="AI46" s="259" t="s">
        <v>168</v>
      </c>
      <c r="AJ46" s="259" t="s">
        <v>168</v>
      </c>
      <c r="AK46" s="259" t="s">
        <v>168</v>
      </c>
      <c r="AL46" s="259" t="s">
        <v>168</v>
      </c>
      <c r="AM46" s="259" t="s">
        <v>168</v>
      </c>
      <c r="AN46" s="259" t="s">
        <v>168</v>
      </c>
      <c r="AO46" s="259" t="s">
        <v>168</v>
      </c>
      <c r="AP46" s="259" t="s">
        <v>168</v>
      </c>
      <c r="AQ46" s="259" t="s">
        <v>168</v>
      </c>
      <c r="AR46" s="259" t="s">
        <v>168</v>
      </c>
      <c r="AS46" s="259" t="s">
        <v>168</v>
      </c>
      <c r="AT46" s="259" t="s">
        <v>168</v>
      </c>
      <c r="AU46" s="259" t="s">
        <v>168</v>
      </c>
      <c r="AV46" s="259" t="s">
        <v>168</v>
      </c>
      <c r="AW46" s="259" t="s">
        <v>168</v>
      </c>
      <c r="AX46" s="259" t="s">
        <v>168</v>
      </c>
      <c r="AY46" s="259" t="s">
        <v>168</v>
      </c>
      <c r="AZ46" s="259"/>
      <c r="BA46" s="259"/>
      <c r="BB46" s="259"/>
      <c r="BC46" s="259"/>
      <c r="BD46" s="259"/>
      <c r="BE46" s="259"/>
      <c r="BF46" s="259"/>
      <c r="BG46" s="259" t="s">
        <v>168</v>
      </c>
      <c r="BH46" s="259" t="s">
        <v>168</v>
      </c>
      <c r="BI46" s="259"/>
      <c r="BJ46" s="259"/>
      <c r="BK46" s="259" t="s">
        <v>168</v>
      </c>
      <c r="BL46" s="259" t="s">
        <v>168</v>
      </c>
      <c r="BM46" s="259" t="s">
        <v>168</v>
      </c>
      <c r="BN46" s="259" t="s">
        <v>168</v>
      </c>
      <c r="BO46" s="259" t="s">
        <v>168</v>
      </c>
      <c r="BP46" s="259" t="s">
        <v>168</v>
      </c>
      <c r="BQ46" s="259" t="s">
        <v>168</v>
      </c>
      <c r="BR46" s="259" t="s">
        <v>168</v>
      </c>
      <c r="BS46" s="259" t="s">
        <v>168</v>
      </c>
      <c r="BT46" s="259" t="s">
        <v>168</v>
      </c>
      <c r="BU46" s="259" t="s">
        <v>168</v>
      </c>
      <c r="BV46" s="259" t="s">
        <v>168</v>
      </c>
      <c r="BW46" s="269"/>
      <c r="BX46" s="269"/>
      <c r="BY46" s="269"/>
      <c r="BZ46" s="269"/>
    </row>
    <row r="47" spans="1:78" ht="409.5">
      <c r="A47" s="140">
        <v>45117</v>
      </c>
      <c r="B47" s="6" t="s">
        <v>33</v>
      </c>
      <c r="C47" s="6" t="s">
        <v>183</v>
      </c>
      <c r="D47" s="6" t="s">
        <v>331</v>
      </c>
      <c r="E47" s="6" t="s">
        <v>332</v>
      </c>
      <c r="F47" s="141" t="s">
        <v>333</v>
      </c>
      <c r="G47" s="142" t="s">
        <v>334</v>
      </c>
      <c r="H47" s="258"/>
      <c r="I47" s="259" t="s">
        <v>168</v>
      </c>
      <c r="J47" s="259" t="s">
        <v>168</v>
      </c>
      <c r="K47" s="259"/>
      <c r="L47" s="259" t="s">
        <v>168</v>
      </c>
      <c r="M47" s="259" t="s">
        <v>168</v>
      </c>
      <c r="N47" s="259" t="s">
        <v>168</v>
      </c>
      <c r="O47" s="259" t="s">
        <v>168</v>
      </c>
      <c r="P47" s="259" t="s">
        <v>168</v>
      </c>
      <c r="Q47" s="259" t="s">
        <v>168</v>
      </c>
      <c r="R47" s="259" t="s">
        <v>168</v>
      </c>
      <c r="S47" s="259" t="s">
        <v>168</v>
      </c>
      <c r="T47" s="259"/>
      <c r="U47" s="259"/>
      <c r="V47" s="259" t="s">
        <v>168</v>
      </c>
      <c r="W47" s="259"/>
      <c r="X47" s="259"/>
      <c r="Y47" s="259"/>
      <c r="Z47" s="259" t="s">
        <v>168</v>
      </c>
      <c r="AA47" s="259" t="s">
        <v>168</v>
      </c>
      <c r="AB47" s="259" t="s">
        <v>168</v>
      </c>
      <c r="AC47" s="259" t="s">
        <v>168</v>
      </c>
      <c r="AD47" s="259" t="s">
        <v>168</v>
      </c>
      <c r="AE47" s="259"/>
      <c r="AF47" s="259"/>
      <c r="AG47" s="259"/>
      <c r="AH47" s="259" t="s">
        <v>168</v>
      </c>
      <c r="AI47" s="259" t="s">
        <v>168</v>
      </c>
      <c r="AJ47" s="259" t="s">
        <v>168</v>
      </c>
      <c r="AK47" s="259" t="s">
        <v>168</v>
      </c>
      <c r="AL47" s="259" t="s">
        <v>168</v>
      </c>
      <c r="AM47" s="259" t="s">
        <v>168</v>
      </c>
      <c r="AN47" s="259" t="s">
        <v>168</v>
      </c>
      <c r="AO47" s="259" t="s">
        <v>168</v>
      </c>
      <c r="AP47" s="259" t="s">
        <v>168</v>
      </c>
      <c r="AQ47" s="259" t="s">
        <v>168</v>
      </c>
      <c r="AR47" s="259" t="s">
        <v>168</v>
      </c>
      <c r="AS47" s="259" t="s">
        <v>168</v>
      </c>
      <c r="AT47" s="259" t="s">
        <v>168</v>
      </c>
      <c r="AU47" s="259" t="s">
        <v>168</v>
      </c>
      <c r="AV47" s="259" t="s">
        <v>168</v>
      </c>
      <c r="AW47" s="259" t="s">
        <v>168</v>
      </c>
      <c r="AX47" s="259" t="s">
        <v>168</v>
      </c>
      <c r="AY47" s="259" t="s">
        <v>168</v>
      </c>
      <c r="AZ47" s="259"/>
      <c r="BA47" s="259"/>
      <c r="BB47" s="259"/>
      <c r="BC47" s="259"/>
      <c r="BD47" s="259"/>
      <c r="BE47" s="259"/>
      <c r="BF47" s="259"/>
      <c r="BG47" s="259" t="s">
        <v>168</v>
      </c>
      <c r="BH47" s="259" t="s">
        <v>168</v>
      </c>
      <c r="BI47" s="259"/>
      <c r="BJ47" s="259"/>
      <c r="BK47" s="259" t="s">
        <v>168</v>
      </c>
      <c r="BL47" s="269"/>
      <c r="BM47" s="269"/>
      <c r="BN47" s="259" t="s">
        <v>168</v>
      </c>
      <c r="BO47" s="259" t="s">
        <v>168</v>
      </c>
      <c r="BP47" s="259" t="s">
        <v>168</v>
      </c>
      <c r="BQ47" s="259" t="s">
        <v>168</v>
      </c>
      <c r="BR47" s="259" t="s">
        <v>168</v>
      </c>
      <c r="BS47" s="259" t="s">
        <v>168</v>
      </c>
      <c r="BT47" s="259" t="s">
        <v>168</v>
      </c>
      <c r="BU47" s="259" t="s">
        <v>168</v>
      </c>
      <c r="BV47" s="259" t="s">
        <v>168</v>
      </c>
      <c r="BW47" s="269"/>
      <c r="BX47" s="269"/>
      <c r="BY47" s="269"/>
      <c r="BZ47" s="269"/>
    </row>
    <row r="48" spans="1:78" ht="264" customHeight="1">
      <c r="A48" s="140">
        <v>45117</v>
      </c>
      <c r="B48" s="6" t="s">
        <v>33</v>
      </c>
      <c r="C48" s="6" t="s">
        <v>197</v>
      </c>
      <c r="D48" s="6" t="s">
        <v>335</v>
      </c>
      <c r="E48" s="6" t="s">
        <v>336</v>
      </c>
      <c r="F48" s="141" t="s">
        <v>337</v>
      </c>
      <c r="G48" s="142" t="s">
        <v>338</v>
      </c>
      <c r="H48" s="258"/>
      <c r="I48" s="259" t="s">
        <v>168</v>
      </c>
      <c r="J48" s="259" t="s">
        <v>168</v>
      </c>
      <c r="K48" s="259"/>
      <c r="L48" s="259" t="s">
        <v>168</v>
      </c>
      <c r="M48" s="259" t="s">
        <v>168</v>
      </c>
      <c r="N48" s="259" t="s">
        <v>168</v>
      </c>
      <c r="O48" s="259" t="s">
        <v>168</v>
      </c>
      <c r="P48" s="259" t="s">
        <v>168</v>
      </c>
      <c r="Q48" s="259" t="s">
        <v>168</v>
      </c>
      <c r="R48" s="259" t="s">
        <v>168</v>
      </c>
      <c r="S48" s="259" t="s">
        <v>168</v>
      </c>
      <c r="T48" s="259"/>
      <c r="U48" s="259"/>
      <c r="V48" s="259" t="s">
        <v>168</v>
      </c>
      <c r="W48" s="259"/>
      <c r="X48" s="259"/>
      <c r="Y48" s="259"/>
      <c r="Z48" s="259" t="s">
        <v>168</v>
      </c>
      <c r="AA48" s="259" t="s">
        <v>168</v>
      </c>
      <c r="AB48" s="259" t="s">
        <v>168</v>
      </c>
      <c r="AC48" s="259" t="s">
        <v>168</v>
      </c>
      <c r="AD48" s="259" t="s">
        <v>168</v>
      </c>
      <c r="AE48" s="259"/>
      <c r="AF48" s="259"/>
      <c r="AG48" s="259"/>
      <c r="AH48" s="259" t="s">
        <v>168</v>
      </c>
      <c r="AI48" s="259" t="s">
        <v>168</v>
      </c>
      <c r="AJ48" s="259" t="s">
        <v>168</v>
      </c>
      <c r="AK48" s="259" t="s">
        <v>168</v>
      </c>
      <c r="AL48" s="259" t="s">
        <v>168</v>
      </c>
      <c r="AM48" s="259" t="s">
        <v>168</v>
      </c>
      <c r="AN48" s="259" t="s">
        <v>168</v>
      </c>
      <c r="AO48" s="259" t="s">
        <v>168</v>
      </c>
      <c r="AP48" s="259" t="s">
        <v>168</v>
      </c>
      <c r="AQ48" s="259" t="s">
        <v>168</v>
      </c>
      <c r="AR48" s="259" t="s">
        <v>168</v>
      </c>
      <c r="AS48" s="259" t="s">
        <v>168</v>
      </c>
      <c r="AT48" s="259" t="s">
        <v>168</v>
      </c>
      <c r="AU48" s="259" t="s">
        <v>168</v>
      </c>
      <c r="AV48" s="259" t="s">
        <v>168</v>
      </c>
      <c r="AW48" s="259" t="s">
        <v>168</v>
      </c>
      <c r="AX48" s="259"/>
      <c r="AY48" s="259"/>
      <c r="AZ48" s="259"/>
      <c r="BA48" s="259"/>
      <c r="BB48" s="259"/>
      <c r="BC48" s="259"/>
      <c r="BD48" s="259"/>
      <c r="BE48" s="259"/>
      <c r="BF48" s="259"/>
      <c r="BG48" s="259"/>
      <c r="BH48" s="259"/>
      <c r="BI48" s="259"/>
      <c r="BJ48" s="259"/>
      <c r="BK48" s="259" t="s">
        <v>168</v>
      </c>
      <c r="BL48" s="269"/>
      <c r="BM48" s="269"/>
      <c r="BN48" s="269"/>
      <c r="BO48" s="269"/>
      <c r="BP48" s="269"/>
      <c r="BQ48" s="269"/>
      <c r="BR48" s="269"/>
      <c r="BS48" s="269"/>
      <c r="BT48" s="269"/>
      <c r="BU48" s="269"/>
      <c r="BV48" s="269"/>
      <c r="BW48" s="269"/>
      <c r="BX48" s="269"/>
      <c r="BY48" s="269"/>
      <c r="BZ48" s="269"/>
    </row>
    <row r="49" spans="1:78" ht="409.5">
      <c r="A49" s="140">
        <v>45124</v>
      </c>
      <c r="B49" s="6" t="s">
        <v>33</v>
      </c>
      <c r="C49" s="6" t="s">
        <v>197</v>
      </c>
      <c r="D49" s="6" t="s">
        <v>335</v>
      </c>
      <c r="E49" s="6" t="s">
        <v>336</v>
      </c>
      <c r="F49" s="141" t="s">
        <v>339</v>
      </c>
      <c r="G49" s="142" t="s">
        <v>340</v>
      </c>
      <c r="H49" s="258"/>
      <c r="I49" s="259" t="s">
        <v>168</v>
      </c>
      <c r="J49" s="259" t="s">
        <v>168</v>
      </c>
      <c r="K49" s="259"/>
      <c r="L49" s="259" t="s">
        <v>168</v>
      </c>
      <c r="M49" s="259" t="s">
        <v>168</v>
      </c>
      <c r="N49" s="259" t="s">
        <v>168</v>
      </c>
      <c r="O49" s="259" t="s">
        <v>168</v>
      </c>
      <c r="P49" s="259" t="s">
        <v>168</v>
      </c>
      <c r="Q49" s="259" t="s">
        <v>168</v>
      </c>
      <c r="R49" s="259" t="s">
        <v>168</v>
      </c>
      <c r="S49" s="259" t="s">
        <v>168</v>
      </c>
      <c r="T49" s="259"/>
      <c r="U49" s="259"/>
      <c r="V49" s="259" t="s">
        <v>168</v>
      </c>
      <c r="W49" s="259"/>
      <c r="X49" s="259"/>
      <c r="Y49" s="259"/>
      <c r="Z49" s="259" t="s">
        <v>168</v>
      </c>
      <c r="AA49" s="259" t="s">
        <v>168</v>
      </c>
      <c r="AB49" s="259" t="s">
        <v>168</v>
      </c>
      <c r="AC49" s="259" t="s">
        <v>168</v>
      </c>
      <c r="AD49" s="259" t="s">
        <v>168</v>
      </c>
      <c r="AE49" s="259"/>
      <c r="AF49" s="259"/>
      <c r="AG49" s="259"/>
      <c r="AH49" s="259" t="s">
        <v>168</v>
      </c>
      <c r="AI49" s="259" t="s">
        <v>168</v>
      </c>
      <c r="AJ49" s="259" t="s">
        <v>168</v>
      </c>
      <c r="AK49" s="259" t="s">
        <v>168</v>
      </c>
      <c r="AL49" s="259" t="s">
        <v>168</v>
      </c>
      <c r="AM49" s="259" t="s">
        <v>168</v>
      </c>
      <c r="AN49" s="259" t="s">
        <v>168</v>
      </c>
      <c r="AO49" s="259" t="s">
        <v>168</v>
      </c>
      <c r="AP49" s="259" t="s">
        <v>168</v>
      </c>
      <c r="AQ49" s="259" t="s">
        <v>168</v>
      </c>
      <c r="AR49" s="259" t="s">
        <v>168</v>
      </c>
      <c r="AS49" s="259" t="s">
        <v>168</v>
      </c>
      <c r="AT49" s="259" t="s">
        <v>168</v>
      </c>
      <c r="AU49" s="259" t="s">
        <v>168</v>
      </c>
      <c r="AV49" s="259" t="s">
        <v>168</v>
      </c>
      <c r="AW49" s="259" t="s">
        <v>168</v>
      </c>
      <c r="AX49" s="259"/>
      <c r="AY49" s="259"/>
      <c r="AZ49" s="259"/>
      <c r="BA49" s="259"/>
      <c r="BB49" s="259"/>
      <c r="BC49" s="259"/>
      <c r="BD49" s="259"/>
      <c r="BE49" s="259"/>
      <c r="BF49" s="259"/>
      <c r="BG49" s="259" t="s">
        <v>168</v>
      </c>
      <c r="BH49" s="259" t="s">
        <v>168</v>
      </c>
      <c r="BI49" s="259"/>
      <c r="BJ49" s="259"/>
      <c r="BK49" s="259" t="s">
        <v>168</v>
      </c>
      <c r="BL49" s="269"/>
      <c r="BM49" s="269"/>
      <c r="BN49" s="259" t="s">
        <v>168</v>
      </c>
      <c r="BO49" s="259" t="s">
        <v>168</v>
      </c>
      <c r="BP49" s="259" t="s">
        <v>168</v>
      </c>
      <c r="BQ49" s="259" t="s">
        <v>168</v>
      </c>
      <c r="BR49" s="259" t="s">
        <v>168</v>
      </c>
      <c r="BS49" s="269"/>
      <c r="BT49" s="269"/>
      <c r="BU49" s="269"/>
      <c r="BV49" s="269"/>
      <c r="BW49" s="269"/>
      <c r="BX49" s="269"/>
      <c r="BY49" s="269"/>
      <c r="BZ49" s="269"/>
    </row>
    <row r="50" spans="1:78" ht="409.5">
      <c r="A50" s="140">
        <v>45124</v>
      </c>
      <c r="B50" s="6" t="s">
        <v>33</v>
      </c>
      <c r="C50" s="6" t="s">
        <v>174</v>
      </c>
      <c r="D50" s="6" t="s">
        <v>341</v>
      </c>
      <c r="E50" s="6" t="s">
        <v>342</v>
      </c>
      <c r="F50" s="141" t="s">
        <v>343</v>
      </c>
      <c r="G50" s="142" t="s">
        <v>344</v>
      </c>
      <c r="H50" s="258"/>
      <c r="I50" s="259" t="s">
        <v>168</v>
      </c>
      <c r="J50" s="259" t="s">
        <v>168</v>
      </c>
      <c r="K50" s="259"/>
      <c r="L50" s="259" t="s">
        <v>168</v>
      </c>
      <c r="M50" s="259" t="s">
        <v>168</v>
      </c>
      <c r="N50" s="259" t="s">
        <v>168</v>
      </c>
      <c r="O50" s="259" t="s">
        <v>168</v>
      </c>
      <c r="P50" s="259" t="s">
        <v>168</v>
      </c>
      <c r="Q50" s="259" t="s">
        <v>168</v>
      </c>
      <c r="R50" s="259" t="s">
        <v>168</v>
      </c>
      <c r="S50" s="259" t="s">
        <v>168</v>
      </c>
      <c r="T50" s="259"/>
      <c r="U50" s="259"/>
      <c r="V50" s="259" t="s">
        <v>168</v>
      </c>
      <c r="W50" s="259"/>
      <c r="X50" s="259"/>
      <c r="Y50" s="259"/>
      <c r="Z50" s="259" t="s">
        <v>168</v>
      </c>
      <c r="AA50" s="259" t="s">
        <v>168</v>
      </c>
      <c r="AB50" s="259" t="s">
        <v>168</v>
      </c>
      <c r="AC50" s="259" t="s">
        <v>168</v>
      </c>
      <c r="AD50" s="259" t="s">
        <v>168</v>
      </c>
      <c r="AE50" s="259"/>
      <c r="AF50" s="259"/>
      <c r="AG50" s="259"/>
      <c r="AH50" s="259" t="s">
        <v>168</v>
      </c>
      <c r="AI50" s="259" t="s">
        <v>168</v>
      </c>
      <c r="AJ50" s="259" t="s">
        <v>168</v>
      </c>
      <c r="AK50" s="259" t="s">
        <v>168</v>
      </c>
      <c r="AL50" s="259" t="s">
        <v>168</v>
      </c>
      <c r="AM50" s="259" t="s">
        <v>168</v>
      </c>
      <c r="AN50" s="259" t="s">
        <v>168</v>
      </c>
      <c r="AO50" s="259" t="s">
        <v>168</v>
      </c>
      <c r="AP50" s="259" t="s">
        <v>168</v>
      </c>
      <c r="AQ50" s="259" t="s">
        <v>168</v>
      </c>
      <c r="AR50" s="259" t="s">
        <v>168</v>
      </c>
      <c r="AS50" s="259" t="s">
        <v>168</v>
      </c>
      <c r="AT50" s="259" t="s">
        <v>168</v>
      </c>
      <c r="AU50" s="259" t="s">
        <v>168</v>
      </c>
      <c r="AV50" s="259" t="s">
        <v>168</v>
      </c>
      <c r="AW50" s="259" t="s">
        <v>168</v>
      </c>
      <c r="AX50" s="259"/>
      <c r="AY50" s="259"/>
      <c r="AZ50" s="259"/>
      <c r="BA50" s="259"/>
      <c r="BB50" s="259"/>
      <c r="BC50" s="259"/>
      <c r="BD50" s="259"/>
      <c r="BE50" s="259"/>
      <c r="BF50" s="259"/>
      <c r="BG50" s="259" t="s">
        <v>168</v>
      </c>
      <c r="BH50" s="259" t="s">
        <v>168</v>
      </c>
      <c r="BI50" s="259"/>
      <c r="BJ50" s="259"/>
      <c r="BK50" s="259" t="s">
        <v>168</v>
      </c>
      <c r="BL50" s="259" t="s">
        <v>168</v>
      </c>
      <c r="BM50" s="259" t="s">
        <v>168</v>
      </c>
      <c r="BN50" s="259" t="s">
        <v>168</v>
      </c>
      <c r="BO50" s="259" t="s">
        <v>168</v>
      </c>
      <c r="BP50" s="259" t="s">
        <v>168</v>
      </c>
      <c r="BQ50" s="259" t="s">
        <v>168</v>
      </c>
      <c r="BR50" s="259" t="s">
        <v>168</v>
      </c>
      <c r="BS50" s="259" t="s">
        <v>168</v>
      </c>
      <c r="BT50" s="259" t="s">
        <v>168</v>
      </c>
      <c r="BU50" s="259" t="s">
        <v>168</v>
      </c>
      <c r="BV50" s="259" t="s">
        <v>168</v>
      </c>
      <c r="BW50" s="269"/>
      <c r="BX50" s="269"/>
      <c r="BY50" s="269"/>
      <c r="BZ50" s="269"/>
    </row>
    <row r="51" spans="1:78" ht="409.5">
      <c r="A51" s="140">
        <v>45124</v>
      </c>
      <c r="B51" s="6" t="s">
        <v>33</v>
      </c>
      <c r="C51" s="6" t="s">
        <v>197</v>
      </c>
      <c r="D51" s="6" t="s">
        <v>345</v>
      </c>
      <c r="E51" s="6" t="s">
        <v>346</v>
      </c>
      <c r="F51" s="141" t="s">
        <v>347</v>
      </c>
      <c r="G51" s="142" t="s">
        <v>348</v>
      </c>
      <c r="H51" s="258"/>
      <c r="I51" s="259" t="s">
        <v>168</v>
      </c>
      <c r="J51" s="259" t="s">
        <v>168</v>
      </c>
      <c r="K51" s="259"/>
      <c r="L51" s="259" t="s">
        <v>168</v>
      </c>
      <c r="M51" s="259" t="s">
        <v>168</v>
      </c>
      <c r="N51" s="259" t="s">
        <v>168</v>
      </c>
      <c r="O51" s="259" t="s">
        <v>168</v>
      </c>
      <c r="P51" s="259" t="s">
        <v>168</v>
      </c>
      <c r="Q51" s="259" t="s">
        <v>168</v>
      </c>
      <c r="R51" s="259" t="s">
        <v>168</v>
      </c>
      <c r="S51" s="259" t="s">
        <v>168</v>
      </c>
      <c r="T51" s="259"/>
      <c r="U51" s="259"/>
      <c r="V51" s="259" t="s">
        <v>168</v>
      </c>
      <c r="W51" s="259"/>
      <c r="X51" s="259"/>
      <c r="Y51" s="259"/>
      <c r="Z51" s="259" t="s">
        <v>168</v>
      </c>
      <c r="AA51" s="259" t="s">
        <v>168</v>
      </c>
      <c r="AB51" s="259" t="s">
        <v>168</v>
      </c>
      <c r="AC51" s="259" t="s">
        <v>168</v>
      </c>
      <c r="AD51" s="259" t="s">
        <v>168</v>
      </c>
      <c r="AE51" s="259"/>
      <c r="AF51" s="259"/>
      <c r="AG51" s="259"/>
      <c r="AH51" s="259" t="s">
        <v>168</v>
      </c>
      <c r="AI51" s="259" t="s">
        <v>168</v>
      </c>
      <c r="AJ51" s="259" t="s">
        <v>168</v>
      </c>
      <c r="AK51" s="259" t="s">
        <v>168</v>
      </c>
      <c r="AL51" s="259" t="s">
        <v>168</v>
      </c>
      <c r="AM51" s="259" t="s">
        <v>168</v>
      </c>
      <c r="AN51" s="259" t="s">
        <v>168</v>
      </c>
      <c r="AO51" s="259" t="s">
        <v>168</v>
      </c>
      <c r="AP51" s="259" t="s">
        <v>168</v>
      </c>
      <c r="AQ51" s="259" t="s">
        <v>168</v>
      </c>
      <c r="AR51" s="259" t="s">
        <v>168</v>
      </c>
      <c r="AS51" s="259" t="s">
        <v>168</v>
      </c>
      <c r="AT51" s="259" t="s">
        <v>168</v>
      </c>
      <c r="AU51" s="259" t="s">
        <v>168</v>
      </c>
      <c r="AV51" s="259" t="s">
        <v>168</v>
      </c>
      <c r="AW51" s="259" t="s">
        <v>168</v>
      </c>
      <c r="AX51" s="259"/>
      <c r="AY51" s="259"/>
      <c r="AZ51" s="259"/>
      <c r="BA51" s="259"/>
      <c r="BB51" s="259"/>
      <c r="BC51" s="259"/>
      <c r="BD51" s="259"/>
      <c r="BE51" s="259"/>
      <c r="BF51" s="259"/>
      <c r="BG51" s="259" t="s">
        <v>168</v>
      </c>
      <c r="BH51" s="259" t="s">
        <v>168</v>
      </c>
      <c r="BI51" s="259"/>
      <c r="BJ51" s="259"/>
      <c r="BK51" s="259" t="s">
        <v>168</v>
      </c>
      <c r="BL51" s="269"/>
      <c r="BM51" s="269"/>
      <c r="BN51" s="259" t="s">
        <v>168</v>
      </c>
      <c r="BO51" s="259" t="s">
        <v>168</v>
      </c>
      <c r="BP51" s="259" t="s">
        <v>168</v>
      </c>
      <c r="BQ51" s="259" t="s">
        <v>168</v>
      </c>
      <c r="BR51" s="259" t="s">
        <v>168</v>
      </c>
      <c r="BS51" s="269"/>
      <c r="BT51" s="269"/>
      <c r="BU51" s="269"/>
      <c r="BV51" s="269"/>
      <c r="BW51" s="269"/>
      <c r="BX51" s="269"/>
      <c r="BY51" s="269"/>
      <c r="BZ51" s="269"/>
    </row>
    <row r="52" spans="1:78" ht="409.5">
      <c r="A52" s="140">
        <v>45131</v>
      </c>
      <c r="B52" s="6" t="s">
        <v>33</v>
      </c>
      <c r="C52" s="6" t="s">
        <v>183</v>
      </c>
      <c r="D52" s="6" t="s">
        <v>349</v>
      </c>
      <c r="E52" s="6" t="s">
        <v>350</v>
      </c>
      <c r="F52" s="141" t="s">
        <v>351</v>
      </c>
      <c r="G52" s="142" t="s">
        <v>352</v>
      </c>
      <c r="H52" s="258"/>
      <c r="I52" s="259" t="s">
        <v>168</v>
      </c>
      <c r="J52" s="259" t="s">
        <v>168</v>
      </c>
      <c r="K52" s="259"/>
      <c r="L52" s="259" t="s">
        <v>168</v>
      </c>
      <c r="M52" s="259" t="s">
        <v>168</v>
      </c>
      <c r="N52" s="259" t="s">
        <v>168</v>
      </c>
      <c r="O52" s="259" t="s">
        <v>168</v>
      </c>
      <c r="P52" s="259" t="s">
        <v>168</v>
      </c>
      <c r="Q52" s="259" t="s">
        <v>168</v>
      </c>
      <c r="R52" s="259" t="s">
        <v>168</v>
      </c>
      <c r="S52" s="259" t="s">
        <v>168</v>
      </c>
      <c r="T52" s="259"/>
      <c r="U52" s="259"/>
      <c r="V52" s="259" t="s">
        <v>168</v>
      </c>
      <c r="W52" s="259"/>
      <c r="X52" s="259"/>
      <c r="Y52" s="259"/>
      <c r="Z52" s="259" t="s">
        <v>168</v>
      </c>
      <c r="AA52" s="259" t="s">
        <v>168</v>
      </c>
      <c r="AB52" s="259" t="s">
        <v>168</v>
      </c>
      <c r="AC52" s="259" t="s">
        <v>168</v>
      </c>
      <c r="AD52" s="259" t="s">
        <v>168</v>
      </c>
      <c r="AE52" s="259"/>
      <c r="AF52" s="259"/>
      <c r="AG52" s="259"/>
      <c r="AH52" s="259" t="s">
        <v>168</v>
      </c>
      <c r="AI52" s="259" t="s">
        <v>168</v>
      </c>
      <c r="AJ52" s="259" t="s">
        <v>168</v>
      </c>
      <c r="AK52" s="259" t="s">
        <v>168</v>
      </c>
      <c r="AL52" s="259" t="s">
        <v>168</v>
      </c>
      <c r="AM52" s="259" t="s">
        <v>168</v>
      </c>
      <c r="AN52" s="259" t="s">
        <v>168</v>
      </c>
      <c r="AO52" s="259" t="s">
        <v>168</v>
      </c>
      <c r="AP52" s="259" t="s">
        <v>168</v>
      </c>
      <c r="AQ52" s="259" t="s">
        <v>168</v>
      </c>
      <c r="AR52" s="259" t="s">
        <v>168</v>
      </c>
      <c r="AS52" s="259" t="s">
        <v>168</v>
      </c>
      <c r="AT52" s="259" t="s">
        <v>168</v>
      </c>
      <c r="AU52" s="259" t="s">
        <v>168</v>
      </c>
      <c r="AV52" s="259" t="s">
        <v>168</v>
      </c>
      <c r="AW52" s="259" t="s">
        <v>168</v>
      </c>
      <c r="AX52" s="259" t="s">
        <v>168</v>
      </c>
      <c r="AY52" s="259" t="s">
        <v>168</v>
      </c>
      <c r="AZ52" s="259"/>
      <c r="BA52" s="259"/>
      <c r="BB52" s="259"/>
      <c r="BC52" s="259"/>
      <c r="BD52" s="259"/>
      <c r="BE52" s="259"/>
      <c r="BF52" s="259"/>
      <c r="BG52" s="259" t="s">
        <v>168</v>
      </c>
      <c r="BH52" s="259" t="s">
        <v>168</v>
      </c>
      <c r="BI52" s="259"/>
      <c r="BJ52" s="259"/>
      <c r="BK52" s="259" t="s">
        <v>168</v>
      </c>
      <c r="BL52" s="259" t="s">
        <v>168</v>
      </c>
      <c r="BM52" s="259" t="s">
        <v>168</v>
      </c>
      <c r="BN52" s="259" t="s">
        <v>168</v>
      </c>
      <c r="BO52" s="259" t="s">
        <v>168</v>
      </c>
      <c r="BP52" s="259" t="s">
        <v>168</v>
      </c>
      <c r="BQ52" s="259" t="s">
        <v>168</v>
      </c>
      <c r="BR52" s="259" t="s">
        <v>168</v>
      </c>
      <c r="BS52" s="259" t="s">
        <v>168</v>
      </c>
      <c r="BT52" s="259" t="s">
        <v>168</v>
      </c>
      <c r="BU52" s="259" t="s">
        <v>168</v>
      </c>
      <c r="BV52" s="259" t="s">
        <v>168</v>
      </c>
      <c r="BW52" s="269"/>
      <c r="BX52" s="269"/>
      <c r="BY52" s="269"/>
      <c r="BZ52" s="269"/>
    </row>
    <row r="53" spans="1:78" ht="409.5">
      <c r="A53" s="140">
        <v>45131</v>
      </c>
      <c r="B53" s="6" t="s">
        <v>33</v>
      </c>
      <c r="C53" s="6" t="s">
        <v>197</v>
      </c>
      <c r="D53" s="6" t="s">
        <v>353</v>
      </c>
      <c r="E53" s="6" t="s">
        <v>354</v>
      </c>
      <c r="F53" s="141" t="s">
        <v>355</v>
      </c>
      <c r="G53" s="142" t="s">
        <v>356</v>
      </c>
      <c r="H53" s="258"/>
      <c r="I53" s="259" t="s">
        <v>168</v>
      </c>
      <c r="J53" s="259" t="s">
        <v>168</v>
      </c>
      <c r="K53" s="259"/>
      <c r="L53" s="259" t="s">
        <v>168</v>
      </c>
      <c r="M53" s="259" t="s">
        <v>168</v>
      </c>
      <c r="N53" s="259" t="s">
        <v>168</v>
      </c>
      <c r="O53" s="259" t="s">
        <v>168</v>
      </c>
      <c r="P53" s="259" t="s">
        <v>168</v>
      </c>
      <c r="Q53" s="259" t="s">
        <v>168</v>
      </c>
      <c r="R53" s="259" t="s">
        <v>168</v>
      </c>
      <c r="S53" s="259" t="s">
        <v>168</v>
      </c>
      <c r="T53" s="259"/>
      <c r="U53" s="259"/>
      <c r="V53" s="259" t="s">
        <v>168</v>
      </c>
      <c r="W53" s="259"/>
      <c r="X53" s="259"/>
      <c r="Y53" s="259"/>
      <c r="Z53" s="259" t="s">
        <v>168</v>
      </c>
      <c r="AA53" s="259" t="s">
        <v>168</v>
      </c>
      <c r="AB53" s="259" t="s">
        <v>168</v>
      </c>
      <c r="AC53" s="259" t="s">
        <v>168</v>
      </c>
      <c r="AD53" s="259" t="s">
        <v>168</v>
      </c>
      <c r="AE53" s="259"/>
      <c r="AF53" s="259"/>
      <c r="AG53" s="259"/>
      <c r="AH53" s="259" t="s">
        <v>168</v>
      </c>
      <c r="AI53" s="259" t="s">
        <v>168</v>
      </c>
      <c r="AJ53" s="259" t="s">
        <v>168</v>
      </c>
      <c r="AK53" s="259" t="s">
        <v>168</v>
      </c>
      <c r="AL53" s="259" t="s">
        <v>168</v>
      </c>
      <c r="AM53" s="259" t="s">
        <v>168</v>
      </c>
      <c r="AN53" s="259" t="s">
        <v>168</v>
      </c>
      <c r="AO53" s="259" t="s">
        <v>168</v>
      </c>
      <c r="AP53" s="259" t="s">
        <v>168</v>
      </c>
      <c r="AQ53" s="259" t="s">
        <v>168</v>
      </c>
      <c r="AR53" s="259" t="s">
        <v>168</v>
      </c>
      <c r="AS53" s="259" t="s">
        <v>168</v>
      </c>
      <c r="AT53" s="259" t="s">
        <v>168</v>
      </c>
      <c r="AU53" s="259" t="s">
        <v>168</v>
      </c>
      <c r="AV53" s="259" t="s">
        <v>168</v>
      </c>
      <c r="AW53" s="259" t="s">
        <v>168</v>
      </c>
      <c r="AX53" s="259" t="s">
        <v>168</v>
      </c>
      <c r="AY53" s="259" t="s">
        <v>168</v>
      </c>
      <c r="AZ53" s="259"/>
      <c r="BA53" s="259"/>
      <c r="BB53" s="259"/>
      <c r="BC53" s="259"/>
      <c r="BD53" s="259"/>
      <c r="BE53" s="259"/>
      <c r="BF53" s="259"/>
      <c r="BG53" s="259" t="s">
        <v>168</v>
      </c>
      <c r="BH53" s="259" t="s">
        <v>168</v>
      </c>
      <c r="BI53" s="259"/>
      <c r="BJ53" s="259"/>
      <c r="BK53" s="259" t="s">
        <v>168</v>
      </c>
      <c r="BL53" s="269"/>
      <c r="BM53" s="269"/>
      <c r="BN53" s="259" t="s">
        <v>168</v>
      </c>
      <c r="BO53" s="259" t="s">
        <v>168</v>
      </c>
      <c r="BP53" s="259" t="s">
        <v>168</v>
      </c>
      <c r="BQ53" s="259" t="s">
        <v>168</v>
      </c>
      <c r="BR53" s="259" t="s">
        <v>168</v>
      </c>
      <c r="BS53" s="269"/>
      <c r="BT53" s="269"/>
      <c r="BU53" s="269"/>
      <c r="BV53" s="269"/>
      <c r="BW53" s="269"/>
      <c r="BX53" s="269"/>
      <c r="BY53" s="269"/>
      <c r="BZ53" s="269"/>
    </row>
    <row r="54" spans="1:78" ht="165">
      <c r="A54" s="130">
        <v>45138</v>
      </c>
      <c r="B54" s="121" t="s">
        <v>33</v>
      </c>
      <c r="C54" s="121" t="s">
        <v>197</v>
      </c>
      <c r="D54" s="121" t="s">
        <v>357</v>
      </c>
      <c r="E54" s="121" t="s">
        <v>358</v>
      </c>
      <c r="F54" s="131" t="s">
        <v>359</v>
      </c>
      <c r="G54" s="142" t="s">
        <v>356</v>
      </c>
      <c r="H54" s="258"/>
      <c r="I54" s="259" t="s">
        <v>168</v>
      </c>
      <c r="J54" s="259" t="s">
        <v>168</v>
      </c>
      <c r="K54" s="259"/>
      <c r="L54" s="259" t="s">
        <v>168</v>
      </c>
      <c r="M54" s="259" t="s">
        <v>168</v>
      </c>
      <c r="N54" s="259" t="s">
        <v>168</v>
      </c>
      <c r="O54" s="259" t="s">
        <v>168</v>
      </c>
      <c r="P54" s="259" t="s">
        <v>168</v>
      </c>
      <c r="Q54" s="259" t="s">
        <v>168</v>
      </c>
      <c r="R54" s="259" t="s">
        <v>168</v>
      </c>
      <c r="S54" s="259" t="s">
        <v>168</v>
      </c>
      <c r="T54" s="259"/>
      <c r="U54" s="259"/>
      <c r="V54" s="259" t="s">
        <v>168</v>
      </c>
      <c r="W54" s="259"/>
      <c r="X54" s="259"/>
      <c r="Y54" s="259"/>
      <c r="Z54" s="259" t="s">
        <v>168</v>
      </c>
      <c r="AA54" s="259" t="s">
        <v>168</v>
      </c>
      <c r="AB54" s="259" t="s">
        <v>168</v>
      </c>
      <c r="AC54" s="259" t="s">
        <v>168</v>
      </c>
      <c r="AD54" s="259" t="s">
        <v>168</v>
      </c>
      <c r="AE54" s="259"/>
      <c r="AF54" s="259"/>
      <c r="AG54" s="259"/>
      <c r="AH54" s="259" t="s">
        <v>168</v>
      </c>
      <c r="AI54" s="259" t="s">
        <v>168</v>
      </c>
      <c r="AJ54" s="259" t="s">
        <v>168</v>
      </c>
      <c r="AK54" s="259" t="s">
        <v>168</v>
      </c>
      <c r="AL54" s="259" t="s">
        <v>168</v>
      </c>
      <c r="AM54" s="259" t="s">
        <v>168</v>
      </c>
      <c r="AN54" s="259" t="s">
        <v>168</v>
      </c>
      <c r="AO54" s="259" t="s">
        <v>168</v>
      </c>
      <c r="AP54" s="259" t="s">
        <v>168</v>
      </c>
      <c r="AQ54" s="259" t="s">
        <v>168</v>
      </c>
      <c r="AR54" s="259" t="s">
        <v>168</v>
      </c>
      <c r="AS54" s="259" t="s">
        <v>168</v>
      </c>
      <c r="AT54" s="259" t="s">
        <v>168</v>
      </c>
      <c r="AU54" s="259" t="s">
        <v>168</v>
      </c>
      <c r="AV54" s="259" t="s">
        <v>168</v>
      </c>
      <c r="AW54" s="259" t="s">
        <v>168</v>
      </c>
      <c r="AX54" s="259" t="s">
        <v>168</v>
      </c>
      <c r="AY54" s="259" t="s">
        <v>168</v>
      </c>
      <c r="AZ54" s="259"/>
      <c r="BA54" s="259"/>
      <c r="BB54" s="259"/>
      <c r="BC54" s="259"/>
      <c r="BD54" s="259"/>
      <c r="BE54" s="259"/>
      <c r="BF54" s="259"/>
      <c r="BG54" s="259" t="s">
        <v>168</v>
      </c>
      <c r="BH54" s="259" t="s">
        <v>168</v>
      </c>
      <c r="BI54" s="259"/>
      <c r="BJ54" s="259"/>
      <c r="BK54" s="259" t="s">
        <v>168</v>
      </c>
      <c r="BL54" s="269"/>
      <c r="BM54" s="269"/>
      <c r="BN54" s="259" t="s">
        <v>168</v>
      </c>
      <c r="BO54" s="259" t="s">
        <v>168</v>
      </c>
      <c r="BP54" s="259" t="s">
        <v>168</v>
      </c>
      <c r="BQ54" s="259" t="s">
        <v>168</v>
      </c>
      <c r="BR54" s="259" t="s">
        <v>168</v>
      </c>
      <c r="BS54" s="269"/>
      <c r="BT54" s="269"/>
      <c r="BU54" s="269"/>
      <c r="BV54" s="269"/>
      <c r="BW54" s="269"/>
      <c r="BX54" s="269"/>
      <c r="BY54" s="269"/>
      <c r="BZ54" s="269"/>
    </row>
    <row r="55" spans="1:78" ht="409.5">
      <c r="A55" s="140">
        <v>45138</v>
      </c>
      <c r="B55" s="6" t="s">
        <v>33</v>
      </c>
      <c r="C55" s="6" t="s">
        <v>183</v>
      </c>
      <c r="D55" s="6" t="s">
        <v>360</v>
      </c>
      <c r="E55" s="6" t="s">
        <v>361</v>
      </c>
      <c r="F55" s="141" t="s">
        <v>362</v>
      </c>
      <c r="G55" s="142" t="s">
        <v>363</v>
      </c>
      <c r="H55" s="258"/>
      <c r="I55" s="259" t="s">
        <v>168</v>
      </c>
      <c r="J55" s="259" t="s">
        <v>168</v>
      </c>
      <c r="K55" s="259"/>
      <c r="L55" s="259" t="s">
        <v>168</v>
      </c>
      <c r="M55" s="259" t="s">
        <v>168</v>
      </c>
      <c r="N55" s="259" t="s">
        <v>168</v>
      </c>
      <c r="O55" s="259" t="s">
        <v>168</v>
      </c>
      <c r="P55" s="259" t="s">
        <v>168</v>
      </c>
      <c r="Q55" s="259" t="s">
        <v>168</v>
      </c>
      <c r="R55" s="259" t="s">
        <v>168</v>
      </c>
      <c r="S55" s="259" t="s">
        <v>168</v>
      </c>
      <c r="T55" s="259"/>
      <c r="U55" s="259"/>
      <c r="V55" s="259" t="s">
        <v>168</v>
      </c>
      <c r="W55" s="259"/>
      <c r="X55" s="259"/>
      <c r="Y55" s="259"/>
      <c r="Z55" s="259" t="s">
        <v>168</v>
      </c>
      <c r="AA55" s="259" t="s">
        <v>168</v>
      </c>
      <c r="AB55" s="259" t="s">
        <v>168</v>
      </c>
      <c r="AC55" s="259" t="s">
        <v>168</v>
      </c>
      <c r="AD55" s="259" t="s">
        <v>168</v>
      </c>
      <c r="AE55" s="259"/>
      <c r="AF55" s="259"/>
      <c r="AG55" s="259"/>
      <c r="AH55" s="259" t="s">
        <v>168</v>
      </c>
      <c r="AI55" s="259" t="s">
        <v>168</v>
      </c>
      <c r="AJ55" s="259" t="s">
        <v>168</v>
      </c>
      <c r="AK55" s="259" t="s">
        <v>168</v>
      </c>
      <c r="AL55" s="259" t="s">
        <v>168</v>
      </c>
      <c r="AM55" s="259" t="s">
        <v>168</v>
      </c>
      <c r="AN55" s="259" t="s">
        <v>168</v>
      </c>
      <c r="AO55" s="259" t="s">
        <v>168</v>
      </c>
      <c r="AP55" s="259" t="s">
        <v>168</v>
      </c>
      <c r="AQ55" s="259" t="s">
        <v>168</v>
      </c>
      <c r="AR55" s="259" t="s">
        <v>168</v>
      </c>
      <c r="AS55" s="259" t="s">
        <v>168</v>
      </c>
      <c r="AT55" s="259" t="s">
        <v>168</v>
      </c>
      <c r="AU55" s="259" t="s">
        <v>168</v>
      </c>
      <c r="AV55" s="259" t="s">
        <v>168</v>
      </c>
      <c r="AW55" s="259" t="s">
        <v>168</v>
      </c>
      <c r="AX55" s="259" t="s">
        <v>168</v>
      </c>
      <c r="AY55" s="259" t="s">
        <v>168</v>
      </c>
      <c r="AZ55" s="259"/>
      <c r="BA55" s="259"/>
      <c r="BB55" s="259"/>
      <c r="BC55" s="259"/>
      <c r="BD55" s="259"/>
      <c r="BE55" s="259"/>
      <c r="BF55" s="259"/>
      <c r="BG55" s="259" t="s">
        <v>168</v>
      </c>
      <c r="BH55" s="259" t="s">
        <v>168</v>
      </c>
      <c r="BI55" s="259"/>
      <c r="BJ55" s="259"/>
      <c r="BK55" s="259" t="s">
        <v>168</v>
      </c>
      <c r="BL55" s="259" t="s">
        <v>168</v>
      </c>
      <c r="BM55" s="259" t="s">
        <v>168</v>
      </c>
      <c r="BN55" s="259" t="s">
        <v>168</v>
      </c>
      <c r="BO55" s="259" t="s">
        <v>168</v>
      </c>
      <c r="BP55" s="259" t="s">
        <v>168</v>
      </c>
      <c r="BQ55" s="259" t="s">
        <v>168</v>
      </c>
      <c r="BR55" s="259" t="s">
        <v>168</v>
      </c>
      <c r="BS55" s="259" t="s">
        <v>168</v>
      </c>
      <c r="BT55" s="259" t="s">
        <v>168</v>
      </c>
      <c r="BU55" s="259" t="s">
        <v>168</v>
      </c>
      <c r="BV55" s="259" t="s">
        <v>168</v>
      </c>
      <c r="BW55" s="269"/>
      <c r="BX55" s="269"/>
      <c r="BY55" s="269"/>
      <c r="BZ55" s="269"/>
    </row>
    <row r="56" spans="1:78" ht="409.5">
      <c r="A56" s="140">
        <v>45138</v>
      </c>
      <c r="B56" s="6" t="s">
        <v>33</v>
      </c>
      <c r="C56" s="6" t="s">
        <v>197</v>
      </c>
      <c r="D56" s="6" t="s">
        <v>364</v>
      </c>
      <c r="E56" s="6" t="s">
        <v>365</v>
      </c>
      <c r="F56" s="141" t="s">
        <v>366</v>
      </c>
      <c r="G56" s="142" t="s">
        <v>367</v>
      </c>
      <c r="H56" s="258"/>
      <c r="I56" s="259" t="s">
        <v>168</v>
      </c>
      <c r="J56" s="259" t="s">
        <v>168</v>
      </c>
      <c r="K56" s="259"/>
      <c r="L56" s="259" t="s">
        <v>168</v>
      </c>
      <c r="M56" s="259" t="s">
        <v>168</v>
      </c>
      <c r="N56" s="259" t="s">
        <v>168</v>
      </c>
      <c r="O56" s="259" t="s">
        <v>168</v>
      </c>
      <c r="P56" s="259" t="s">
        <v>168</v>
      </c>
      <c r="Q56" s="259" t="s">
        <v>168</v>
      </c>
      <c r="R56" s="259" t="s">
        <v>168</v>
      </c>
      <c r="S56" s="259" t="s">
        <v>168</v>
      </c>
      <c r="T56" s="259"/>
      <c r="U56" s="259"/>
      <c r="V56" s="259" t="s">
        <v>168</v>
      </c>
      <c r="W56" s="259"/>
      <c r="X56" s="259"/>
      <c r="Y56" s="259"/>
      <c r="Z56" s="259" t="s">
        <v>168</v>
      </c>
      <c r="AA56" s="259" t="s">
        <v>168</v>
      </c>
      <c r="AB56" s="259" t="s">
        <v>168</v>
      </c>
      <c r="AC56" s="259" t="s">
        <v>168</v>
      </c>
      <c r="AD56" s="259" t="s">
        <v>168</v>
      </c>
      <c r="AE56" s="259"/>
      <c r="AF56" s="259"/>
      <c r="AG56" s="259"/>
      <c r="AH56" s="259" t="s">
        <v>168</v>
      </c>
      <c r="AI56" s="259" t="s">
        <v>168</v>
      </c>
      <c r="AJ56" s="259" t="s">
        <v>168</v>
      </c>
      <c r="AK56" s="259" t="s">
        <v>168</v>
      </c>
      <c r="AL56" s="259" t="s">
        <v>168</v>
      </c>
      <c r="AM56" s="259" t="s">
        <v>168</v>
      </c>
      <c r="AN56" s="259" t="s">
        <v>168</v>
      </c>
      <c r="AO56" s="259" t="s">
        <v>168</v>
      </c>
      <c r="AP56" s="259" t="s">
        <v>168</v>
      </c>
      <c r="AQ56" s="259" t="s">
        <v>168</v>
      </c>
      <c r="AR56" s="259" t="s">
        <v>168</v>
      </c>
      <c r="AS56" s="259" t="s">
        <v>168</v>
      </c>
      <c r="AT56" s="259" t="s">
        <v>168</v>
      </c>
      <c r="AU56" s="259" t="s">
        <v>168</v>
      </c>
      <c r="AV56" s="259" t="s">
        <v>168</v>
      </c>
      <c r="AW56" s="259" t="s">
        <v>168</v>
      </c>
      <c r="AX56" s="259" t="s">
        <v>168</v>
      </c>
      <c r="AY56" s="259" t="s">
        <v>168</v>
      </c>
      <c r="AZ56" s="259"/>
      <c r="BA56" s="259"/>
      <c r="BB56" s="259"/>
      <c r="BC56" s="259"/>
      <c r="BD56" s="259"/>
      <c r="BE56" s="259"/>
      <c r="BF56" s="259"/>
      <c r="BG56" s="259" t="s">
        <v>168</v>
      </c>
      <c r="BH56" s="259" t="s">
        <v>168</v>
      </c>
      <c r="BI56" s="259"/>
      <c r="BJ56" s="259"/>
      <c r="BK56" s="259" t="s">
        <v>168</v>
      </c>
      <c r="BL56" s="269"/>
      <c r="BM56" s="269"/>
      <c r="BN56" s="259" t="s">
        <v>168</v>
      </c>
      <c r="BO56" s="259" t="s">
        <v>168</v>
      </c>
      <c r="BP56" s="259" t="s">
        <v>168</v>
      </c>
      <c r="BQ56" s="259" t="s">
        <v>168</v>
      </c>
      <c r="BR56" s="259" t="s">
        <v>168</v>
      </c>
      <c r="BS56" s="269"/>
      <c r="BT56" s="269"/>
      <c r="BU56" s="269"/>
      <c r="BV56" s="269"/>
      <c r="BW56" s="269"/>
      <c r="BX56" s="269"/>
      <c r="BY56" s="269"/>
      <c r="BZ56" s="269"/>
    </row>
    <row r="57" spans="1:78" ht="409.5">
      <c r="A57" s="140">
        <v>45152</v>
      </c>
      <c r="B57" s="6" t="s">
        <v>33</v>
      </c>
      <c r="C57" s="6" t="s">
        <v>183</v>
      </c>
      <c r="D57" s="6" t="s">
        <v>368</v>
      </c>
      <c r="E57" s="6" t="s">
        <v>369</v>
      </c>
      <c r="F57" s="141" t="s">
        <v>370</v>
      </c>
      <c r="G57" s="142" t="s">
        <v>371</v>
      </c>
      <c r="H57" s="258"/>
      <c r="I57" s="259" t="s">
        <v>168</v>
      </c>
      <c r="J57" s="259" t="s">
        <v>168</v>
      </c>
      <c r="K57" s="259"/>
      <c r="L57" s="259" t="s">
        <v>168</v>
      </c>
      <c r="M57" s="259" t="s">
        <v>168</v>
      </c>
      <c r="N57" s="259" t="s">
        <v>168</v>
      </c>
      <c r="O57" s="259" t="s">
        <v>168</v>
      </c>
      <c r="P57" s="259" t="s">
        <v>168</v>
      </c>
      <c r="Q57" s="259" t="s">
        <v>168</v>
      </c>
      <c r="R57" s="259" t="s">
        <v>168</v>
      </c>
      <c r="S57" s="259" t="s">
        <v>168</v>
      </c>
      <c r="T57" s="259"/>
      <c r="U57" s="259"/>
      <c r="V57" s="259" t="s">
        <v>168</v>
      </c>
      <c r="W57" s="259"/>
      <c r="X57" s="259"/>
      <c r="Y57" s="259"/>
      <c r="Z57" s="259" t="s">
        <v>168</v>
      </c>
      <c r="AA57" s="259" t="s">
        <v>168</v>
      </c>
      <c r="AB57" s="259" t="s">
        <v>168</v>
      </c>
      <c r="AC57" s="259" t="s">
        <v>168</v>
      </c>
      <c r="AD57" s="259" t="s">
        <v>168</v>
      </c>
      <c r="AE57" s="259"/>
      <c r="AF57" s="259"/>
      <c r="AG57" s="259"/>
      <c r="AH57" s="259" t="s">
        <v>168</v>
      </c>
      <c r="AI57" s="259" t="s">
        <v>168</v>
      </c>
      <c r="AJ57" s="259" t="s">
        <v>168</v>
      </c>
      <c r="AK57" s="259" t="s">
        <v>168</v>
      </c>
      <c r="AL57" s="259" t="s">
        <v>168</v>
      </c>
      <c r="AM57" s="259" t="s">
        <v>168</v>
      </c>
      <c r="AN57" s="259" t="s">
        <v>168</v>
      </c>
      <c r="AO57" s="259" t="s">
        <v>168</v>
      </c>
      <c r="AP57" s="259" t="s">
        <v>168</v>
      </c>
      <c r="AQ57" s="259" t="s">
        <v>168</v>
      </c>
      <c r="AR57" s="259" t="s">
        <v>168</v>
      </c>
      <c r="AS57" s="259" t="s">
        <v>168</v>
      </c>
      <c r="AT57" s="259" t="s">
        <v>168</v>
      </c>
      <c r="AU57" s="259" t="s">
        <v>168</v>
      </c>
      <c r="AV57" s="259" t="s">
        <v>168</v>
      </c>
      <c r="AW57" s="259" t="s">
        <v>168</v>
      </c>
      <c r="AX57" s="259" t="s">
        <v>168</v>
      </c>
      <c r="AY57" s="259" t="s">
        <v>168</v>
      </c>
      <c r="AZ57" s="259"/>
      <c r="BA57" s="259"/>
      <c r="BB57" s="259"/>
      <c r="BC57" s="259"/>
      <c r="BD57" s="259"/>
      <c r="BE57" s="259"/>
      <c r="BF57" s="259"/>
      <c r="BG57" s="259" t="s">
        <v>168</v>
      </c>
      <c r="BH57" s="259" t="s">
        <v>168</v>
      </c>
      <c r="BI57" s="259"/>
      <c r="BJ57" s="259"/>
      <c r="BK57" s="259" t="s">
        <v>168</v>
      </c>
      <c r="BL57" s="259" t="s">
        <v>168</v>
      </c>
      <c r="BM57" s="259" t="s">
        <v>168</v>
      </c>
      <c r="BN57" s="259" t="s">
        <v>168</v>
      </c>
      <c r="BO57" s="259" t="s">
        <v>168</v>
      </c>
      <c r="BP57" s="259" t="s">
        <v>168</v>
      </c>
      <c r="BQ57" s="259" t="s">
        <v>168</v>
      </c>
      <c r="BR57" s="259" t="s">
        <v>168</v>
      </c>
      <c r="BS57" s="259" t="s">
        <v>168</v>
      </c>
      <c r="BT57" s="259" t="s">
        <v>168</v>
      </c>
      <c r="BU57" s="259" t="s">
        <v>168</v>
      </c>
      <c r="BV57" s="259" t="s">
        <v>168</v>
      </c>
      <c r="BW57" s="269"/>
      <c r="BX57" s="269"/>
      <c r="BY57" s="269"/>
      <c r="BZ57" s="269"/>
    </row>
    <row r="58" spans="1:78" ht="360">
      <c r="A58" s="140">
        <v>45152</v>
      </c>
      <c r="B58" s="6" t="s">
        <v>33</v>
      </c>
      <c r="C58" s="6" t="s">
        <v>197</v>
      </c>
      <c r="D58" s="6" t="s">
        <v>372</v>
      </c>
      <c r="E58" s="6" t="s">
        <v>373</v>
      </c>
      <c r="F58" s="141" t="s">
        <v>374</v>
      </c>
      <c r="G58" s="142" t="s">
        <v>375</v>
      </c>
      <c r="H58" s="258"/>
      <c r="I58" s="259" t="s">
        <v>168</v>
      </c>
      <c r="J58" s="259" t="s">
        <v>168</v>
      </c>
      <c r="K58" s="259"/>
      <c r="L58" s="259" t="s">
        <v>168</v>
      </c>
      <c r="M58" s="259" t="s">
        <v>168</v>
      </c>
      <c r="N58" s="259" t="s">
        <v>168</v>
      </c>
      <c r="O58" s="259" t="s">
        <v>168</v>
      </c>
      <c r="P58" s="259" t="s">
        <v>168</v>
      </c>
      <c r="Q58" s="259" t="s">
        <v>168</v>
      </c>
      <c r="R58" s="259" t="s">
        <v>168</v>
      </c>
      <c r="S58" s="259" t="s">
        <v>168</v>
      </c>
      <c r="T58" s="259"/>
      <c r="U58" s="259"/>
      <c r="V58" s="259" t="s">
        <v>168</v>
      </c>
      <c r="W58" s="259"/>
      <c r="X58" s="259"/>
      <c r="Y58" s="259"/>
      <c r="Z58" s="259" t="s">
        <v>168</v>
      </c>
      <c r="AA58" s="259" t="s">
        <v>168</v>
      </c>
      <c r="AB58" s="259" t="s">
        <v>168</v>
      </c>
      <c r="AC58" s="259" t="s">
        <v>168</v>
      </c>
      <c r="AD58" s="259" t="s">
        <v>168</v>
      </c>
      <c r="AE58" s="259"/>
      <c r="AF58" s="259"/>
      <c r="AG58" s="259"/>
      <c r="AH58" s="259" t="s">
        <v>168</v>
      </c>
      <c r="AI58" s="259" t="s">
        <v>168</v>
      </c>
      <c r="AJ58" s="259" t="s">
        <v>168</v>
      </c>
      <c r="AK58" s="259" t="s">
        <v>168</v>
      </c>
      <c r="AL58" s="259" t="s">
        <v>168</v>
      </c>
      <c r="AM58" s="259" t="s">
        <v>168</v>
      </c>
      <c r="AN58" s="259" t="s">
        <v>168</v>
      </c>
      <c r="AO58" s="259" t="s">
        <v>168</v>
      </c>
      <c r="AP58" s="259" t="s">
        <v>168</v>
      </c>
      <c r="AQ58" s="259" t="s">
        <v>168</v>
      </c>
      <c r="AR58" s="259" t="s">
        <v>168</v>
      </c>
      <c r="AS58" s="259" t="s">
        <v>168</v>
      </c>
      <c r="AT58" s="259" t="s">
        <v>168</v>
      </c>
      <c r="AU58" s="259" t="s">
        <v>168</v>
      </c>
      <c r="AV58" s="259" t="s">
        <v>168</v>
      </c>
      <c r="AW58" s="259" t="s">
        <v>168</v>
      </c>
      <c r="AX58" s="259" t="s">
        <v>168</v>
      </c>
      <c r="AY58" s="259" t="s">
        <v>168</v>
      </c>
      <c r="AZ58" s="259"/>
      <c r="BA58" s="259"/>
      <c r="BB58" s="259"/>
      <c r="BC58" s="259"/>
      <c r="BD58" s="259"/>
      <c r="BE58" s="259"/>
      <c r="BF58" s="259"/>
      <c r="BG58" s="259" t="s">
        <v>168</v>
      </c>
      <c r="BH58" s="259" t="s">
        <v>168</v>
      </c>
      <c r="BI58" s="259"/>
      <c r="BJ58" s="259"/>
      <c r="BK58" s="259" t="s">
        <v>168</v>
      </c>
      <c r="BL58" s="269"/>
      <c r="BM58" s="269"/>
      <c r="BN58" s="259" t="s">
        <v>168</v>
      </c>
      <c r="BO58" s="259" t="s">
        <v>168</v>
      </c>
      <c r="BP58" s="259" t="s">
        <v>168</v>
      </c>
      <c r="BQ58" s="259" t="s">
        <v>168</v>
      </c>
      <c r="BR58" s="259" t="s">
        <v>168</v>
      </c>
      <c r="BS58" s="269"/>
      <c r="BT58" s="269"/>
      <c r="BU58" s="269"/>
      <c r="BV58" s="269"/>
      <c r="BW58" s="269"/>
      <c r="BX58" s="269"/>
      <c r="BY58" s="269"/>
      <c r="BZ58" s="269"/>
    </row>
    <row r="59" spans="1:78" ht="409.5">
      <c r="A59" s="140">
        <v>45159</v>
      </c>
      <c r="B59" s="6" t="s">
        <v>33</v>
      </c>
      <c r="C59" s="6" t="s">
        <v>183</v>
      </c>
      <c r="D59" s="6" t="s">
        <v>376</v>
      </c>
      <c r="E59" s="6" t="s">
        <v>377</v>
      </c>
      <c r="F59" s="141" t="s">
        <v>378</v>
      </c>
      <c r="G59" s="142" t="s">
        <v>371</v>
      </c>
      <c r="H59" s="258"/>
      <c r="I59" s="259" t="s">
        <v>168</v>
      </c>
      <c r="J59" s="259" t="s">
        <v>168</v>
      </c>
      <c r="K59" s="259"/>
      <c r="L59" s="259" t="s">
        <v>168</v>
      </c>
      <c r="M59" s="259" t="s">
        <v>168</v>
      </c>
      <c r="N59" s="259" t="s">
        <v>168</v>
      </c>
      <c r="O59" s="259" t="s">
        <v>168</v>
      </c>
      <c r="P59" s="259" t="s">
        <v>168</v>
      </c>
      <c r="Q59" s="259" t="s">
        <v>168</v>
      </c>
      <c r="R59" s="259" t="s">
        <v>168</v>
      </c>
      <c r="S59" s="259" t="s">
        <v>168</v>
      </c>
      <c r="T59" s="259"/>
      <c r="U59" s="259"/>
      <c r="V59" s="259" t="s">
        <v>168</v>
      </c>
      <c r="W59" s="259"/>
      <c r="X59" s="259"/>
      <c r="Y59" s="259"/>
      <c r="Z59" s="259" t="s">
        <v>168</v>
      </c>
      <c r="AA59" s="259" t="s">
        <v>168</v>
      </c>
      <c r="AB59" s="259" t="s">
        <v>168</v>
      </c>
      <c r="AC59" s="259" t="s">
        <v>168</v>
      </c>
      <c r="AD59" s="259" t="s">
        <v>168</v>
      </c>
      <c r="AE59" s="259"/>
      <c r="AF59" s="259"/>
      <c r="AG59" s="259"/>
      <c r="AH59" s="259" t="s">
        <v>168</v>
      </c>
      <c r="AI59" s="259" t="s">
        <v>168</v>
      </c>
      <c r="AJ59" s="259" t="s">
        <v>168</v>
      </c>
      <c r="AK59" s="259" t="s">
        <v>168</v>
      </c>
      <c r="AL59" s="259" t="s">
        <v>168</v>
      </c>
      <c r="AM59" s="259" t="s">
        <v>168</v>
      </c>
      <c r="AN59" s="259" t="s">
        <v>168</v>
      </c>
      <c r="AO59" s="259" t="s">
        <v>168</v>
      </c>
      <c r="AP59" s="259" t="s">
        <v>168</v>
      </c>
      <c r="AQ59" s="259" t="s">
        <v>168</v>
      </c>
      <c r="AR59" s="259" t="s">
        <v>168</v>
      </c>
      <c r="AS59" s="259" t="s">
        <v>168</v>
      </c>
      <c r="AT59" s="259" t="s">
        <v>168</v>
      </c>
      <c r="AU59" s="259" t="s">
        <v>168</v>
      </c>
      <c r="AV59" s="259" t="s">
        <v>168</v>
      </c>
      <c r="AW59" s="259" t="s">
        <v>168</v>
      </c>
      <c r="AX59" s="259" t="s">
        <v>168</v>
      </c>
      <c r="AY59" s="259" t="s">
        <v>168</v>
      </c>
      <c r="AZ59" s="259"/>
      <c r="BA59" s="259"/>
      <c r="BB59" s="259"/>
      <c r="BC59" s="259"/>
      <c r="BD59" s="259"/>
      <c r="BE59" s="259"/>
      <c r="BF59" s="259"/>
      <c r="BG59" s="259" t="s">
        <v>168</v>
      </c>
      <c r="BH59" s="259" t="s">
        <v>168</v>
      </c>
      <c r="BI59" s="259"/>
      <c r="BJ59" s="259"/>
      <c r="BK59" s="259" t="s">
        <v>168</v>
      </c>
      <c r="BL59" s="259" t="s">
        <v>168</v>
      </c>
      <c r="BM59" s="259" t="s">
        <v>168</v>
      </c>
      <c r="BN59" s="259" t="s">
        <v>168</v>
      </c>
      <c r="BO59" s="259" t="s">
        <v>168</v>
      </c>
      <c r="BP59" s="259" t="s">
        <v>168</v>
      </c>
      <c r="BQ59" s="259" t="s">
        <v>168</v>
      </c>
      <c r="BR59" s="259" t="s">
        <v>168</v>
      </c>
      <c r="BS59" s="259" t="s">
        <v>168</v>
      </c>
      <c r="BT59" s="259" t="s">
        <v>168</v>
      </c>
      <c r="BU59" s="259" t="s">
        <v>168</v>
      </c>
      <c r="BV59" s="259" t="s">
        <v>168</v>
      </c>
      <c r="BW59" s="269"/>
      <c r="BX59" s="269"/>
      <c r="BY59" s="269"/>
      <c r="BZ59" s="269"/>
    </row>
    <row r="60" spans="1:78" ht="180">
      <c r="A60" s="140">
        <v>45166</v>
      </c>
      <c r="B60" s="6" t="s">
        <v>33</v>
      </c>
      <c r="C60" s="322" t="s">
        <v>379</v>
      </c>
      <c r="D60" s="6" t="s">
        <v>380</v>
      </c>
      <c r="E60" s="6" t="s">
        <v>381</v>
      </c>
      <c r="F60" s="141" t="s">
        <v>382</v>
      </c>
      <c r="G60" s="142" t="s">
        <v>383</v>
      </c>
      <c r="H60" s="258"/>
      <c r="I60" s="259" t="s">
        <v>168</v>
      </c>
      <c r="J60" s="259" t="s">
        <v>168</v>
      </c>
      <c r="K60" s="259"/>
      <c r="L60" s="259" t="s">
        <v>168</v>
      </c>
      <c r="M60" s="259" t="s">
        <v>168</v>
      </c>
      <c r="N60" s="259" t="s">
        <v>168</v>
      </c>
      <c r="O60" s="259" t="s">
        <v>168</v>
      </c>
      <c r="P60" s="259" t="s">
        <v>168</v>
      </c>
      <c r="Q60" s="259" t="s">
        <v>168</v>
      </c>
      <c r="R60" s="259" t="s">
        <v>168</v>
      </c>
      <c r="S60" s="259" t="s">
        <v>168</v>
      </c>
      <c r="T60" s="259"/>
      <c r="U60" s="259"/>
      <c r="V60" s="259" t="s">
        <v>168</v>
      </c>
      <c r="W60" s="259"/>
      <c r="X60" s="259"/>
      <c r="Y60" s="259"/>
      <c r="Z60" s="259" t="s">
        <v>168</v>
      </c>
      <c r="AA60" s="259" t="s">
        <v>168</v>
      </c>
      <c r="AB60" s="259" t="s">
        <v>168</v>
      </c>
      <c r="AC60" s="259" t="s">
        <v>168</v>
      </c>
      <c r="AD60" s="259" t="s">
        <v>168</v>
      </c>
      <c r="AE60" s="259"/>
      <c r="AF60" s="259"/>
      <c r="AG60" s="259"/>
      <c r="AH60" s="259" t="s">
        <v>168</v>
      </c>
      <c r="AI60" s="259" t="s">
        <v>168</v>
      </c>
      <c r="AJ60" s="259" t="s">
        <v>168</v>
      </c>
      <c r="AK60" s="259" t="s">
        <v>168</v>
      </c>
      <c r="AL60" s="259" t="s">
        <v>168</v>
      </c>
      <c r="AM60" s="259" t="s">
        <v>168</v>
      </c>
      <c r="AN60" s="259" t="s">
        <v>168</v>
      </c>
      <c r="AO60" s="259" t="s">
        <v>168</v>
      </c>
      <c r="AP60" s="259" t="s">
        <v>168</v>
      </c>
      <c r="AQ60" s="259" t="s">
        <v>168</v>
      </c>
      <c r="AR60" s="259" t="s">
        <v>168</v>
      </c>
      <c r="AS60" s="259" t="s">
        <v>168</v>
      </c>
      <c r="AT60" s="259" t="s">
        <v>168</v>
      </c>
      <c r="AU60" s="259" t="s">
        <v>168</v>
      </c>
      <c r="AV60" s="259" t="s">
        <v>168</v>
      </c>
      <c r="AW60" s="259" t="s">
        <v>168</v>
      </c>
      <c r="AX60" s="259" t="s">
        <v>168</v>
      </c>
      <c r="AY60" s="259" t="s">
        <v>168</v>
      </c>
      <c r="AZ60" s="259"/>
      <c r="BA60" s="259"/>
      <c r="BB60" s="259"/>
      <c r="BC60" s="259"/>
      <c r="BD60" s="259"/>
      <c r="BE60" s="259"/>
      <c r="BF60" s="259"/>
      <c r="BG60" s="259" t="s">
        <v>168</v>
      </c>
      <c r="BH60" s="259" t="s">
        <v>168</v>
      </c>
      <c r="BI60" s="259"/>
      <c r="BJ60" s="259"/>
      <c r="BK60" s="259" t="s">
        <v>168</v>
      </c>
      <c r="BL60" s="259" t="s">
        <v>168</v>
      </c>
      <c r="BM60" s="259" t="s">
        <v>168</v>
      </c>
      <c r="BN60" s="259" t="s">
        <v>168</v>
      </c>
      <c r="BO60" s="259" t="s">
        <v>168</v>
      </c>
      <c r="BP60" s="259" t="s">
        <v>168</v>
      </c>
      <c r="BQ60" s="259" t="s">
        <v>168</v>
      </c>
      <c r="BR60" s="259" t="s">
        <v>168</v>
      </c>
      <c r="BS60" s="269"/>
      <c r="BT60" s="269"/>
      <c r="BU60" s="269"/>
      <c r="BV60" s="269"/>
      <c r="BW60" s="269"/>
      <c r="BX60" s="269"/>
      <c r="BY60" s="269"/>
      <c r="BZ60" s="269"/>
    </row>
    <row r="61" spans="1:78" ht="409.5">
      <c r="A61" s="140">
        <v>45166</v>
      </c>
      <c r="B61" s="6" t="s">
        <v>33</v>
      </c>
      <c r="C61" s="322" t="s">
        <v>384</v>
      </c>
      <c r="D61" s="6" t="s">
        <v>385</v>
      </c>
      <c r="E61" s="6" t="s">
        <v>386</v>
      </c>
      <c r="F61" s="141" t="s">
        <v>387</v>
      </c>
      <c r="G61" s="142" t="s">
        <v>383</v>
      </c>
      <c r="H61" s="258"/>
      <c r="I61" s="259" t="s">
        <v>168</v>
      </c>
      <c r="J61" s="259" t="s">
        <v>168</v>
      </c>
      <c r="K61" s="259"/>
      <c r="L61" s="259" t="s">
        <v>168</v>
      </c>
      <c r="M61" s="259" t="s">
        <v>168</v>
      </c>
      <c r="N61" s="259" t="s">
        <v>168</v>
      </c>
      <c r="O61" s="259" t="s">
        <v>168</v>
      </c>
      <c r="P61" s="259" t="s">
        <v>168</v>
      </c>
      <c r="Q61" s="259" t="s">
        <v>168</v>
      </c>
      <c r="R61" s="259" t="s">
        <v>168</v>
      </c>
      <c r="S61" s="259" t="s">
        <v>168</v>
      </c>
      <c r="T61" s="259"/>
      <c r="U61" s="259"/>
      <c r="V61" s="259" t="s">
        <v>168</v>
      </c>
      <c r="W61" s="259"/>
      <c r="X61" s="259"/>
      <c r="Y61" s="259"/>
      <c r="Z61" s="259" t="s">
        <v>168</v>
      </c>
      <c r="AA61" s="259" t="s">
        <v>168</v>
      </c>
      <c r="AB61" s="259" t="s">
        <v>168</v>
      </c>
      <c r="AC61" s="259" t="s">
        <v>168</v>
      </c>
      <c r="AD61" s="259" t="s">
        <v>168</v>
      </c>
      <c r="AE61" s="259"/>
      <c r="AF61" s="259"/>
      <c r="AG61" s="259"/>
      <c r="AH61" s="259" t="s">
        <v>168</v>
      </c>
      <c r="AI61" s="259" t="s">
        <v>168</v>
      </c>
      <c r="AJ61" s="259" t="s">
        <v>168</v>
      </c>
      <c r="AK61" s="259" t="s">
        <v>168</v>
      </c>
      <c r="AL61" s="259" t="s">
        <v>168</v>
      </c>
      <c r="AM61" s="259" t="s">
        <v>168</v>
      </c>
      <c r="AN61" s="259" t="s">
        <v>168</v>
      </c>
      <c r="AO61" s="259" t="s">
        <v>168</v>
      </c>
      <c r="AP61" s="259" t="s">
        <v>168</v>
      </c>
      <c r="AQ61" s="259" t="s">
        <v>168</v>
      </c>
      <c r="AR61" s="259" t="s">
        <v>168</v>
      </c>
      <c r="AS61" s="259" t="s">
        <v>168</v>
      </c>
      <c r="AT61" s="259" t="s">
        <v>168</v>
      </c>
      <c r="AU61" s="259" t="s">
        <v>168</v>
      </c>
      <c r="AV61" s="259" t="s">
        <v>168</v>
      </c>
      <c r="AW61" s="259" t="s">
        <v>168</v>
      </c>
      <c r="AX61" s="259" t="s">
        <v>168</v>
      </c>
      <c r="AY61" s="259" t="s">
        <v>168</v>
      </c>
      <c r="AZ61" s="259"/>
      <c r="BA61" s="259"/>
      <c r="BB61" s="259"/>
      <c r="BC61" s="259"/>
      <c r="BD61" s="259"/>
      <c r="BE61" s="259"/>
      <c r="BF61" s="259"/>
      <c r="BG61" s="259" t="s">
        <v>168</v>
      </c>
      <c r="BH61" s="259" t="s">
        <v>168</v>
      </c>
      <c r="BI61" s="259"/>
      <c r="BJ61" s="259"/>
      <c r="BK61" s="259" t="s">
        <v>168</v>
      </c>
      <c r="BL61" s="259" t="s">
        <v>168</v>
      </c>
      <c r="BM61" s="259" t="s">
        <v>168</v>
      </c>
      <c r="BN61" s="259" t="s">
        <v>168</v>
      </c>
      <c r="BO61" s="259" t="s">
        <v>168</v>
      </c>
      <c r="BP61" s="259" t="s">
        <v>168</v>
      </c>
      <c r="BQ61" s="259" t="s">
        <v>168</v>
      </c>
      <c r="BR61" s="259" t="s">
        <v>168</v>
      </c>
      <c r="BS61" s="269"/>
      <c r="BT61" s="269"/>
      <c r="BU61" s="269"/>
      <c r="BV61" s="269"/>
      <c r="BW61" s="269"/>
      <c r="BX61" s="269"/>
      <c r="BY61" s="269"/>
      <c r="BZ61" s="269"/>
    </row>
    <row r="62" spans="1:78" ht="409.5">
      <c r="A62" s="140">
        <v>45173</v>
      </c>
      <c r="B62" s="6" t="s">
        <v>33</v>
      </c>
      <c r="C62" s="322" t="s">
        <v>388</v>
      </c>
      <c r="D62" s="6" t="s">
        <v>389</v>
      </c>
      <c r="E62" s="6" t="s">
        <v>390</v>
      </c>
      <c r="F62" s="141" t="s">
        <v>391</v>
      </c>
      <c r="G62" s="142" t="s">
        <v>392</v>
      </c>
      <c r="H62" s="258"/>
      <c r="I62" s="259" t="s">
        <v>168</v>
      </c>
      <c r="J62" s="259" t="s">
        <v>168</v>
      </c>
      <c r="K62" s="259"/>
      <c r="L62" s="259" t="s">
        <v>168</v>
      </c>
      <c r="M62" s="259" t="s">
        <v>168</v>
      </c>
      <c r="N62" s="259" t="s">
        <v>168</v>
      </c>
      <c r="O62" s="259" t="s">
        <v>168</v>
      </c>
      <c r="P62" s="259" t="s">
        <v>168</v>
      </c>
      <c r="Q62" s="259" t="s">
        <v>168</v>
      </c>
      <c r="R62" s="259" t="s">
        <v>168</v>
      </c>
      <c r="S62" s="259" t="s">
        <v>168</v>
      </c>
      <c r="T62" s="259"/>
      <c r="U62" s="259"/>
      <c r="V62" s="259" t="s">
        <v>168</v>
      </c>
      <c r="W62" s="259"/>
      <c r="X62" s="259"/>
      <c r="Y62" s="259"/>
      <c r="Z62" s="259" t="s">
        <v>168</v>
      </c>
      <c r="AA62" s="259" t="s">
        <v>168</v>
      </c>
      <c r="AB62" s="259" t="s">
        <v>168</v>
      </c>
      <c r="AC62" s="259" t="s">
        <v>168</v>
      </c>
      <c r="AD62" s="259" t="s">
        <v>168</v>
      </c>
      <c r="AE62" s="259" t="s">
        <v>168</v>
      </c>
      <c r="AF62" s="259" t="s">
        <v>168</v>
      </c>
      <c r="AG62" s="259"/>
      <c r="AH62" s="259" t="s">
        <v>168</v>
      </c>
      <c r="AI62" s="259" t="s">
        <v>168</v>
      </c>
      <c r="AJ62" s="259" t="s">
        <v>168</v>
      </c>
      <c r="AK62" s="259" t="s">
        <v>168</v>
      </c>
      <c r="AL62" s="259" t="s">
        <v>168</v>
      </c>
      <c r="AM62" s="259" t="s">
        <v>168</v>
      </c>
      <c r="AN62" s="259" t="s">
        <v>168</v>
      </c>
      <c r="AO62" s="259" t="s">
        <v>168</v>
      </c>
      <c r="AP62" s="259" t="s">
        <v>168</v>
      </c>
      <c r="AQ62" s="259" t="s">
        <v>168</v>
      </c>
      <c r="AR62" s="259" t="s">
        <v>168</v>
      </c>
      <c r="AS62" s="259" t="s">
        <v>168</v>
      </c>
      <c r="AT62" s="259" t="s">
        <v>168</v>
      </c>
      <c r="AU62" s="259" t="s">
        <v>168</v>
      </c>
      <c r="AV62" s="259" t="s">
        <v>168</v>
      </c>
      <c r="AW62" s="259" t="s">
        <v>168</v>
      </c>
      <c r="AX62" s="259" t="s">
        <v>168</v>
      </c>
      <c r="AY62" s="259" t="s">
        <v>168</v>
      </c>
      <c r="AZ62" s="259"/>
      <c r="BA62" s="259"/>
      <c r="BB62" s="259"/>
      <c r="BC62" s="259"/>
      <c r="BD62" s="259"/>
      <c r="BE62" s="259"/>
      <c r="BF62" s="259"/>
      <c r="BG62" s="259" t="s">
        <v>168</v>
      </c>
      <c r="BH62" s="259" t="s">
        <v>168</v>
      </c>
      <c r="BI62" s="259"/>
      <c r="BJ62" s="259"/>
      <c r="BK62" s="259" t="s">
        <v>168</v>
      </c>
      <c r="BL62" s="259" t="s">
        <v>168</v>
      </c>
      <c r="BM62" s="259" t="s">
        <v>168</v>
      </c>
      <c r="BN62" s="259" t="s">
        <v>168</v>
      </c>
      <c r="BO62" s="259" t="s">
        <v>168</v>
      </c>
      <c r="BP62" s="259" t="s">
        <v>168</v>
      </c>
      <c r="BQ62" s="259" t="s">
        <v>168</v>
      </c>
      <c r="BR62" s="259" t="s">
        <v>168</v>
      </c>
      <c r="BS62" s="259" t="s">
        <v>168</v>
      </c>
      <c r="BT62" s="259" t="s">
        <v>168</v>
      </c>
      <c r="BU62" s="259" t="s">
        <v>168</v>
      </c>
      <c r="BV62" s="259" t="s">
        <v>168</v>
      </c>
      <c r="BW62" s="269"/>
      <c r="BX62" s="269"/>
      <c r="BY62" s="269"/>
      <c r="BZ62" s="269"/>
    </row>
    <row r="63" spans="1:78" ht="409.5">
      <c r="A63" s="140">
        <v>45180</v>
      </c>
      <c r="B63" s="6" t="s">
        <v>33</v>
      </c>
      <c r="C63" s="322" t="s">
        <v>393</v>
      </c>
      <c r="D63" s="6" t="s">
        <v>394</v>
      </c>
      <c r="E63" s="6" t="s">
        <v>395</v>
      </c>
      <c r="F63" s="141" t="s">
        <v>396</v>
      </c>
      <c r="G63" s="142" t="s">
        <v>397</v>
      </c>
      <c r="H63" s="258"/>
      <c r="I63" s="259" t="s">
        <v>168</v>
      </c>
      <c r="J63" s="259" t="s">
        <v>168</v>
      </c>
      <c r="K63" s="259"/>
      <c r="L63" s="259" t="s">
        <v>168</v>
      </c>
      <c r="M63" s="259" t="s">
        <v>168</v>
      </c>
      <c r="N63" s="259" t="s">
        <v>168</v>
      </c>
      <c r="O63" s="259" t="s">
        <v>168</v>
      </c>
      <c r="P63" s="259" t="s">
        <v>168</v>
      </c>
      <c r="Q63" s="259" t="s">
        <v>168</v>
      </c>
      <c r="R63" s="259" t="s">
        <v>168</v>
      </c>
      <c r="S63" s="259" t="s">
        <v>168</v>
      </c>
      <c r="T63" s="259"/>
      <c r="U63" s="259"/>
      <c r="V63" s="259" t="s">
        <v>168</v>
      </c>
      <c r="W63" s="259"/>
      <c r="X63" s="259"/>
      <c r="Y63" s="259"/>
      <c r="Z63" s="259" t="s">
        <v>168</v>
      </c>
      <c r="AA63" s="259" t="s">
        <v>168</v>
      </c>
      <c r="AB63" s="259" t="s">
        <v>168</v>
      </c>
      <c r="AC63" s="259" t="s">
        <v>168</v>
      </c>
      <c r="AD63" s="259" t="s">
        <v>168</v>
      </c>
      <c r="AE63" s="259" t="s">
        <v>168</v>
      </c>
      <c r="AF63" s="259" t="s">
        <v>168</v>
      </c>
      <c r="AG63" s="259"/>
      <c r="AH63" s="259" t="s">
        <v>168</v>
      </c>
      <c r="AI63" s="259" t="s">
        <v>168</v>
      </c>
      <c r="AJ63" s="259" t="s">
        <v>168</v>
      </c>
      <c r="AK63" s="259" t="s">
        <v>168</v>
      </c>
      <c r="AL63" s="259" t="s">
        <v>168</v>
      </c>
      <c r="AM63" s="259" t="s">
        <v>168</v>
      </c>
      <c r="AN63" s="259" t="s">
        <v>168</v>
      </c>
      <c r="AO63" s="259" t="s">
        <v>168</v>
      </c>
      <c r="AP63" s="259" t="s">
        <v>168</v>
      </c>
      <c r="AQ63" s="259" t="s">
        <v>168</v>
      </c>
      <c r="AR63" s="259" t="s">
        <v>168</v>
      </c>
      <c r="AS63" s="259" t="s">
        <v>168</v>
      </c>
      <c r="AT63" s="259" t="s">
        <v>168</v>
      </c>
      <c r="AU63" s="259" t="s">
        <v>168</v>
      </c>
      <c r="AV63" s="259" t="s">
        <v>168</v>
      </c>
      <c r="AW63" s="259" t="s">
        <v>168</v>
      </c>
      <c r="AX63" s="259" t="s">
        <v>168</v>
      </c>
      <c r="AY63" s="259" t="s">
        <v>168</v>
      </c>
      <c r="AZ63" s="259"/>
      <c r="BA63" s="259"/>
      <c r="BB63" s="259"/>
      <c r="BC63" s="259"/>
      <c r="BD63" s="259"/>
      <c r="BE63" s="259"/>
      <c r="BF63" s="259"/>
      <c r="BG63" s="259" t="s">
        <v>168</v>
      </c>
      <c r="BH63" s="259" t="s">
        <v>168</v>
      </c>
      <c r="BI63" s="259"/>
      <c r="BJ63" s="259"/>
      <c r="BK63" s="259" t="s">
        <v>168</v>
      </c>
      <c r="BL63" s="259" t="s">
        <v>168</v>
      </c>
      <c r="BM63" s="259" t="s">
        <v>168</v>
      </c>
      <c r="BN63" s="259" t="s">
        <v>168</v>
      </c>
      <c r="BO63" s="259" t="s">
        <v>168</v>
      </c>
      <c r="BP63" s="259" t="s">
        <v>168</v>
      </c>
      <c r="BQ63" s="259" t="s">
        <v>168</v>
      </c>
      <c r="BR63" s="259" t="s">
        <v>168</v>
      </c>
      <c r="BS63" s="259" t="s">
        <v>168</v>
      </c>
      <c r="BT63" s="259" t="s">
        <v>168</v>
      </c>
      <c r="BU63" s="259" t="s">
        <v>168</v>
      </c>
      <c r="BV63" s="259" t="s">
        <v>168</v>
      </c>
      <c r="BW63" s="269"/>
      <c r="BX63" s="269"/>
      <c r="BY63" s="269"/>
      <c r="BZ63" s="269"/>
    </row>
    <row r="64" spans="1:78" ht="195">
      <c r="A64" s="140">
        <v>45187</v>
      </c>
      <c r="B64" s="6" t="s">
        <v>33</v>
      </c>
      <c r="C64" s="322" t="s">
        <v>398</v>
      </c>
      <c r="D64" s="6" t="s">
        <v>399</v>
      </c>
      <c r="E64" s="6" t="s">
        <v>400</v>
      </c>
      <c r="F64" s="141" t="s">
        <v>401</v>
      </c>
      <c r="G64" s="142" t="s">
        <v>397</v>
      </c>
      <c r="H64" s="258"/>
      <c r="I64" s="259" t="s">
        <v>168</v>
      </c>
      <c r="J64" s="259" t="s">
        <v>168</v>
      </c>
      <c r="K64" s="259"/>
      <c r="L64" s="259" t="s">
        <v>168</v>
      </c>
      <c r="M64" s="259" t="s">
        <v>168</v>
      </c>
      <c r="N64" s="259" t="s">
        <v>168</v>
      </c>
      <c r="O64" s="259" t="s">
        <v>168</v>
      </c>
      <c r="P64" s="259" t="s">
        <v>168</v>
      </c>
      <c r="Q64" s="259" t="s">
        <v>168</v>
      </c>
      <c r="R64" s="259" t="s">
        <v>168</v>
      </c>
      <c r="S64" s="259" t="s">
        <v>168</v>
      </c>
      <c r="T64" s="259"/>
      <c r="U64" s="259"/>
      <c r="V64" s="259" t="s">
        <v>168</v>
      </c>
      <c r="W64" s="259"/>
      <c r="X64" s="259"/>
      <c r="Y64" s="259"/>
      <c r="Z64" s="259" t="s">
        <v>168</v>
      </c>
      <c r="AA64" s="259" t="s">
        <v>168</v>
      </c>
      <c r="AB64" s="259" t="s">
        <v>168</v>
      </c>
      <c r="AC64" s="259" t="s">
        <v>168</v>
      </c>
      <c r="AD64" s="259" t="s">
        <v>168</v>
      </c>
      <c r="AE64" s="259" t="s">
        <v>168</v>
      </c>
      <c r="AF64" s="259" t="s">
        <v>168</v>
      </c>
      <c r="AG64" s="259"/>
      <c r="AH64" s="259" t="s">
        <v>168</v>
      </c>
      <c r="AI64" s="259" t="s">
        <v>168</v>
      </c>
      <c r="AJ64" s="259" t="s">
        <v>168</v>
      </c>
      <c r="AK64" s="259" t="s">
        <v>168</v>
      </c>
      <c r="AL64" s="259" t="s">
        <v>168</v>
      </c>
      <c r="AM64" s="259" t="s">
        <v>168</v>
      </c>
      <c r="AN64" s="259" t="s">
        <v>168</v>
      </c>
      <c r="AO64" s="259" t="s">
        <v>168</v>
      </c>
      <c r="AP64" s="259" t="s">
        <v>168</v>
      </c>
      <c r="AQ64" s="259" t="s">
        <v>168</v>
      </c>
      <c r="AR64" s="259" t="s">
        <v>168</v>
      </c>
      <c r="AS64" s="259" t="s">
        <v>168</v>
      </c>
      <c r="AT64" s="259" t="s">
        <v>168</v>
      </c>
      <c r="AU64" s="259" t="s">
        <v>168</v>
      </c>
      <c r="AV64" s="259" t="s">
        <v>168</v>
      </c>
      <c r="AW64" s="259" t="s">
        <v>168</v>
      </c>
      <c r="AX64" s="259" t="s">
        <v>168</v>
      </c>
      <c r="AY64" s="259" t="s">
        <v>168</v>
      </c>
      <c r="AZ64" s="259"/>
      <c r="BA64" s="259"/>
      <c r="BB64" s="259"/>
      <c r="BC64" s="259"/>
      <c r="BD64" s="259"/>
      <c r="BE64" s="259"/>
      <c r="BF64" s="259"/>
      <c r="BG64" s="259" t="s">
        <v>168</v>
      </c>
      <c r="BH64" s="259" t="s">
        <v>168</v>
      </c>
      <c r="BI64" s="259"/>
      <c r="BJ64" s="259"/>
      <c r="BK64" s="259" t="s">
        <v>168</v>
      </c>
      <c r="BL64" s="259" t="s">
        <v>168</v>
      </c>
      <c r="BM64" s="259" t="s">
        <v>168</v>
      </c>
      <c r="BN64" s="259" t="s">
        <v>168</v>
      </c>
      <c r="BO64" s="259" t="s">
        <v>168</v>
      </c>
      <c r="BP64" s="259" t="s">
        <v>168</v>
      </c>
      <c r="BQ64" s="259" t="s">
        <v>168</v>
      </c>
      <c r="BR64" s="259" t="s">
        <v>168</v>
      </c>
      <c r="BS64" s="259" t="s">
        <v>168</v>
      </c>
      <c r="BT64" s="259" t="s">
        <v>168</v>
      </c>
      <c r="BU64" s="259" t="s">
        <v>168</v>
      </c>
      <c r="BV64" s="259" t="s">
        <v>168</v>
      </c>
      <c r="BW64" s="269"/>
      <c r="BX64" s="269"/>
      <c r="BY64" s="269"/>
      <c r="BZ64" s="269"/>
    </row>
    <row r="65" spans="1:78" ht="409.5">
      <c r="A65" s="140">
        <v>45187</v>
      </c>
      <c r="B65" s="6" t="s">
        <v>33</v>
      </c>
      <c r="C65" s="322" t="s">
        <v>402</v>
      </c>
      <c r="D65" s="6" t="s">
        <v>403</v>
      </c>
      <c r="E65" s="6" t="s">
        <v>404</v>
      </c>
      <c r="F65" s="141" t="s">
        <v>405</v>
      </c>
      <c r="G65" s="142" t="s">
        <v>397</v>
      </c>
      <c r="H65" s="258"/>
      <c r="I65" s="259" t="s">
        <v>168</v>
      </c>
      <c r="J65" s="259" t="s">
        <v>168</v>
      </c>
      <c r="K65" s="259"/>
      <c r="L65" s="259" t="s">
        <v>168</v>
      </c>
      <c r="M65" s="259" t="s">
        <v>168</v>
      </c>
      <c r="N65" s="259" t="s">
        <v>168</v>
      </c>
      <c r="O65" s="259" t="s">
        <v>168</v>
      </c>
      <c r="P65" s="259" t="s">
        <v>168</v>
      </c>
      <c r="Q65" s="259" t="s">
        <v>168</v>
      </c>
      <c r="R65" s="259" t="s">
        <v>168</v>
      </c>
      <c r="S65" s="259" t="s">
        <v>168</v>
      </c>
      <c r="T65" s="259"/>
      <c r="U65" s="259"/>
      <c r="V65" s="259" t="s">
        <v>168</v>
      </c>
      <c r="W65" s="259"/>
      <c r="X65" s="259"/>
      <c r="Y65" s="259"/>
      <c r="Z65" s="259" t="s">
        <v>168</v>
      </c>
      <c r="AA65" s="259" t="s">
        <v>168</v>
      </c>
      <c r="AB65" s="259" t="s">
        <v>168</v>
      </c>
      <c r="AC65" s="259" t="s">
        <v>168</v>
      </c>
      <c r="AD65" s="259" t="s">
        <v>168</v>
      </c>
      <c r="AE65" s="259" t="s">
        <v>168</v>
      </c>
      <c r="AF65" s="259" t="s">
        <v>168</v>
      </c>
      <c r="AG65" s="259"/>
      <c r="AH65" s="259" t="s">
        <v>168</v>
      </c>
      <c r="AI65" s="259" t="s">
        <v>168</v>
      </c>
      <c r="AJ65" s="259" t="s">
        <v>168</v>
      </c>
      <c r="AK65" s="259" t="s">
        <v>168</v>
      </c>
      <c r="AL65" s="259" t="s">
        <v>168</v>
      </c>
      <c r="AM65" s="259" t="s">
        <v>168</v>
      </c>
      <c r="AN65" s="259" t="s">
        <v>168</v>
      </c>
      <c r="AO65" s="259" t="s">
        <v>168</v>
      </c>
      <c r="AP65" s="259" t="s">
        <v>168</v>
      </c>
      <c r="AQ65" s="259" t="s">
        <v>168</v>
      </c>
      <c r="AR65" s="259" t="s">
        <v>168</v>
      </c>
      <c r="AS65" s="259" t="s">
        <v>168</v>
      </c>
      <c r="AT65" s="259" t="s">
        <v>168</v>
      </c>
      <c r="AU65" s="259" t="s">
        <v>168</v>
      </c>
      <c r="AV65" s="259" t="s">
        <v>168</v>
      </c>
      <c r="AW65" s="259" t="s">
        <v>168</v>
      </c>
      <c r="AX65" s="259" t="s">
        <v>168</v>
      </c>
      <c r="AY65" s="259" t="s">
        <v>168</v>
      </c>
      <c r="AZ65" s="259" t="s">
        <v>168</v>
      </c>
      <c r="BA65" s="259"/>
      <c r="BB65" s="259"/>
      <c r="BC65" s="259"/>
      <c r="BD65" s="259"/>
      <c r="BE65" s="259"/>
      <c r="BF65" s="259"/>
      <c r="BG65" s="259" t="s">
        <v>168</v>
      </c>
      <c r="BH65" s="259" t="s">
        <v>168</v>
      </c>
      <c r="BI65" s="259"/>
      <c r="BJ65" s="259"/>
      <c r="BK65" s="259" t="s">
        <v>168</v>
      </c>
      <c r="BL65" s="259" t="s">
        <v>168</v>
      </c>
      <c r="BM65" s="259" t="s">
        <v>168</v>
      </c>
      <c r="BN65" s="259" t="s">
        <v>168</v>
      </c>
      <c r="BO65" s="259" t="s">
        <v>168</v>
      </c>
      <c r="BP65" s="259" t="s">
        <v>168</v>
      </c>
      <c r="BQ65" s="259" t="s">
        <v>168</v>
      </c>
      <c r="BR65" s="259" t="s">
        <v>168</v>
      </c>
      <c r="BS65" s="259" t="s">
        <v>168</v>
      </c>
      <c r="BT65" s="259" t="s">
        <v>168</v>
      </c>
      <c r="BU65" s="259" t="s">
        <v>168</v>
      </c>
      <c r="BV65" s="259" t="s">
        <v>168</v>
      </c>
      <c r="BW65" s="269"/>
      <c r="BX65" s="269"/>
      <c r="BY65" s="269"/>
      <c r="BZ65" s="269"/>
    </row>
    <row r="66" spans="1:78" ht="285">
      <c r="A66" s="140">
        <v>45194</v>
      </c>
      <c r="B66" s="6" t="s">
        <v>33</v>
      </c>
      <c r="C66" s="322" t="s">
        <v>406</v>
      </c>
      <c r="D66" s="6" t="s">
        <v>407</v>
      </c>
      <c r="E66" s="6" t="s">
        <v>408</v>
      </c>
      <c r="F66" s="141" t="s">
        <v>409</v>
      </c>
      <c r="G66" s="142" t="s">
        <v>397</v>
      </c>
      <c r="H66" s="258"/>
      <c r="I66" s="259" t="s">
        <v>168</v>
      </c>
      <c r="J66" s="259" t="s">
        <v>168</v>
      </c>
      <c r="K66" s="259"/>
      <c r="L66" s="259" t="s">
        <v>168</v>
      </c>
      <c r="M66" s="259" t="s">
        <v>168</v>
      </c>
      <c r="N66" s="259" t="s">
        <v>168</v>
      </c>
      <c r="O66" s="259" t="s">
        <v>168</v>
      </c>
      <c r="P66" s="259" t="s">
        <v>168</v>
      </c>
      <c r="Q66" s="259" t="s">
        <v>168</v>
      </c>
      <c r="R66" s="259" t="s">
        <v>168</v>
      </c>
      <c r="S66" s="259" t="s">
        <v>168</v>
      </c>
      <c r="T66" s="259"/>
      <c r="U66" s="259"/>
      <c r="V66" s="259" t="s">
        <v>168</v>
      </c>
      <c r="W66" s="259"/>
      <c r="X66" s="259"/>
      <c r="Y66" s="259"/>
      <c r="Z66" s="259" t="s">
        <v>168</v>
      </c>
      <c r="AA66" s="259" t="s">
        <v>168</v>
      </c>
      <c r="AB66" s="259" t="s">
        <v>168</v>
      </c>
      <c r="AC66" s="259" t="s">
        <v>168</v>
      </c>
      <c r="AD66" s="259" t="s">
        <v>168</v>
      </c>
      <c r="AE66" s="259" t="s">
        <v>168</v>
      </c>
      <c r="AF66" s="259" t="s">
        <v>168</v>
      </c>
      <c r="AG66" s="259"/>
      <c r="AH66" s="259" t="s">
        <v>168</v>
      </c>
      <c r="AI66" s="259" t="s">
        <v>168</v>
      </c>
      <c r="AJ66" s="259" t="s">
        <v>168</v>
      </c>
      <c r="AK66" s="259" t="s">
        <v>168</v>
      </c>
      <c r="AL66" s="259" t="s">
        <v>168</v>
      </c>
      <c r="AM66" s="259" t="s">
        <v>168</v>
      </c>
      <c r="AN66" s="259" t="s">
        <v>168</v>
      </c>
      <c r="AO66" s="259" t="s">
        <v>168</v>
      </c>
      <c r="AP66" s="259" t="s">
        <v>168</v>
      </c>
      <c r="AQ66" s="259" t="s">
        <v>168</v>
      </c>
      <c r="AR66" s="259" t="s">
        <v>168</v>
      </c>
      <c r="AS66" s="259" t="s">
        <v>168</v>
      </c>
      <c r="AT66" s="259" t="s">
        <v>168</v>
      </c>
      <c r="AU66" s="259" t="s">
        <v>168</v>
      </c>
      <c r="AV66" s="259" t="s">
        <v>168</v>
      </c>
      <c r="AW66" s="259" t="s">
        <v>168</v>
      </c>
      <c r="AX66" s="259" t="s">
        <v>168</v>
      </c>
      <c r="AY66" s="259" t="s">
        <v>168</v>
      </c>
      <c r="AZ66" s="259"/>
      <c r="BA66" s="259"/>
      <c r="BB66" s="259"/>
      <c r="BC66" s="259"/>
      <c r="BD66" s="259"/>
      <c r="BE66" s="259"/>
      <c r="BF66" s="259"/>
      <c r="BG66" s="259" t="s">
        <v>168</v>
      </c>
      <c r="BH66" s="259" t="s">
        <v>168</v>
      </c>
      <c r="BI66" s="259"/>
      <c r="BJ66" s="259"/>
      <c r="BK66" s="259" t="s">
        <v>168</v>
      </c>
      <c r="BL66" s="259" t="s">
        <v>168</v>
      </c>
      <c r="BM66" s="259" t="s">
        <v>168</v>
      </c>
      <c r="BN66" s="259" t="s">
        <v>168</v>
      </c>
      <c r="BO66" s="259" t="s">
        <v>168</v>
      </c>
      <c r="BP66" s="259" t="s">
        <v>168</v>
      </c>
      <c r="BQ66" s="259" t="s">
        <v>168</v>
      </c>
      <c r="BR66" s="259" t="s">
        <v>168</v>
      </c>
      <c r="BS66" s="259" t="s">
        <v>168</v>
      </c>
      <c r="BT66" s="259" t="s">
        <v>168</v>
      </c>
      <c r="BU66" s="259" t="s">
        <v>168</v>
      </c>
      <c r="BV66" s="259" t="s">
        <v>168</v>
      </c>
      <c r="BW66" s="269"/>
      <c r="BX66" s="269"/>
      <c r="BY66" s="269"/>
      <c r="BZ66" s="269"/>
    </row>
    <row r="67" spans="1:78" ht="409.5">
      <c r="A67" s="140">
        <v>45194</v>
      </c>
      <c r="B67" s="6" t="s">
        <v>33</v>
      </c>
      <c r="C67" s="322" t="s">
        <v>410</v>
      </c>
      <c r="D67" s="6" t="s">
        <v>411</v>
      </c>
      <c r="E67" s="6" t="s">
        <v>412</v>
      </c>
      <c r="F67" s="141" t="s">
        <v>413</v>
      </c>
      <c r="G67" s="142" t="s">
        <v>397</v>
      </c>
      <c r="H67" s="258"/>
      <c r="I67" s="259" t="s">
        <v>168</v>
      </c>
      <c r="J67" s="259" t="s">
        <v>168</v>
      </c>
      <c r="K67" s="259"/>
      <c r="L67" s="259" t="s">
        <v>168</v>
      </c>
      <c r="M67" s="259" t="s">
        <v>168</v>
      </c>
      <c r="N67" s="259" t="s">
        <v>168</v>
      </c>
      <c r="O67" s="259" t="s">
        <v>168</v>
      </c>
      <c r="P67" s="259" t="s">
        <v>168</v>
      </c>
      <c r="Q67" s="259" t="s">
        <v>168</v>
      </c>
      <c r="R67" s="259" t="s">
        <v>168</v>
      </c>
      <c r="S67" s="259" t="s">
        <v>168</v>
      </c>
      <c r="T67" s="259"/>
      <c r="U67" s="259"/>
      <c r="V67" s="259" t="s">
        <v>168</v>
      </c>
      <c r="W67" s="259"/>
      <c r="X67" s="259"/>
      <c r="Y67" s="259"/>
      <c r="Z67" s="259" t="s">
        <v>168</v>
      </c>
      <c r="AA67" s="259" t="s">
        <v>168</v>
      </c>
      <c r="AB67" s="259" t="s">
        <v>168</v>
      </c>
      <c r="AC67" s="259" t="s">
        <v>168</v>
      </c>
      <c r="AD67" s="259" t="s">
        <v>168</v>
      </c>
      <c r="AE67" s="259" t="s">
        <v>168</v>
      </c>
      <c r="AF67" s="259" t="s">
        <v>168</v>
      </c>
      <c r="AG67" s="259"/>
      <c r="AH67" s="259" t="s">
        <v>168</v>
      </c>
      <c r="AI67" s="259" t="s">
        <v>168</v>
      </c>
      <c r="AJ67" s="259" t="s">
        <v>168</v>
      </c>
      <c r="AK67" s="259" t="s">
        <v>168</v>
      </c>
      <c r="AL67" s="259" t="s">
        <v>168</v>
      </c>
      <c r="AM67" s="259" t="s">
        <v>168</v>
      </c>
      <c r="AN67" s="259" t="s">
        <v>168</v>
      </c>
      <c r="AO67" s="259" t="s">
        <v>168</v>
      </c>
      <c r="AP67" s="259" t="s">
        <v>168</v>
      </c>
      <c r="AQ67" s="259" t="s">
        <v>168</v>
      </c>
      <c r="AR67" s="259" t="s">
        <v>168</v>
      </c>
      <c r="AS67" s="259" t="s">
        <v>168</v>
      </c>
      <c r="AT67" s="259" t="s">
        <v>168</v>
      </c>
      <c r="AU67" s="259" t="s">
        <v>168</v>
      </c>
      <c r="AV67" s="259" t="s">
        <v>168</v>
      </c>
      <c r="AW67" s="259" t="s">
        <v>168</v>
      </c>
      <c r="AX67" s="259" t="s">
        <v>168</v>
      </c>
      <c r="AY67" s="259" t="s">
        <v>168</v>
      </c>
      <c r="AZ67" s="259" t="s">
        <v>168</v>
      </c>
      <c r="BA67" s="259"/>
      <c r="BB67" s="259"/>
      <c r="BC67" s="259"/>
      <c r="BD67" s="259"/>
      <c r="BE67" s="259"/>
      <c r="BF67" s="259"/>
      <c r="BG67" s="259" t="s">
        <v>168</v>
      </c>
      <c r="BH67" s="259" t="s">
        <v>168</v>
      </c>
      <c r="BI67" s="259"/>
      <c r="BJ67" s="259"/>
      <c r="BK67" s="259" t="s">
        <v>168</v>
      </c>
      <c r="BL67" s="259" t="s">
        <v>168</v>
      </c>
      <c r="BM67" s="259" t="s">
        <v>168</v>
      </c>
      <c r="BN67" s="259" t="s">
        <v>168</v>
      </c>
      <c r="BO67" s="259" t="s">
        <v>168</v>
      </c>
      <c r="BP67" s="259" t="s">
        <v>168</v>
      </c>
      <c r="BQ67" s="259" t="s">
        <v>168</v>
      </c>
      <c r="BR67" s="259" t="s">
        <v>168</v>
      </c>
      <c r="BS67" s="259" t="s">
        <v>168</v>
      </c>
      <c r="BT67" s="259" t="s">
        <v>168</v>
      </c>
      <c r="BU67" s="259" t="s">
        <v>168</v>
      </c>
      <c r="BV67" s="259" t="s">
        <v>168</v>
      </c>
      <c r="BW67" s="269"/>
      <c r="BX67" s="269"/>
      <c r="BY67" s="269"/>
      <c r="BZ67" s="269"/>
    </row>
    <row r="68" spans="1:78" ht="210">
      <c r="A68" s="140">
        <v>45201</v>
      </c>
      <c r="B68" s="6" t="s">
        <v>33</v>
      </c>
      <c r="C68" s="322" t="s">
        <v>414</v>
      </c>
      <c r="D68" s="6" t="s">
        <v>415</v>
      </c>
      <c r="E68" s="6" t="s">
        <v>416</v>
      </c>
      <c r="F68" s="141" t="s">
        <v>417</v>
      </c>
      <c r="G68" s="142" t="s">
        <v>397</v>
      </c>
      <c r="H68" s="258"/>
      <c r="I68" s="259" t="s">
        <v>168</v>
      </c>
      <c r="J68" s="259" t="s">
        <v>168</v>
      </c>
      <c r="K68" s="259"/>
      <c r="L68" s="259" t="s">
        <v>168</v>
      </c>
      <c r="M68" s="259" t="s">
        <v>168</v>
      </c>
      <c r="N68" s="259" t="s">
        <v>168</v>
      </c>
      <c r="O68" s="259" t="s">
        <v>168</v>
      </c>
      <c r="P68" s="259" t="s">
        <v>168</v>
      </c>
      <c r="Q68" s="259" t="s">
        <v>168</v>
      </c>
      <c r="R68" s="259" t="s">
        <v>168</v>
      </c>
      <c r="S68" s="259" t="s">
        <v>168</v>
      </c>
      <c r="T68" s="259"/>
      <c r="U68" s="259"/>
      <c r="V68" s="259" t="s">
        <v>168</v>
      </c>
      <c r="W68" s="259"/>
      <c r="X68" s="259"/>
      <c r="Y68" s="259"/>
      <c r="Z68" s="259" t="s">
        <v>168</v>
      </c>
      <c r="AA68" s="259" t="s">
        <v>168</v>
      </c>
      <c r="AB68" s="259" t="s">
        <v>168</v>
      </c>
      <c r="AC68" s="259" t="s">
        <v>168</v>
      </c>
      <c r="AD68" s="259" t="s">
        <v>168</v>
      </c>
      <c r="AE68" s="259" t="s">
        <v>168</v>
      </c>
      <c r="AF68" s="259" t="s">
        <v>168</v>
      </c>
      <c r="AG68" s="259"/>
      <c r="AH68" s="259" t="s">
        <v>168</v>
      </c>
      <c r="AI68" s="259" t="s">
        <v>168</v>
      </c>
      <c r="AJ68" s="259" t="s">
        <v>168</v>
      </c>
      <c r="AK68" s="259" t="s">
        <v>168</v>
      </c>
      <c r="AL68" s="259" t="s">
        <v>168</v>
      </c>
      <c r="AM68" s="259" t="s">
        <v>168</v>
      </c>
      <c r="AN68" s="259" t="s">
        <v>168</v>
      </c>
      <c r="AO68" s="259" t="s">
        <v>168</v>
      </c>
      <c r="AP68" s="259" t="s">
        <v>168</v>
      </c>
      <c r="AQ68" s="259" t="s">
        <v>168</v>
      </c>
      <c r="AR68" s="259" t="s">
        <v>168</v>
      </c>
      <c r="AS68" s="259" t="s">
        <v>168</v>
      </c>
      <c r="AT68" s="259" t="s">
        <v>168</v>
      </c>
      <c r="AU68" s="259" t="s">
        <v>168</v>
      </c>
      <c r="AV68" s="259" t="s">
        <v>168</v>
      </c>
      <c r="AW68" s="259" t="s">
        <v>168</v>
      </c>
      <c r="AX68" s="259" t="s">
        <v>168</v>
      </c>
      <c r="AY68" s="259" t="s">
        <v>168</v>
      </c>
      <c r="AZ68" s="259"/>
      <c r="BA68" s="259"/>
      <c r="BB68" s="259"/>
      <c r="BC68" s="259"/>
      <c r="BD68" s="259"/>
      <c r="BE68" s="259"/>
      <c r="BF68" s="259"/>
      <c r="BG68" s="259" t="s">
        <v>168</v>
      </c>
      <c r="BH68" s="259" t="s">
        <v>168</v>
      </c>
      <c r="BI68" s="259"/>
      <c r="BJ68" s="259"/>
      <c r="BK68" s="259" t="s">
        <v>168</v>
      </c>
      <c r="BL68" s="259" t="s">
        <v>168</v>
      </c>
      <c r="BM68" s="259" t="s">
        <v>168</v>
      </c>
      <c r="BN68" s="259" t="s">
        <v>168</v>
      </c>
      <c r="BO68" s="259" t="s">
        <v>168</v>
      </c>
      <c r="BP68" s="259" t="s">
        <v>168</v>
      </c>
      <c r="BQ68" s="259" t="s">
        <v>168</v>
      </c>
      <c r="BR68" s="259" t="s">
        <v>168</v>
      </c>
      <c r="BS68" s="259" t="s">
        <v>168</v>
      </c>
      <c r="BT68" s="259" t="s">
        <v>168</v>
      </c>
      <c r="BU68" s="259" t="s">
        <v>168</v>
      </c>
      <c r="BV68" s="259" t="s">
        <v>168</v>
      </c>
      <c r="BW68" s="269"/>
      <c r="BX68" s="269"/>
      <c r="BY68" s="269"/>
      <c r="BZ68" s="269"/>
    </row>
    <row r="69" spans="1:78" ht="409.5">
      <c r="A69" s="140">
        <v>45202</v>
      </c>
      <c r="B69" s="6" t="s">
        <v>33</v>
      </c>
      <c r="C69" s="322" t="s">
        <v>410</v>
      </c>
      <c r="D69" s="6" t="s">
        <v>418</v>
      </c>
      <c r="E69" s="6" t="s">
        <v>419</v>
      </c>
      <c r="F69" s="141" t="s">
        <v>420</v>
      </c>
      <c r="G69" s="142" t="s">
        <v>421</v>
      </c>
      <c r="H69" s="258"/>
      <c r="I69" s="259" t="s">
        <v>168</v>
      </c>
      <c r="J69" s="259" t="s">
        <v>168</v>
      </c>
      <c r="K69" s="259"/>
      <c r="L69" s="259" t="s">
        <v>168</v>
      </c>
      <c r="M69" s="259" t="s">
        <v>168</v>
      </c>
      <c r="N69" s="259" t="s">
        <v>168</v>
      </c>
      <c r="O69" s="259" t="s">
        <v>168</v>
      </c>
      <c r="P69" s="259" t="s">
        <v>168</v>
      </c>
      <c r="Q69" s="259" t="s">
        <v>168</v>
      </c>
      <c r="R69" s="259" t="s">
        <v>168</v>
      </c>
      <c r="S69" s="259" t="s">
        <v>168</v>
      </c>
      <c r="T69" s="259"/>
      <c r="U69" s="259"/>
      <c r="V69" s="259" t="s">
        <v>168</v>
      </c>
      <c r="W69" s="259"/>
      <c r="X69" s="259"/>
      <c r="Y69" s="259"/>
      <c r="Z69" s="259" t="s">
        <v>168</v>
      </c>
      <c r="AA69" s="259" t="s">
        <v>168</v>
      </c>
      <c r="AB69" s="259" t="s">
        <v>168</v>
      </c>
      <c r="AC69" s="259" t="s">
        <v>168</v>
      </c>
      <c r="AD69" s="259" t="s">
        <v>168</v>
      </c>
      <c r="AE69" s="259" t="s">
        <v>168</v>
      </c>
      <c r="AF69" s="259" t="s">
        <v>168</v>
      </c>
      <c r="AG69" s="259"/>
      <c r="AH69" s="259" t="s">
        <v>168</v>
      </c>
      <c r="AI69" s="259" t="s">
        <v>168</v>
      </c>
      <c r="AJ69" s="259" t="s">
        <v>168</v>
      </c>
      <c r="AK69" s="259" t="s">
        <v>168</v>
      </c>
      <c r="AL69" s="259" t="s">
        <v>168</v>
      </c>
      <c r="AM69" s="259" t="s">
        <v>168</v>
      </c>
      <c r="AN69" s="259" t="s">
        <v>168</v>
      </c>
      <c r="AO69" s="259" t="s">
        <v>168</v>
      </c>
      <c r="AP69" s="259" t="s">
        <v>168</v>
      </c>
      <c r="AQ69" s="259" t="s">
        <v>168</v>
      </c>
      <c r="AR69" s="259" t="s">
        <v>168</v>
      </c>
      <c r="AS69" s="259" t="s">
        <v>168</v>
      </c>
      <c r="AT69" s="259" t="s">
        <v>168</v>
      </c>
      <c r="AU69" s="259" t="s">
        <v>168</v>
      </c>
      <c r="AV69" s="259" t="s">
        <v>168</v>
      </c>
      <c r="AW69" s="259" t="s">
        <v>168</v>
      </c>
      <c r="AX69" s="259" t="s">
        <v>168</v>
      </c>
      <c r="AY69" s="259" t="s">
        <v>168</v>
      </c>
      <c r="AZ69" s="259" t="s">
        <v>168</v>
      </c>
      <c r="BA69" s="259"/>
      <c r="BB69" s="259"/>
      <c r="BC69" s="259"/>
      <c r="BD69" s="259"/>
      <c r="BE69" s="259"/>
      <c r="BF69" s="259"/>
      <c r="BG69" s="259" t="s">
        <v>168</v>
      </c>
      <c r="BH69" s="259" t="s">
        <v>168</v>
      </c>
      <c r="BI69" s="259"/>
      <c r="BJ69" s="259"/>
      <c r="BK69" s="259" t="s">
        <v>168</v>
      </c>
      <c r="BL69" s="259" t="s">
        <v>168</v>
      </c>
      <c r="BM69" s="259" t="s">
        <v>168</v>
      </c>
      <c r="BN69" s="259" t="s">
        <v>168</v>
      </c>
      <c r="BO69" s="259" t="s">
        <v>168</v>
      </c>
      <c r="BP69" s="259" t="s">
        <v>168</v>
      </c>
      <c r="BQ69" s="259" t="s">
        <v>168</v>
      </c>
      <c r="BR69" s="259" t="s">
        <v>168</v>
      </c>
      <c r="BS69" s="259" t="s">
        <v>168</v>
      </c>
      <c r="BT69" s="259" t="s">
        <v>168</v>
      </c>
      <c r="BU69" s="259" t="s">
        <v>168</v>
      </c>
      <c r="BV69" s="259" t="s">
        <v>168</v>
      </c>
      <c r="BW69" s="269"/>
      <c r="BX69" s="269"/>
      <c r="BY69" s="269"/>
      <c r="BZ69" s="269"/>
    </row>
    <row r="70" spans="1:78" ht="195">
      <c r="A70" s="140">
        <v>45215</v>
      </c>
      <c r="B70" s="6" t="s">
        <v>33</v>
      </c>
      <c r="C70" s="322" t="s">
        <v>422</v>
      </c>
      <c r="D70" s="6" t="s">
        <v>423</v>
      </c>
      <c r="E70" s="6" t="s">
        <v>424</v>
      </c>
      <c r="F70" s="141" t="s">
        <v>425</v>
      </c>
      <c r="G70" s="142" t="s">
        <v>397</v>
      </c>
      <c r="H70" s="258"/>
      <c r="I70" s="259" t="s">
        <v>168</v>
      </c>
      <c r="J70" s="259" t="s">
        <v>168</v>
      </c>
      <c r="K70" s="259"/>
      <c r="L70" s="259" t="s">
        <v>168</v>
      </c>
      <c r="M70" s="259" t="s">
        <v>168</v>
      </c>
      <c r="N70" s="259" t="s">
        <v>168</v>
      </c>
      <c r="O70" s="259" t="s">
        <v>168</v>
      </c>
      <c r="P70" s="259" t="s">
        <v>168</v>
      </c>
      <c r="Q70" s="259" t="s">
        <v>168</v>
      </c>
      <c r="R70" s="259" t="s">
        <v>168</v>
      </c>
      <c r="S70" s="259" t="s">
        <v>168</v>
      </c>
      <c r="T70" s="259"/>
      <c r="U70" s="259"/>
      <c r="V70" s="259" t="s">
        <v>168</v>
      </c>
      <c r="W70" s="259"/>
      <c r="X70" s="259"/>
      <c r="Y70" s="259"/>
      <c r="Z70" s="259" t="s">
        <v>168</v>
      </c>
      <c r="AA70" s="259" t="s">
        <v>168</v>
      </c>
      <c r="AB70" s="259" t="s">
        <v>168</v>
      </c>
      <c r="AC70" s="259" t="s">
        <v>168</v>
      </c>
      <c r="AD70" s="259" t="s">
        <v>168</v>
      </c>
      <c r="AE70" s="259" t="s">
        <v>168</v>
      </c>
      <c r="AF70" s="259" t="s">
        <v>168</v>
      </c>
      <c r="AG70" s="259"/>
      <c r="AH70" s="259" t="s">
        <v>168</v>
      </c>
      <c r="AI70" s="259" t="s">
        <v>168</v>
      </c>
      <c r="AJ70" s="259" t="s">
        <v>168</v>
      </c>
      <c r="AK70" s="259" t="s">
        <v>168</v>
      </c>
      <c r="AL70" s="259" t="s">
        <v>168</v>
      </c>
      <c r="AM70" s="259" t="s">
        <v>168</v>
      </c>
      <c r="AN70" s="259" t="s">
        <v>168</v>
      </c>
      <c r="AO70" s="259" t="s">
        <v>168</v>
      </c>
      <c r="AP70" s="259" t="s">
        <v>168</v>
      </c>
      <c r="AQ70" s="259" t="s">
        <v>168</v>
      </c>
      <c r="AR70" s="259" t="s">
        <v>168</v>
      </c>
      <c r="AS70" s="259" t="s">
        <v>168</v>
      </c>
      <c r="AT70" s="259" t="s">
        <v>168</v>
      </c>
      <c r="AU70" s="259" t="s">
        <v>168</v>
      </c>
      <c r="AV70" s="259" t="s">
        <v>168</v>
      </c>
      <c r="AW70" s="259" t="s">
        <v>168</v>
      </c>
      <c r="AX70" s="259" t="s">
        <v>168</v>
      </c>
      <c r="AY70" s="259" t="s">
        <v>168</v>
      </c>
      <c r="AZ70" s="259"/>
      <c r="BA70" s="259"/>
      <c r="BB70" s="259"/>
      <c r="BC70" s="259"/>
      <c r="BD70" s="259"/>
      <c r="BE70" s="259"/>
      <c r="BF70" s="259"/>
      <c r="BG70" s="259" t="s">
        <v>168</v>
      </c>
      <c r="BH70" s="259" t="s">
        <v>168</v>
      </c>
      <c r="BI70" s="259"/>
      <c r="BJ70" s="259"/>
      <c r="BK70" s="259" t="s">
        <v>168</v>
      </c>
      <c r="BL70" s="259" t="s">
        <v>168</v>
      </c>
      <c r="BM70" s="259" t="s">
        <v>168</v>
      </c>
      <c r="BN70" s="259" t="s">
        <v>168</v>
      </c>
      <c r="BO70" s="259" t="s">
        <v>168</v>
      </c>
      <c r="BP70" s="259" t="s">
        <v>168</v>
      </c>
      <c r="BQ70" s="259" t="s">
        <v>168</v>
      </c>
      <c r="BR70" s="259" t="s">
        <v>168</v>
      </c>
      <c r="BS70" s="259" t="s">
        <v>168</v>
      </c>
      <c r="BT70" s="259" t="s">
        <v>168</v>
      </c>
      <c r="BU70" s="259" t="s">
        <v>168</v>
      </c>
      <c r="BV70" s="259" t="s">
        <v>168</v>
      </c>
      <c r="BW70" s="269"/>
      <c r="BX70" s="269"/>
      <c r="BY70" s="269"/>
      <c r="BZ70" s="269"/>
    </row>
    <row r="71" spans="1:78" ht="409.5">
      <c r="A71" s="140">
        <v>45215</v>
      </c>
      <c r="B71" s="6" t="s">
        <v>33</v>
      </c>
      <c r="C71" s="322" t="s">
        <v>426</v>
      </c>
      <c r="D71" s="6" t="s">
        <v>427</v>
      </c>
      <c r="E71" s="6" t="s">
        <v>428</v>
      </c>
      <c r="F71" s="141" t="s">
        <v>429</v>
      </c>
      <c r="G71" s="142" t="s">
        <v>430</v>
      </c>
      <c r="H71" s="258"/>
      <c r="I71" s="259" t="s">
        <v>168</v>
      </c>
      <c r="J71" s="259" t="s">
        <v>168</v>
      </c>
      <c r="K71" s="259"/>
      <c r="L71" s="259" t="s">
        <v>168</v>
      </c>
      <c r="M71" s="259" t="s">
        <v>168</v>
      </c>
      <c r="N71" s="259" t="s">
        <v>168</v>
      </c>
      <c r="O71" s="259" t="s">
        <v>168</v>
      </c>
      <c r="P71" s="259" t="s">
        <v>168</v>
      </c>
      <c r="Q71" s="259" t="s">
        <v>168</v>
      </c>
      <c r="R71" s="259" t="s">
        <v>168</v>
      </c>
      <c r="S71" s="259" t="s">
        <v>168</v>
      </c>
      <c r="T71" s="259"/>
      <c r="U71" s="259"/>
      <c r="V71" s="259" t="s">
        <v>168</v>
      </c>
      <c r="W71" s="259"/>
      <c r="X71" s="259"/>
      <c r="Y71" s="259"/>
      <c r="Z71" s="259" t="s">
        <v>168</v>
      </c>
      <c r="AA71" s="259" t="s">
        <v>168</v>
      </c>
      <c r="AB71" s="259" t="s">
        <v>168</v>
      </c>
      <c r="AC71" s="259" t="s">
        <v>168</v>
      </c>
      <c r="AD71" s="259" t="s">
        <v>168</v>
      </c>
      <c r="AE71" s="259" t="s">
        <v>168</v>
      </c>
      <c r="AF71" s="259" t="s">
        <v>168</v>
      </c>
      <c r="AG71" s="259"/>
      <c r="AH71" s="259" t="s">
        <v>168</v>
      </c>
      <c r="AI71" s="259" t="s">
        <v>168</v>
      </c>
      <c r="AJ71" s="259" t="s">
        <v>168</v>
      </c>
      <c r="AK71" s="259" t="s">
        <v>168</v>
      </c>
      <c r="AL71" s="259" t="s">
        <v>168</v>
      </c>
      <c r="AM71" s="259" t="s">
        <v>168</v>
      </c>
      <c r="AN71" s="259" t="s">
        <v>168</v>
      </c>
      <c r="AO71" s="259" t="s">
        <v>168</v>
      </c>
      <c r="AP71" s="259" t="s">
        <v>168</v>
      </c>
      <c r="AQ71" s="259" t="s">
        <v>168</v>
      </c>
      <c r="AR71" s="259" t="s">
        <v>168</v>
      </c>
      <c r="AS71" s="259" t="s">
        <v>168</v>
      </c>
      <c r="AT71" s="259" t="s">
        <v>168</v>
      </c>
      <c r="AU71" s="259" t="s">
        <v>168</v>
      </c>
      <c r="AV71" s="259" t="s">
        <v>168</v>
      </c>
      <c r="AW71" s="259" t="s">
        <v>168</v>
      </c>
      <c r="AX71" s="259" t="s">
        <v>168</v>
      </c>
      <c r="AY71" s="259" t="s">
        <v>168</v>
      </c>
      <c r="AZ71" s="259"/>
      <c r="BA71" s="259"/>
      <c r="BB71" s="259"/>
      <c r="BC71" s="259"/>
      <c r="BD71" s="259"/>
      <c r="BE71" s="259"/>
      <c r="BF71" s="259"/>
      <c r="BG71" s="259" t="s">
        <v>168</v>
      </c>
      <c r="BH71" s="259" t="s">
        <v>168</v>
      </c>
      <c r="BI71" s="259"/>
      <c r="BJ71" s="259"/>
      <c r="BK71" s="259" t="s">
        <v>168</v>
      </c>
      <c r="BL71" s="259" t="s">
        <v>168</v>
      </c>
      <c r="BM71" s="259" t="s">
        <v>168</v>
      </c>
      <c r="BN71" s="259" t="s">
        <v>168</v>
      </c>
      <c r="BO71" s="259" t="s">
        <v>168</v>
      </c>
      <c r="BP71" s="259" t="s">
        <v>168</v>
      </c>
      <c r="BQ71" s="259" t="s">
        <v>168</v>
      </c>
      <c r="BR71" s="259" t="s">
        <v>168</v>
      </c>
      <c r="BS71" s="259" t="s">
        <v>168</v>
      </c>
      <c r="BT71" s="259" t="s">
        <v>168</v>
      </c>
      <c r="BU71" s="259" t="s">
        <v>168</v>
      </c>
      <c r="BV71" s="259" t="s">
        <v>168</v>
      </c>
      <c r="BW71" s="269"/>
      <c r="BX71" s="269"/>
      <c r="BY71" s="269"/>
      <c r="BZ71" s="269"/>
    </row>
    <row r="72" spans="1:78" ht="409.5">
      <c r="A72" s="140">
        <v>45215</v>
      </c>
      <c r="B72" s="6" t="s">
        <v>33</v>
      </c>
      <c r="C72" s="322" t="s">
        <v>410</v>
      </c>
      <c r="D72" s="6" t="s">
        <v>431</v>
      </c>
      <c r="E72" s="6" t="s">
        <v>432</v>
      </c>
      <c r="F72" s="141" t="s">
        <v>433</v>
      </c>
      <c r="G72" s="142" t="s">
        <v>430</v>
      </c>
      <c r="H72" s="258"/>
      <c r="I72" s="259" t="s">
        <v>168</v>
      </c>
      <c r="J72" s="259" t="s">
        <v>168</v>
      </c>
      <c r="K72" s="259"/>
      <c r="L72" s="259" t="s">
        <v>168</v>
      </c>
      <c r="M72" s="259" t="s">
        <v>168</v>
      </c>
      <c r="N72" s="259" t="s">
        <v>168</v>
      </c>
      <c r="O72" s="259" t="s">
        <v>168</v>
      </c>
      <c r="P72" s="259" t="s">
        <v>168</v>
      </c>
      <c r="Q72" s="259" t="s">
        <v>168</v>
      </c>
      <c r="R72" s="259" t="s">
        <v>168</v>
      </c>
      <c r="S72" s="259" t="s">
        <v>168</v>
      </c>
      <c r="T72" s="259"/>
      <c r="U72" s="259"/>
      <c r="V72" s="259" t="s">
        <v>168</v>
      </c>
      <c r="W72" s="259"/>
      <c r="X72" s="259"/>
      <c r="Y72" s="259"/>
      <c r="Z72" s="259" t="s">
        <v>168</v>
      </c>
      <c r="AA72" s="259" t="s">
        <v>168</v>
      </c>
      <c r="AB72" s="259" t="s">
        <v>168</v>
      </c>
      <c r="AC72" s="259" t="s">
        <v>168</v>
      </c>
      <c r="AD72" s="259" t="s">
        <v>168</v>
      </c>
      <c r="AE72" s="259" t="s">
        <v>168</v>
      </c>
      <c r="AF72" s="259" t="s">
        <v>168</v>
      </c>
      <c r="AG72" s="259"/>
      <c r="AH72" s="259" t="s">
        <v>168</v>
      </c>
      <c r="AI72" s="259" t="s">
        <v>168</v>
      </c>
      <c r="AJ72" s="259" t="s">
        <v>168</v>
      </c>
      <c r="AK72" s="259" t="s">
        <v>168</v>
      </c>
      <c r="AL72" s="259" t="s">
        <v>168</v>
      </c>
      <c r="AM72" s="259" t="s">
        <v>168</v>
      </c>
      <c r="AN72" s="259" t="s">
        <v>168</v>
      </c>
      <c r="AO72" s="259" t="s">
        <v>168</v>
      </c>
      <c r="AP72" s="259" t="s">
        <v>168</v>
      </c>
      <c r="AQ72" s="259" t="s">
        <v>168</v>
      </c>
      <c r="AR72" s="259" t="s">
        <v>168</v>
      </c>
      <c r="AS72" s="259" t="s">
        <v>168</v>
      </c>
      <c r="AT72" s="259" t="s">
        <v>168</v>
      </c>
      <c r="AU72" s="259" t="s">
        <v>168</v>
      </c>
      <c r="AV72" s="259" t="s">
        <v>168</v>
      </c>
      <c r="AW72" s="259" t="s">
        <v>168</v>
      </c>
      <c r="AX72" s="259" t="s">
        <v>168</v>
      </c>
      <c r="AY72" s="259" t="s">
        <v>168</v>
      </c>
      <c r="AZ72" s="259" t="s">
        <v>168</v>
      </c>
      <c r="BA72" s="259"/>
      <c r="BB72" s="259"/>
      <c r="BC72" s="259"/>
      <c r="BD72" s="259"/>
      <c r="BE72" s="259"/>
      <c r="BF72" s="259"/>
      <c r="BG72" s="259" t="s">
        <v>168</v>
      </c>
      <c r="BH72" s="259" t="s">
        <v>168</v>
      </c>
      <c r="BI72" s="259"/>
      <c r="BJ72" s="259"/>
      <c r="BK72" s="259" t="s">
        <v>168</v>
      </c>
      <c r="BL72" s="259" t="s">
        <v>168</v>
      </c>
      <c r="BM72" s="259" t="s">
        <v>168</v>
      </c>
      <c r="BN72" s="259" t="s">
        <v>168</v>
      </c>
      <c r="BO72" s="259" t="s">
        <v>168</v>
      </c>
      <c r="BP72" s="259" t="s">
        <v>168</v>
      </c>
      <c r="BQ72" s="259" t="s">
        <v>168</v>
      </c>
      <c r="BR72" s="259" t="s">
        <v>168</v>
      </c>
      <c r="BS72" s="259" t="s">
        <v>168</v>
      </c>
      <c r="BT72" s="259" t="s">
        <v>168</v>
      </c>
      <c r="BU72" s="259" t="s">
        <v>168</v>
      </c>
      <c r="BV72" s="259" t="s">
        <v>168</v>
      </c>
      <c r="BW72" s="269"/>
      <c r="BX72" s="269"/>
      <c r="BY72" s="269"/>
      <c r="BZ72" s="269"/>
    </row>
    <row r="73" spans="1:78" ht="409.5">
      <c r="A73" s="140">
        <v>45222</v>
      </c>
      <c r="B73" s="6" t="s">
        <v>33</v>
      </c>
      <c r="C73" s="322" t="s">
        <v>434</v>
      </c>
      <c r="D73" s="6" t="s">
        <v>435</v>
      </c>
      <c r="E73" s="6" t="s">
        <v>436</v>
      </c>
      <c r="F73" s="141" t="s">
        <v>437</v>
      </c>
      <c r="G73" s="142" t="s">
        <v>430</v>
      </c>
      <c r="H73" s="258"/>
      <c r="I73" s="259" t="s">
        <v>168</v>
      </c>
      <c r="J73" s="259" t="s">
        <v>168</v>
      </c>
      <c r="K73" s="259"/>
      <c r="L73" s="259" t="s">
        <v>168</v>
      </c>
      <c r="M73" s="259" t="s">
        <v>168</v>
      </c>
      <c r="N73" s="259" t="s">
        <v>168</v>
      </c>
      <c r="O73" s="259" t="s">
        <v>168</v>
      </c>
      <c r="P73" s="259" t="s">
        <v>168</v>
      </c>
      <c r="Q73" s="259" t="s">
        <v>168</v>
      </c>
      <c r="R73" s="259" t="s">
        <v>168</v>
      </c>
      <c r="S73" s="259" t="s">
        <v>168</v>
      </c>
      <c r="T73" s="259"/>
      <c r="U73" s="259"/>
      <c r="V73" s="259" t="s">
        <v>168</v>
      </c>
      <c r="W73" s="259"/>
      <c r="X73" s="259"/>
      <c r="Y73" s="259"/>
      <c r="Z73" s="259" t="s">
        <v>168</v>
      </c>
      <c r="AA73" s="259" t="s">
        <v>168</v>
      </c>
      <c r="AB73" s="259" t="s">
        <v>168</v>
      </c>
      <c r="AC73" s="259" t="s">
        <v>168</v>
      </c>
      <c r="AD73" s="259" t="s">
        <v>168</v>
      </c>
      <c r="AE73" s="259" t="s">
        <v>168</v>
      </c>
      <c r="AF73" s="259" t="s">
        <v>168</v>
      </c>
      <c r="AG73" s="259"/>
      <c r="AH73" s="259" t="s">
        <v>168</v>
      </c>
      <c r="AI73" s="259" t="s">
        <v>168</v>
      </c>
      <c r="AJ73" s="259" t="s">
        <v>168</v>
      </c>
      <c r="AK73" s="259" t="s">
        <v>168</v>
      </c>
      <c r="AL73" s="259" t="s">
        <v>168</v>
      </c>
      <c r="AM73" s="259" t="s">
        <v>168</v>
      </c>
      <c r="AN73" s="259" t="s">
        <v>168</v>
      </c>
      <c r="AO73" s="259" t="s">
        <v>168</v>
      </c>
      <c r="AP73" s="259" t="s">
        <v>168</v>
      </c>
      <c r="AQ73" s="259" t="s">
        <v>168</v>
      </c>
      <c r="AR73" s="259" t="s">
        <v>168</v>
      </c>
      <c r="AS73" s="259" t="s">
        <v>168</v>
      </c>
      <c r="AT73" s="259" t="s">
        <v>168</v>
      </c>
      <c r="AU73" s="259" t="s">
        <v>168</v>
      </c>
      <c r="AV73" s="259" t="s">
        <v>168</v>
      </c>
      <c r="AW73" s="259" t="s">
        <v>168</v>
      </c>
      <c r="AX73" s="259" t="s">
        <v>168</v>
      </c>
      <c r="AY73" s="259" t="s">
        <v>168</v>
      </c>
      <c r="AZ73" s="259" t="s">
        <v>168</v>
      </c>
      <c r="BA73" s="259"/>
      <c r="BB73" s="259"/>
      <c r="BC73" s="259"/>
      <c r="BD73" s="259"/>
      <c r="BE73" s="259"/>
      <c r="BF73" s="259"/>
      <c r="BG73" s="259" t="s">
        <v>168</v>
      </c>
      <c r="BH73" s="259" t="s">
        <v>168</v>
      </c>
      <c r="BI73" s="259"/>
      <c r="BJ73" s="259"/>
      <c r="BK73" s="259" t="s">
        <v>168</v>
      </c>
      <c r="BL73" s="259" t="s">
        <v>168</v>
      </c>
      <c r="BM73" s="259" t="s">
        <v>168</v>
      </c>
      <c r="BN73" s="259" t="s">
        <v>168</v>
      </c>
      <c r="BO73" s="259" t="s">
        <v>168</v>
      </c>
      <c r="BP73" s="259" t="s">
        <v>168</v>
      </c>
      <c r="BQ73" s="259" t="s">
        <v>168</v>
      </c>
      <c r="BR73" s="259" t="s">
        <v>168</v>
      </c>
      <c r="BS73" s="259" t="s">
        <v>168</v>
      </c>
      <c r="BT73" s="259" t="s">
        <v>168</v>
      </c>
      <c r="BU73" s="259" t="s">
        <v>168</v>
      </c>
      <c r="BV73" s="259" t="s">
        <v>168</v>
      </c>
      <c r="BW73" s="269"/>
      <c r="BX73" s="269"/>
      <c r="BY73" s="269"/>
      <c r="BZ73" s="269"/>
    </row>
    <row r="74" spans="1:78" ht="195">
      <c r="A74" s="140">
        <v>45229</v>
      </c>
      <c r="B74" s="6" t="s">
        <v>33</v>
      </c>
      <c r="C74" s="322" t="s">
        <v>438</v>
      </c>
      <c r="D74" s="6" t="s">
        <v>439</v>
      </c>
      <c r="E74" s="6" t="s">
        <v>440</v>
      </c>
      <c r="F74" s="141" t="s">
        <v>441</v>
      </c>
      <c r="G74" s="142" t="s">
        <v>430</v>
      </c>
      <c r="H74" s="258"/>
      <c r="I74" s="259" t="s">
        <v>168</v>
      </c>
      <c r="J74" s="259" t="s">
        <v>168</v>
      </c>
      <c r="K74" s="259"/>
      <c r="L74" s="259" t="s">
        <v>168</v>
      </c>
      <c r="M74" s="259" t="s">
        <v>168</v>
      </c>
      <c r="N74" s="259" t="s">
        <v>168</v>
      </c>
      <c r="O74" s="259" t="s">
        <v>168</v>
      </c>
      <c r="P74" s="259" t="s">
        <v>168</v>
      </c>
      <c r="Q74" s="259" t="s">
        <v>168</v>
      </c>
      <c r="R74" s="259" t="s">
        <v>168</v>
      </c>
      <c r="S74" s="259" t="s">
        <v>168</v>
      </c>
      <c r="T74" s="259"/>
      <c r="U74" s="259"/>
      <c r="V74" s="259" t="s">
        <v>168</v>
      </c>
      <c r="W74" s="259"/>
      <c r="X74" s="259"/>
      <c r="Y74" s="259"/>
      <c r="Z74" s="259" t="s">
        <v>168</v>
      </c>
      <c r="AA74" s="259" t="s">
        <v>168</v>
      </c>
      <c r="AB74" s="259" t="s">
        <v>168</v>
      </c>
      <c r="AC74" s="259" t="s">
        <v>168</v>
      </c>
      <c r="AD74" s="259" t="s">
        <v>168</v>
      </c>
      <c r="AE74" s="259" t="s">
        <v>168</v>
      </c>
      <c r="AF74" s="259" t="s">
        <v>168</v>
      </c>
      <c r="AG74" s="259"/>
      <c r="AH74" s="259" t="s">
        <v>168</v>
      </c>
      <c r="AI74" s="259" t="s">
        <v>168</v>
      </c>
      <c r="AJ74" s="259" t="s">
        <v>168</v>
      </c>
      <c r="AK74" s="259" t="s">
        <v>168</v>
      </c>
      <c r="AL74" s="259" t="s">
        <v>168</v>
      </c>
      <c r="AM74" s="259" t="s">
        <v>168</v>
      </c>
      <c r="AN74" s="259" t="s">
        <v>168</v>
      </c>
      <c r="AO74" s="259" t="s">
        <v>168</v>
      </c>
      <c r="AP74" s="259" t="s">
        <v>168</v>
      </c>
      <c r="AQ74" s="259" t="s">
        <v>168</v>
      </c>
      <c r="AR74" s="259" t="s">
        <v>168</v>
      </c>
      <c r="AS74" s="259" t="s">
        <v>168</v>
      </c>
      <c r="AT74" s="259" t="s">
        <v>168</v>
      </c>
      <c r="AU74" s="259" t="s">
        <v>168</v>
      </c>
      <c r="AV74" s="259" t="s">
        <v>168</v>
      </c>
      <c r="AW74" s="259" t="s">
        <v>168</v>
      </c>
      <c r="AX74" s="259" t="s">
        <v>168</v>
      </c>
      <c r="AY74" s="259" t="s">
        <v>168</v>
      </c>
      <c r="AZ74" s="259"/>
      <c r="BA74" s="259"/>
      <c r="BB74" s="259"/>
      <c r="BC74" s="259"/>
      <c r="BD74" s="259"/>
      <c r="BE74" s="259"/>
      <c r="BF74" s="259"/>
      <c r="BG74" s="259" t="s">
        <v>168</v>
      </c>
      <c r="BH74" s="259" t="s">
        <v>168</v>
      </c>
      <c r="BI74" s="259"/>
      <c r="BJ74" s="259"/>
      <c r="BK74" s="259" t="s">
        <v>168</v>
      </c>
      <c r="BL74" s="259" t="s">
        <v>168</v>
      </c>
      <c r="BM74" s="259" t="s">
        <v>168</v>
      </c>
      <c r="BN74" s="259" t="s">
        <v>168</v>
      </c>
      <c r="BO74" s="259" t="s">
        <v>168</v>
      </c>
      <c r="BP74" s="259" t="s">
        <v>168</v>
      </c>
      <c r="BQ74" s="259" t="s">
        <v>168</v>
      </c>
      <c r="BR74" s="259" t="s">
        <v>168</v>
      </c>
      <c r="BS74" s="259" t="s">
        <v>168</v>
      </c>
      <c r="BT74" s="259" t="s">
        <v>168</v>
      </c>
      <c r="BU74" s="259" t="s">
        <v>168</v>
      </c>
      <c r="BV74" s="259" t="s">
        <v>168</v>
      </c>
      <c r="BW74" s="269"/>
      <c r="BX74" s="269"/>
      <c r="BY74" s="269"/>
      <c r="BZ74" s="269"/>
    </row>
    <row r="75" spans="1:78" ht="409.5">
      <c r="A75" s="140">
        <v>45229</v>
      </c>
      <c r="B75" s="6" t="s">
        <v>33</v>
      </c>
      <c r="C75" s="322" t="s">
        <v>434</v>
      </c>
      <c r="D75" s="6" t="s">
        <v>442</v>
      </c>
      <c r="E75" s="6" t="s">
        <v>443</v>
      </c>
      <c r="F75" s="141" t="s">
        <v>444</v>
      </c>
      <c r="G75" s="142" t="s">
        <v>430</v>
      </c>
      <c r="H75" s="258"/>
      <c r="I75" s="259" t="s">
        <v>168</v>
      </c>
      <c r="J75" s="259" t="s">
        <v>168</v>
      </c>
      <c r="K75" s="259"/>
      <c r="L75" s="259" t="s">
        <v>168</v>
      </c>
      <c r="M75" s="259" t="s">
        <v>168</v>
      </c>
      <c r="N75" s="259" t="s">
        <v>168</v>
      </c>
      <c r="O75" s="259" t="s">
        <v>168</v>
      </c>
      <c r="P75" s="259" t="s">
        <v>168</v>
      </c>
      <c r="Q75" s="259" t="s">
        <v>168</v>
      </c>
      <c r="R75" s="259" t="s">
        <v>168</v>
      </c>
      <c r="S75" s="259" t="s">
        <v>168</v>
      </c>
      <c r="T75" s="259"/>
      <c r="U75" s="259"/>
      <c r="V75" s="259" t="s">
        <v>168</v>
      </c>
      <c r="W75" s="259"/>
      <c r="X75" s="259"/>
      <c r="Y75" s="259"/>
      <c r="Z75" s="259" t="s">
        <v>168</v>
      </c>
      <c r="AA75" s="259" t="s">
        <v>168</v>
      </c>
      <c r="AB75" s="259" t="s">
        <v>168</v>
      </c>
      <c r="AC75" s="259" t="s">
        <v>168</v>
      </c>
      <c r="AD75" s="259" t="s">
        <v>168</v>
      </c>
      <c r="AE75" s="259" t="s">
        <v>168</v>
      </c>
      <c r="AF75" s="259" t="s">
        <v>168</v>
      </c>
      <c r="AG75" s="259"/>
      <c r="AH75" s="259" t="s">
        <v>168</v>
      </c>
      <c r="AI75" s="259" t="s">
        <v>168</v>
      </c>
      <c r="AJ75" s="259" t="s">
        <v>168</v>
      </c>
      <c r="AK75" s="259" t="s">
        <v>168</v>
      </c>
      <c r="AL75" s="259" t="s">
        <v>168</v>
      </c>
      <c r="AM75" s="259" t="s">
        <v>168</v>
      </c>
      <c r="AN75" s="259" t="s">
        <v>168</v>
      </c>
      <c r="AO75" s="259" t="s">
        <v>168</v>
      </c>
      <c r="AP75" s="259" t="s">
        <v>168</v>
      </c>
      <c r="AQ75" s="259" t="s">
        <v>168</v>
      </c>
      <c r="AR75" s="259" t="s">
        <v>168</v>
      </c>
      <c r="AS75" s="259" t="s">
        <v>168</v>
      </c>
      <c r="AT75" s="259" t="s">
        <v>168</v>
      </c>
      <c r="AU75" s="259" t="s">
        <v>168</v>
      </c>
      <c r="AV75" s="259" t="s">
        <v>168</v>
      </c>
      <c r="AW75" s="259" t="s">
        <v>168</v>
      </c>
      <c r="AX75" s="259" t="s">
        <v>168</v>
      </c>
      <c r="AY75" s="259" t="s">
        <v>168</v>
      </c>
      <c r="AZ75" s="259" t="s">
        <v>168</v>
      </c>
      <c r="BA75" s="259"/>
      <c r="BB75" s="259"/>
      <c r="BC75" s="259"/>
      <c r="BD75" s="259"/>
      <c r="BE75" s="259"/>
      <c r="BF75" s="259"/>
      <c r="BG75" s="259" t="s">
        <v>168</v>
      </c>
      <c r="BH75" s="259" t="s">
        <v>168</v>
      </c>
      <c r="BI75" s="259"/>
      <c r="BJ75" s="259"/>
      <c r="BK75" s="259" t="s">
        <v>168</v>
      </c>
      <c r="BL75" s="259" t="s">
        <v>168</v>
      </c>
      <c r="BM75" s="259" t="s">
        <v>168</v>
      </c>
      <c r="BN75" s="259" t="s">
        <v>168</v>
      </c>
      <c r="BO75" s="259" t="s">
        <v>168</v>
      </c>
      <c r="BP75" s="259" t="s">
        <v>168</v>
      </c>
      <c r="BQ75" s="259" t="s">
        <v>168</v>
      </c>
      <c r="BR75" s="259" t="s">
        <v>168</v>
      </c>
      <c r="BS75" s="259" t="s">
        <v>168</v>
      </c>
      <c r="BT75" s="259" t="s">
        <v>168</v>
      </c>
      <c r="BU75" s="259" t="s">
        <v>168</v>
      </c>
      <c r="BV75" s="259" t="s">
        <v>168</v>
      </c>
      <c r="BW75" s="269"/>
      <c r="BX75" s="269"/>
      <c r="BY75" s="269"/>
      <c r="BZ75" s="269"/>
    </row>
    <row r="76" spans="1:78" ht="409.5">
      <c r="A76" s="140">
        <v>45243</v>
      </c>
      <c r="B76" s="6" t="s">
        <v>33</v>
      </c>
      <c r="C76" s="322" t="s">
        <v>445</v>
      </c>
      <c r="D76" s="6" t="s">
        <v>446</v>
      </c>
      <c r="E76" s="6" t="s">
        <v>447</v>
      </c>
      <c r="F76" s="141" t="s">
        <v>448</v>
      </c>
      <c r="G76" s="142" t="s">
        <v>430</v>
      </c>
      <c r="H76" s="258"/>
      <c r="I76" s="259" t="s">
        <v>168</v>
      </c>
      <c r="J76" s="259" t="s">
        <v>168</v>
      </c>
      <c r="K76" s="259"/>
      <c r="L76" s="259" t="s">
        <v>168</v>
      </c>
      <c r="M76" s="259" t="s">
        <v>168</v>
      </c>
      <c r="N76" s="259" t="s">
        <v>168</v>
      </c>
      <c r="O76" s="259" t="s">
        <v>168</v>
      </c>
      <c r="P76" s="259" t="s">
        <v>168</v>
      </c>
      <c r="Q76" s="259" t="s">
        <v>168</v>
      </c>
      <c r="R76" s="259" t="s">
        <v>168</v>
      </c>
      <c r="S76" s="259" t="s">
        <v>168</v>
      </c>
      <c r="T76" s="259"/>
      <c r="U76" s="259"/>
      <c r="V76" s="259" t="s">
        <v>168</v>
      </c>
      <c r="W76" s="259" t="s">
        <v>168</v>
      </c>
      <c r="X76" s="259"/>
      <c r="Y76" s="259"/>
      <c r="Z76" s="259" t="s">
        <v>168</v>
      </c>
      <c r="AA76" s="259" t="s">
        <v>168</v>
      </c>
      <c r="AB76" s="259" t="s">
        <v>168</v>
      </c>
      <c r="AC76" s="259" t="s">
        <v>168</v>
      </c>
      <c r="AD76" s="259" t="s">
        <v>168</v>
      </c>
      <c r="AE76" s="259" t="s">
        <v>168</v>
      </c>
      <c r="AF76" s="259" t="s">
        <v>168</v>
      </c>
      <c r="AG76" s="259"/>
      <c r="AH76" s="259" t="s">
        <v>168</v>
      </c>
      <c r="AI76" s="259" t="s">
        <v>168</v>
      </c>
      <c r="AJ76" s="259" t="s">
        <v>168</v>
      </c>
      <c r="AK76" s="259" t="s">
        <v>168</v>
      </c>
      <c r="AL76" s="259" t="s">
        <v>168</v>
      </c>
      <c r="AM76" s="259" t="s">
        <v>168</v>
      </c>
      <c r="AN76" s="259" t="s">
        <v>168</v>
      </c>
      <c r="AO76" s="259" t="s">
        <v>168</v>
      </c>
      <c r="AP76" s="259" t="s">
        <v>168</v>
      </c>
      <c r="AQ76" s="259" t="s">
        <v>168</v>
      </c>
      <c r="AR76" s="259" t="s">
        <v>168</v>
      </c>
      <c r="AS76" s="259" t="s">
        <v>168</v>
      </c>
      <c r="AT76" s="259" t="s">
        <v>168</v>
      </c>
      <c r="AU76" s="259" t="s">
        <v>168</v>
      </c>
      <c r="AV76" s="259" t="s">
        <v>168</v>
      </c>
      <c r="AW76" s="259" t="s">
        <v>168</v>
      </c>
      <c r="AX76" s="259" t="s">
        <v>168</v>
      </c>
      <c r="AY76" s="259" t="s">
        <v>168</v>
      </c>
      <c r="AZ76" s="259" t="s">
        <v>168</v>
      </c>
      <c r="BA76" s="259"/>
      <c r="BB76" s="259"/>
      <c r="BC76" s="259"/>
      <c r="BD76" s="259"/>
      <c r="BE76" s="259"/>
      <c r="BF76" s="259"/>
      <c r="BG76" s="259" t="s">
        <v>168</v>
      </c>
      <c r="BH76" s="259" t="s">
        <v>168</v>
      </c>
      <c r="BI76" s="259"/>
      <c r="BJ76" s="259"/>
      <c r="BK76" s="259" t="s">
        <v>168</v>
      </c>
      <c r="BL76" s="259" t="s">
        <v>168</v>
      </c>
      <c r="BM76" s="259" t="s">
        <v>168</v>
      </c>
      <c r="BN76" s="259" t="s">
        <v>168</v>
      </c>
      <c r="BO76" s="259" t="s">
        <v>168</v>
      </c>
      <c r="BP76" s="259" t="s">
        <v>168</v>
      </c>
      <c r="BQ76" s="259" t="s">
        <v>168</v>
      </c>
      <c r="BR76" s="259" t="s">
        <v>168</v>
      </c>
      <c r="BS76" s="259" t="s">
        <v>168</v>
      </c>
      <c r="BT76" s="259" t="s">
        <v>168</v>
      </c>
      <c r="BU76" s="259" t="s">
        <v>168</v>
      </c>
      <c r="BV76" s="259" t="s">
        <v>168</v>
      </c>
      <c r="BW76" s="269"/>
      <c r="BX76" s="269"/>
      <c r="BY76" s="269"/>
      <c r="BZ76" s="269"/>
    </row>
    <row r="77" spans="1:78" ht="409.5">
      <c r="A77" s="140">
        <v>45250</v>
      </c>
      <c r="B77" s="6" t="s">
        <v>33</v>
      </c>
      <c r="C77" s="322" t="s">
        <v>445</v>
      </c>
      <c r="D77" s="6" t="s">
        <v>449</v>
      </c>
      <c r="E77" s="6" t="s">
        <v>450</v>
      </c>
      <c r="F77" s="141" t="s">
        <v>451</v>
      </c>
      <c r="G77" s="142" t="s">
        <v>430</v>
      </c>
      <c r="H77" s="258"/>
      <c r="I77" s="259" t="s">
        <v>168</v>
      </c>
      <c r="J77" s="259" t="s">
        <v>168</v>
      </c>
      <c r="K77" s="259"/>
      <c r="L77" s="259" t="s">
        <v>168</v>
      </c>
      <c r="M77" s="259" t="s">
        <v>168</v>
      </c>
      <c r="N77" s="259" t="s">
        <v>168</v>
      </c>
      <c r="O77" s="259" t="s">
        <v>168</v>
      </c>
      <c r="P77" s="259" t="s">
        <v>168</v>
      </c>
      <c r="Q77" s="259" t="s">
        <v>168</v>
      </c>
      <c r="R77" s="259" t="s">
        <v>168</v>
      </c>
      <c r="S77" s="259" t="s">
        <v>168</v>
      </c>
      <c r="T77" s="259"/>
      <c r="U77" s="259"/>
      <c r="V77" s="259" t="s">
        <v>168</v>
      </c>
      <c r="W77" s="259" t="s">
        <v>168</v>
      </c>
      <c r="X77" s="259"/>
      <c r="Y77" s="259"/>
      <c r="Z77" s="259" t="s">
        <v>168</v>
      </c>
      <c r="AA77" s="259" t="s">
        <v>168</v>
      </c>
      <c r="AB77" s="259" t="s">
        <v>168</v>
      </c>
      <c r="AC77" s="259" t="s">
        <v>168</v>
      </c>
      <c r="AD77" s="259" t="s">
        <v>168</v>
      </c>
      <c r="AE77" s="259" t="s">
        <v>168</v>
      </c>
      <c r="AF77" s="259" t="s">
        <v>168</v>
      </c>
      <c r="AG77" s="259"/>
      <c r="AH77" s="259" t="s">
        <v>168</v>
      </c>
      <c r="AI77" s="259" t="s">
        <v>168</v>
      </c>
      <c r="AJ77" s="259" t="s">
        <v>168</v>
      </c>
      <c r="AK77" s="259" t="s">
        <v>168</v>
      </c>
      <c r="AL77" s="259" t="s">
        <v>168</v>
      </c>
      <c r="AM77" s="259" t="s">
        <v>168</v>
      </c>
      <c r="AN77" s="259" t="s">
        <v>168</v>
      </c>
      <c r="AO77" s="259" t="s">
        <v>168</v>
      </c>
      <c r="AP77" s="259" t="s">
        <v>168</v>
      </c>
      <c r="AQ77" s="259" t="s">
        <v>168</v>
      </c>
      <c r="AR77" s="259" t="s">
        <v>168</v>
      </c>
      <c r="AS77" s="259" t="s">
        <v>168</v>
      </c>
      <c r="AT77" s="259" t="s">
        <v>168</v>
      </c>
      <c r="AU77" s="259" t="s">
        <v>168</v>
      </c>
      <c r="AV77" s="259" t="s">
        <v>168</v>
      </c>
      <c r="AW77" s="259" t="s">
        <v>168</v>
      </c>
      <c r="AX77" s="259" t="s">
        <v>168</v>
      </c>
      <c r="AY77" s="259" t="s">
        <v>168</v>
      </c>
      <c r="AZ77" s="259" t="s">
        <v>168</v>
      </c>
      <c r="BA77" s="259"/>
      <c r="BB77" s="259"/>
      <c r="BC77" s="259"/>
      <c r="BD77" s="259"/>
      <c r="BE77" s="259"/>
      <c r="BF77" s="259"/>
      <c r="BG77" s="259" t="s">
        <v>168</v>
      </c>
      <c r="BH77" s="259" t="s">
        <v>168</v>
      </c>
      <c r="BI77" s="259"/>
      <c r="BJ77" s="259"/>
      <c r="BK77" s="259" t="s">
        <v>168</v>
      </c>
      <c r="BL77" s="259" t="s">
        <v>168</v>
      </c>
      <c r="BM77" s="259" t="s">
        <v>168</v>
      </c>
      <c r="BN77" s="259" t="s">
        <v>168</v>
      </c>
      <c r="BO77" s="259" t="s">
        <v>168</v>
      </c>
      <c r="BP77" s="259" t="s">
        <v>168</v>
      </c>
      <c r="BQ77" s="259" t="s">
        <v>168</v>
      </c>
      <c r="BR77" s="259" t="s">
        <v>168</v>
      </c>
      <c r="BS77" s="259" t="s">
        <v>168</v>
      </c>
      <c r="BT77" s="259" t="s">
        <v>168</v>
      </c>
      <c r="BU77" s="259" t="s">
        <v>168</v>
      </c>
      <c r="BV77" s="259" t="s">
        <v>168</v>
      </c>
      <c r="BW77" s="269"/>
      <c r="BX77" s="269"/>
      <c r="BY77" s="269"/>
      <c r="BZ77" s="269"/>
    </row>
    <row r="78" spans="1:78" ht="409.5">
      <c r="A78" s="140">
        <v>45257</v>
      </c>
      <c r="B78" s="6" t="s">
        <v>33</v>
      </c>
      <c r="C78" s="322" t="s">
        <v>445</v>
      </c>
      <c r="D78" s="6" t="s">
        <v>452</v>
      </c>
      <c r="E78" s="6" t="s">
        <v>453</v>
      </c>
      <c r="F78" s="141" t="s">
        <v>454</v>
      </c>
      <c r="G78" s="142" t="s">
        <v>455</v>
      </c>
      <c r="H78" s="258"/>
      <c r="I78" s="259" t="s">
        <v>168</v>
      </c>
      <c r="J78" s="259" t="s">
        <v>168</v>
      </c>
      <c r="K78" s="259"/>
      <c r="L78" s="259" t="s">
        <v>168</v>
      </c>
      <c r="M78" s="259" t="s">
        <v>168</v>
      </c>
      <c r="N78" s="259" t="s">
        <v>168</v>
      </c>
      <c r="O78" s="259" t="s">
        <v>168</v>
      </c>
      <c r="P78" s="259" t="s">
        <v>168</v>
      </c>
      <c r="Q78" s="259" t="s">
        <v>168</v>
      </c>
      <c r="R78" s="259" t="s">
        <v>168</v>
      </c>
      <c r="S78" s="259" t="s">
        <v>168</v>
      </c>
      <c r="T78" s="259"/>
      <c r="U78" s="259"/>
      <c r="V78" s="259" t="s">
        <v>168</v>
      </c>
      <c r="W78" s="259" t="s">
        <v>168</v>
      </c>
      <c r="X78" s="259"/>
      <c r="Y78" s="259"/>
      <c r="Z78" s="259" t="s">
        <v>168</v>
      </c>
      <c r="AA78" s="259" t="s">
        <v>168</v>
      </c>
      <c r="AB78" s="259" t="s">
        <v>168</v>
      </c>
      <c r="AC78" s="259" t="s">
        <v>168</v>
      </c>
      <c r="AD78" s="259" t="s">
        <v>168</v>
      </c>
      <c r="AE78" s="259" t="s">
        <v>168</v>
      </c>
      <c r="AF78" s="259" t="s">
        <v>168</v>
      </c>
      <c r="AG78" s="259" t="s">
        <v>168</v>
      </c>
      <c r="AH78" s="259" t="s">
        <v>168</v>
      </c>
      <c r="AI78" s="259" t="s">
        <v>168</v>
      </c>
      <c r="AJ78" s="259" t="s">
        <v>168</v>
      </c>
      <c r="AK78" s="259" t="s">
        <v>168</v>
      </c>
      <c r="AL78" s="259" t="s">
        <v>168</v>
      </c>
      <c r="AM78" s="259" t="s">
        <v>168</v>
      </c>
      <c r="AN78" s="259" t="s">
        <v>168</v>
      </c>
      <c r="AO78" s="259" t="s">
        <v>168</v>
      </c>
      <c r="AP78" s="259" t="s">
        <v>168</v>
      </c>
      <c r="AQ78" s="259" t="s">
        <v>168</v>
      </c>
      <c r="AR78" s="259" t="s">
        <v>168</v>
      </c>
      <c r="AS78" s="259" t="s">
        <v>168</v>
      </c>
      <c r="AT78" s="259" t="s">
        <v>168</v>
      </c>
      <c r="AU78" s="259" t="s">
        <v>168</v>
      </c>
      <c r="AV78" s="259" t="s">
        <v>168</v>
      </c>
      <c r="AW78" s="259" t="s">
        <v>168</v>
      </c>
      <c r="AX78" s="259" t="s">
        <v>168</v>
      </c>
      <c r="AY78" s="259" t="s">
        <v>168</v>
      </c>
      <c r="AZ78" s="259" t="s">
        <v>168</v>
      </c>
      <c r="BA78" s="259"/>
      <c r="BB78" s="259"/>
      <c r="BC78" s="259"/>
      <c r="BD78" s="259"/>
      <c r="BE78" s="259"/>
      <c r="BF78" s="259"/>
      <c r="BG78" s="259" t="s">
        <v>168</v>
      </c>
      <c r="BH78" s="259" t="s">
        <v>168</v>
      </c>
      <c r="BI78" s="259"/>
      <c r="BJ78" s="259"/>
      <c r="BK78" s="259" t="s">
        <v>168</v>
      </c>
      <c r="BL78" s="259" t="s">
        <v>168</v>
      </c>
      <c r="BM78" s="259" t="s">
        <v>168</v>
      </c>
      <c r="BN78" s="259" t="s">
        <v>168</v>
      </c>
      <c r="BO78" s="259" t="s">
        <v>168</v>
      </c>
      <c r="BP78" s="259" t="s">
        <v>168</v>
      </c>
      <c r="BQ78" s="259" t="s">
        <v>168</v>
      </c>
      <c r="BR78" s="259" t="s">
        <v>168</v>
      </c>
      <c r="BS78" s="259" t="s">
        <v>168</v>
      </c>
      <c r="BT78" s="259" t="s">
        <v>168</v>
      </c>
      <c r="BU78" s="259" t="s">
        <v>168</v>
      </c>
      <c r="BV78" s="259" t="s">
        <v>168</v>
      </c>
      <c r="BW78" s="269"/>
      <c r="BX78" s="269"/>
      <c r="BY78" s="269"/>
      <c r="BZ78" s="269"/>
    </row>
    <row r="79" spans="1:78" ht="390">
      <c r="A79" s="140">
        <v>45264</v>
      </c>
      <c r="B79" s="6" t="s">
        <v>33</v>
      </c>
      <c r="C79" s="322" t="s">
        <v>456</v>
      </c>
      <c r="D79" s="6" t="s">
        <v>457</v>
      </c>
      <c r="E79" s="6" t="s">
        <v>458</v>
      </c>
      <c r="F79" s="141" t="s">
        <v>459</v>
      </c>
      <c r="G79" s="142" t="s">
        <v>455</v>
      </c>
      <c r="H79" s="258"/>
      <c r="I79" s="259" t="s">
        <v>168</v>
      </c>
      <c r="J79" s="259" t="s">
        <v>168</v>
      </c>
      <c r="K79" s="259"/>
      <c r="L79" s="259" t="s">
        <v>168</v>
      </c>
      <c r="M79" s="259" t="s">
        <v>168</v>
      </c>
      <c r="N79" s="259" t="s">
        <v>168</v>
      </c>
      <c r="O79" s="259" t="s">
        <v>168</v>
      </c>
      <c r="P79" s="259" t="s">
        <v>168</v>
      </c>
      <c r="Q79" s="259" t="s">
        <v>168</v>
      </c>
      <c r="R79" s="259" t="s">
        <v>168</v>
      </c>
      <c r="S79" s="259" t="s">
        <v>168</v>
      </c>
      <c r="T79" s="259"/>
      <c r="U79" s="259"/>
      <c r="V79" s="259" t="s">
        <v>168</v>
      </c>
      <c r="W79" s="259" t="s">
        <v>168</v>
      </c>
      <c r="X79" s="259"/>
      <c r="Y79" s="259"/>
      <c r="Z79" s="259" t="s">
        <v>168</v>
      </c>
      <c r="AA79" s="259" t="s">
        <v>168</v>
      </c>
      <c r="AB79" s="259" t="s">
        <v>168</v>
      </c>
      <c r="AC79" s="259" t="s">
        <v>168</v>
      </c>
      <c r="AD79" s="259" t="s">
        <v>168</v>
      </c>
      <c r="AE79" s="259" t="s">
        <v>168</v>
      </c>
      <c r="AF79" s="259" t="s">
        <v>168</v>
      </c>
      <c r="AG79" s="259" t="s">
        <v>168</v>
      </c>
      <c r="AH79" s="259" t="s">
        <v>168</v>
      </c>
      <c r="AI79" s="259" t="s">
        <v>168</v>
      </c>
      <c r="AJ79" s="259" t="s">
        <v>168</v>
      </c>
      <c r="AK79" s="259" t="s">
        <v>168</v>
      </c>
      <c r="AL79" s="259" t="s">
        <v>168</v>
      </c>
      <c r="AM79" s="259" t="s">
        <v>168</v>
      </c>
      <c r="AN79" s="259" t="s">
        <v>168</v>
      </c>
      <c r="AO79" s="259" t="s">
        <v>168</v>
      </c>
      <c r="AP79" s="259" t="s">
        <v>168</v>
      </c>
      <c r="AQ79" s="259" t="s">
        <v>168</v>
      </c>
      <c r="AR79" s="259" t="s">
        <v>168</v>
      </c>
      <c r="AS79" s="259" t="s">
        <v>168</v>
      </c>
      <c r="AT79" s="259" t="s">
        <v>168</v>
      </c>
      <c r="AU79" s="259" t="s">
        <v>168</v>
      </c>
      <c r="AV79" s="259" t="s">
        <v>168</v>
      </c>
      <c r="AW79" s="259" t="s">
        <v>168</v>
      </c>
      <c r="AX79" s="259" t="s">
        <v>168</v>
      </c>
      <c r="AY79" s="259" t="s">
        <v>168</v>
      </c>
      <c r="AZ79" s="259"/>
      <c r="BA79" s="259"/>
      <c r="BB79" s="259"/>
      <c r="BC79" s="259"/>
      <c r="BD79" s="259"/>
      <c r="BE79" s="259"/>
      <c r="BF79" s="259"/>
      <c r="BG79" s="259" t="s">
        <v>168</v>
      </c>
      <c r="BH79" s="259" t="s">
        <v>168</v>
      </c>
      <c r="BI79" s="259"/>
      <c r="BJ79" s="259"/>
      <c r="BK79" s="259" t="s">
        <v>168</v>
      </c>
      <c r="BL79" s="259" t="s">
        <v>168</v>
      </c>
      <c r="BM79" s="259" t="s">
        <v>168</v>
      </c>
      <c r="BN79" s="259" t="s">
        <v>168</v>
      </c>
      <c r="BO79" s="259" t="s">
        <v>168</v>
      </c>
      <c r="BP79" s="259" t="s">
        <v>168</v>
      </c>
      <c r="BQ79" s="259" t="s">
        <v>168</v>
      </c>
      <c r="BR79" s="259" t="s">
        <v>168</v>
      </c>
      <c r="BS79" s="259" t="s">
        <v>168</v>
      </c>
      <c r="BT79" s="259" t="s">
        <v>168</v>
      </c>
      <c r="BU79" s="259" t="s">
        <v>168</v>
      </c>
      <c r="BV79" s="259" t="s">
        <v>168</v>
      </c>
      <c r="BW79" s="269"/>
      <c r="BX79" s="269"/>
      <c r="BY79" s="269"/>
      <c r="BZ79" s="269"/>
    </row>
    <row r="80" spans="1:78" ht="195">
      <c r="A80" s="140">
        <v>45264</v>
      </c>
      <c r="B80" s="6" t="s">
        <v>33</v>
      </c>
      <c r="C80" s="322" t="s">
        <v>438</v>
      </c>
      <c r="D80" s="6" t="s">
        <v>439</v>
      </c>
      <c r="E80" s="6" t="s">
        <v>440</v>
      </c>
      <c r="F80" s="141" t="s">
        <v>460</v>
      </c>
      <c r="G80" s="142" t="s">
        <v>430</v>
      </c>
      <c r="H80" s="258"/>
      <c r="I80" s="259" t="s">
        <v>168</v>
      </c>
      <c r="J80" s="259" t="s">
        <v>168</v>
      </c>
      <c r="K80" s="259"/>
      <c r="L80" s="259" t="s">
        <v>168</v>
      </c>
      <c r="M80" s="259" t="s">
        <v>168</v>
      </c>
      <c r="N80" s="259" t="s">
        <v>168</v>
      </c>
      <c r="O80" s="259" t="s">
        <v>168</v>
      </c>
      <c r="P80" s="259" t="s">
        <v>168</v>
      </c>
      <c r="Q80" s="259" t="s">
        <v>168</v>
      </c>
      <c r="R80" s="259" t="s">
        <v>168</v>
      </c>
      <c r="S80" s="259" t="s">
        <v>168</v>
      </c>
      <c r="T80" s="259"/>
      <c r="U80" s="259"/>
      <c r="V80" s="259" t="s">
        <v>168</v>
      </c>
      <c r="W80" s="259"/>
      <c r="X80" s="259"/>
      <c r="Y80" s="259"/>
      <c r="Z80" s="259" t="s">
        <v>168</v>
      </c>
      <c r="AA80" s="259" t="s">
        <v>168</v>
      </c>
      <c r="AB80" s="259" t="s">
        <v>168</v>
      </c>
      <c r="AC80" s="259" t="s">
        <v>168</v>
      </c>
      <c r="AD80" s="259" t="s">
        <v>168</v>
      </c>
      <c r="AE80" s="259" t="s">
        <v>168</v>
      </c>
      <c r="AF80" s="259" t="s">
        <v>168</v>
      </c>
      <c r="AG80" s="259"/>
      <c r="AH80" s="259" t="s">
        <v>168</v>
      </c>
      <c r="AI80" s="259" t="s">
        <v>168</v>
      </c>
      <c r="AJ80" s="259" t="s">
        <v>168</v>
      </c>
      <c r="AK80" s="259" t="s">
        <v>168</v>
      </c>
      <c r="AL80" s="259" t="s">
        <v>168</v>
      </c>
      <c r="AM80" s="259" t="s">
        <v>168</v>
      </c>
      <c r="AN80" s="259" t="s">
        <v>168</v>
      </c>
      <c r="AO80" s="259" t="s">
        <v>168</v>
      </c>
      <c r="AP80" s="259" t="s">
        <v>168</v>
      </c>
      <c r="AQ80" s="259" t="s">
        <v>168</v>
      </c>
      <c r="AR80" s="259" t="s">
        <v>168</v>
      </c>
      <c r="AS80" s="259" t="s">
        <v>168</v>
      </c>
      <c r="AT80" s="259" t="s">
        <v>168</v>
      </c>
      <c r="AU80" s="259" t="s">
        <v>168</v>
      </c>
      <c r="AV80" s="259" t="s">
        <v>168</v>
      </c>
      <c r="AW80" s="259" t="s">
        <v>168</v>
      </c>
      <c r="AX80" s="259" t="s">
        <v>168</v>
      </c>
      <c r="AY80" s="259" t="s">
        <v>168</v>
      </c>
      <c r="AZ80" s="259"/>
      <c r="BA80" s="259"/>
      <c r="BB80" s="259"/>
      <c r="BC80" s="259"/>
      <c r="BD80" s="259"/>
      <c r="BE80" s="259"/>
      <c r="BF80" s="259"/>
      <c r="BG80" s="259" t="s">
        <v>168</v>
      </c>
      <c r="BH80" s="259" t="s">
        <v>168</v>
      </c>
      <c r="BI80" s="259"/>
      <c r="BJ80" s="259"/>
      <c r="BK80" s="259" t="s">
        <v>168</v>
      </c>
      <c r="BL80" s="259" t="s">
        <v>168</v>
      </c>
      <c r="BM80" s="259" t="s">
        <v>168</v>
      </c>
      <c r="BN80" s="259" t="s">
        <v>168</v>
      </c>
      <c r="BO80" s="259" t="s">
        <v>168</v>
      </c>
      <c r="BP80" s="259" t="s">
        <v>168</v>
      </c>
      <c r="BQ80" s="259" t="s">
        <v>168</v>
      </c>
      <c r="BR80" s="259" t="s">
        <v>168</v>
      </c>
      <c r="BS80" s="259" t="s">
        <v>168</v>
      </c>
      <c r="BT80" s="259" t="s">
        <v>168</v>
      </c>
      <c r="BU80" s="259" t="s">
        <v>168</v>
      </c>
      <c r="BV80" s="259" t="s">
        <v>168</v>
      </c>
      <c r="BW80" s="269"/>
      <c r="BX80" s="269"/>
      <c r="BY80" s="269"/>
      <c r="BZ80" s="269"/>
    </row>
    <row r="81" spans="1:78" ht="315">
      <c r="A81" s="140">
        <v>45264</v>
      </c>
      <c r="B81" s="6" t="s">
        <v>33</v>
      </c>
      <c r="C81" s="322" t="s">
        <v>461</v>
      </c>
      <c r="D81" s="6" t="s">
        <v>462</v>
      </c>
      <c r="E81" s="6" t="s">
        <v>463</v>
      </c>
      <c r="F81" s="141" t="s">
        <v>464</v>
      </c>
      <c r="G81" s="142" t="s">
        <v>430</v>
      </c>
      <c r="H81" s="258"/>
      <c r="I81" s="259" t="s">
        <v>168</v>
      </c>
      <c r="J81" s="259" t="s">
        <v>168</v>
      </c>
      <c r="K81" s="259"/>
      <c r="L81" s="259" t="s">
        <v>168</v>
      </c>
      <c r="M81" s="259" t="s">
        <v>168</v>
      </c>
      <c r="N81" s="259" t="s">
        <v>168</v>
      </c>
      <c r="O81" s="259" t="s">
        <v>168</v>
      </c>
      <c r="P81" s="259" t="s">
        <v>168</v>
      </c>
      <c r="Q81" s="259" t="s">
        <v>168</v>
      </c>
      <c r="R81" s="259" t="s">
        <v>168</v>
      </c>
      <c r="S81" s="259" t="s">
        <v>168</v>
      </c>
      <c r="T81" s="259"/>
      <c r="U81" s="259"/>
      <c r="V81" s="259" t="s">
        <v>168</v>
      </c>
      <c r="W81" s="259"/>
      <c r="X81" s="259"/>
      <c r="Y81" s="259"/>
      <c r="Z81" s="259" t="s">
        <v>168</v>
      </c>
      <c r="AA81" s="259" t="s">
        <v>168</v>
      </c>
      <c r="AB81" s="259" t="s">
        <v>168</v>
      </c>
      <c r="AC81" s="259" t="s">
        <v>168</v>
      </c>
      <c r="AD81" s="259" t="s">
        <v>168</v>
      </c>
      <c r="AE81" s="259" t="s">
        <v>168</v>
      </c>
      <c r="AF81" s="259" t="s">
        <v>168</v>
      </c>
      <c r="AG81" s="259"/>
      <c r="AH81" s="259" t="s">
        <v>168</v>
      </c>
      <c r="AI81" s="259" t="s">
        <v>168</v>
      </c>
      <c r="AJ81" s="259" t="s">
        <v>168</v>
      </c>
      <c r="AK81" s="259" t="s">
        <v>168</v>
      </c>
      <c r="AL81" s="259" t="s">
        <v>168</v>
      </c>
      <c r="AM81" s="259" t="s">
        <v>168</v>
      </c>
      <c r="AN81" s="259" t="s">
        <v>168</v>
      </c>
      <c r="AO81" s="259" t="s">
        <v>168</v>
      </c>
      <c r="AP81" s="259" t="s">
        <v>168</v>
      </c>
      <c r="AQ81" s="259" t="s">
        <v>168</v>
      </c>
      <c r="AR81" s="259" t="s">
        <v>168</v>
      </c>
      <c r="AS81" s="259" t="s">
        <v>168</v>
      </c>
      <c r="AT81" s="259" t="s">
        <v>168</v>
      </c>
      <c r="AU81" s="259" t="s">
        <v>168</v>
      </c>
      <c r="AV81" s="259" t="s">
        <v>168</v>
      </c>
      <c r="AW81" s="259" t="s">
        <v>168</v>
      </c>
      <c r="AX81" s="259" t="s">
        <v>168</v>
      </c>
      <c r="AY81" s="259" t="s">
        <v>168</v>
      </c>
      <c r="AZ81" s="259"/>
      <c r="BA81" s="259"/>
      <c r="BB81" s="259"/>
      <c r="BC81" s="259"/>
      <c r="BD81" s="259"/>
      <c r="BE81" s="259"/>
      <c r="BF81" s="259"/>
      <c r="BG81" s="259" t="s">
        <v>168</v>
      </c>
      <c r="BH81" s="259" t="s">
        <v>168</v>
      </c>
      <c r="BI81" s="259"/>
      <c r="BJ81" s="259"/>
      <c r="BK81" s="259" t="s">
        <v>168</v>
      </c>
      <c r="BL81" s="259" t="s">
        <v>168</v>
      </c>
      <c r="BM81" s="259" t="s">
        <v>168</v>
      </c>
      <c r="BN81" s="259" t="s">
        <v>168</v>
      </c>
      <c r="BO81" s="259" t="s">
        <v>168</v>
      </c>
      <c r="BP81" s="259" t="s">
        <v>168</v>
      </c>
      <c r="BQ81" s="259" t="s">
        <v>168</v>
      </c>
      <c r="BR81" s="259" t="s">
        <v>168</v>
      </c>
      <c r="BS81" s="259" t="s">
        <v>168</v>
      </c>
      <c r="BT81" s="259" t="s">
        <v>168</v>
      </c>
      <c r="BU81" s="259" t="s">
        <v>168</v>
      </c>
      <c r="BV81" s="259" t="s">
        <v>168</v>
      </c>
      <c r="BW81" s="269"/>
      <c r="BX81" s="269"/>
      <c r="BY81" s="269"/>
      <c r="BZ81" s="269"/>
    </row>
    <row r="82" spans="1:78" ht="315">
      <c r="A82" s="140">
        <v>45271</v>
      </c>
      <c r="B82" s="6" t="s">
        <v>33</v>
      </c>
      <c r="C82" s="322" t="s">
        <v>465</v>
      </c>
      <c r="D82" s="6" t="s">
        <v>466</v>
      </c>
      <c r="E82" s="6" t="s">
        <v>467</v>
      </c>
      <c r="F82" s="141" t="s">
        <v>468</v>
      </c>
      <c r="G82" s="142" t="s">
        <v>469</v>
      </c>
      <c r="H82" s="258"/>
      <c r="I82" s="259" t="s">
        <v>168</v>
      </c>
      <c r="J82" s="259" t="s">
        <v>168</v>
      </c>
      <c r="K82" s="259"/>
      <c r="L82" s="259" t="s">
        <v>168</v>
      </c>
      <c r="M82" s="259" t="s">
        <v>168</v>
      </c>
      <c r="N82" s="259" t="s">
        <v>168</v>
      </c>
      <c r="O82" s="259" t="s">
        <v>168</v>
      </c>
      <c r="P82" s="259" t="s">
        <v>168</v>
      </c>
      <c r="Q82" s="259" t="s">
        <v>168</v>
      </c>
      <c r="R82" s="259" t="s">
        <v>168</v>
      </c>
      <c r="S82" s="259" t="s">
        <v>168</v>
      </c>
      <c r="T82" s="259"/>
      <c r="U82" s="259"/>
      <c r="V82" s="259" t="s">
        <v>168</v>
      </c>
      <c r="W82" s="259"/>
      <c r="X82" s="259"/>
      <c r="Y82" s="259"/>
      <c r="Z82" s="259" t="s">
        <v>168</v>
      </c>
      <c r="AA82" s="259" t="s">
        <v>168</v>
      </c>
      <c r="AB82" s="259" t="s">
        <v>168</v>
      </c>
      <c r="AC82" s="259" t="s">
        <v>168</v>
      </c>
      <c r="AD82" s="259" t="s">
        <v>168</v>
      </c>
      <c r="AE82" s="259" t="s">
        <v>168</v>
      </c>
      <c r="AF82" s="259" t="s">
        <v>168</v>
      </c>
      <c r="AG82" s="259"/>
      <c r="AH82" s="259" t="s">
        <v>168</v>
      </c>
      <c r="AI82" s="259" t="s">
        <v>168</v>
      </c>
      <c r="AJ82" s="259" t="s">
        <v>168</v>
      </c>
      <c r="AK82" s="259" t="s">
        <v>168</v>
      </c>
      <c r="AL82" s="259" t="s">
        <v>168</v>
      </c>
      <c r="AM82" s="259" t="s">
        <v>168</v>
      </c>
      <c r="AN82" s="259" t="s">
        <v>168</v>
      </c>
      <c r="AO82" s="259" t="s">
        <v>168</v>
      </c>
      <c r="AP82" s="259" t="s">
        <v>168</v>
      </c>
      <c r="AQ82" s="259" t="s">
        <v>168</v>
      </c>
      <c r="AR82" s="259" t="s">
        <v>168</v>
      </c>
      <c r="AS82" s="259" t="s">
        <v>168</v>
      </c>
      <c r="AT82" s="259" t="s">
        <v>168</v>
      </c>
      <c r="AU82" s="259" t="s">
        <v>168</v>
      </c>
      <c r="AV82" s="259" t="s">
        <v>168</v>
      </c>
      <c r="AW82" s="259" t="s">
        <v>168</v>
      </c>
      <c r="AX82" s="259" t="s">
        <v>168</v>
      </c>
      <c r="AY82" s="259" t="s">
        <v>168</v>
      </c>
      <c r="AZ82" s="259"/>
      <c r="BA82" s="259"/>
      <c r="BB82" s="259"/>
      <c r="BC82" s="259"/>
      <c r="BD82" s="259"/>
      <c r="BE82" s="259"/>
      <c r="BF82" s="259"/>
      <c r="BG82" s="259" t="s">
        <v>168</v>
      </c>
      <c r="BH82" s="259" t="s">
        <v>168</v>
      </c>
      <c r="BI82" s="259"/>
      <c r="BJ82" s="259"/>
      <c r="BK82" s="259" t="s">
        <v>168</v>
      </c>
      <c r="BL82" s="259" t="s">
        <v>168</v>
      </c>
      <c r="BM82" s="259" t="s">
        <v>168</v>
      </c>
      <c r="BN82" s="259" t="s">
        <v>168</v>
      </c>
      <c r="BO82" s="259" t="s">
        <v>168</v>
      </c>
      <c r="BP82" s="259" t="s">
        <v>168</v>
      </c>
      <c r="BQ82" s="259" t="s">
        <v>168</v>
      </c>
      <c r="BR82" s="259" t="s">
        <v>168</v>
      </c>
      <c r="BS82" s="259" t="s">
        <v>168</v>
      </c>
      <c r="BT82" s="259" t="s">
        <v>168</v>
      </c>
      <c r="BU82" s="259" t="s">
        <v>168</v>
      </c>
      <c r="BV82" s="259" t="s">
        <v>168</v>
      </c>
      <c r="BW82" s="269"/>
      <c r="BX82" s="269"/>
      <c r="BY82" s="269"/>
      <c r="BZ82" s="269"/>
    </row>
    <row r="83" spans="1:78" ht="409.5">
      <c r="A83" s="140">
        <v>45271</v>
      </c>
      <c r="B83" s="6" t="s">
        <v>33</v>
      </c>
      <c r="C83" s="322" t="s">
        <v>456</v>
      </c>
      <c r="D83" s="6" t="s">
        <v>470</v>
      </c>
      <c r="E83" s="6" t="s">
        <v>471</v>
      </c>
      <c r="F83" s="141" t="s">
        <v>472</v>
      </c>
      <c r="G83" s="142" t="s">
        <v>473</v>
      </c>
      <c r="H83" s="258"/>
      <c r="I83" s="259" t="s">
        <v>168</v>
      </c>
      <c r="J83" s="259" t="s">
        <v>168</v>
      </c>
      <c r="K83" s="259"/>
      <c r="L83" s="259" t="s">
        <v>168</v>
      </c>
      <c r="M83" s="259" t="s">
        <v>168</v>
      </c>
      <c r="N83" s="259" t="s">
        <v>168</v>
      </c>
      <c r="O83" s="259" t="s">
        <v>168</v>
      </c>
      <c r="P83" s="259" t="s">
        <v>168</v>
      </c>
      <c r="Q83" s="259" t="s">
        <v>168</v>
      </c>
      <c r="R83" s="259" t="s">
        <v>168</v>
      </c>
      <c r="S83" s="259" t="s">
        <v>168</v>
      </c>
      <c r="T83" s="259"/>
      <c r="U83" s="259"/>
      <c r="V83" s="259" t="s">
        <v>168</v>
      </c>
      <c r="W83" s="259" t="s">
        <v>168</v>
      </c>
      <c r="X83" s="259"/>
      <c r="Y83" s="259"/>
      <c r="Z83" s="259" t="s">
        <v>168</v>
      </c>
      <c r="AA83" s="259" t="s">
        <v>168</v>
      </c>
      <c r="AB83" s="259" t="s">
        <v>168</v>
      </c>
      <c r="AC83" s="259" t="s">
        <v>168</v>
      </c>
      <c r="AD83" s="259" t="s">
        <v>168</v>
      </c>
      <c r="AE83" s="259" t="s">
        <v>168</v>
      </c>
      <c r="AF83" s="259" t="s">
        <v>168</v>
      </c>
      <c r="AG83" s="259" t="s">
        <v>168</v>
      </c>
      <c r="AH83" s="259" t="s">
        <v>168</v>
      </c>
      <c r="AI83" s="259" t="s">
        <v>168</v>
      </c>
      <c r="AJ83" s="259" t="s">
        <v>168</v>
      </c>
      <c r="AK83" s="259" t="s">
        <v>168</v>
      </c>
      <c r="AL83" s="259" t="s">
        <v>168</v>
      </c>
      <c r="AM83" s="259" t="s">
        <v>168</v>
      </c>
      <c r="AN83" s="259" t="s">
        <v>168</v>
      </c>
      <c r="AO83" s="259" t="s">
        <v>168</v>
      </c>
      <c r="AP83" s="259" t="s">
        <v>168</v>
      </c>
      <c r="AQ83" s="259" t="s">
        <v>168</v>
      </c>
      <c r="AR83" s="259" t="s">
        <v>168</v>
      </c>
      <c r="AS83" s="259" t="s">
        <v>168</v>
      </c>
      <c r="AT83" s="259" t="s">
        <v>168</v>
      </c>
      <c r="AU83" s="259" t="s">
        <v>168</v>
      </c>
      <c r="AV83" s="259" t="s">
        <v>168</v>
      </c>
      <c r="AW83" s="259" t="s">
        <v>168</v>
      </c>
      <c r="AX83" s="259" t="s">
        <v>168</v>
      </c>
      <c r="AY83" s="259" t="s">
        <v>168</v>
      </c>
      <c r="AZ83" s="259"/>
      <c r="BA83" s="259"/>
      <c r="BB83" s="259"/>
      <c r="BC83" s="259"/>
      <c r="BD83" s="259"/>
      <c r="BE83" s="259"/>
      <c r="BF83" s="259"/>
      <c r="BG83" s="259" t="s">
        <v>168</v>
      </c>
      <c r="BH83" s="259" t="s">
        <v>168</v>
      </c>
      <c r="BI83" s="259"/>
      <c r="BJ83" s="259"/>
      <c r="BK83" s="259" t="s">
        <v>168</v>
      </c>
      <c r="BL83" s="259" t="s">
        <v>168</v>
      </c>
      <c r="BM83" s="259" t="s">
        <v>168</v>
      </c>
      <c r="BN83" s="259" t="s">
        <v>168</v>
      </c>
      <c r="BO83" s="259" t="s">
        <v>168</v>
      </c>
      <c r="BP83" s="259" t="s">
        <v>168</v>
      </c>
      <c r="BQ83" s="259" t="s">
        <v>168</v>
      </c>
      <c r="BR83" s="259" t="s">
        <v>168</v>
      </c>
      <c r="BS83" s="259" t="s">
        <v>168</v>
      </c>
      <c r="BT83" s="259" t="s">
        <v>168</v>
      </c>
      <c r="BU83" s="259" t="s">
        <v>168</v>
      </c>
      <c r="BV83" s="259" t="s">
        <v>168</v>
      </c>
      <c r="BW83" s="269"/>
      <c r="BX83" s="259" t="s">
        <v>168</v>
      </c>
      <c r="BY83" s="269"/>
      <c r="BZ83" s="269"/>
    </row>
    <row r="84" spans="1:78" ht="315">
      <c r="A84" s="140">
        <v>45278</v>
      </c>
      <c r="B84" s="6" t="s">
        <v>33</v>
      </c>
      <c r="C84" s="322" t="s">
        <v>465</v>
      </c>
      <c r="D84" s="6" t="s">
        <v>466</v>
      </c>
      <c r="E84" s="6" t="s">
        <v>467</v>
      </c>
      <c r="F84" s="141" t="s">
        <v>474</v>
      </c>
      <c r="G84" s="142" t="s">
        <v>469</v>
      </c>
      <c r="H84" s="258"/>
      <c r="I84" s="259" t="s">
        <v>168</v>
      </c>
      <c r="J84" s="259" t="s">
        <v>168</v>
      </c>
      <c r="K84" s="259"/>
      <c r="L84" s="259" t="s">
        <v>168</v>
      </c>
      <c r="M84" s="259" t="s">
        <v>168</v>
      </c>
      <c r="N84" s="259" t="s">
        <v>168</v>
      </c>
      <c r="O84" s="259" t="s">
        <v>168</v>
      </c>
      <c r="P84" s="259" t="s">
        <v>168</v>
      </c>
      <c r="Q84" s="259" t="s">
        <v>168</v>
      </c>
      <c r="R84" s="259" t="s">
        <v>168</v>
      </c>
      <c r="S84" s="259" t="s">
        <v>168</v>
      </c>
      <c r="T84" s="259"/>
      <c r="U84" s="259"/>
      <c r="V84" s="259" t="s">
        <v>168</v>
      </c>
      <c r="W84" s="259"/>
      <c r="X84" s="259"/>
      <c r="Y84" s="259"/>
      <c r="Z84" s="259" t="s">
        <v>168</v>
      </c>
      <c r="AA84" s="259" t="s">
        <v>168</v>
      </c>
      <c r="AB84" s="259" t="s">
        <v>168</v>
      </c>
      <c r="AC84" s="259" t="s">
        <v>168</v>
      </c>
      <c r="AD84" s="259" t="s">
        <v>168</v>
      </c>
      <c r="AE84" s="259" t="s">
        <v>168</v>
      </c>
      <c r="AF84" s="259" t="s">
        <v>168</v>
      </c>
      <c r="AG84" s="259"/>
      <c r="AH84" s="259" t="s">
        <v>168</v>
      </c>
      <c r="AI84" s="259" t="s">
        <v>168</v>
      </c>
      <c r="AJ84" s="259" t="s">
        <v>168</v>
      </c>
      <c r="AK84" s="259" t="s">
        <v>168</v>
      </c>
      <c r="AL84" s="259" t="s">
        <v>168</v>
      </c>
      <c r="AM84" s="259" t="s">
        <v>168</v>
      </c>
      <c r="AN84" s="259" t="s">
        <v>168</v>
      </c>
      <c r="AO84" s="259" t="s">
        <v>168</v>
      </c>
      <c r="AP84" s="259" t="s">
        <v>168</v>
      </c>
      <c r="AQ84" s="259" t="s">
        <v>168</v>
      </c>
      <c r="AR84" s="259" t="s">
        <v>168</v>
      </c>
      <c r="AS84" s="259" t="s">
        <v>168</v>
      </c>
      <c r="AT84" s="259" t="s">
        <v>168</v>
      </c>
      <c r="AU84" s="259" t="s">
        <v>168</v>
      </c>
      <c r="AV84" s="259" t="s">
        <v>168</v>
      </c>
      <c r="AW84" s="259" t="s">
        <v>168</v>
      </c>
      <c r="AX84" s="259" t="s">
        <v>168</v>
      </c>
      <c r="AY84" s="259" t="s">
        <v>168</v>
      </c>
      <c r="AZ84" s="259"/>
      <c r="BA84" s="259"/>
      <c r="BB84" s="259"/>
      <c r="BC84" s="259"/>
      <c r="BD84" s="259"/>
      <c r="BE84" s="259"/>
      <c r="BF84" s="259"/>
      <c r="BG84" s="259" t="s">
        <v>168</v>
      </c>
      <c r="BH84" s="259" t="s">
        <v>168</v>
      </c>
      <c r="BI84" s="259"/>
      <c r="BJ84" s="259"/>
      <c r="BK84" s="259" t="s">
        <v>168</v>
      </c>
      <c r="BL84" s="259" t="s">
        <v>168</v>
      </c>
      <c r="BM84" s="259" t="s">
        <v>168</v>
      </c>
      <c r="BN84" s="259" t="s">
        <v>168</v>
      </c>
      <c r="BO84" s="259" t="s">
        <v>168</v>
      </c>
      <c r="BP84" s="259" t="s">
        <v>168</v>
      </c>
      <c r="BQ84" s="259" t="s">
        <v>168</v>
      </c>
      <c r="BR84" s="259" t="s">
        <v>168</v>
      </c>
      <c r="BS84" s="259" t="s">
        <v>168</v>
      </c>
      <c r="BT84" s="259" t="s">
        <v>168</v>
      </c>
      <c r="BU84" s="259" t="s">
        <v>168</v>
      </c>
      <c r="BV84" s="259" t="s">
        <v>168</v>
      </c>
      <c r="BW84" s="269"/>
      <c r="BX84" s="269"/>
      <c r="BY84" s="269"/>
      <c r="BZ84" s="269"/>
    </row>
    <row r="85" spans="1:78" ht="409.5">
      <c r="A85" s="140">
        <v>45278</v>
      </c>
      <c r="B85" s="6" t="s">
        <v>33</v>
      </c>
      <c r="C85" s="322" t="s">
        <v>456</v>
      </c>
      <c r="D85" s="6" t="s">
        <v>475</v>
      </c>
      <c r="E85" s="6" t="s">
        <v>476</v>
      </c>
      <c r="F85" s="141" t="s">
        <v>477</v>
      </c>
      <c r="G85" s="142" t="s">
        <v>478</v>
      </c>
      <c r="H85" s="258"/>
      <c r="I85" s="259" t="s">
        <v>168</v>
      </c>
      <c r="J85" s="259" t="s">
        <v>168</v>
      </c>
      <c r="K85" s="259"/>
      <c r="L85" s="259" t="s">
        <v>168</v>
      </c>
      <c r="M85" s="259" t="s">
        <v>168</v>
      </c>
      <c r="N85" s="259" t="s">
        <v>168</v>
      </c>
      <c r="O85" s="259" t="s">
        <v>168</v>
      </c>
      <c r="P85" s="259" t="s">
        <v>168</v>
      </c>
      <c r="Q85" s="259" t="s">
        <v>168</v>
      </c>
      <c r="R85" s="259" t="s">
        <v>168</v>
      </c>
      <c r="S85" s="259" t="s">
        <v>168</v>
      </c>
      <c r="T85" s="259"/>
      <c r="U85" s="259"/>
      <c r="V85" s="259" t="s">
        <v>168</v>
      </c>
      <c r="W85" s="259" t="s">
        <v>168</v>
      </c>
      <c r="X85" s="259"/>
      <c r="Y85" s="259"/>
      <c r="Z85" s="259" t="s">
        <v>168</v>
      </c>
      <c r="AA85" s="259" t="s">
        <v>168</v>
      </c>
      <c r="AB85" s="259" t="s">
        <v>168</v>
      </c>
      <c r="AC85" s="259" t="s">
        <v>168</v>
      </c>
      <c r="AD85" s="259" t="s">
        <v>168</v>
      </c>
      <c r="AE85" s="259" t="s">
        <v>168</v>
      </c>
      <c r="AF85" s="259" t="s">
        <v>168</v>
      </c>
      <c r="AG85" s="259" t="s">
        <v>168</v>
      </c>
      <c r="AH85" s="259" t="s">
        <v>168</v>
      </c>
      <c r="AI85" s="259" t="s">
        <v>168</v>
      </c>
      <c r="AJ85" s="259" t="s">
        <v>168</v>
      </c>
      <c r="AK85" s="259" t="s">
        <v>168</v>
      </c>
      <c r="AL85" s="259" t="s">
        <v>168</v>
      </c>
      <c r="AM85" s="259" t="s">
        <v>168</v>
      </c>
      <c r="AN85" s="259" t="s">
        <v>168</v>
      </c>
      <c r="AO85" s="259" t="s">
        <v>168</v>
      </c>
      <c r="AP85" s="259" t="s">
        <v>168</v>
      </c>
      <c r="AQ85" s="259" t="s">
        <v>168</v>
      </c>
      <c r="AR85" s="259" t="s">
        <v>168</v>
      </c>
      <c r="AS85" s="259" t="s">
        <v>168</v>
      </c>
      <c r="AT85" s="259" t="s">
        <v>168</v>
      </c>
      <c r="AU85" s="259" t="s">
        <v>168</v>
      </c>
      <c r="AV85" s="259" t="s">
        <v>168</v>
      </c>
      <c r="AW85" s="259" t="s">
        <v>168</v>
      </c>
      <c r="AX85" s="259" t="s">
        <v>168</v>
      </c>
      <c r="AY85" s="259" t="s">
        <v>168</v>
      </c>
      <c r="AZ85" s="259"/>
      <c r="BA85" s="259"/>
      <c r="BB85" s="259"/>
      <c r="BC85" s="259"/>
      <c r="BD85" s="259"/>
      <c r="BE85" s="259"/>
      <c r="BF85" s="259"/>
      <c r="BG85" s="259" t="s">
        <v>168</v>
      </c>
      <c r="BH85" s="259" t="s">
        <v>168</v>
      </c>
      <c r="BI85" s="259"/>
      <c r="BJ85" s="259"/>
      <c r="BK85" s="259" t="s">
        <v>168</v>
      </c>
      <c r="BL85" s="259" t="s">
        <v>168</v>
      </c>
      <c r="BM85" s="259" t="s">
        <v>168</v>
      </c>
      <c r="BN85" s="259" t="s">
        <v>168</v>
      </c>
      <c r="BO85" s="259" t="s">
        <v>168</v>
      </c>
      <c r="BP85" s="259" t="s">
        <v>168</v>
      </c>
      <c r="BQ85" s="259" t="s">
        <v>168</v>
      </c>
      <c r="BR85" s="259" t="s">
        <v>168</v>
      </c>
      <c r="BS85" s="259" t="s">
        <v>168</v>
      </c>
      <c r="BT85" s="259" t="s">
        <v>168</v>
      </c>
      <c r="BU85" s="259" t="s">
        <v>168</v>
      </c>
      <c r="BV85" s="259" t="s">
        <v>168</v>
      </c>
      <c r="BW85" s="269"/>
      <c r="BX85" s="259" t="s">
        <v>168</v>
      </c>
      <c r="BY85" s="269"/>
      <c r="BZ85" s="269"/>
    </row>
    <row r="86" spans="1:78" ht="409.5">
      <c r="A86" s="140">
        <v>45285</v>
      </c>
      <c r="B86" s="6" t="s">
        <v>33</v>
      </c>
      <c r="C86" s="322" t="s">
        <v>456</v>
      </c>
      <c r="D86" s="6" t="s">
        <v>479</v>
      </c>
      <c r="E86" s="6" t="s">
        <v>480</v>
      </c>
      <c r="F86" s="141" t="s">
        <v>481</v>
      </c>
      <c r="G86" s="142" t="s">
        <v>478</v>
      </c>
      <c r="H86" s="258"/>
      <c r="I86" s="259" t="s">
        <v>168</v>
      </c>
      <c r="J86" s="259" t="s">
        <v>168</v>
      </c>
      <c r="K86" s="259"/>
      <c r="L86" s="259" t="s">
        <v>168</v>
      </c>
      <c r="M86" s="259" t="s">
        <v>168</v>
      </c>
      <c r="N86" s="259" t="s">
        <v>168</v>
      </c>
      <c r="O86" s="259" t="s">
        <v>168</v>
      </c>
      <c r="P86" s="259" t="s">
        <v>168</v>
      </c>
      <c r="Q86" s="259" t="s">
        <v>168</v>
      </c>
      <c r="R86" s="259" t="s">
        <v>168</v>
      </c>
      <c r="S86" s="259" t="s">
        <v>168</v>
      </c>
      <c r="T86" s="259"/>
      <c r="U86" s="259"/>
      <c r="V86" s="259" t="s">
        <v>168</v>
      </c>
      <c r="W86" s="259" t="s">
        <v>168</v>
      </c>
      <c r="X86" s="259"/>
      <c r="Y86" s="259"/>
      <c r="Z86" s="259" t="s">
        <v>168</v>
      </c>
      <c r="AA86" s="259" t="s">
        <v>168</v>
      </c>
      <c r="AB86" s="259" t="s">
        <v>168</v>
      </c>
      <c r="AC86" s="259" t="s">
        <v>168</v>
      </c>
      <c r="AD86" s="259" t="s">
        <v>168</v>
      </c>
      <c r="AE86" s="259" t="s">
        <v>168</v>
      </c>
      <c r="AF86" s="259" t="s">
        <v>168</v>
      </c>
      <c r="AG86" s="259" t="s">
        <v>168</v>
      </c>
      <c r="AH86" s="259" t="s">
        <v>168</v>
      </c>
      <c r="AI86" s="259" t="s">
        <v>168</v>
      </c>
      <c r="AJ86" s="259" t="s">
        <v>168</v>
      </c>
      <c r="AK86" s="259" t="s">
        <v>168</v>
      </c>
      <c r="AL86" s="259" t="s">
        <v>168</v>
      </c>
      <c r="AM86" s="259" t="s">
        <v>168</v>
      </c>
      <c r="AN86" s="259" t="s">
        <v>168</v>
      </c>
      <c r="AO86" s="259" t="s">
        <v>168</v>
      </c>
      <c r="AP86" s="259" t="s">
        <v>168</v>
      </c>
      <c r="AQ86" s="259" t="s">
        <v>168</v>
      </c>
      <c r="AR86" s="259" t="s">
        <v>168</v>
      </c>
      <c r="AS86" s="259" t="s">
        <v>168</v>
      </c>
      <c r="AT86" s="259" t="s">
        <v>168</v>
      </c>
      <c r="AU86" s="259" t="s">
        <v>168</v>
      </c>
      <c r="AV86" s="259" t="s">
        <v>168</v>
      </c>
      <c r="AW86" s="259" t="s">
        <v>168</v>
      </c>
      <c r="AX86" s="259" t="s">
        <v>168</v>
      </c>
      <c r="AY86" s="259" t="s">
        <v>168</v>
      </c>
      <c r="AZ86" s="259"/>
      <c r="BA86" s="259"/>
      <c r="BB86" s="259"/>
      <c r="BC86" s="259"/>
      <c r="BD86" s="259"/>
      <c r="BE86" s="259"/>
      <c r="BF86" s="259"/>
      <c r="BG86" s="259" t="s">
        <v>168</v>
      </c>
      <c r="BH86" s="259" t="s">
        <v>168</v>
      </c>
      <c r="BI86" s="259"/>
      <c r="BJ86" s="259"/>
      <c r="BK86" s="259" t="s">
        <v>168</v>
      </c>
      <c r="BL86" s="259" t="s">
        <v>168</v>
      </c>
      <c r="BM86" s="259" t="s">
        <v>168</v>
      </c>
      <c r="BN86" s="259" t="s">
        <v>168</v>
      </c>
      <c r="BO86" s="259" t="s">
        <v>168</v>
      </c>
      <c r="BP86" s="259" t="s">
        <v>168</v>
      </c>
      <c r="BQ86" s="259" t="s">
        <v>168</v>
      </c>
      <c r="BR86" s="259" t="s">
        <v>168</v>
      </c>
      <c r="BS86" s="259" t="s">
        <v>168</v>
      </c>
      <c r="BT86" s="259" t="s">
        <v>168</v>
      </c>
      <c r="BU86" s="259" t="s">
        <v>168</v>
      </c>
      <c r="BV86" s="259" t="s">
        <v>168</v>
      </c>
      <c r="BW86" s="269"/>
      <c r="BX86" s="259" t="s">
        <v>168</v>
      </c>
      <c r="BY86" s="269"/>
      <c r="BZ86" s="269"/>
    </row>
    <row r="87" spans="1:78" ht="409.5">
      <c r="A87" s="140">
        <v>45293</v>
      </c>
      <c r="B87" s="6" t="s">
        <v>33</v>
      </c>
      <c r="C87" s="322" t="s">
        <v>456</v>
      </c>
      <c r="D87" s="6" t="s">
        <v>482</v>
      </c>
      <c r="E87" s="6" t="s">
        <v>483</v>
      </c>
      <c r="F87" s="141" t="s">
        <v>484</v>
      </c>
      <c r="G87" s="142" t="s">
        <v>485</v>
      </c>
      <c r="H87" s="258"/>
      <c r="I87" s="259" t="s">
        <v>168</v>
      </c>
      <c r="J87" s="259" t="s">
        <v>168</v>
      </c>
      <c r="K87" s="259"/>
      <c r="L87" s="259" t="s">
        <v>168</v>
      </c>
      <c r="M87" s="259" t="s">
        <v>168</v>
      </c>
      <c r="N87" s="259" t="s">
        <v>168</v>
      </c>
      <c r="O87" s="259" t="s">
        <v>168</v>
      </c>
      <c r="P87" s="259" t="s">
        <v>168</v>
      </c>
      <c r="Q87" s="259" t="s">
        <v>168</v>
      </c>
      <c r="R87" s="259" t="s">
        <v>168</v>
      </c>
      <c r="S87" s="259" t="s">
        <v>168</v>
      </c>
      <c r="T87" s="259"/>
      <c r="U87" s="259"/>
      <c r="V87" s="259" t="s">
        <v>168</v>
      </c>
      <c r="W87" s="259" t="s">
        <v>168</v>
      </c>
      <c r="X87" s="259"/>
      <c r="Y87" s="259"/>
      <c r="Z87" s="259" t="s">
        <v>168</v>
      </c>
      <c r="AA87" s="259" t="s">
        <v>168</v>
      </c>
      <c r="AB87" s="259" t="s">
        <v>168</v>
      </c>
      <c r="AC87" s="259" t="s">
        <v>168</v>
      </c>
      <c r="AD87" s="259" t="s">
        <v>168</v>
      </c>
      <c r="AE87" s="259" t="s">
        <v>168</v>
      </c>
      <c r="AF87" s="259" t="s">
        <v>168</v>
      </c>
      <c r="AG87" s="259" t="s">
        <v>168</v>
      </c>
      <c r="AH87" s="259" t="s">
        <v>168</v>
      </c>
      <c r="AI87" s="259" t="s">
        <v>168</v>
      </c>
      <c r="AJ87" s="259" t="s">
        <v>168</v>
      </c>
      <c r="AK87" s="259" t="s">
        <v>168</v>
      </c>
      <c r="AL87" s="259" t="s">
        <v>168</v>
      </c>
      <c r="AM87" s="259" t="s">
        <v>168</v>
      </c>
      <c r="AN87" s="259" t="s">
        <v>168</v>
      </c>
      <c r="AO87" s="259" t="s">
        <v>168</v>
      </c>
      <c r="AP87" s="259" t="s">
        <v>168</v>
      </c>
      <c r="AQ87" s="259" t="s">
        <v>168</v>
      </c>
      <c r="AR87" s="259" t="s">
        <v>168</v>
      </c>
      <c r="AS87" s="259" t="s">
        <v>168</v>
      </c>
      <c r="AT87" s="259" t="s">
        <v>168</v>
      </c>
      <c r="AU87" s="259" t="s">
        <v>168</v>
      </c>
      <c r="AV87" s="259" t="s">
        <v>168</v>
      </c>
      <c r="AW87" s="259" t="s">
        <v>168</v>
      </c>
      <c r="AX87" s="259" t="s">
        <v>168</v>
      </c>
      <c r="AY87" s="259" t="s">
        <v>168</v>
      </c>
      <c r="AZ87" s="259"/>
      <c r="BA87" s="259"/>
      <c r="BB87" s="259"/>
      <c r="BC87" s="259"/>
      <c r="BD87" s="259"/>
      <c r="BE87" s="259"/>
      <c r="BF87" s="259"/>
      <c r="BG87" s="259" t="s">
        <v>168</v>
      </c>
      <c r="BH87" s="259" t="s">
        <v>168</v>
      </c>
      <c r="BI87" s="259"/>
      <c r="BJ87" s="259"/>
      <c r="BK87" s="259" t="s">
        <v>168</v>
      </c>
      <c r="BL87" s="259" t="s">
        <v>168</v>
      </c>
      <c r="BM87" s="259" t="s">
        <v>168</v>
      </c>
      <c r="BN87" s="259" t="s">
        <v>168</v>
      </c>
      <c r="BO87" s="259" t="s">
        <v>168</v>
      </c>
      <c r="BP87" s="259" t="s">
        <v>168</v>
      </c>
      <c r="BQ87" s="259" t="s">
        <v>168</v>
      </c>
      <c r="BR87" s="259" t="s">
        <v>168</v>
      </c>
      <c r="BS87" s="259" t="s">
        <v>168</v>
      </c>
      <c r="BT87" s="259" t="s">
        <v>168</v>
      </c>
      <c r="BU87" s="259" t="s">
        <v>168</v>
      </c>
      <c r="BV87" s="259" t="s">
        <v>168</v>
      </c>
      <c r="BW87" s="259" t="s">
        <v>168</v>
      </c>
      <c r="BX87" s="259" t="s">
        <v>168</v>
      </c>
      <c r="BY87" s="269"/>
      <c r="BZ87" s="269"/>
    </row>
    <row r="88" spans="1:78" ht="345">
      <c r="A88" s="140">
        <v>45299</v>
      </c>
      <c r="B88" s="6" t="s">
        <v>33</v>
      </c>
      <c r="C88" s="322" t="s">
        <v>456</v>
      </c>
      <c r="D88" s="6" t="s">
        <v>486</v>
      </c>
      <c r="E88" s="6" t="s">
        <v>487</v>
      </c>
      <c r="F88" s="141" t="s">
        <v>488</v>
      </c>
      <c r="G88" s="142" t="s">
        <v>489</v>
      </c>
      <c r="H88" s="258"/>
      <c r="I88" s="259" t="s">
        <v>168</v>
      </c>
      <c r="J88" s="259" t="s">
        <v>168</v>
      </c>
      <c r="K88" s="259"/>
      <c r="L88" s="259" t="s">
        <v>168</v>
      </c>
      <c r="M88" s="259" t="s">
        <v>168</v>
      </c>
      <c r="N88" s="259" t="s">
        <v>168</v>
      </c>
      <c r="O88" s="259" t="s">
        <v>168</v>
      </c>
      <c r="P88" s="259" t="s">
        <v>168</v>
      </c>
      <c r="Q88" s="259" t="s">
        <v>168</v>
      </c>
      <c r="R88" s="259" t="s">
        <v>168</v>
      </c>
      <c r="S88" s="259" t="s">
        <v>168</v>
      </c>
      <c r="T88" s="259"/>
      <c r="U88" s="259"/>
      <c r="V88" s="259" t="s">
        <v>168</v>
      </c>
      <c r="W88" s="259" t="s">
        <v>168</v>
      </c>
      <c r="X88" s="259"/>
      <c r="Y88" s="259"/>
      <c r="Z88" s="259" t="s">
        <v>168</v>
      </c>
      <c r="AA88" s="259" t="s">
        <v>168</v>
      </c>
      <c r="AB88" s="259" t="s">
        <v>168</v>
      </c>
      <c r="AC88" s="259" t="s">
        <v>168</v>
      </c>
      <c r="AD88" s="259" t="s">
        <v>168</v>
      </c>
      <c r="AE88" s="259" t="s">
        <v>168</v>
      </c>
      <c r="AF88" s="259" t="s">
        <v>168</v>
      </c>
      <c r="AG88" s="259" t="s">
        <v>168</v>
      </c>
      <c r="AH88" s="259" t="s">
        <v>168</v>
      </c>
      <c r="AI88" s="259" t="s">
        <v>168</v>
      </c>
      <c r="AJ88" s="259" t="s">
        <v>168</v>
      </c>
      <c r="AK88" s="259" t="s">
        <v>168</v>
      </c>
      <c r="AL88" s="259" t="s">
        <v>168</v>
      </c>
      <c r="AM88" s="259" t="s">
        <v>168</v>
      </c>
      <c r="AN88" s="259" t="s">
        <v>168</v>
      </c>
      <c r="AO88" s="259" t="s">
        <v>168</v>
      </c>
      <c r="AP88" s="259" t="s">
        <v>168</v>
      </c>
      <c r="AQ88" s="259" t="s">
        <v>168</v>
      </c>
      <c r="AR88" s="259" t="s">
        <v>168</v>
      </c>
      <c r="AS88" s="259" t="s">
        <v>168</v>
      </c>
      <c r="AT88" s="259" t="s">
        <v>168</v>
      </c>
      <c r="AU88" s="259" t="s">
        <v>168</v>
      </c>
      <c r="AV88" s="259" t="s">
        <v>168</v>
      </c>
      <c r="AW88" s="259" t="s">
        <v>168</v>
      </c>
      <c r="AX88" s="259" t="s">
        <v>168</v>
      </c>
      <c r="AY88" s="259" t="s">
        <v>168</v>
      </c>
      <c r="AZ88" s="259"/>
      <c r="BA88" s="259"/>
      <c r="BB88" s="259"/>
      <c r="BC88" s="259"/>
      <c r="BD88" s="259"/>
      <c r="BE88" s="259"/>
      <c r="BF88" s="259"/>
      <c r="BG88" s="259" t="s">
        <v>168</v>
      </c>
      <c r="BH88" s="259" t="s">
        <v>168</v>
      </c>
      <c r="BI88" s="259"/>
      <c r="BJ88" s="259"/>
      <c r="BK88" s="259" t="s">
        <v>168</v>
      </c>
      <c r="BL88" s="259" t="s">
        <v>168</v>
      </c>
      <c r="BM88" s="259" t="s">
        <v>168</v>
      </c>
      <c r="BN88" s="259" t="s">
        <v>168</v>
      </c>
      <c r="BO88" s="259" t="s">
        <v>168</v>
      </c>
      <c r="BP88" s="259" t="s">
        <v>168</v>
      </c>
      <c r="BQ88" s="259" t="s">
        <v>168</v>
      </c>
      <c r="BR88" s="259" t="s">
        <v>168</v>
      </c>
      <c r="BS88" s="259" t="s">
        <v>168</v>
      </c>
      <c r="BT88" s="259" t="s">
        <v>168</v>
      </c>
      <c r="BU88" s="259" t="s">
        <v>168</v>
      </c>
      <c r="BV88" s="259" t="s">
        <v>168</v>
      </c>
      <c r="BW88" s="259" t="s">
        <v>168</v>
      </c>
      <c r="BX88" s="259" t="s">
        <v>168</v>
      </c>
      <c r="BY88" s="269"/>
      <c r="BZ88" s="269"/>
    </row>
    <row r="89" spans="1:78" ht="285">
      <c r="A89" s="140">
        <v>45306</v>
      </c>
      <c r="B89" s="6" t="s">
        <v>33</v>
      </c>
      <c r="C89" s="322" t="s">
        <v>456</v>
      </c>
      <c r="D89" s="6" t="s">
        <v>490</v>
      </c>
      <c r="E89" s="6" t="s">
        <v>491</v>
      </c>
      <c r="F89" s="141" t="s">
        <v>492</v>
      </c>
      <c r="G89" s="142" t="s">
        <v>493</v>
      </c>
      <c r="H89" s="258"/>
      <c r="I89" s="259" t="s">
        <v>168</v>
      </c>
      <c r="J89" s="259" t="s">
        <v>168</v>
      </c>
      <c r="K89" s="259"/>
      <c r="L89" s="259" t="s">
        <v>168</v>
      </c>
      <c r="M89" s="259" t="s">
        <v>168</v>
      </c>
      <c r="N89" s="259" t="s">
        <v>168</v>
      </c>
      <c r="O89" s="259" t="s">
        <v>168</v>
      </c>
      <c r="P89" s="259" t="s">
        <v>168</v>
      </c>
      <c r="Q89" s="259" t="s">
        <v>168</v>
      </c>
      <c r="R89" s="259" t="s">
        <v>168</v>
      </c>
      <c r="S89" s="259" t="s">
        <v>168</v>
      </c>
      <c r="T89" s="259"/>
      <c r="U89" s="259"/>
      <c r="V89" s="259" t="s">
        <v>168</v>
      </c>
      <c r="W89" s="259" t="s">
        <v>168</v>
      </c>
      <c r="X89" s="259"/>
      <c r="Y89" s="259"/>
      <c r="Z89" s="259" t="s">
        <v>168</v>
      </c>
      <c r="AA89" s="259" t="s">
        <v>168</v>
      </c>
      <c r="AB89" s="259" t="s">
        <v>168</v>
      </c>
      <c r="AC89" s="259" t="s">
        <v>168</v>
      </c>
      <c r="AD89" s="259" t="s">
        <v>168</v>
      </c>
      <c r="AE89" s="259" t="s">
        <v>168</v>
      </c>
      <c r="AF89" s="259" t="s">
        <v>168</v>
      </c>
      <c r="AG89" s="259" t="s">
        <v>168</v>
      </c>
      <c r="AH89" s="259" t="s">
        <v>168</v>
      </c>
      <c r="AI89" s="259" t="s">
        <v>168</v>
      </c>
      <c r="AJ89" s="259" t="s">
        <v>168</v>
      </c>
      <c r="AK89" s="259" t="s">
        <v>168</v>
      </c>
      <c r="AL89" s="259" t="s">
        <v>168</v>
      </c>
      <c r="AM89" s="259" t="s">
        <v>168</v>
      </c>
      <c r="AN89" s="259" t="s">
        <v>168</v>
      </c>
      <c r="AO89" s="259" t="s">
        <v>168</v>
      </c>
      <c r="AP89" s="259" t="s">
        <v>168</v>
      </c>
      <c r="AQ89" s="259" t="s">
        <v>168</v>
      </c>
      <c r="AR89" s="259" t="s">
        <v>168</v>
      </c>
      <c r="AS89" s="259" t="s">
        <v>168</v>
      </c>
      <c r="AT89" s="259" t="s">
        <v>168</v>
      </c>
      <c r="AU89" s="259" t="s">
        <v>168</v>
      </c>
      <c r="AV89" s="259" t="s">
        <v>168</v>
      </c>
      <c r="AW89" s="259" t="s">
        <v>168</v>
      </c>
      <c r="AX89" s="259" t="s">
        <v>168</v>
      </c>
      <c r="AY89" s="259" t="s">
        <v>168</v>
      </c>
      <c r="AZ89" s="259"/>
      <c r="BA89" s="259"/>
      <c r="BB89" s="259"/>
      <c r="BC89" s="259"/>
      <c r="BD89" s="259"/>
      <c r="BE89" s="259"/>
      <c r="BF89" s="259"/>
      <c r="BG89" s="259" t="s">
        <v>168</v>
      </c>
      <c r="BH89" s="259" t="s">
        <v>168</v>
      </c>
      <c r="BI89" s="259"/>
      <c r="BJ89" s="259"/>
      <c r="BK89" s="259" t="s">
        <v>168</v>
      </c>
      <c r="BL89" s="259" t="s">
        <v>168</v>
      </c>
      <c r="BM89" s="259" t="s">
        <v>168</v>
      </c>
      <c r="BN89" s="259" t="s">
        <v>168</v>
      </c>
      <c r="BO89" s="259" t="s">
        <v>168</v>
      </c>
      <c r="BP89" s="259" t="s">
        <v>168</v>
      </c>
      <c r="BQ89" s="259" t="s">
        <v>168</v>
      </c>
      <c r="BR89" s="259" t="s">
        <v>168</v>
      </c>
      <c r="BS89" s="259" t="s">
        <v>168</v>
      </c>
      <c r="BT89" s="259" t="s">
        <v>168</v>
      </c>
      <c r="BU89" s="259" t="s">
        <v>168</v>
      </c>
      <c r="BV89" s="259" t="s">
        <v>168</v>
      </c>
      <c r="BW89" s="259" t="s">
        <v>168</v>
      </c>
      <c r="BX89" s="259"/>
      <c r="BY89" s="269"/>
      <c r="BZ89" s="269"/>
    </row>
    <row r="90" spans="1:78" ht="270">
      <c r="A90" s="140">
        <v>45306</v>
      </c>
      <c r="B90" s="6" t="s">
        <v>33</v>
      </c>
      <c r="C90" s="322" t="s">
        <v>456</v>
      </c>
      <c r="D90" s="6" t="s">
        <v>494</v>
      </c>
      <c r="E90" s="6" t="s">
        <v>495</v>
      </c>
      <c r="F90" s="141" t="s">
        <v>496</v>
      </c>
      <c r="G90" s="142" t="s">
        <v>489</v>
      </c>
      <c r="H90" s="258"/>
      <c r="I90" s="259" t="s">
        <v>168</v>
      </c>
      <c r="J90" s="259" t="s">
        <v>168</v>
      </c>
      <c r="K90" s="259"/>
      <c r="L90" s="259" t="s">
        <v>168</v>
      </c>
      <c r="M90" s="259" t="s">
        <v>168</v>
      </c>
      <c r="N90" s="259" t="s">
        <v>168</v>
      </c>
      <c r="O90" s="259" t="s">
        <v>168</v>
      </c>
      <c r="P90" s="259" t="s">
        <v>168</v>
      </c>
      <c r="Q90" s="259" t="s">
        <v>168</v>
      </c>
      <c r="R90" s="259" t="s">
        <v>168</v>
      </c>
      <c r="S90" s="259" t="s">
        <v>168</v>
      </c>
      <c r="T90" s="259"/>
      <c r="U90" s="259"/>
      <c r="V90" s="259" t="s">
        <v>168</v>
      </c>
      <c r="W90" s="259" t="s">
        <v>168</v>
      </c>
      <c r="X90" s="259"/>
      <c r="Y90" s="259"/>
      <c r="Z90" s="259" t="s">
        <v>168</v>
      </c>
      <c r="AA90" s="259" t="s">
        <v>168</v>
      </c>
      <c r="AB90" s="259" t="s">
        <v>168</v>
      </c>
      <c r="AC90" s="259" t="s">
        <v>168</v>
      </c>
      <c r="AD90" s="259" t="s">
        <v>168</v>
      </c>
      <c r="AE90" s="259" t="s">
        <v>168</v>
      </c>
      <c r="AF90" s="259" t="s">
        <v>168</v>
      </c>
      <c r="AG90" s="259" t="s">
        <v>168</v>
      </c>
      <c r="AH90" s="259" t="s">
        <v>168</v>
      </c>
      <c r="AI90" s="259" t="s">
        <v>168</v>
      </c>
      <c r="AJ90" s="259" t="s">
        <v>168</v>
      </c>
      <c r="AK90" s="259" t="s">
        <v>168</v>
      </c>
      <c r="AL90" s="259" t="s">
        <v>168</v>
      </c>
      <c r="AM90" s="259" t="s">
        <v>168</v>
      </c>
      <c r="AN90" s="259" t="s">
        <v>168</v>
      </c>
      <c r="AO90" s="259" t="s">
        <v>168</v>
      </c>
      <c r="AP90" s="259" t="s">
        <v>168</v>
      </c>
      <c r="AQ90" s="259" t="s">
        <v>168</v>
      </c>
      <c r="AR90" s="259" t="s">
        <v>168</v>
      </c>
      <c r="AS90" s="259" t="s">
        <v>168</v>
      </c>
      <c r="AT90" s="259" t="s">
        <v>168</v>
      </c>
      <c r="AU90" s="259" t="s">
        <v>168</v>
      </c>
      <c r="AV90" s="259" t="s">
        <v>168</v>
      </c>
      <c r="AW90" s="259" t="s">
        <v>168</v>
      </c>
      <c r="AX90" s="259" t="s">
        <v>168</v>
      </c>
      <c r="AY90" s="259" t="s">
        <v>168</v>
      </c>
      <c r="AZ90" s="259"/>
      <c r="BA90" s="259"/>
      <c r="BB90" s="259"/>
      <c r="BC90" s="259"/>
      <c r="BD90" s="259"/>
      <c r="BE90" s="259"/>
      <c r="BF90" s="259"/>
      <c r="BG90" s="259" t="s">
        <v>168</v>
      </c>
      <c r="BH90" s="259" t="s">
        <v>168</v>
      </c>
      <c r="BI90" s="259"/>
      <c r="BJ90" s="259"/>
      <c r="BK90" s="259" t="s">
        <v>168</v>
      </c>
      <c r="BL90" s="259" t="s">
        <v>168</v>
      </c>
      <c r="BM90" s="259" t="s">
        <v>168</v>
      </c>
      <c r="BN90" s="259" t="s">
        <v>168</v>
      </c>
      <c r="BO90" s="259" t="s">
        <v>168</v>
      </c>
      <c r="BP90" s="259" t="s">
        <v>168</v>
      </c>
      <c r="BQ90" s="259" t="s">
        <v>168</v>
      </c>
      <c r="BR90" s="259" t="s">
        <v>168</v>
      </c>
      <c r="BS90" s="259" t="s">
        <v>168</v>
      </c>
      <c r="BT90" s="259" t="s">
        <v>168</v>
      </c>
      <c r="BU90" s="259" t="s">
        <v>168</v>
      </c>
      <c r="BV90" s="259" t="s">
        <v>168</v>
      </c>
      <c r="BW90" s="259" t="s">
        <v>168</v>
      </c>
      <c r="BX90" s="259" t="s">
        <v>168</v>
      </c>
      <c r="BY90" s="269"/>
      <c r="BZ90" s="269"/>
    </row>
    <row r="91" spans="1:78" ht="409.5">
      <c r="A91" s="140">
        <v>45313</v>
      </c>
      <c r="B91" s="6" t="s">
        <v>33</v>
      </c>
      <c r="C91" s="322" t="s">
        <v>497</v>
      </c>
      <c r="D91" s="6" t="s">
        <v>498</v>
      </c>
      <c r="E91" s="6" t="s">
        <v>499</v>
      </c>
      <c r="F91" s="141" t="s">
        <v>500</v>
      </c>
      <c r="G91" s="142" t="s">
        <v>493</v>
      </c>
      <c r="H91" s="258"/>
      <c r="I91" s="259" t="s">
        <v>168</v>
      </c>
      <c r="J91" s="259" t="s">
        <v>168</v>
      </c>
      <c r="K91" s="259"/>
      <c r="L91" s="259" t="s">
        <v>168</v>
      </c>
      <c r="M91" s="259" t="s">
        <v>168</v>
      </c>
      <c r="N91" s="259" t="s">
        <v>168</v>
      </c>
      <c r="O91" s="259" t="s">
        <v>168</v>
      </c>
      <c r="P91" s="259" t="s">
        <v>168</v>
      </c>
      <c r="Q91" s="259" t="s">
        <v>168</v>
      </c>
      <c r="R91" s="259" t="s">
        <v>168</v>
      </c>
      <c r="S91" s="259" t="s">
        <v>168</v>
      </c>
      <c r="T91" s="259"/>
      <c r="U91" s="259"/>
      <c r="V91" s="259" t="s">
        <v>168</v>
      </c>
      <c r="W91" s="259" t="s">
        <v>168</v>
      </c>
      <c r="X91" s="259"/>
      <c r="Y91" s="259"/>
      <c r="Z91" s="259" t="s">
        <v>168</v>
      </c>
      <c r="AA91" s="259" t="s">
        <v>168</v>
      </c>
      <c r="AB91" s="259" t="s">
        <v>168</v>
      </c>
      <c r="AC91" s="259" t="s">
        <v>168</v>
      </c>
      <c r="AD91" s="259" t="s">
        <v>168</v>
      </c>
      <c r="AE91" s="259" t="s">
        <v>168</v>
      </c>
      <c r="AF91" s="259" t="s">
        <v>168</v>
      </c>
      <c r="AG91" s="259" t="s">
        <v>168</v>
      </c>
      <c r="AH91" s="259" t="s">
        <v>168</v>
      </c>
      <c r="AI91" s="259" t="s">
        <v>168</v>
      </c>
      <c r="AJ91" s="259" t="s">
        <v>168</v>
      </c>
      <c r="AK91" s="259" t="s">
        <v>168</v>
      </c>
      <c r="AL91" s="259" t="s">
        <v>168</v>
      </c>
      <c r="AM91" s="259" t="s">
        <v>168</v>
      </c>
      <c r="AN91" s="259" t="s">
        <v>168</v>
      </c>
      <c r="AO91" s="259" t="s">
        <v>168</v>
      </c>
      <c r="AP91" s="259" t="s">
        <v>168</v>
      </c>
      <c r="AQ91" s="259" t="s">
        <v>168</v>
      </c>
      <c r="AR91" s="259" t="s">
        <v>168</v>
      </c>
      <c r="AS91" s="259" t="s">
        <v>168</v>
      </c>
      <c r="AT91" s="259" t="s">
        <v>168</v>
      </c>
      <c r="AU91" s="259" t="s">
        <v>168</v>
      </c>
      <c r="AV91" s="259" t="s">
        <v>168</v>
      </c>
      <c r="AW91" s="259" t="s">
        <v>168</v>
      </c>
      <c r="AX91" s="259" t="s">
        <v>168</v>
      </c>
      <c r="AY91" s="259" t="s">
        <v>168</v>
      </c>
      <c r="AZ91" s="259"/>
      <c r="BA91" s="259"/>
      <c r="BB91" s="259"/>
      <c r="BC91" s="259"/>
      <c r="BD91" s="259"/>
      <c r="BE91" s="259"/>
      <c r="BF91" s="259"/>
      <c r="BG91" s="259" t="s">
        <v>168</v>
      </c>
      <c r="BH91" s="259" t="s">
        <v>168</v>
      </c>
      <c r="BI91" s="259"/>
      <c r="BJ91" s="259"/>
      <c r="BK91" s="259" t="s">
        <v>168</v>
      </c>
      <c r="BL91" s="259" t="s">
        <v>168</v>
      </c>
      <c r="BM91" s="259" t="s">
        <v>168</v>
      </c>
      <c r="BN91" s="259" t="s">
        <v>168</v>
      </c>
      <c r="BO91" s="259" t="s">
        <v>168</v>
      </c>
      <c r="BP91" s="259" t="s">
        <v>168</v>
      </c>
      <c r="BQ91" s="259" t="s">
        <v>168</v>
      </c>
      <c r="BR91" s="259" t="s">
        <v>168</v>
      </c>
      <c r="BS91" s="259" t="s">
        <v>168</v>
      </c>
      <c r="BT91" s="259" t="s">
        <v>168</v>
      </c>
      <c r="BU91" s="259" t="s">
        <v>168</v>
      </c>
      <c r="BV91" s="259" t="s">
        <v>168</v>
      </c>
      <c r="BW91" s="259" t="s">
        <v>168</v>
      </c>
      <c r="BX91" s="259"/>
      <c r="BY91" s="269"/>
      <c r="BZ91" s="269"/>
    </row>
    <row r="92" spans="1:78" ht="409.5">
      <c r="A92" s="140">
        <v>45313</v>
      </c>
      <c r="B92" s="6" t="s">
        <v>33</v>
      </c>
      <c r="C92" s="322" t="s">
        <v>497</v>
      </c>
      <c r="D92" s="6" t="s">
        <v>501</v>
      </c>
      <c r="E92" s="6" t="s">
        <v>502</v>
      </c>
      <c r="F92" s="141" t="s">
        <v>503</v>
      </c>
      <c r="G92" s="142" t="s">
        <v>489</v>
      </c>
      <c r="H92" s="258"/>
      <c r="I92" s="259" t="s">
        <v>168</v>
      </c>
      <c r="J92" s="259" t="s">
        <v>168</v>
      </c>
      <c r="K92" s="259"/>
      <c r="L92" s="259" t="s">
        <v>168</v>
      </c>
      <c r="M92" s="259" t="s">
        <v>168</v>
      </c>
      <c r="N92" s="259" t="s">
        <v>168</v>
      </c>
      <c r="O92" s="259" t="s">
        <v>168</v>
      </c>
      <c r="P92" s="259" t="s">
        <v>168</v>
      </c>
      <c r="Q92" s="259" t="s">
        <v>168</v>
      </c>
      <c r="R92" s="259" t="s">
        <v>168</v>
      </c>
      <c r="S92" s="259" t="s">
        <v>168</v>
      </c>
      <c r="T92" s="259"/>
      <c r="U92" s="259"/>
      <c r="V92" s="259" t="s">
        <v>168</v>
      </c>
      <c r="W92" s="259" t="s">
        <v>168</v>
      </c>
      <c r="X92" s="259"/>
      <c r="Y92" s="259"/>
      <c r="Z92" s="259" t="s">
        <v>168</v>
      </c>
      <c r="AA92" s="259" t="s">
        <v>168</v>
      </c>
      <c r="AB92" s="259" t="s">
        <v>168</v>
      </c>
      <c r="AC92" s="259" t="s">
        <v>168</v>
      </c>
      <c r="AD92" s="259" t="s">
        <v>168</v>
      </c>
      <c r="AE92" s="259" t="s">
        <v>168</v>
      </c>
      <c r="AF92" s="259" t="s">
        <v>168</v>
      </c>
      <c r="AG92" s="259" t="s">
        <v>168</v>
      </c>
      <c r="AH92" s="259" t="s">
        <v>168</v>
      </c>
      <c r="AI92" s="259" t="s">
        <v>168</v>
      </c>
      <c r="AJ92" s="259" t="s">
        <v>168</v>
      </c>
      <c r="AK92" s="259" t="s">
        <v>168</v>
      </c>
      <c r="AL92" s="259" t="s">
        <v>168</v>
      </c>
      <c r="AM92" s="259" t="s">
        <v>168</v>
      </c>
      <c r="AN92" s="259" t="s">
        <v>168</v>
      </c>
      <c r="AO92" s="259" t="s">
        <v>168</v>
      </c>
      <c r="AP92" s="259" t="s">
        <v>168</v>
      </c>
      <c r="AQ92" s="259" t="s">
        <v>168</v>
      </c>
      <c r="AR92" s="259" t="s">
        <v>168</v>
      </c>
      <c r="AS92" s="259" t="s">
        <v>168</v>
      </c>
      <c r="AT92" s="259" t="s">
        <v>168</v>
      </c>
      <c r="AU92" s="259" t="s">
        <v>168</v>
      </c>
      <c r="AV92" s="259" t="s">
        <v>168</v>
      </c>
      <c r="AW92" s="259" t="s">
        <v>168</v>
      </c>
      <c r="AX92" s="259" t="s">
        <v>168</v>
      </c>
      <c r="AY92" s="259" t="s">
        <v>168</v>
      </c>
      <c r="AZ92" s="259"/>
      <c r="BA92" s="259"/>
      <c r="BB92" s="259"/>
      <c r="BC92" s="259"/>
      <c r="BD92" s="259"/>
      <c r="BE92" s="259"/>
      <c r="BF92" s="259"/>
      <c r="BG92" s="259" t="s">
        <v>168</v>
      </c>
      <c r="BH92" s="259" t="s">
        <v>168</v>
      </c>
      <c r="BI92" s="259"/>
      <c r="BJ92" s="259"/>
      <c r="BK92" s="259" t="s">
        <v>168</v>
      </c>
      <c r="BL92" s="259" t="s">
        <v>168</v>
      </c>
      <c r="BM92" s="259" t="s">
        <v>168</v>
      </c>
      <c r="BN92" s="259" t="s">
        <v>168</v>
      </c>
      <c r="BO92" s="259" t="s">
        <v>168</v>
      </c>
      <c r="BP92" s="259" t="s">
        <v>168</v>
      </c>
      <c r="BQ92" s="259" t="s">
        <v>168</v>
      </c>
      <c r="BR92" s="259" t="s">
        <v>168</v>
      </c>
      <c r="BS92" s="259" t="s">
        <v>168</v>
      </c>
      <c r="BT92" s="259" t="s">
        <v>168</v>
      </c>
      <c r="BU92" s="259" t="s">
        <v>168</v>
      </c>
      <c r="BV92" s="259" t="s">
        <v>168</v>
      </c>
      <c r="BW92" s="259" t="s">
        <v>168</v>
      </c>
      <c r="BX92" s="259" t="s">
        <v>168</v>
      </c>
      <c r="BY92" s="269"/>
      <c r="BZ92" s="269"/>
    </row>
    <row r="93" spans="1:78" ht="409.5">
      <c r="A93" s="130">
        <v>45320</v>
      </c>
      <c r="B93" s="121" t="s">
        <v>33</v>
      </c>
      <c r="C93" s="356" t="s">
        <v>504</v>
      </c>
      <c r="D93" s="121" t="s">
        <v>505</v>
      </c>
      <c r="E93" s="121" t="s">
        <v>506</v>
      </c>
      <c r="F93" s="131" t="s">
        <v>507</v>
      </c>
      <c r="G93" s="142" t="s">
        <v>508</v>
      </c>
      <c r="H93" s="258"/>
      <c r="I93" s="259" t="s">
        <v>168</v>
      </c>
      <c r="J93" s="259" t="s">
        <v>168</v>
      </c>
      <c r="K93" s="259"/>
      <c r="L93" s="259" t="s">
        <v>168</v>
      </c>
      <c r="M93" s="259" t="s">
        <v>168</v>
      </c>
      <c r="N93" s="259" t="s">
        <v>168</v>
      </c>
      <c r="O93" s="259" t="s">
        <v>168</v>
      </c>
      <c r="P93" s="259" t="s">
        <v>168</v>
      </c>
      <c r="Q93" s="259" t="s">
        <v>168</v>
      </c>
      <c r="R93" s="259" t="s">
        <v>168</v>
      </c>
      <c r="S93" s="259" t="s">
        <v>168</v>
      </c>
      <c r="T93" s="259"/>
      <c r="U93" s="259"/>
      <c r="V93" s="259" t="s">
        <v>168</v>
      </c>
      <c r="W93" s="259"/>
      <c r="X93" s="259"/>
      <c r="Y93" s="259"/>
      <c r="Z93" s="259" t="s">
        <v>168</v>
      </c>
      <c r="AA93" s="259" t="s">
        <v>168</v>
      </c>
      <c r="AB93" s="259" t="s">
        <v>168</v>
      </c>
      <c r="AC93" s="259" t="s">
        <v>168</v>
      </c>
      <c r="AD93" s="259" t="s">
        <v>168</v>
      </c>
      <c r="AE93" s="259" t="s">
        <v>168</v>
      </c>
      <c r="AF93" s="259" t="s">
        <v>168</v>
      </c>
      <c r="AG93" s="259"/>
      <c r="AH93" s="259" t="s">
        <v>168</v>
      </c>
      <c r="AI93" s="259" t="s">
        <v>168</v>
      </c>
      <c r="AJ93" s="259" t="s">
        <v>168</v>
      </c>
      <c r="AK93" s="259" t="s">
        <v>168</v>
      </c>
      <c r="AL93" s="259" t="s">
        <v>168</v>
      </c>
      <c r="AM93" s="259" t="s">
        <v>168</v>
      </c>
      <c r="AN93" s="259" t="s">
        <v>168</v>
      </c>
      <c r="AO93" s="259" t="s">
        <v>168</v>
      </c>
      <c r="AP93" s="259" t="s">
        <v>168</v>
      </c>
      <c r="AQ93" s="259" t="s">
        <v>168</v>
      </c>
      <c r="AR93" s="259" t="s">
        <v>168</v>
      </c>
      <c r="AS93" s="259" t="s">
        <v>168</v>
      </c>
      <c r="AT93" s="259" t="s">
        <v>168</v>
      </c>
      <c r="AU93" s="259" t="s">
        <v>168</v>
      </c>
      <c r="AV93" s="259" t="s">
        <v>168</v>
      </c>
      <c r="AW93" s="259" t="s">
        <v>168</v>
      </c>
      <c r="AX93" s="259" t="s">
        <v>168</v>
      </c>
      <c r="AY93" s="259" t="s">
        <v>168</v>
      </c>
      <c r="AZ93" s="259"/>
      <c r="BA93" s="259"/>
      <c r="BB93" s="259"/>
      <c r="BC93" s="259"/>
      <c r="BD93" s="259"/>
      <c r="BE93" s="259"/>
      <c r="BF93" s="259"/>
      <c r="BG93" s="259" t="s">
        <v>168</v>
      </c>
      <c r="BH93" s="259" t="s">
        <v>168</v>
      </c>
      <c r="BI93" s="259"/>
      <c r="BJ93" s="259"/>
      <c r="BK93" s="259" t="s">
        <v>168</v>
      </c>
      <c r="BL93" s="259" t="s">
        <v>168</v>
      </c>
      <c r="BM93" s="259" t="s">
        <v>168</v>
      </c>
      <c r="BN93" s="259" t="s">
        <v>168</v>
      </c>
      <c r="BO93" s="259" t="s">
        <v>168</v>
      </c>
      <c r="BP93" s="259" t="s">
        <v>168</v>
      </c>
      <c r="BQ93" s="259" t="s">
        <v>168</v>
      </c>
      <c r="BR93" s="259" t="s">
        <v>168</v>
      </c>
      <c r="BS93" s="259" t="s">
        <v>168</v>
      </c>
      <c r="BT93" s="259" t="s">
        <v>168</v>
      </c>
      <c r="BU93" s="259" t="s">
        <v>168</v>
      </c>
      <c r="BV93" s="259" t="s">
        <v>168</v>
      </c>
      <c r="BW93" s="269"/>
      <c r="BX93" s="269"/>
      <c r="BY93" s="269"/>
      <c r="BZ93" s="269"/>
    </row>
    <row r="94" spans="1:78" ht="409.5">
      <c r="A94" s="140">
        <v>45320</v>
      </c>
      <c r="B94" s="6" t="s">
        <v>33</v>
      </c>
      <c r="C94" s="322" t="s">
        <v>497</v>
      </c>
      <c r="D94" s="6" t="s">
        <v>509</v>
      </c>
      <c r="E94" s="6" t="s">
        <v>510</v>
      </c>
      <c r="F94" s="141" t="s">
        <v>511</v>
      </c>
      <c r="G94" s="142" t="s">
        <v>493</v>
      </c>
      <c r="H94" s="258"/>
      <c r="I94" s="259" t="s">
        <v>168</v>
      </c>
      <c r="J94" s="259" t="s">
        <v>168</v>
      </c>
      <c r="K94" s="259"/>
      <c r="L94" s="259" t="s">
        <v>168</v>
      </c>
      <c r="M94" s="259" t="s">
        <v>168</v>
      </c>
      <c r="N94" s="259" t="s">
        <v>168</v>
      </c>
      <c r="O94" s="259" t="s">
        <v>168</v>
      </c>
      <c r="P94" s="259" t="s">
        <v>168</v>
      </c>
      <c r="Q94" s="259" t="s">
        <v>168</v>
      </c>
      <c r="R94" s="259" t="s">
        <v>168</v>
      </c>
      <c r="S94" s="259" t="s">
        <v>168</v>
      </c>
      <c r="T94" s="259"/>
      <c r="U94" s="259"/>
      <c r="V94" s="259" t="s">
        <v>168</v>
      </c>
      <c r="W94" s="259" t="s">
        <v>168</v>
      </c>
      <c r="X94" s="259" t="s">
        <v>168</v>
      </c>
      <c r="Y94" s="259"/>
      <c r="Z94" s="259" t="s">
        <v>168</v>
      </c>
      <c r="AA94" s="259" t="s">
        <v>168</v>
      </c>
      <c r="AB94" s="259" t="s">
        <v>168</v>
      </c>
      <c r="AC94" s="259" t="s">
        <v>168</v>
      </c>
      <c r="AD94" s="259" t="s">
        <v>168</v>
      </c>
      <c r="AE94" s="259" t="s">
        <v>168</v>
      </c>
      <c r="AF94" s="259" t="s">
        <v>168</v>
      </c>
      <c r="AG94" s="259" t="s">
        <v>168</v>
      </c>
      <c r="AH94" s="259" t="s">
        <v>168</v>
      </c>
      <c r="AI94" s="259" t="s">
        <v>168</v>
      </c>
      <c r="AJ94" s="259" t="s">
        <v>168</v>
      </c>
      <c r="AK94" s="259" t="s">
        <v>168</v>
      </c>
      <c r="AL94" s="259" t="s">
        <v>168</v>
      </c>
      <c r="AM94" s="259" t="s">
        <v>168</v>
      </c>
      <c r="AN94" s="259" t="s">
        <v>168</v>
      </c>
      <c r="AO94" s="259" t="s">
        <v>168</v>
      </c>
      <c r="AP94" s="259" t="s">
        <v>168</v>
      </c>
      <c r="AQ94" s="259" t="s">
        <v>168</v>
      </c>
      <c r="AR94" s="259" t="s">
        <v>168</v>
      </c>
      <c r="AS94" s="259" t="s">
        <v>168</v>
      </c>
      <c r="AT94" s="259" t="s">
        <v>168</v>
      </c>
      <c r="AU94" s="259" t="s">
        <v>168</v>
      </c>
      <c r="AV94" s="259" t="s">
        <v>168</v>
      </c>
      <c r="AW94" s="259" t="s">
        <v>168</v>
      </c>
      <c r="AX94" s="259" t="s">
        <v>168</v>
      </c>
      <c r="AY94" s="259" t="s">
        <v>168</v>
      </c>
      <c r="AZ94" s="259"/>
      <c r="BA94" s="259"/>
      <c r="BB94" s="259"/>
      <c r="BC94" s="259"/>
      <c r="BD94" s="259"/>
      <c r="BE94" s="259"/>
      <c r="BF94" s="259"/>
      <c r="BG94" s="259" t="s">
        <v>168</v>
      </c>
      <c r="BH94" s="259" t="s">
        <v>168</v>
      </c>
      <c r="BI94" s="259"/>
      <c r="BJ94" s="259"/>
      <c r="BK94" s="259" t="s">
        <v>168</v>
      </c>
      <c r="BL94" s="259" t="s">
        <v>168</v>
      </c>
      <c r="BM94" s="259" t="s">
        <v>168</v>
      </c>
      <c r="BN94" s="259" t="s">
        <v>168</v>
      </c>
      <c r="BO94" s="259" t="s">
        <v>168</v>
      </c>
      <c r="BP94" s="259" t="s">
        <v>168</v>
      </c>
      <c r="BQ94" s="259" t="s">
        <v>168</v>
      </c>
      <c r="BR94" s="259" t="s">
        <v>168</v>
      </c>
      <c r="BS94" s="259" t="s">
        <v>168</v>
      </c>
      <c r="BT94" s="259" t="s">
        <v>168</v>
      </c>
      <c r="BU94" s="259" t="s">
        <v>168</v>
      </c>
      <c r="BV94" s="259" t="s">
        <v>168</v>
      </c>
      <c r="BW94" s="259" t="s">
        <v>168</v>
      </c>
      <c r="BX94" s="259"/>
      <c r="BY94" s="269"/>
      <c r="BZ94" s="269"/>
    </row>
    <row r="95" spans="1:78" ht="409.5">
      <c r="A95" s="140">
        <v>45320</v>
      </c>
      <c r="B95" s="6" t="s">
        <v>33</v>
      </c>
      <c r="C95" s="322" t="s">
        <v>497</v>
      </c>
      <c r="D95" s="6" t="s">
        <v>512</v>
      </c>
      <c r="E95" s="6" t="s">
        <v>513</v>
      </c>
      <c r="F95" s="141" t="s">
        <v>514</v>
      </c>
      <c r="G95" s="142" t="s">
        <v>515</v>
      </c>
      <c r="H95" s="258"/>
      <c r="I95" s="259" t="s">
        <v>168</v>
      </c>
      <c r="J95" s="259" t="s">
        <v>168</v>
      </c>
      <c r="K95" s="259"/>
      <c r="L95" s="259" t="s">
        <v>168</v>
      </c>
      <c r="M95" s="259" t="s">
        <v>168</v>
      </c>
      <c r="N95" s="259" t="s">
        <v>168</v>
      </c>
      <c r="O95" s="259" t="s">
        <v>168</v>
      </c>
      <c r="P95" s="259" t="s">
        <v>168</v>
      </c>
      <c r="Q95" s="259" t="s">
        <v>168</v>
      </c>
      <c r="R95" s="259" t="s">
        <v>168</v>
      </c>
      <c r="S95" s="259" t="s">
        <v>168</v>
      </c>
      <c r="T95" s="259"/>
      <c r="U95" s="259"/>
      <c r="V95" s="259" t="s">
        <v>168</v>
      </c>
      <c r="W95" s="259" t="s">
        <v>168</v>
      </c>
      <c r="X95" s="259" t="s">
        <v>168</v>
      </c>
      <c r="Y95" s="259"/>
      <c r="Z95" s="259" t="s">
        <v>168</v>
      </c>
      <c r="AA95" s="259" t="s">
        <v>168</v>
      </c>
      <c r="AB95" s="259" t="s">
        <v>168</v>
      </c>
      <c r="AC95" s="259" t="s">
        <v>168</v>
      </c>
      <c r="AD95" s="259" t="s">
        <v>168</v>
      </c>
      <c r="AE95" s="259" t="s">
        <v>168</v>
      </c>
      <c r="AF95" s="259" t="s">
        <v>168</v>
      </c>
      <c r="AG95" s="259" t="s">
        <v>168</v>
      </c>
      <c r="AH95" s="259" t="s">
        <v>168</v>
      </c>
      <c r="AI95" s="259" t="s">
        <v>168</v>
      </c>
      <c r="AJ95" s="259" t="s">
        <v>168</v>
      </c>
      <c r="AK95" s="259" t="s">
        <v>168</v>
      </c>
      <c r="AL95" s="259" t="s">
        <v>168</v>
      </c>
      <c r="AM95" s="259" t="s">
        <v>168</v>
      </c>
      <c r="AN95" s="259" t="s">
        <v>168</v>
      </c>
      <c r="AO95" s="259" t="s">
        <v>168</v>
      </c>
      <c r="AP95" s="259" t="s">
        <v>168</v>
      </c>
      <c r="AQ95" s="259" t="s">
        <v>168</v>
      </c>
      <c r="AR95" s="259" t="s">
        <v>168</v>
      </c>
      <c r="AS95" s="259" t="s">
        <v>168</v>
      </c>
      <c r="AT95" s="259" t="s">
        <v>168</v>
      </c>
      <c r="AU95" s="259" t="s">
        <v>168</v>
      </c>
      <c r="AV95" s="259" t="s">
        <v>168</v>
      </c>
      <c r="AW95" s="259" t="s">
        <v>168</v>
      </c>
      <c r="AX95" s="259" t="s">
        <v>168</v>
      </c>
      <c r="AY95" s="259" t="s">
        <v>168</v>
      </c>
      <c r="AZ95" s="259"/>
      <c r="BA95" s="259"/>
      <c r="BB95" s="259"/>
      <c r="BC95" s="259"/>
      <c r="BD95" s="259"/>
      <c r="BE95" s="259"/>
      <c r="BF95" s="259"/>
      <c r="BG95" s="259" t="s">
        <v>168</v>
      </c>
      <c r="BH95" s="259" t="s">
        <v>168</v>
      </c>
      <c r="BI95" s="259"/>
      <c r="BJ95" s="259"/>
      <c r="BK95" s="259" t="s">
        <v>168</v>
      </c>
      <c r="BL95" s="259" t="s">
        <v>168</v>
      </c>
      <c r="BM95" s="259" t="s">
        <v>168</v>
      </c>
      <c r="BN95" s="259" t="s">
        <v>168</v>
      </c>
      <c r="BO95" s="259" t="s">
        <v>168</v>
      </c>
      <c r="BP95" s="259" t="s">
        <v>168</v>
      </c>
      <c r="BQ95" s="259" t="s">
        <v>168</v>
      </c>
      <c r="BR95" s="259" t="s">
        <v>168</v>
      </c>
      <c r="BS95" s="259" t="s">
        <v>168</v>
      </c>
      <c r="BT95" s="259" t="s">
        <v>168</v>
      </c>
      <c r="BU95" s="259" t="s">
        <v>168</v>
      </c>
      <c r="BV95" s="259" t="s">
        <v>168</v>
      </c>
      <c r="BW95" s="259" t="s">
        <v>168</v>
      </c>
      <c r="BX95" s="259" t="s">
        <v>168</v>
      </c>
      <c r="BY95" s="259" t="s">
        <v>168</v>
      </c>
      <c r="BZ95" s="269"/>
    </row>
    <row r="96" spans="1:78" ht="409.5">
      <c r="A96" s="140">
        <v>45327</v>
      </c>
      <c r="B96" s="6" t="s">
        <v>33</v>
      </c>
      <c r="C96" s="322" t="s">
        <v>497</v>
      </c>
      <c r="D96" s="6" t="s">
        <v>516</v>
      </c>
      <c r="E96" s="6" t="s">
        <v>517</v>
      </c>
      <c r="F96" s="141" t="s">
        <v>518</v>
      </c>
      <c r="G96" s="142" t="s">
        <v>493</v>
      </c>
      <c r="H96" s="258"/>
      <c r="I96" s="259" t="s">
        <v>168</v>
      </c>
      <c r="J96" s="259" t="s">
        <v>168</v>
      </c>
      <c r="K96" s="259"/>
      <c r="L96" s="259" t="s">
        <v>168</v>
      </c>
      <c r="M96" s="259" t="s">
        <v>168</v>
      </c>
      <c r="N96" s="259" t="s">
        <v>168</v>
      </c>
      <c r="O96" s="259" t="s">
        <v>168</v>
      </c>
      <c r="P96" s="259" t="s">
        <v>168</v>
      </c>
      <c r="Q96" s="259" t="s">
        <v>168</v>
      </c>
      <c r="R96" s="259" t="s">
        <v>168</v>
      </c>
      <c r="S96" s="259" t="s">
        <v>168</v>
      </c>
      <c r="T96" s="259"/>
      <c r="U96" s="259"/>
      <c r="V96" s="259" t="s">
        <v>168</v>
      </c>
      <c r="W96" s="259" t="s">
        <v>168</v>
      </c>
      <c r="X96" s="259" t="s">
        <v>168</v>
      </c>
      <c r="Y96" s="259"/>
      <c r="Z96" s="259" t="s">
        <v>168</v>
      </c>
      <c r="AA96" s="259" t="s">
        <v>168</v>
      </c>
      <c r="AB96" s="259" t="s">
        <v>168</v>
      </c>
      <c r="AC96" s="259" t="s">
        <v>168</v>
      </c>
      <c r="AD96" s="259" t="s">
        <v>168</v>
      </c>
      <c r="AE96" s="259" t="s">
        <v>168</v>
      </c>
      <c r="AF96" s="259" t="s">
        <v>168</v>
      </c>
      <c r="AG96" s="259" t="s">
        <v>168</v>
      </c>
      <c r="AH96" s="259" t="s">
        <v>168</v>
      </c>
      <c r="AI96" s="259" t="s">
        <v>168</v>
      </c>
      <c r="AJ96" s="259" t="s">
        <v>168</v>
      </c>
      <c r="AK96" s="259" t="s">
        <v>168</v>
      </c>
      <c r="AL96" s="259" t="s">
        <v>168</v>
      </c>
      <c r="AM96" s="259" t="s">
        <v>168</v>
      </c>
      <c r="AN96" s="259" t="s">
        <v>168</v>
      </c>
      <c r="AO96" s="259" t="s">
        <v>168</v>
      </c>
      <c r="AP96" s="259" t="s">
        <v>168</v>
      </c>
      <c r="AQ96" s="259" t="s">
        <v>168</v>
      </c>
      <c r="AR96" s="259" t="s">
        <v>168</v>
      </c>
      <c r="AS96" s="259" t="s">
        <v>168</v>
      </c>
      <c r="AT96" s="259" t="s">
        <v>168</v>
      </c>
      <c r="AU96" s="259" t="s">
        <v>168</v>
      </c>
      <c r="AV96" s="259" t="s">
        <v>168</v>
      </c>
      <c r="AW96" s="259" t="s">
        <v>168</v>
      </c>
      <c r="AX96" s="259" t="s">
        <v>168</v>
      </c>
      <c r="AY96" s="259" t="s">
        <v>168</v>
      </c>
      <c r="AZ96" s="259"/>
      <c r="BA96" s="259"/>
      <c r="BB96" s="259"/>
      <c r="BC96" s="259"/>
      <c r="BD96" s="259"/>
      <c r="BE96" s="259"/>
      <c r="BF96" s="259"/>
      <c r="BG96" s="259" t="s">
        <v>168</v>
      </c>
      <c r="BH96" s="259" t="s">
        <v>168</v>
      </c>
      <c r="BI96" s="259"/>
      <c r="BJ96" s="259"/>
      <c r="BK96" s="259" t="s">
        <v>168</v>
      </c>
      <c r="BL96" s="259" t="s">
        <v>168</v>
      </c>
      <c r="BM96" s="259" t="s">
        <v>168</v>
      </c>
      <c r="BN96" s="259" t="s">
        <v>168</v>
      </c>
      <c r="BO96" s="259" t="s">
        <v>168</v>
      </c>
      <c r="BP96" s="259" t="s">
        <v>168</v>
      </c>
      <c r="BQ96" s="259" t="s">
        <v>168</v>
      </c>
      <c r="BR96" s="259" t="s">
        <v>168</v>
      </c>
      <c r="BS96" s="259" t="s">
        <v>168</v>
      </c>
      <c r="BT96" s="259" t="s">
        <v>168</v>
      </c>
      <c r="BU96" s="259" t="s">
        <v>168</v>
      </c>
      <c r="BV96" s="259" t="s">
        <v>168</v>
      </c>
      <c r="BW96" s="259" t="s">
        <v>168</v>
      </c>
      <c r="BX96" s="259"/>
      <c r="BY96" s="269"/>
      <c r="BZ96" s="269"/>
    </row>
    <row r="97" spans="1:78" ht="409.5">
      <c r="A97" s="140">
        <v>45327</v>
      </c>
      <c r="B97" s="6" t="s">
        <v>33</v>
      </c>
      <c r="C97" s="322" t="s">
        <v>497</v>
      </c>
      <c r="D97" s="6" t="s">
        <v>519</v>
      </c>
      <c r="E97" s="6" t="s">
        <v>520</v>
      </c>
      <c r="F97" s="141" t="s">
        <v>521</v>
      </c>
      <c r="G97" s="142" t="s">
        <v>515</v>
      </c>
      <c r="H97" s="258"/>
      <c r="I97" s="259" t="s">
        <v>168</v>
      </c>
      <c r="J97" s="259" t="s">
        <v>168</v>
      </c>
      <c r="K97" s="259"/>
      <c r="L97" s="259" t="s">
        <v>168</v>
      </c>
      <c r="M97" s="259" t="s">
        <v>168</v>
      </c>
      <c r="N97" s="259" t="s">
        <v>168</v>
      </c>
      <c r="O97" s="259" t="s">
        <v>168</v>
      </c>
      <c r="P97" s="259" t="s">
        <v>168</v>
      </c>
      <c r="Q97" s="259" t="s">
        <v>168</v>
      </c>
      <c r="R97" s="259" t="s">
        <v>168</v>
      </c>
      <c r="S97" s="259" t="s">
        <v>168</v>
      </c>
      <c r="T97" s="259"/>
      <c r="U97" s="259"/>
      <c r="V97" s="259" t="s">
        <v>168</v>
      </c>
      <c r="W97" s="259" t="s">
        <v>168</v>
      </c>
      <c r="X97" s="259" t="s">
        <v>168</v>
      </c>
      <c r="Y97" s="259"/>
      <c r="Z97" s="259" t="s">
        <v>168</v>
      </c>
      <c r="AA97" s="259" t="s">
        <v>168</v>
      </c>
      <c r="AB97" s="259" t="s">
        <v>168</v>
      </c>
      <c r="AC97" s="259" t="s">
        <v>168</v>
      </c>
      <c r="AD97" s="259" t="s">
        <v>168</v>
      </c>
      <c r="AE97" s="259" t="s">
        <v>168</v>
      </c>
      <c r="AF97" s="259" t="s">
        <v>168</v>
      </c>
      <c r="AG97" s="259" t="s">
        <v>168</v>
      </c>
      <c r="AH97" s="259" t="s">
        <v>168</v>
      </c>
      <c r="AI97" s="259" t="s">
        <v>168</v>
      </c>
      <c r="AJ97" s="259" t="s">
        <v>168</v>
      </c>
      <c r="AK97" s="259" t="s">
        <v>168</v>
      </c>
      <c r="AL97" s="259" t="s">
        <v>168</v>
      </c>
      <c r="AM97" s="259" t="s">
        <v>168</v>
      </c>
      <c r="AN97" s="259" t="s">
        <v>168</v>
      </c>
      <c r="AO97" s="259" t="s">
        <v>168</v>
      </c>
      <c r="AP97" s="259" t="s">
        <v>168</v>
      </c>
      <c r="AQ97" s="259" t="s">
        <v>168</v>
      </c>
      <c r="AR97" s="259" t="s">
        <v>168</v>
      </c>
      <c r="AS97" s="259" t="s">
        <v>168</v>
      </c>
      <c r="AT97" s="259" t="s">
        <v>168</v>
      </c>
      <c r="AU97" s="259" t="s">
        <v>168</v>
      </c>
      <c r="AV97" s="259" t="s">
        <v>168</v>
      </c>
      <c r="AW97" s="259" t="s">
        <v>168</v>
      </c>
      <c r="AX97" s="259" t="s">
        <v>168</v>
      </c>
      <c r="AY97" s="259" t="s">
        <v>168</v>
      </c>
      <c r="AZ97" s="259"/>
      <c r="BA97" s="259"/>
      <c r="BB97" s="259"/>
      <c r="BC97" s="259"/>
      <c r="BD97" s="259"/>
      <c r="BE97" s="259"/>
      <c r="BF97" s="259"/>
      <c r="BG97" s="259" t="s">
        <v>168</v>
      </c>
      <c r="BH97" s="259" t="s">
        <v>168</v>
      </c>
      <c r="BI97" s="259"/>
      <c r="BJ97" s="259"/>
      <c r="BK97" s="259" t="s">
        <v>168</v>
      </c>
      <c r="BL97" s="259" t="s">
        <v>168</v>
      </c>
      <c r="BM97" s="259" t="s">
        <v>168</v>
      </c>
      <c r="BN97" s="259" t="s">
        <v>168</v>
      </c>
      <c r="BO97" s="259" t="s">
        <v>168</v>
      </c>
      <c r="BP97" s="259" t="s">
        <v>168</v>
      </c>
      <c r="BQ97" s="259" t="s">
        <v>168</v>
      </c>
      <c r="BR97" s="259" t="s">
        <v>168</v>
      </c>
      <c r="BS97" s="259" t="s">
        <v>168</v>
      </c>
      <c r="BT97" s="259" t="s">
        <v>168</v>
      </c>
      <c r="BU97" s="259" t="s">
        <v>168</v>
      </c>
      <c r="BV97" s="259" t="s">
        <v>168</v>
      </c>
      <c r="BW97" s="259" t="s">
        <v>168</v>
      </c>
      <c r="BX97" s="259" t="s">
        <v>168</v>
      </c>
      <c r="BY97" s="259" t="s">
        <v>168</v>
      </c>
      <c r="BZ97" s="269"/>
    </row>
    <row r="98" spans="1:78" ht="255">
      <c r="A98" s="140">
        <v>45348</v>
      </c>
      <c r="B98" s="6" t="s">
        <v>33</v>
      </c>
      <c r="C98" s="322" t="s">
        <v>522</v>
      </c>
      <c r="D98" s="6" t="s">
        <v>523</v>
      </c>
      <c r="E98" s="6" t="s">
        <v>524</v>
      </c>
      <c r="F98" s="141" t="s">
        <v>525</v>
      </c>
      <c r="G98" s="142" t="s">
        <v>526</v>
      </c>
      <c r="H98" s="258"/>
      <c r="I98" s="259" t="s">
        <v>168</v>
      </c>
      <c r="J98" s="259" t="s">
        <v>168</v>
      </c>
      <c r="K98" s="259"/>
      <c r="L98" s="259" t="s">
        <v>168</v>
      </c>
      <c r="M98" s="259" t="s">
        <v>168</v>
      </c>
      <c r="N98" s="259" t="s">
        <v>168</v>
      </c>
      <c r="O98" s="259" t="s">
        <v>168</v>
      </c>
      <c r="P98" s="259" t="s">
        <v>168</v>
      </c>
      <c r="Q98" s="259" t="s">
        <v>168</v>
      </c>
      <c r="R98" s="259" t="s">
        <v>168</v>
      </c>
      <c r="S98" s="259" t="s">
        <v>168</v>
      </c>
      <c r="T98" s="259"/>
      <c r="U98" s="259"/>
      <c r="V98" s="259" t="s">
        <v>168</v>
      </c>
      <c r="W98" s="259"/>
      <c r="X98" s="259"/>
      <c r="Y98" s="259"/>
      <c r="Z98" s="259" t="s">
        <v>168</v>
      </c>
      <c r="AA98" s="259" t="s">
        <v>168</v>
      </c>
      <c r="AB98" s="259" t="s">
        <v>168</v>
      </c>
      <c r="AC98" s="259" t="s">
        <v>168</v>
      </c>
      <c r="AD98" s="259" t="s">
        <v>168</v>
      </c>
      <c r="AE98" s="259" t="s">
        <v>168</v>
      </c>
      <c r="AF98" s="259" t="s">
        <v>168</v>
      </c>
      <c r="AG98" s="259"/>
      <c r="AH98" s="259" t="s">
        <v>168</v>
      </c>
      <c r="AI98" s="259" t="s">
        <v>168</v>
      </c>
      <c r="AJ98" s="259" t="s">
        <v>168</v>
      </c>
      <c r="AK98" s="259" t="s">
        <v>168</v>
      </c>
      <c r="AL98" s="259" t="s">
        <v>168</v>
      </c>
      <c r="AM98" s="259" t="s">
        <v>168</v>
      </c>
      <c r="AN98" s="259" t="s">
        <v>168</v>
      </c>
      <c r="AO98" s="259" t="s">
        <v>168</v>
      </c>
      <c r="AP98" s="259" t="s">
        <v>168</v>
      </c>
      <c r="AQ98" s="259" t="s">
        <v>168</v>
      </c>
      <c r="AR98" s="259" t="s">
        <v>168</v>
      </c>
      <c r="AS98" s="259" t="s">
        <v>168</v>
      </c>
      <c r="AT98" s="259" t="s">
        <v>168</v>
      </c>
      <c r="AU98" s="259" t="s">
        <v>168</v>
      </c>
      <c r="AV98" s="259" t="s">
        <v>168</v>
      </c>
      <c r="AW98" s="259" t="s">
        <v>168</v>
      </c>
      <c r="AX98" s="259" t="s">
        <v>168</v>
      </c>
      <c r="AY98" s="259" t="s">
        <v>168</v>
      </c>
      <c r="AZ98" s="259"/>
      <c r="BA98" s="259"/>
      <c r="BB98" s="259"/>
      <c r="BC98" s="259"/>
      <c r="BD98" s="259"/>
      <c r="BE98" s="259"/>
      <c r="BF98" s="259"/>
      <c r="BG98" s="259" t="s">
        <v>168</v>
      </c>
      <c r="BH98" s="259" t="s">
        <v>168</v>
      </c>
      <c r="BI98" s="259"/>
      <c r="BJ98" s="259"/>
      <c r="BK98" s="259" t="s">
        <v>168</v>
      </c>
      <c r="BL98" s="259" t="s">
        <v>168</v>
      </c>
      <c r="BM98" s="259" t="s">
        <v>168</v>
      </c>
      <c r="BN98" s="259" t="s">
        <v>168</v>
      </c>
      <c r="BO98" s="259" t="s">
        <v>168</v>
      </c>
      <c r="BP98" s="259" t="s">
        <v>168</v>
      </c>
      <c r="BQ98" s="259" t="s">
        <v>168</v>
      </c>
      <c r="BR98" s="259" t="s">
        <v>168</v>
      </c>
      <c r="BS98" s="259" t="s">
        <v>168</v>
      </c>
      <c r="BT98" s="259" t="s">
        <v>168</v>
      </c>
      <c r="BU98" s="259" t="s">
        <v>168</v>
      </c>
      <c r="BV98" s="259" t="s">
        <v>168</v>
      </c>
      <c r="BW98" s="269"/>
      <c r="BX98" s="269"/>
      <c r="BY98" s="269"/>
      <c r="BZ98" s="269"/>
    </row>
    <row r="99" spans="1:78" ht="150">
      <c r="A99" s="140">
        <v>45348</v>
      </c>
      <c r="B99" s="6" t="s">
        <v>33</v>
      </c>
      <c r="C99" s="322" t="s">
        <v>527</v>
      </c>
      <c r="D99" s="6" t="s">
        <v>528</v>
      </c>
      <c r="E99" s="6" t="s">
        <v>529</v>
      </c>
      <c r="F99" s="141" t="s">
        <v>530</v>
      </c>
      <c r="G99" s="142" t="s">
        <v>531</v>
      </c>
      <c r="H99" s="258"/>
      <c r="I99" s="259" t="s">
        <v>168</v>
      </c>
      <c r="J99" s="259" t="s">
        <v>168</v>
      </c>
      <c r="K99" s="259"/>
      <c r="L99" s="259" t="s">
        <v>168</v>
      </c>
      <c r="M99" s="259" t="s">
        <v>168</v>
      </c>
      <c r="N99" s="259"/>
      <c r="O99" s="259"/>
      <c r="P99" s="259"/>
      <c r="Q99" s="259"/>
      <c r="R99" s="259"/>
      <c r="S99" s="259"/>
      <c r="T99" s="259"/>
      <c r="U99" s="259"/>
      <c r="V99" s="259"/>
      <c r="W99" s="259"/>
      <c r="X99" s="259"/>
      <c r="Y99" s="259"/>
      <c r="Z99" s="259"/>
      <c r="AA99" s="259"/>
      <c r="AB99" s="259"/>
      <c r="AC99" s="259"/>
      <c r="AD99" s="259"/>
      <c r="AE99" s="259"/>
      <c r="AF99" s="259"/>
      <c r="AG99" s="259"/>
      <c r="AH99" s="259"/>
      <c r="AI99" s="259"/>
      <c r="AJ99" s="259"/>
      <c r="AK99" s="259"/>
      <c r="AL99" s="259"/>
      <c r="AM99" s="259"/>
      <c r="AN99" s="259"/>
      <c r="AO99" s="259"/>
      <c r="AP99" s="259"/>
      <c r="AQ99" s="259"/>
      <c r="AR99" s="259"/>
      <c r="AS99" s="259"/>
      <c r="AT99" s="259"/>
      <c r="AU99" s="259"/>
      <c r="AV99" s="259"/>
      <c r="AW99" s="259"/>
      <c r="AX99" s="259"/>
      <c r="AY99" s="259"/>
      <c r="AZ99" s="259"/>
      <c r="BA99" s="259"/>
      <c r="BB99" s="259"/>
      <c r="BC99" s="259"/>
      <c r="BD99" s="259"/>
      <c r="BE99" s="259"/>
      <c r="BF99" s="259"/>
      <c r="BG99" s="259"/>
      <c r="BH99" s="259"/>
      <c r="BI99" s="259"/>
      <c r="BJ99" s="259"/>
      <c r="BK99" s="259" t="s">
        <v>168</v>
      </c>
      <c r="BL99" s="259"/>
      <c r="BM99" s="259"/>
      <c r="BN99" s="259"/>
      <c r="BO99" s="259"/>
      <c r="BP99" s="259"/>
      <c r="BQ99" s="259"/>
      <c r="BR99" s="259"/>
      <c r="BS99" s="259"/>
      <c r="BT99" s="259"/>
      <c r="BU99" s="259"/>
      <c r="BV99" s="259"/>
      <c r="BW99" s="259" t="s">
        <v>168</v>
      </c>
      <c r="BX99" s="259"/>
      <c r="BY99" s="269"/>
      <c r="BZ99" s="269"/>
    </row>
    <row r="100" spans="1:78" ht="409.5">
      <c r="A100" s="140">
        <v>45348</v>
      </c>
      <c r="B100" s="6" t="s">
        <v>33</v>
      </c>
      <c r="C100" s="322" t="s">
        <v>532</v>
      </c>
      <c r="D100" s="6" t="s">
        <v>533</v>
      </c>
      <c r="E100" s="6" t="s">
        <v>534</v>
      </c>
      <c r="F100" s="141" t="s">
        <v>535</v>
      </c>
      <c r="G100" s="142" t="s">
        <v>536</v>
      </c>
      <c r="H100" s="258"/>
      <c r="I100" s="259" t="s">
        <v>168</v>
      </c>
      <c r="J100" s="259" t="s">
        <v>168</v>
      </c>
      <c r="K100" s="259"/>
      <c r="L100" s="259" t="s">
        <v>168</v>
      </c>
      <c r="M100" s="259" t="s">
        <v>168</v>
      </c>
      <c r="N100" s="259" t="s">
        <v>168</v>
      </c>
      <c r="O100" s="259" t="s">
        <v>168</v>
      </c>
      <c r="P100" s="259" t="s">
        <v>168</v>
      </c>
      <c r="Q100" s="259" t="s">
        <v>168</v>
      </c>
      <c r="R100" s="259" t="s">
        <v>168</v>
      </c>
      <c r="S100" s="259" t="s">
        <v>168</v>
      </c>
      <c r="T100" s="259"/>
      <c r="U100" s="259"/>
      <c r="V100" s="259" t="s">
        <v>168</v>
      </c>
      <c r="W100" s="259" t="s">
        <v>168</v>
      </c>
      <c r="X100" s="259" t="s">
        <v>168</v>
      </c>
      <c r="Y100" s="259"/>
      <c r="Z100" s="259" t="s">
        <v>168</v>
      </c>
      <c r="AA100" s="259" t="s">
        <v>168</v>
      </c>
      <c r="AB100" s="259" t="s">
        <v>168</v>
      </c>
      <c r="AC100" s="259" t="s">
        <v>168</v>
      </c>
      <c r="AD100" s="259" t="s">
        <v>168</v>
      </c>
      <c r="AE100" s="259" t="s">
        <v>168</v>
      </c>
      <c r="AF100" s="259" t="s">
        <v>168</v>
      </c>
      <c r="AG100" s="259" t="s">
        <v>168</v>
      </c>
      <c r="AH100" s="259" t="s">
        <v>168</v>
      </c>
      <c r="AI100" s="259" t="s">
        <v>168</v>
      </c>
      <c r="AJ100" s="259" t="s">
        <v>168</v>
      </c>
      <c r="AK100" s="259" t="s">
        <v>168</v>
      </c>
      <c r="AL100" s="259" t="s">
        <v>168</v>
      </c>
      <c r="AM100" s="259" t="s">
        <v>168</v>
      </c>
      <c r="AN100" s="259" t="s">
        <v>168</v>
      </c>
      <c r="AO100" s="259" t="s">
        <v>168</v>
      </c>
      <c r="AP100" s="259" t="s">
        <v>168</v>
      </c>
      <c r="AQ100" s="259" t="s">
        <v>168</v>
      </c>
      <c r="AR100" s="259" t="s">
        <v>168</v>
      </c>
      <c r="AS100" s="259" t="s">
        <v>168</v>
      </c>
      <c r="AT100" s="259" t="s">
        <v>168</v>
      </c>
      <c r="AU100" s="259" t="s">
        <v>168</v>
      </c>
      <c r="AV100" s="259" t="s">
        <v>168</v>
      </c>
      <c r="AW100" s="259" t="s">
        <v>168</v>
      </c>
      <c r="AX100" s="259" t="s">
        <v>168</v>
      </c>
      <c r="AY100" s="259" t="s">
        <v>168</v>
      </c>
      <c r="AZ100" s="259"/>
      <c r="BA100" s="259"/>
      <c r="BB100" s="259"/>
      <c r="BC100" s="259"/>
      <c r="BD100" s="259"/>
      <c r="BE100" s="259"/>
      <c r="BF100" s="259"/>
      <c r="BG100" s="259" t="s">
        <v>168</v>
      </c>
      <c r="BH100" s="259" t="s">
        <v>168</v>
      </c>
      <c r="BI100" s="259"/>
      <c r="BJ100" s="259"/>
      <c r="BK100" s="259" t="s">
        <v>168</v>
      </c>
      <c r="BL100" s="259" t="s">
        <v>168</v>
      </c>
      <c r="BM100" s="259" t="s">
        <v>168</v>
      </c>
      <c r="BN100" s="259" t="s">
        <v>168</v>
      </c>
      <c r="BO100" s="259" t="s">
        <v>168</v>
      </c>
      <c r="BP100" s="259" t="s">
        <v>168</v>
      </c>
      <c r="BQ100" s="259" t="s">
        <v>168</v>
      </c>
      <c r="BR100" s="259" t="s">
        <v>168</v>
      </c>
      <c r="BS100" s="259" t="s">
        <v>168</v>
      </c>
      <c r="BT100" s="259" t="s">
        <v>168</v>
      </c>
      <c r="BU100" s="259" t="s">
        <v>168</v>
      </c>
      <c r="BV100" s="259" t="s">
        <v>168</v>
      </c>
      <c r="BW100" s="259" t="s">
        <v>168</v>
      </c>
      <c r="BX100" s="259" t="s">
        <v>168</v>
      </c>
      <c r="BY100" s="259" t="s">
        <v>168</v>
      </c>
      <c r="BZ100" s="269"/>
    </row>
    <row r="101" spans="1:78" ht="255">
      <c r="A101" s="140">
        <v>45355</v>
      </c>
      <c r="B101" s="6" t="s">
        <v>33</v>
      </c>
      <c r="C101" s="322" t="s">
        <v>522</v>
      </c>
      <c r="D101" s="6" t="s">
        <v>523</v>
      </c>
      <c r="E101" s="6" t="s">
        <v>524</v>
      </c>
      <c r="F101" s="141" t="s">
        <v>537</v>
      </c>
      <c r="G101" s="142" t="s">
        <v>526</v>
      </c>
      <c r="H101" s="258"/>
      <c r="I101" s="259" t="s">
        <v>168</v>
      </c>
      <c r="J101" s="259" t="s">
        <v>168</v>
      </c>
      <c r="K101" s="259"/>
      <c r="L101" s="259" t="s">
        <v>168</v>
      </c>
      <c r="M101" s="259" t="s">
        <v>168</v>
      </c>
      <c r="N101" s="259" t="s">
        <v>168</v>
      </c>
      <c r="O101" s="259" t="s">
        <v>168</v>
      </c>
      <c r="P101" s="259" t="s">
        <v>168</v>
      </c>
      <c r="Q101" s="259" t="s">
        <v>168</v>
      </c>
      <c r="R101" s="259" t="s">
        <v>168</v>
      </c>
      <c r="S101" s="259" t="s">
        <v>168</v>
      </c>
      <c r="T101" s="259"/>
      <c r="U101" s="259"/>
      <c r="V101" s="259" t="s">
        <v>168</v>
      </c>
      <c r="W101" s="259"/>
      <c r="X101" s="259"/>
      <c r="Y101" s="259"/>
      <c r="Z101" s="259" t="s">
        <v>168</v>
      </c>
      <c r="AA101" s="259" t="s">
        <v>168</v>
      </c>
      <c r="AB101" s="259" t="s">
        <v>168</v>
      </c>
      <c r="AC101" s="259" t="s">
        <v>168</v>
      </c>
      <c r="AD101" s="259" t="s">
        <v>168</v>
      </c>
      <c r="AE101" s="259" t="s">
        <v>168</v>
      </c>
      <c r="AF101" s="259" t="s">
        <v>168</v>
      </c>
      <c r="AG101" s="259"/>
      <c r="AH101" s="259" t="s">
        <v>168</v>
      </c>
      <c r="AI101" s="259" t="s">
        <v>168</v>
      </c>
      <c r="AJ101" s="259" t="s">
        <v>168</v>
      </c>
      <c r="AK101" s="259" t="s">
        <v>168</v>
      </c>
      <c r="AL101" s="259" t="s">
        <v>168</v>
      </c>
      <c r="AM101" s="259" t="s">
        <v>168</v>
      </c>
      <c r="AN101" s="259" t="s">
        <v>168</v>
      </c>
      <c r="AO101" s="259" t="s">
        <v>168</v>
      </c>
      <c r="AP101" s="259" t="s">
        <v>168</v>
      </c>
      <c r="AQ101" s="259" t="s">
        <v>168</v>
      </c>
      <c r="AR101" s="259" t="s">
        <v>168</v>
      </c>
      <c r="AS101" s="259" t="s">
        <v>168</v>
      </c>
      <c r="AT101" s="259" t="s">
        <v>168</v>
      </c>
      <c r="AU101" s="259" t="s">
        <v>168</v>
      </c>
      <c r="AV101" s="259" t="s">
        <v>168</v>
      </c>
      <c r="AW101" s="259" t="s">
        <v>168</v>
      </c>
      <c r="AX101" s="259" t="s">
        <v>168</v>
      </c>
      <c r="AY101" s="259" t="s">
        <v>168</v>
      </c>
      <c r="AZ101" s="259"/>
      <c r="BA101" s="259"/>
      <c r="BB101" s="259"/>
      <c r="BC101" s="259"/>
      <c r="BD101" s="259"/>
      <c r="BE101" s="259"/>
      <c r="BF101" s="259"/>
      <c r="BG101" s="259" t="s">
        <v>168</v>
      </c>
      <c r="BH101" s="259" t="s">
        <v>168</v>
      </c>
      <c r="BI101" s="259"/>
      <c r="BJ101" s="259"/>
      <c r="BK101" s="259" t="s">
        <v>168</v>
      </c>
      <c r="BL101" s="259" t="s">
        <v>168</v>
      </c>
      <c r="BM101" s="259" t="s">
        <v>168</v>
      </c>
      <c r="BN101" s="259" t="s">
        <v>168</v>
      </c>
      <c r="BO101" s="259" t="s">
        <v>168</v>
      </c>
      <c r="BP101" s="259" t="s">
        <v>168</v>
      </c>
      <c r="BQ101" s="259" t="s">
        <v>168</v>
      </c>
      <c r="BR101" s="259" t="s">
        <v>168</v>
      </c>
      <c r="BS101" s="259" t="s">
        <v>168</v>
      </c>
      <c r="BT101" s="259" t="s">
        <v>168</v>
      </c>
      <c r="BU101" s="259" t="s">
        <v>168</v>
      </c>
      <c r="BV101" s="259" t="s">
        <v>168</v>
      </c>
      <c r="BW101" s="269"/>
      <c r="BX101" s="269"/>
      <c r="BY101" s="269"/>
      <c r="BZ101" s="269"/>
    </row>
    <row r="102" spans="1:78" ht="390">
      <c r="A102" s="140">
        <v>45355</v>
      </c>
      <c r="B102" s="6" t="s">
        <v>33</v>
      </c>
      <c r="C102" s="322" t="s">
        <v>527</v>
      </c>
      <c r="D102" s="6" t="s">
        <v>538</v>
      </c>
      <c r="E102" s="6" t="s">
        <v>539</v>
      </c>
      <c r="F102" s="141" t="s">
        <v>540</v>
      </c>
      <c r="G102" s="142" t="s">
        <v>531</v>
      </c>
      <c r="H102" s="258"/>
      <c r="I102" s="259" t="s">
        <v>168</v>
      </c>
      <c r="J102" s="259" t="s">
        <v>168</v>
      </c>
      <c r="K102" s="259"/>
      <c r="L102" s="259" t="s">
        <v>168</v>
      </c>
      <c r="M102" s="259" t="s">
        <v>168</v>
      </c>
      <c r="N102" s="259"/>
      <c r="O102" s="259"/>
      <c r="P102" s="259"/>
      <c r="Q102" s="259"/>
      <c r="R102" s="259"/>
      <c r="S102" s="259"/>
      <c r="T102" s="259"/>
      <c r="U102" s="259"/>
      <c r="V102" s="259"/>
      <c r="W102" s="259"/>
      <c r="X102" s="259"/>
      <c r="Y102" s="259"/>
      <c r="Z102" s="259"/>
      <c r="AA102" s="259"/>
      <c r="AB102" s="259"/>
      <c r="AC102" s="259"/>
      <c r="AD102" s="259"/>
      <c r="AE102" s="259"/>
      <c r="AF102" s="259"/>
      <c r="AG102" s="259"/>
      <c r="AH102" s="259"/>
      <c r="AI102" s="259"/>
      <c r="AJ102" s="259"/>
      <c r="AK102" s="259"/>
      <c r="AL102" s="259"/>
      <c r="AM102" s="259"/>
      <c r="AN102" s="259"/>
      <c r="AO102" s="259"/>
      <c r="AP102" s="259"/>
      <c r="AQ102" s="259"/>
      <c r="AR102" s="259"/>
      <c r="AS102" s="259"/>
      <c r="AT102" s="259"/>
      <c r="AU102" s="259"/>
      <c r="AV102" s="259"/>
      <c r="AW102" s="259"/>
      <c r="AX102" s="259"/>
      <c r="AY102" s="259"/>
      <c r="AZ102" s="259"/>
      <c r="BA102" s="259"/>
      <c r="BB102" s="259"/>
      <c r="BC102" s="259"/>
      <c r="BD102" s="259"/>
      <c r="BE102" s="259"/>
      <c r="BF102" s="259"/>
      <c r="BG102" s="259"/>
      <c r="BH102" s="259"/>
      <c r="BI102" s="259"/>
      <c r="BJ102" s="259"/>
      <c r="BK102" s="259" t="s">
        <v>168</v>
      </c>
      <c r="BL102" s="259"/>
      <c r="BM102" s="259"/>
      <c r="BN102" s="259"/>
      <c r="BO102" s="259"/>
      <c r="BP102" s="259"/>
      <c r="BQ102" s="259"/>
      <c r="BR102" s="259"/>
      <c r="BS102" s="259"/>
      <c r="BT102" s="259"/>
      <c r="BU102" s="259"/>
      <c r="BV102" s="259"/>
      <c r="BW102" s="259" t="s">
        <v>168</v>
      </c>
      <c r="BX102" s="259"/>
      <c r="BY102" s="269"/>
      <c r="BZ102" s="269"/>
    </row>
    <row r="103" spans="1:78" ht="390">
      <c r="A103" s="140">
        <v>45355</v>
      </c>
      <c r="B103" s="6" t="s">
        <v>33</v>
      </c>
      <c r="C103" s="322" t="s">
        <v>532</v>
      </c>
      <c r="D103" s="6" t="s">
        <v>541</v>
      </c>
      <c r="E103" s="6" t="s">
        <v>542</v>
      </c>
      <c r="F103" s="141" t="s">
        <v>543</v>
      </c>
      <c r="G103" s="142" t="s">
        <v>536</v>
      </c>
      <c r="H103" s="258"/>
      <c r="I103" s="259" t="s">
        <v>168</v>
      </c>
      <c r="J103" s="259" t="s">
        <v>168</v>
      </c>
      <c r="K103" s="259"/>
      <c r="L103" s="259" t="s">
        <v>168</v>
      </c>
      <c r="M103" s="259" t="s">
        <v>168</v>
      </c>
      <c r="N103" s="259" t="s">
        <v>168</v>
      </c>
      <c r="O103" s="259" t="s">
        <v>168</v>
      </c>
      <c r="P103" s="259" t="s">
        <v>168</v>
      </c>
      <c r="Q103" s="259" t="s">
        <v>168</v>
      </c>
      <c r="R103" s="259" t="s">
        <v>168</v>
      </c>
      <c r="S103" s="259" t="s">
        <v>168</v>
      </c>
      <c r="T103" s="259"/>
      <c r="U103" s="259"/>
      <c r="V103" s="259" t="s">
        <v>168</v>
      </c>
      <c r="W103" s="259" t="s">
        <v>168</v>
      </c>
      <c r="X103" s="259" t="s">
        <v>168</v>
      </c>
      <c r="Y103" s="259"/>
      <c r="Z103" s="259" t="s">
        <v>168</v>
      </c>
      <c r="AA103" s="259" t="s">
        <v>168</v>
      </c>
      <c r="AB103" s="259" t="s">
        <v>168</v>
      </c>
      <c r="AC103" s="259" t="s">
        <v>168</v>
      </c>
      <c r="AD103" s="259" t="s">
        <v>168</v>
      </c>
      <c r="AE103" s="259" t="s">
        <v>168</v>
      </c>
      <c r="AF103" s="259" t="s">
        <v>168</v>
      </c>
      <c r="AG103" s="259" t="s">
        <v>168</v>
      </c>
      <c r="AH103" s="259" t="s">
        <v>168</v>
      </c>
      <c r="AI103" s="259" t="s">
        <v>168</v>
      </c>
      <c r="AJ103" s="259" t="s">
        <v>168</v>
      </c>
      <c r="AK103" s="259" t="s">
        <v>168</v>
      </c>
      <c r="AL103" s="259" t="s">
        <v>168</v>
      </c>
      <c r="AM103" s="259" t="s">
        <v>168</v>
      </c>
      <c r="AN103" s="259" t="s">
        <v>168</v>
      </c>
      <c r="AO103" s="259" t="s">
        <v>168</v>
      </c>
      <c r="AP103" s="259" t="s">
        <v>168</v>
      </c>
      <c r="AQ103" s="259" t="s">
        <v>168</v>
      </c>
      <c r="AR103" s="259" t="s">
        <v>168</v>
      </c>
      <c r="AS103" s="259" t="s">
        <v>168</v>
      </c>
      <c r="AT103" s="259" t="s">
        <v>168</v>
      </c>
      <c r="AU103" s="259" t="s">
        <v>168</v>
      </c>
      <c r="AV103" s="259" t="s">
        <v>168</v>
      </c>
      <c r="AW103" s="259" t="s">
        <v>168</v>
      </c>
      <c r="AX103" s="259" t="s">
        <v>168</v>
      </c>
      <c r="AY103" s="259" t="s">
        <v>168</v>
      </c>
      <c r="AZ103" s="259"/>
      <c r="BA103" s="259"/>
      <c r="BB103" s="259"/>
      <c r="BC103" s="259"/>
      <c r="BD103" s="259"/>
      <c r="BE103" s="259"/>
      <c r="BF103" s="259"/>
      <c r="BG103" s="259" t="s">
        <v>168</v>
      </c>
      <c r="BH103" s="259" t="s">
        <v>168</v>
      </c>
      <c r="BI103" s="259"/>
      <c r="BJ103" s="259"/>
      <c r="BK103" s="259" t="s">
        <v>168</v>
      </c>
      <c r="BL103" s="259" t="s">
        <v>168</v>
      </c>
      <c r="BM103" s="259" t="s">
        <v>168</v>
      </c>
      <c r="BN103" s="259" t="s">
        <v>168</v>
      </c>
      <c r="BO103" s="259" t="s">
        <v>168</v>
      </c>
      <c r="BP103" s="259" t="s">
        <v>168</v>
      </c>
      <c r="BQ103" s="259" t="s">
        <v>168</v>
      </c>
      <c r="BR103" s="259" t="s">
        <v>168</v>
      </c>
      <c r="BS103" s="259" t="s">
        <v>168</v>
      </c>
      <c r="BT103" s="259" t="s">
        <v>168</v>
      </c>
      <c r="BU103" s="259" t="s">
        <v>168</v>
      </c>
      <c r="BV103" s="259" t="s">
        <v>168</v>
      </c>
      <c r="BW103" s="259" t="s">
        <v>168</v>
      </c>
      <c r="BX103" s="259" t="s">
        <v>168</v>
      </c>
      <c r="BY103" s="259" t="s">
        <v>168</v>
      </c>
      <c r="BZ103" s="269"/>
    </row>
    <row r="104" spans="1:78" ht="195">
      <c r="A104" s="140">
        <v>45369</v>
      </c>
      <c r="B104" s="6" t="s">
        <v>33</v>
      </c>
      <c r="C104" s="322" t="s">
        <v>544</v>
      </c>
      <c r="D104" s="6" t="s">
        <v>545</v>
      </c>
      <c r="E104" s="6" t="s">
        <v>546</v>
      </c>
      <c r="F104" s="141" t="s">
        <v>547</v>
      </c>
      <c r="G104" s="142" t="s">
        <v>526</v>
      </c>
      <c r="H104" s="258"/>
      <c r="I104" s="259" t="s">
        <v>168</v>
      </c>
      <c r="J104" s="259" t="s">
        <v>168</v>
      </c>
      <c r="K104" s="259"/>
      <c r="L104" s="259" t="s">
        <v>168</v>
      </c>
      <c r="M104" s="259" t="s">
        <v>168</v>
      </c>
      <c r="N104" s="259" t="s">
        <v>168</v>
      </c>
      <c r="O104" s="259" t="s">
        <v>168</v>
      </c>
      <c r="P104" s="259" t="s">
        <v>168</v>
      </c>
      <c r="Q104" s="259" t="s">
        <v>168</v>
      </c>
      <c r="R104" s="259" t="s">
        <v>168</v>
      </c>
      <c r="S104" s="259" t="s">
        <v>168</v>
      </c>
      <c r="T104" s="259"/>
      <c r="U104" s="259"/>
      <c r="V104" s="259" t="s">
        <v>168</v>
      </c>
      <c r="W104" s="259"/>
      <c r="X104" s="259" t="s">
        <v>168</v>
      </c>
      <c r="Y104" s="259"/>
      <c r="Z104" s="259" t="s">
        <v>168</v>
      </c>
      <c r="AA104" s="259" t="s">
        <v>168</v>
      </c>
      <c r="AB104" s="259" t="s">
        <v>168</v>
      </c>
      <c r="AC104" s="259" t="s">
        <v>168</v>
      </c>
      <c r="AD104" s="259" t="s">
        <v>168</v>
      </c>
      <c r="AE104" s="259" t="s">
        <v>168</v>
      </c>
      <c r="AF104" s="259" t="s">
        <v>168</v>
      </c>
      <c r="AG104" s="259" t="s">
        <v>168</v>
      </c>
      <c r="AH104" s="259" t="s">
        <v>168</v>
      </c>
      <c r="AI104" s="259" t="s">
        <v>168</v>
      </c>
      <c r="AJ104" s="259" t="s">
        <v>168</v>
      </c>
      <c r="AK104" s="259" t="s">
        <v>168</v>
      </c>
      <c r="AL104" s="259" t="s">
        <v>168</v>
      </c>
      <c r="AM104" s="259" t="s">
        <v>168</v>
      </c>
      <c r="AN104" s="259" t="s">
        <v>168</v>
      </c>
      <c r="AO104" s="259" t="s">
        <v>168</v>
      </c>
      <c r="AP104" s="259" t="s">
        <v>168</v>
      </c>
      <c r="AQ104" s="259" t="s">
        <v>168</v>
      </c>
      <c r="AR104" s="259" t="s">
        <v>168</v>
      </c>
      <c r="AS104" s="259" t="s">
        <v>168</v>
      </c>
      <c r="AT104" s="259" t="s">
        <v>168</v>
      </c>
      <c r="AU104" s="259" t="s">
        <v>168</v>
      </c>
      <c r="AV104" s="259" t="s">
        <v>168</v>
      </c>
      <c r="AW104" s="259" t="s">
        <v>168</v>
      </c>
      <c r="AX104" s="259" t="s">
        <v>168</v>
      </c>
      <c r="AY104" s="259" t="s">
        <v>168</v>
      </c>
      <c r="AZ104" s="259"/>
      <c r="BA104" s="259"/>
      <c r="BB104" s="259"/>
      <c r="BC104" s="259"/>
      <c r="BD104" s="259"/>
      <c r="BE104" s="259"/>
      <c r="BF104" s="259"/>
      <c r="BG104" s="259" t="s">
        <v>168</v>
      </c>
      <c r="BH104" s="259" t="s">
        <v>168</v>
      </c>
      <c r="BI104" s="259"/>
      <c r="BJ104" s="259"/>
      <c r="BK104" s="259" t="s">
        <v>168</v>
      </c>
      <c r="BL104" s="259" t="s">
        <v>168</v>
      </c>
      <c r="BM104" s="259" t="s">
        <v>168</v>
      </c>
      <c r="BN104" s="259" t="s">
        <v>168</v>
      </c>
      <c r="BO104" s="259" t="s">
        <v>168</v>
      </c>
      <c r="BP104" s="259" t="s">
        <v>168</v>
      </c>
      <c r="BQ104" s="259" t="s">
        <v>168</v>
      </c>
      <c r="BR104" s="259" t="s">
        <v>168</v>
      </c>
      <c r="BS104" s="259" t="s">
        <v>168</v>
      </c>
      <c r="BT104" s="259" t="s">
        <v>168</v>
      </c>
      <c r="BU104" s="259" t="s">
        <v>168</v>
      </c>
      <c r="BV104" s="259" t="s">
        <v>168</v>
      </c>
      <c r="BW104" s="269"/>
      <c r="BX104" s="269"/>
      <c r="BY104" s="269"/>
      <c r="BZ104" s="269"/>
    </row>
    <row r="105" spans="1:78" ht="409.5">
      <c r="A105" s="140">
        <v>45369</v>
      </c>
      <c r="B105" s="6" t="s">
        <v>33</v>
      </c>
      <c r="C105" s="322" t="s">
        <v>548</v>
      </c>
      <c r="D105" s="6" t="s">
        <v>549</v>
      </c>
      <c r="E105" s="6" t="s">
        <v>550</v>
      </c>
      <c r="F105" s="141" t="s">
        <v>551</v>
      </c>
      <c r="G105" s="142" t="s">
        <v>526</v>
      </c>
      <c r="H105" s="258"/>
      <c r="I105" s="259" t="s">
        <v>168</v>
      </c>
      <c r="J105" s="259" t="s">
        <v>168</v>
      </c>
      <c r="K105" s="259"/>
      <c r="L105" s="259" t="s">
        <v>168</v>
      </c>
      <c r="M105" s="259" t="s">
        <v>168</v>
      </c>
      <c r="N105" s="259" t="s">
        <v>168</v>
      </c>
      <c r="O105" s="259" t="s">
        <v>168</v>
      </c>
      <c r="P105" s="259" t="s">
        <v>168</v>
      </c>
      <c r="Q105" s="259" t="s">
        <v>168</v>
      </c>
      <c r="R105" s="259" t="s">
        <v>168</v>
      </c>
      <c r="S105" s="259" t="s">
        <v>168</v>
      </c>
      <c r="T105" s="259"/>
      <c r="U105" s="259"/>
      <c r="V105" s="259" t="s">
        <v>168</v>
      </c>
      <c r="W105" s="259" t="s">
        <v>168</v>
      </c>
      <c r="X105" s="259" t="s">
        <v>168</v>
      </c>
      <c r="Y105" s="259"/>
      <c r="Z105" s="259" t="s">
        <v>168</v>
      </c>
      <c r="AA105" s="259" t="s">
        <v>168</v>
      </c>
      <c r="AB105" s="259" t="s">
        <v>168</v>
      </c>
      <c r="AC105" s="259" t="s">
        <v>168</v>
      </c>
      <c r="AD105" s="259" t="s">
        <v>168</v>
      </c>
      <c r="AE105" s="259" t="s">
        <v>168</v>
      </c>
      <c r="AF105" s="259" t="s">
        <v>168</v>
      </c>
      <c r="AG105" s="259"/>
      <c r="AH105" s="259" t="s">
        <v>168</v>
      </c>
      <c r="AI105" s="259" t="s">
        <v>168</v>
      </c>
      <c r="AJ105" s="259" t="s">
        <v>168</v>
      </c>
      <c r="AK105" s="259" t="s">
        <v>168</v>
      </c>
      <c r="AL105" s="259" t="s">
        <v>168</v>
      </c>
      <c r="AM105" s="259" t="s">
        <v>168</v>
      </c>
      <c r="AN105" s="259" t="s">
        <v>168</v>
      </c>
      <c r="AO105" s="259" t="s">
        <v>168</v>
      </c>
      <c r="AP105" s="259" t="s">
        <v>168</v>
      </c>
      <c r="AQ105" s="259" t="s">
        <v>168</v>
      </c>
      <c r="AR105" s="259" t="s">
        <v>168</v>
      </c>
      <c r="AS105" s="259" t="s">
        <v>168</v>
      </c>
      <c r="AT105" s="259" t="s">
        <v>168</v>
      </c>
      <c r="AU105" s="259" t="s">
        <v>168</v>
      </c>
      <c r="AV105" s="259" t="s">
        <v>168</v>
      </c>
      <c r="AW105" s="259" t="s">
        <v>168</v>
      </c>
      <c r="AX105" s="259" t="s">
        <v>168</v>
      </c>
      <c r="AY105" s="259" t="s">
        <v>168</v>
      </c>
      <c r="AZ105" s="259"/>
      <c r="BA105" s="259"/>
      <c r="BB105" s="259"/>
      <c r="BC105" s="259"/>
      <c r="BD105" s="259"/>
      <c r="BE105" s="259"/>
      <c r="BF105" s="259"/>
      <c r="BG105" s="259" t="s">
        <v>168</v>
      </c>
      <c r="BH105" s="259" t="s">
        <v>168</v>
      </c>
      <c r="BI105" s="259"/>
      <c r="BJ105" s="259"/>
      <c r="BK105" s="259" t="s">
        <v>168</v>
      </c>
      <c r="BL105" s="259" t="s">
        <v>168</v>
      </c>
      <c r="BM105" s="259" t="s">
        <v>168</v>
      </c>
      <c r="BN105" s="259" t="s">
        <v>168</v>
      </c>
      <c r="BO105" s="259" t="s">
        <v>168</v>
      </c>
      <c r="BP105" s="259" t="s">
        <v>168</v>
      </c>
      <c r="BQ105" s="259" t="s">
        <v>168</v>
      </c>
      <c r="BR105" s="259" t="s">
        <v>168</v>
      </c>
      <c r="BS105" s="259" t="s">
        <v>168</v>
      </c>
      <c r="BT105" s="259" t="s">
        <v>168</v>
      </c>
      <c r="BU105" s="259" t="s">
        <v>168</v>
      </c>
      <c r="BV105" s="259" t="s">
        <v>168</v>
      </c>
      <c r="BW105" s="269"/>
      <c r="BX105" s="269"/>
      <c r="BY105" s="269"/>
      <c r="BZ105" s="269"/>
    </row>
    <row r="106" spans="1:78" ht="285">
      <c r="A106" s="140">
        <v>45369</v>
      </c>
      <c r="B106" s="6" t="s">
        <v>33</v>
      </c>
      <c r="C106" s="322" t="s">
        <v>552</v>
      </c>
      <c r="D106" s="6" t="s">
        <v>553</v>
      </c>
      <c r="E106" s="6" t="s">
        <v>554</v>
      </c>
      <c r="F106" s="141" t="s">
        <v>555</v>
      </c>
      <c r="G106" s="142" t="s">
        <v>556</v>
      </c>
      <c r="H106" s="258"/>
      <c r="I106" s="259" t="s">
        <v>168</v>
      </c>
      <c r="J106" s="259" t="s">
        <v>168</v>
      </c>
      <c r="K106" s="259"/>
      <c r="L106" s="259" t="s">
        <v>168</v>
      </c>
      <c r="M106" s="259" t="s">
        <v>168</v>
      </c>
      <c r="N106" s="259" t="s">
        <v>168</v>
      </c>
      <c r="O106" s="259" t="s">
        <v>168</v>
      </c>
      <c r="P106" s="259" t="s">
        <v>168</v>
      </c>
      <c r="Q106" s="259" t="s">
        <v>168</v>
      </c>
      <c r="R106" s="259" t="s">
        <v>168</v>
      </c>
      <c r="S106" s="259" t="s">
        <v>168</v>
      </c>
      <c r="T106" s="259"/>
      <c r="U106" s="259"/>
      <c r="V106" s="259" t="s">
        <v>168</v>
      </c>
      <c r="W106" s="259" t="s">
        <v>168</v>
      </c>
      <c r="X106" s="259" t="s">
        <v>168</v>
      </c>
      <c r="Y106" s="259"/>
      <c r="Z106" s="259" t="s">
        <v>168</v>
      </c>
      <c r="AA106" s="259" t="s">
        <v>168</v>
      </c>
      <c r="AB106" s="259" t="s">
        <v>168</v>
      </c>
      <c r="AC106" s="259" t="s">
        <v>168</v>
      </c>
      <c r="AD106" s="259" t="s">
        <v>168</v>
      </c>
      <c r="AE106" s="259" t="s">
        <v>168</v>
      </c>
      <c r="AF106" s="259" t="s">
        <v>168</v>
      </c>
      <c r="AG106" s="259"/>
      <c r="AH106" s="259" t="s">
        <v>168</v>
      </c>
      <c r="AI106" s="259" t="s">
        <v>168</v>
      </c>
      <c r="AJ106" s="259" t="s">
        <v>168</v>
      </c>
      <c r="AK106" s="259" t="s">
        <v>168</v>
      </c>
      <c r="AL106" s="259" t="s">
        <v>168</v>
      </c>
      <c r="AM106" s="259" t="s">
        <v>168</v>
      </c>
      <c r="AN106" s="259" t="s">
        <v>168</v>
      </c>
      <c r="AO106" s="259" t="s">
        <v>168</v>
      </c>
      <c r="AP106" s="259" t="s">
        <v>168</v>
      </c>
      <c r="AQ106" s="259" t="s">
        <v>168</v>
      </c>
      <c r="AR106" s="259" t="s">
        <v>168</v>
      </c>
      <c r="AS106" s="259" t="s">
        <v>168</v>
      </c>
      <c r="AT106" s="259" t="s">
        <v>168</v>
      </c>
      <c r="AU106" s="259" t="s">
        <v>168</v>
      </c>
      <c r="AV106" s="259" t="s">
        <v>168</v>
      </c>
      <c r="AW106" s="259" t="s">
        <v>168</v>
      </c>
      <c r="AX106" s="259" t="s">
        <v>168</v>
      </c>
      <c r="AY106" s="259" t="s">
        <v>168</v>
      </c>
      <c r="AZ106" s="259"/>
      <c r="BA106" s="259"/>
      <c r="BB106" s="259"/>
      <c r="BC106" s="259"/>
      <c r="BD106" s="259"/>
      <c r="BE106" s="259"/>
      <c r="BF106" s="259"/>
      <c r="BG106" s="259" t="s">
        <v>168</v>
      </c>
      <c r="BH106" s="259" t="s">
        <v>168</v>
      </c>
      <c r="BI106" s="259"/>
      <c r="BJ106" s="259"/>
      <c r="BK106" s="259" t="s">
        <v>168</v>
      </c>
      <c r="BL106" s="259" t="s">
        <v>168</v>
      </c>
      <c r="BM106" s="259" t="s">
        <v>168</v>
      </c>
      <c r="BN106" s="259" t="s">
        <v>168</v>
      </c>
      <c r="BO106" s="259" t="s">
        <v>168</v>
      </c>
      <c r="BP106" s="259" t="s">
        <v>168</v>
      </c>
      <c r="BQ106" s="259" t="s">
        <v>168</v>
      </c>
      <c r="BR106" s="259" t="s">
        <v>168</v>
      </c>
      <c r="BS106" s="259" t="s">
        <v>168</v>
      </c>
      <c r="BT106" s="259" t="s">
        <v>168</v>
      </c>
      <c r="BU106" s="259" t="s">
        <v>168</v>
      </c>
      <c r="BV106" s="259" t="s">
        <v>168</v>
      </c>
      <c r="BW106" s="269"/>
      <c r="BX106" s="269"/>
      <c r="BY106" s="259" t="s">
        <v>168</v>
      </c>
      <c r="BZ106" s="269"/>
    </row>
    <row r="107" spans="1:78" ht="315">
      <c r="A107" s="140">
        <v>45376</v>
      </c>
      <c r="B107" s="6" t="s">
        <v>33</v>
      </c>
      <c r="C107" s="322" t="s">
        <v>557</v>
      </c>
      <c r="D107" s="6" t="s">
        <v>558</v>
      </c>
      <c r="E107" s="6" t="s">
        <v>559</v>
      </c>
      <c r="F107" s="141" t="s">
        <v>560</v>
      </c>
      <c r="G107" s="142" t="s">
        <v>561</v>
      </c>
      <c r="H107" s="258"/>
      <c r="I107" s="259" t="s">
        <v>168</v>
      </c>
      <c r="J107" s="259" t="s">
        <v>168</v>
      </c>
      <c r="K107" s="259"/>
      <c r="L107" s="259" t="s">
        <v>168</v>
      </c>
      <c r="M107" s="259" t="s">
        <v>168</v>
      </c>
      <c r="N107" s="259" t="s">
        <v>168</v>
      </c>
      <c r="O107" s="259" t="s">
        <v>168</v>
      </c>
      <c r="P107" s="259" t="s">
        <v>168</v>
      </c>
      <c r="Q107" s="259" t="s">
        <v>168</v>
      </c>
      <c r="R107" s="259" t="s">
        <v>168</v>
      </c>
      <c r="S107" s="259" t="s">
        <v>168</v>
      </c>
      <c r="T107" s="259"/>
      <c r="U107" s="259"/>
      <c r="V107" s="259" t="s">
        <v>168</v>
      </c>
      <c r="W107" s="259" t="s">
        <v>168</v>
      </c>
      <c r="X107" s="259" t="s">
        <v>168</v>
      </c>
      <c r="Y107" s="259"/>
      <c r="Z107" s="259" t="s">
        <v>168</v>
      </c>
      <c r="AA107" s="259" t="s">
        <v>168</v>
      </c>
      <c r="AB107" s="259" t="s">
        <v>168</v>
      </c>
      <c r="AC107" s="259" t="s">
        <v>168</v>
      </c>
      <c r="AD107" s="259" t="s">
        <v>168</v>
      </c>
      <c r="AE107" s="259" t="s">
        <v>168</v>
      </c>
      <c r="AF107" s="259" t="s">
        <v>168</v>
      </c>
      <c r="AG107" s="259"/>
      <c r="AH107" s="259" t="s">
        <v>168</v>
      </c>
      <c r="AI107" s="259" t="s">
        <v>168</v>
      </c>
      <c r="AJ107" s="259" t="s">
        <v>168</v>
      </c>
      <c r="AK107" s="259" t="s">
        <v>168</v>
      </c>
      <c r="AL107" s="259" t="s">
        <v>168</v>
      </c>
      <c r="AM107" s="259" t="s">
        <v>168</v>
      </c>
      <c r="AN107" s="259" t="s">
        <v>168</v>
      </c>
      <c r="AO107" s="259" t="s">
        <v>168</v>
      </c>
      <c r="AP107" s="259" t="s">
        <v>168</v>
      </c>
      <c r="AQ107" s="259" t="s">
        <v>168</v>
      </c>
      <c r="AR107" s="259" t="s">
        <v>168</v>
      </c>
      <c r="AS107" s="259" t="s">
        <v>168</v>
      </c>
      <c r="AT107" s="259" t="s">
        <v>168</v>
      </c>
      <c r="AU107" s="259" t="s">
        <v>168</v>
      </c>
      <c r="AV107" s="259" t="s">
        <v>168</v>
      </c>
      <c r="AW107" s="259" t="s">
        <v>168</v>
      </c>
      <c r="AX107" s="259" t="s">
        <v>168</v>
      </c>
      <c r="AY107" s="259" t="s">
        <v>168</v>
      </c>
      <c r="AZ107" s="259"/>
      <c r="BA107" s="259"/>
      <c r="BB107" s="259"/>
      <c r="BC107" s="259"/>
      <c r="BD107" s="259"/>
      <c r="BE107" s="259"/>
      <c r="BF107" s="259"/>
      <c r="BG107" s="259" t="s">
        <v>168</v>
      </c>
      <c r="BH107" s="259" t="s">
        <v>168</v>
      </c>
      <c r="BI107" s="259"/>
      <c r="BJ107" s="259"/>
      <c r="BK107" s="259" t="s">
        <v>168</v>
      </c>
      <c r="BL107" s="259" t="s">
        <v>168</v>
      </c>
      <c r="BM107" s="259" t="s">
        <v>168</v>
      </c>
      <c r="BN107" s="259" t="s">
        <v>168</v>
      </c>
      <c r="BO107" s="259" t="s">
        <v>168</v>
      </c>
      <c r="BP107" s="259" t="s">
        <v>168</v>
      </c>
      <c r="BQ107" s="259" t="s">
        <v>168</v>
      </c>
      <c r="BR107" s="259" t="s">
        <v>168</v>
      </c>
      <c r="BS107" s="259" t="s">
        <v>168</v>
      </c>
      <c r="BT107" s="259" t="s">
        <v>168</v>
      </c>
      <c r="BU107" s="259" t="s">
        <v>168</v>
      </c>
      <c r="BV107" s="259" t="s">
        <v>168</v>
      </c>
      <c r="BW107" s="269"/>
      <c r="BX107" s="269"/>
      <c r="BY107" s="269"/>
      <c r="BZ107" s="269"/>
    </row>
    <row r="108" spans="1:78" ht="360">
      <c r="A108" s="140">
        <v>45376</v>
      </c>
      <c r="B108" s="6" t="s">
        <v>33</v>
      </c>
      <c r="C108" s="322" t="s">
        <v>562</v>
      </c>
      <c r="D108" s="6" t="s">
        <v>563</v>
      </c>
      <c r="E108" s="6" t="s">
        <v>564</v>
      </c>
      <c r="F108" s="141" t="s">
        <v>565</v>
      </c>
      <c r="G108" s="142" t="s">
        <v>566</v>
      </c>
      <c r="H108" s="258"/>
      <c r="I108" s="259" t="s">
        <v>168</v>
      </c>
      <c r="J108" s="259" t="s">
        <v>168</v>
      </c>
      <c r="K108" s="259"/>
      <c r="L108" s="259" t="s">
        <v>168</v>
      </c>
      <c r="M108" s="259" t="s">
        <v>168</v>
      </c>
      <c r="N108" s="259" t="s">
        <v>168</v>
      </c>
      <c r="O108" s="259" t="s">
        <v>168</v>
      </c>
      <c r="P108" s="259" t="s">
        <v>168</v>
      </c>
      <c r="Q108" s="259" t="s">
        <v>168</v>
      </c>
      <c r="R108" s="259" t="s">
        <v>168</v>
      </c>
      <c r="S108" s="259" t="s">
        <v>168</v>
      </c>
      <c r="T108" s="259"/>
      <c r="U108" s="259"/>
      <c r="V108" s="259" t="s">
        <v>168</v>
      </c>
      <c r="W108" s="259" t="s">
        <v>168</v>
      </c>
      <c r="X108" s="259" t="s">
        <v>168</v>
      </c>
      <c r="Y108" s="259"/>
      <c r="Z108" s="259" t="s">
        <v>168</v>
      </c>
      <c r="AA108" s="259" t="s">
        <v>168</v>
      </c>
      <c r="AB108" s="259" t="s">
        <v>168</v>
      </c>
      <c r="AC108" s="259" t="s">
        <v>168</v>
      </c>
      <c r="AD108" s="259" t="s">
        <v>168</v>
      </c>
      <c r="AE108" s="259" t="s">
        <v>168</v>
      </c>
      <c r="AF108" s="259" t="s">
        <v>168</v>
      </c>
      <c r="AG108" s="259"/>
      <c r="AH108" s="259" t="s">
        <v>168</v>
      </c>
      <c r="AI108" s="259" t="s">
        <v>168</v>
      </c>
      <c r="AJ108" s="259" t="s">
        <v>168</v>
      </c>
      <c r="AK108" s="259" t="s">
        <v>168</v>
      </c>
      <c r="AL108" s="259" t="s">
        <v>168</v>
      </c>
      <c r="AM108" s="259" t="s">
        <v>168</v>
      </c>
      <c r="AN108" s="259" t="s">
        <v>168</v>
      </c>
      <c r="AO108" s="259" t="s">
        <v>168</v>
      </c>
      <c r="AP108" s="259" t="s">
        <v>168</v>
      </c>
      <c r="AQ108" s="259" t="s">
        <v>168</v>
      </c>
      <c r="AR108" s="259" t="s">
        <v>168</v>
      </c>
      <c r="AS108" s="259" t="s">
        <v>168</v>
      </c>
      <c r="AT108" s="259" t="s">
        <v>168</v>
      </c>
      <c r="AU108" s="259" t="s">
        <v>168</v>
      </c>
      <c r="AV108" s="259" t="s">
        <v>168</v>
      </c>
      <c r="AW108" s="259" t="s">
        <v>168</v>
      </c>
      <c r="AX108" s="259" t="s">
        <v>168</v>
      </c>
      <c r="AY108" s="259" t="s">
        <v>168</v>
      </c>
      <c r="AZ108" s="259"/>
      <c r="BA108" s="259"/>
      <c r="BB108" s="259"/>
      <c r="BC108" s="259"/>
      <c r="BD108" s="259"/>
      <c r="BE108" s="259"/>
      <c r="BF108" s="259"/>
      <c r="BG108" s="259" t="s">
        <v>168</v>
      </c>
      <c r="BH108" s="259" t="s">
        <v>168</v>
      </c>
      <c r="BI108" s="259"/>
      <c r="BJ108" s="259"/>
      <c r="BK108" s="259" t="s">
        <v>168</v>
      </c>
      <c r="BL108" s="259" t="s">
        <v>168</v>
      </c>
      <c r="BM108" s="259" t="s">
        <v>168</v>
      </c>
      <c r="BN108" s="259" t="s">
        <v>168</v>
      </c>
      <c r="BO108" s="259" t="s">
        <v>168</v>
      </c>
      <c r="BP108" s="259" t="s">
        <v>168</v>
      </c>
      <c r="BQ108" s="259" t="s">
        <v>168</v>
      </c>
      <c r="BR108" s="259" t="s">
        <v>168</v>
      </c>
      <c r="BS108" s="259" t="s">
        <v>168</v>
      </c>
      <c r="BT108" s="259" t="s">
        <v>168</v>
      </c>
      <c r="BU108" s="259" t="s">
        <v>168</v>
      </c>
      <c r="BV108" s="259" t="s">
        <v>168</v>
      </c>
      <c r="BW108" s="269"/>
      <c r="BX108" s="269"/>
      <c r="BY108" s="259" t="s">
        <v>168</v>
      </c>
      <c r="BZ108" s="269"/>
    </row>
    <row r="109" spans="1:78" ht="195">
      <c r="A109" s="140">
        <v>45380</v>
      </c>
      <c r="B109" s="6" t="s">
        <v>33</v>
      </c>
      <c r="C109" s="322" t="s">
        <v>567</v>
      </c>
      <c r="D109" s="6" t="s">
        <v>568</v>
      </c>
      <c r="E109" s="6" t="s">
        <v>569</v>
      </c>
      <c r="F109" s="141" t="s">
        <v>570</v>
      </c>
      <c r="G109" s="142" t="s">
        <v>561</v>
      </c>
      <c r="H109" s="258"/>
      <c r="I109" s="259" t="s">
        <v>168</v>
      </c>
      <c r="J109" s="259" t="s">
        <v>168</v>
      </c>
      <c r="K109" s="259"/>
      <c r="L109" s="259" t="s">
        <v>168</v>
      </c>
      <c r="M109" s="259" t="s">
        <v>168</v>
      </c>
      <c r="N109" s="259" t="s">
        <v>168</v>
      </c>
      <c r="O109" s="259" t="s">
        <v>168</v>
      </c>
      <c r="P109" s="259" t="s">
        <v>168</v>
      </c>
      <c r="Q109" s="259" t="s">
        <v>168</v>
      </c>
      <c r="R109" s="259" t="s">
        <v>168</v>
      </c>
      <c r="S109" s="259" t="s">
        <v>168</v>
      </c>
      <c r="T109" s="259"/>
      <c r="U109" s="259"/>
      <c r="V109" s="259" t="s">
        <v>168</v>
      </c>
      <c r="W109" s="259" t="s">
        <v>168</v>
      </c>
      <c r="X109" s="259" t="s">
        <v>168</v>
      </c>
      <c r="Y109" s="259"/>
      <c r="Z109" s="259" t="s">
        <v>168</v>
      </c>
      <c r="AA109" s="259" t="s">
        <v>168</v>
      </c>
      <c r="AB109" s="259" t="s">
        <v>168</v>
      </c>
      <c r="AC109" s="259" t="s">
        <v>168</v>
      </c>
      <c r="AD109" s="259" t="s">
        <v>168</v>
      </c>
      <c r="AE109" s="259" t="s">
        <v>168</v>
      </c>
      <c r="AF109" s="259" t="s">
        <v>168</v>
      </c>
      <c r="AG109" s="259"/>
      <c r="AH109" s="259" t="s">
        <v>168</v>
      </c>
      <c r="AI109" s="259" t="s">
        <v>168</v>
      </c>
      <c r="AJ109" s="259" t="s">
        <v>168</v>
      </c>
      <c r="AK109" s="259" t="s">
        <v>168</v>
      </c>
      <c r="AL109" s="259" t="s">
        <v>168</v>
      </c>
      <c r="AM109" s="259" t="s">
        <v>168</v>
      </c>
      <c r="AN109" s="259" t="s">
        <v>168</v>
      </c>
      <c r="AO109" s="259" t="s">
        <v>168</v>
      </c>
      <c r="AP109" s="259" t="s">
        <v>168</v>
      </c>
      <c r="AQ109" s="259" t="s">
        <v>168</v>
      </c>
      <c r="AR109" s="259" t="s">
        <v>168</v>
      </c>
      <c r="AS109" s="259" t="s">
        <v>168</v>
      </c>
      <c r="AT109" s="259" t="s">
        <v>168</v>
      </c>
      <c r="AU109" s="259" t="s">
        <v>168</v>
      </c>
      <c r="AV109" s="259" t="s">
        <v>168</v>
      </c>
      <c r="AW109" s="259" t="s">
        <v>168</v>
      </c>
      <c r="AX109" s="259" t="s">
        <v>168</v>
      </c>
      <c r="AY109" s="259" t="s">
        <v>168</v>
      </c>
      <c r="AZ109" s="259"/>
      <c r="BA109" s="259"/>
      <c r="BB109" s="259"/>
      <c r="BC109" s="259"/>
      <c r="BD109" s="259"/>
      <c r="BE109" s="259"/>
      <c r="BF109" s="259"/>
      <c r="BG109" s="259" t="s">
        <v>168</v>
      </c>
      <c r="BH109" s="259" t="s">
        <v>168</v>
      </c>
      <c r="BI109" s="259"/>
      <c r="BJ109" s="259"/>
      <c r="BK109" s="259" t="s">
        <v>168</v>
      </c>
      <c r="BL109" s="259" t="s">
        <v>168</v>
      </c>
      <c r="BM109" s="259" t="s">
        <v>168</v>
      </c>
      <c r="BN109" s="259" t="s">
        <v>168</v>
      </c>
      <c r="BO109" s="259" t="s">
        <v>168</v>
      </c>
      <c r="BP109" s="259" t="s">
        <v>168</v>
      </c>
      <c r="BQ109" s="259" t="s">
        <v>168</v>
      </c>
      <c r="BR109" s="259" t="s">
        <v>168</v>
      </c>
      <c r="BS109" s="259" t="s">
        <v>168</v>
      </c>
      <c r="BT109" s="259" t="s">
        <v>168</v>
      </c>
      <c r="BU109" s="259" t="s">
        <v>168</v>
      </c>
      <c r="BV109" s="259" t="s">
        <v>168</v>
      </c>
      <c r="BW109" s="269"/>
      <c r="BX109" s="269"/>
      <c r="BY109" s="269"/>
      <c r="BZ109" s="269"/>
    </row>
    <row r="110" spans="1:78" ht="409.5">
      <c r="A110" s="140">
        <v>45380</v>
      </c>
      <c r="B110" s="6" t="s">
        <v>33</v>
      </c>
      <c r="C110" s="322" t="s">
        <v>562</v>
      </c>
      <c r="D110" s="6" t="s">
        <v>571</v>
      </c>
      <c r="E110" s="6" t="s">
        <v>572</v>
      </c>
      <c r="F110" s="141" t="s">
        <v>573</v>
      </c>
      <c r="G110" s="142" t="s">
        <v>566</v>
      </c>
      <c r="H110" s="258"/>
      <c r="I110" s="259" t="s">
        <v>168</v>
      </c>
      <c r="J110" s="259" t="s">
        <v>168</v>
      </c>
      <c r="K110" s="259"/>
      <c r="L110" s="259" t="s">
        <v>168</v>
      </c>
      <c r="M110" s="259" t="s">
        <v>168</v>
      </c>
      <c r="N110" s="259" t="s">
        <v>168</v>
      </c>
      <c r="O110" s="259" t="s">
        <v>168</v>
      </c>
      <c r="P110" s="259" t="s">
        <v>168</v>
      </c>
      <c r="Q110" s="259" t="s">
        <v>168</v>
      </c>
      <c r="R110" s="259" t="s">
        <v>168</v>
      </c>
      <c r="S110" s="259" t="s">
        <v>168</v>
      </c>
      <c r="T110" s="259"/>
      <c r="U110" s="259"/>
      <c r="V110" s="259" t="s">
        <v>168</v>
      </c>
      <c r="W110" s="259" t="s">
        <v>168</v>
      </c>
      <c r="X110" s="259" t="s">
        <v>168</v>
      </c>
      <c r="Y110" s="259"/>
      <c r="Z110" s="259" t="s">
        <v>168</v>
      </c>
      <c r="AA110" s="259" t="s">
        <v>168</v>
      </c>
      <c r="AB110" s="259" t="s">
        <v>168</v>
      </c>
      <c r="AC110" s="259" t="s">
        <v>168</v>
      </c>
      <c r="AD110" s="259" t="s">
        <v>168</v>
      </c>
      <c r="AE110" s="259" t="s">
        <v>168</v>
      </c>
      <c r="AF110" s="259" t="s">
        <v>168</v>
      </c>
      <c r="AG110" s="259"/>
      <c r="AH110" s="259" t="s">
        <v>168</v>
      </c>
      <c r="AI110" s="259" t="s">
        <v>168</v>
      </c>
      <c r="AJ110" s="259" t="s">
        <v>168</v>
      </c>
      <c r="AK110" s="259" t="s">
        <v>168</v>
      </c>
      <c r="AL110" s="259" t="s">
        <v>168</v>
      </c>
      <c r="AM110" s="259" t="s">
        <v>168</v>
      </c>
      <c r="AN110" s="259" t="s">
        <v>168</v>
      </c>
      <c r="AO110" s="259" t="s">
        <v>168</v>
      </c>
      <c r="AP110" s="259" t="s">
        <v>168</v>
      </c>
      <c r="AQ110" s="259" t="s">
        <v>168</v>
      </c>
      <c r="AR110" s="259" t="s">
        <v>168</v>
      </c>
      <c r="AS110" s="259" t="s">
        <v>168</v>
      </c>
      <c r="AT110" s="259" t="s">
        <v>168</v>
      </c>
      <c r="AU110" s="259" t="s">
        <v>168</v>
      </c>
      <c r="AV110" s="259" t="s">
        <v>168</v>
      </c>
      <c r="AW110" s="259" t="s">
        <v>168</v>
      </c>
      <c r="AX110" s="259" t="s">
        <v>168</v>
      </c>
      <c r="AY110" s="259" t="s">
        <v>168</v>
      </c>
      <c r="AZ110" s="259"/>
      <c r="BA110" s="259"/>
      <c r="BB110" s="259"/>
      <c r="BC110" s="259"/>
      <c r="BD110" s="259"/>
      <c r="BE110" s="259"/>
      <c r="BF110" s="259"/>
      <c r="BG110" s="259" t="s">
        <v>168</v>
      </c>
      <c r="BH110" s="259" t="s">
        <v>168</v>
      </c>
      <c r="BI110" s="259"/>
      <c r="BJ110" s="259"/>
      <c r="BK110" s="259" t="s">
        <v>168</v>
      </c>
      <c r="BL110" s="259" t="s">
        <v>168</v>
      </c>
      <c r="BM110" s="259" t="s">
        <v>168</v>
      </c>
      <c r="BN110" s="259" t="s">
        <v>168</v>
      </c>
      <c r="BO110" s="259" t="s">
        <v>168</v>
      </c>
      <c r="BP110" s="259" t="s">
        <v>168</v>
      </c>
      <c r="BQ110" s="259" t="s">
        <v>168</v>
      </c>
      <c r="BR110" s="259" t="s">
        <v>168</v>
      </c>
      <c r="BS110" s="259" t="s">
        <v>168</v>
      </c>
      <c r="BT110" s="259" t="s">
        <v>168</v>
      </c>
      <c r="BU110" s="259" t="s">
        <v>168</v>
      </c>
      <c r="BV110" s="259" t="s">
        <v>168</v>
      </c>
      <c r="BW110" s="269"/>
      <c r="BX110" s="269"/>
      <c r="BY110" s="259" t="s">
        <v>168</v>
      </c>
      <c r="BZ110" s="269"/>
    </row>
    <row r="111" spans="1:78" ht="315">
      <c r="A111" s="140">
        <v>45394</v>
      </c>
      <c r="B111" s="6" t="s">
        <v>33</v>
      </c>
      <c r="C111" s="322" t="s">
        <v>574</v>
      </c>
      <c r="D111" s="6" t="s">
        <v>575</v>
      </c>
      <c r="E111" s="6" t="s">
        <v>576</v>
      </c>
      <c r="F111" s="141" t="s">
        <v>577</v>
      </c>
      <c r="G111" s="142" t="s">
        <v>561</v>
      </c>
      <c r="H111" s="258"/>
      <c r="I111" s="259" t="s">
        <v>168</v>
      </c>
      <c r="J111" s="259" t="s">
        <v>168</v>
      </c>
      <c r="K111" s="259"/>
      <c r="L111" s="259" t="s">
        <v>168</v>
      </c>
      <c r="M111" s="259" t="s">
        <v>168</v>
      </c>
      <c r="N111" s="259" t="s">
        <v>168</v>
      </c>
      <c r="O111" s="259" t="s">
        <v>168</v>
      </c>
      <c r="P111" s="259" t="s">
        <v>168</v>
      </c>
      <c r="Q111" s="259" t="s">
        <v>168</v>
      </c>
      <c r="R111" s="259" t="s">
        <v>168</v>
      </c>
      <c r="S111" s="259" t="s">
        <v>168</v>
      </c>
      <c r="T111" s="259"/>
      <c r="U111" s="259"/>
      <c r="V111" s="259" t="s">
        <v>168</v>
      </c>
      <c r="W111" s="259" t="s">
        <v>168</v>
      </c>
      <c r="X111" s="259" t="s">
        <v>168</v>
      </c>
      <c r="Y111" s="259"/>
      <c r="Z111" s="259" t="s">
        <v>168</v>
      </c>
      <c r="AA111" s="259" t="s">
        <v>168</v>
      </c>
      <c r="AB111" s="259" t="s">
        <v>168</v>
      </c>
      <c r="AC111" s="259" t="s">
        <v>168</v>
      </c>
      <c r="AD111" s="259" t="s">
        <v>168</v>
      </c>
      <c r="AE111" s="259" t="s">
        <v>168</v>
      </c>
      <c r="AF111" s="259" t="s">
        <v>168</v>
      </c>
      <c r="AG111" s="259"/>
      <c r="AH111" s="259" t="s">
        <v>168</v>
      </c>
      <c r="AI111" s="259" t="s">
        <v>168</v>
      </c>
      <c r="AJ111" s="259" t="s">
        <v>168</v>
      </c>
      <c r="AK111" s="259" t="s">
        <v>168</v>
      </c>
      <c r="AL111" s="259" t="s">
        <v>168</v>
      </c>
      <c r="AM111" s="259" t="s">
        <v>168</v>
      </c>
      <c r="AN111" s="259" t="s">
        <v>168</v>
      </c>
      <c r="AO111" s="259" t="s">
        <v>168</v>
      </c>
      <c r="AP111" s="259" t="s">
        <v>168</v>
      </c>
      <c r="AQ111" s="259" t="s">
        <v>168</v>
      </c>
      <c r="AR111" s="259" t="s">
        <v>168</v>
      </c>
      <c r="AS111" s="259" t="s">
        <v>168</v>
      </c>
      <c r="AT111" s="259" t="s">
        <v>168</v>
      </c>
      <c r="AU111" s="259" t="s">
        <v>168</v>
      </c>
      <c r="AV111" s="259" t="s">
        <v>168</v>
      </c>
      <c r="AW111" s="259" t="s">
        <v>168</v>
      </c>
      <c r="AX111" s="259" t="s">
        <v>168</v>
      </c>
      <c r="AY111" s="259" t="s">
        <v>168</v>
      </c>
      <c r="AZ111" s="259"/>
      <c r="BA111" s="259"/>
      <c r="BB111" s="259"/>
      <c r="BC111" s="259"/>
      <c r="BD111" s="259"/>
      <c r="BE111" s="259"/>
      <c r="BF111" s="259"/>
      <c r="BG111" s="259" t="s">
        <v>168</v>
      </c>
      <c r="BH111" s="259" t="s">
        <v>168</v>
      </c>
      <c r="BI111" s="259"/>
      <c r="BJ111" s="259"/>
      <c r="BK111" s="259" t="s">
        <v>168</v>
      </c>
      <c r="BL111" s="259" t="s">
        <v>168</v>
      </c>
      <c r="BM111" s="259" t="s">
        <v>168</v>
      </c>
      <c r="BN111" s="259" t="s">
        <v>168</v>
      </c>
      <c r="BO111" s="259" t="s">
        <v>168</v>
      </c>
      <c r="BP111" s="259" t="s">
        <v>168</v>
      </c>
      <c r="BQ111" s="259" t="s">
        <v>168</v>
      </c>
      <c r="BR111" s="259" t="s">
        <v>168</v>
      </c>
      <c r="BS111" s="259" t="s">
        <v>168</v>
      </c>
      <c r="BT111" s="259" t="s">
        <v>168</v>
      </c>
      <c r="BU111" s="259" t="s">
        <v>168</v>
      </c>
      <c r="BV111" s="259" t="s">
        <v>168</v>
      </c>
      <c r="BW111" s="269"/>
      <c r="BX111" s="269"/>
      <c r="BY111" s="269"/>
      <c r="BZ111" s="269"/>
    </row>
    <row r="112" spans="1:78" ht="390">
      <c r="A112" s="140">
        <v>45394</v>
      </c>
      <c r="B112" s="6" t="s">
        <v>33</v>
      </c>
      <c r="C112" s="322" t="s">
        <v>578</v>
      </c>
      <c r="D112" s="6" t="s">
        <v>579</v>
      </c>
      <c r="E112" s="6" t="s">
        <v>580</v>
      </c>
      <c r="F112" s="141" t="s">
        <v>581</v>
      </c>
      <c r="G112" s="142" t="s">
        <v>566</v>
      </c>
      <c r="H112" s="258"/>
      <c r="I112" s="259" t="s">
        <v>168</v>
      </c>
      <c r="J112" s="259" t="s">
        <v>168</v>
      </c>
      <c r="K112" s="259"/>
      <c r="L112" s="259" t="s">
        <v>168</v>
      </c>
      <c r="M112" s="259" t="s">
        <v>168</v>
      </c>
      <c r="N112" s="259" t="s">
        <v>168</v>
      </c>
      <c r="O112" s="259" t="s">
        <v>168</v>
      </c>
      <c r="P112" s="259" t="s">
        <v>168</v>
      </c>
      <c r="Q112" s="259" t="s">
        <v>168</v>
      </c>
      <c r="R112" s="259" t="s">
        <v>168</v>
      </c>
      <c r="S112" s="259" t="s">
        <v>168</v>
      </c>
      <c r="T112" s="259"/>
      <c r="U112" s="259"/>
      <c r="V112" s="259" t="s">
        <v>168</v>
      </c>
      <c r="W112" s="259" t="s">
        <v>168</v>
      </c>
      <c r="X112" s="259" t="s">
        <v>168</v>
      </c>
      <c r="Y112" s="259"/>
      <c r="Z112" s="259" t="s">
        <v>168</v>
      </c>
      <c r="AA112" s="259" t="s">
        <v>168</v>
      </c>
      <c r="AB112" s="259" t="s">
        <v>168</v>
      </c>
      <c r="AC112" s="259" t="s">
        <v>168</v>
      </c>
      <c r="AD112" s="259" t="s">
        <v>168</v>
      </c>
      <c r="AE112" s="259" t="s">
        <v>168</v>
      </c>
      <c r="AF112" s="259" t="s">
        <v>168</v>
      </c>
      <c r="AG112" s="259"/>
      <c r="AH112" s="259" t="s">
        <v>168</v>
      </c>
      <c r="AI112" s="259" t="s">
        <v>168</v>
      </c>
      <c r="AJ112" s="259" t="s">
        <v>168</v>
      </c>
      <c r="AK112" s="259" t="s">
        <v>168</v>
      </c>
      <c r="AL112" s="259" t="s">
        <v>168</v>
      </c>
      <c r="AM112" s="259" t="s">
        <v>168</v>
      </c>
      <c r="AN112" s="259" t="s">
        <v>168</v>
      </c>
      <c r="AO112" s="259" t="s">
        <v>168</v>
      </c>
      <c r="AP112" s="259" t="s">
        <v>168</v>
      </c>
      <c r="AQ112" s="259" t="s">
        <v>168</v>
      </c>
      <c r="AR112" s="259" t="s">
        <v>168</v>
      </c>
      <c r="AS112" s="259" t="s">
        <v>168</v>
      </c>
      <c r="AT112" s="259" t="s">
        <v>168</v>
      </c>
      <c r="AU112" s="259" t="s">
        <v>168</v>
      </c>
      <c r="AV112" s="259" t="s">
        <v>168</v>
      </c>
      <c r="AW112" s="259" t="s">
        <v>168</v>
      </c>
      <c r="AX112" s="259" t="s">
        <v>168</v>
      </c>
      <c r="AY112" s="259" t="s">
        <v>168</v>
      </c>
      <c r="AZ112" s="259"/>
      <c r="BA112" s="259"/>
      <c r="BB112" s="259"/>
      <c r="BC112" s="259"/>
      <c r="BD112" s="259"/>
      <c r="BE112" s="259"/>
      <c r="BF112" s="259"/>
      <c r="BG112" s="259" t="s">
        <v>168</v>
      </c>
      <c r="BH112" s="259" t="s">
        <v>168</v>
      </c>
      <c r="BI112" s="259"/>
      <c r="BJ112" s="259"/>
      <c r="BK112" s="259" t="s">
        <v>168</v>
      </c>
      <c r="BL112" s="259" t="s">
        <v>168</v>
      </c>
      <c r="BM112" s="259" t="s">
        <v>168</v>
      </c>
      <c r="BN112" s="259" t="s">
        <v>168</v>
      </c>
      <c r="BO112" s="259" t="s">
        <v>168</v>
      </c>
      <c r="BP112" s="259" t="s">
        <v>168</v>
      </c>
      <c r="BQ112" s="259" t="s">
        <v>168</v>
      </c>
      <c r="BR112" s="259" t="s">
        <v>168</v>
      </c>
      <c r="BS112" s="259" t="s">
        <v>168</v>
      </c>
      <c r="BT112" s="259" t="s">
        <v>168</v>
      </c>
      <c r="BU112" s="259" t="s">
        <v>168</v>
      </c>
      <c r="BV112" s="259" t="s">
        <v>168</v>
      </c>
      <c r="BW112" s="269"/>
      <c r="BX112" s="269"/>
      <c r="BY112" s="259" t="s">
        <v>168</v>
      </c>
      <c r="BZ112" s="269"/>
    </row>
    <row r="113" spans="1:78" ht="270">
      <c r="A113" s="140">
        <v>45404</v>
      </c>
      <c r="B113" s="6" t="s">
        <v>33</v>
      </c>
      <c r="C113" s="322" t="s">
        <v>578</v>
      </c>
      <c r="D113" s="6" t="s">
        <v>582</v>
      </c>
      <c r="E113" s="6" t="s">
        <v>583</v>
      </c>
      <c r="F113" s="141" t="s">
        <v>584</v>
      </c>
      <c r="G113" s="142" t="s">
        <v>566</v>
      </c>
      <c r="H113" s="258"/>
      <c r="I113" s="259" t="s">
        <v>168</v>
      </c>
      <c r="J113" s="259" t="s">
        <v>168</v>
      </c>
      <c r="K113" s="259"/>
      <c r="L113" s="259" t="s">
        <v>168</v>
      </c>
      <c r="M113" s="259" t="s">
        <v>168</v>
      </c>
      <c r="N113" s="259" t="s">
        <v>168</v>
      </c>
      <c r="O113" s="259" t="s">
        <v>168</v>
      </c>
      <c r="P113" s="259" t="s">
        <v>168</v>
      </c>
      <c r="Q113" s="259" t="s">
        <v>168</v>
      </c>
      <c r="R113" s="259" t="s">
        <v>168</v>
      </c>
      <c r="S113" s="259" t="s">
        <v>168</v>
      </c>
      <c r="T113" s="259"/>
      <c r="U113" s="259"/>
      <c r="V113" s="259" t="s">
        <v>168</v>
      </c>
      <c r="W113" s="259" t="s">
        <v>168</v>
      </c>
      <c r="X113" s="259" t="s">
        <v>168</v>
      </c>
      <c r="Y113" s="259"/>
      <c r="Z113" s="259" t="s">
        <v>168</v>
      </c>
      <c r="AA113" s="259" t="s">
        <v>168</v>
      </c>
      <c r="AB113" s="259" t="s">
        <v>168</v>
      </c>
      <c r="AC113" s="259" t="s">
        <v>168</v>
      </c>
      <c r="AD113" s="259" t="s">
        <v>168</v>
      </c>
      <c r="AE113" s="259" t="s">
        <v>168</v>
      </c>
      <c r="AF113" s="259" t="s">
        <v>168</v>
      </c>
      <c r="AG113" s="259"/>
      <c r="AH113" s="259" t="s">
        <v>168</v>
      </c>
      <c r="AI113" s="259" t="s">
        <v>168</v>
      </c>
      <c r="AJ113" s="259" t="s">
        <v>168</v>
      </c>
      <c r="AK113" s="259" t="s">
        <v>168</v>
      </c>
      <c r="AL113" s="259" t="s">
        <v>168</v>
      </c>
      <c r="AM113" s="259" t="s">
        <v>168</v>
      </c>
      <c r="AN113" s="259" t="s">
        <v>168</v>
      </c>
      <c r="AO113" s="259" t="s">
        <v>168</v>
      </c>
      <c r="AP113" s="259" t="s">
        <v>168</v>
      </c>
      <c r="AQ113" s="259" t="s">
        <v>168</v>
      </c>
      <c r="AR113" s="259" t="s">
        <v>168</v>
      </c>
      <c r="AS113" s="259" t="s">
        <v>168</v>
      </c>
      <c r="AT113" s="259" t="s">
        <v>168</v>
      </c>
      <c r="AU113" s="259" t="s">
        <v>168</v>
      </c>
      <c r="AV113" s="259" t="s">
        <v>168</v>
      </c>
      <c r="AW113" s="259" t="s">
        <v>168</v>
      </c>
      <c r="AX113" s="259" t="s">
        <v>168</v>
      </c>
      <c r="AY113" s="259" t="s">
        <v>168</v>
      </c>
      <c r="AZ113" s="259"/>
      <c r="BA113" s="259"/>
      <c r="BB113" s="259"/>
      <c r="BC113" s="259"/>
      <c r="BD113" s="259"/>
      <c r="BE113" s="259"/>
      <c r="BF113" s="259"/>
      <c r="BG113" s="259" t="s">
        <v>168</v>
      </c>
      <c r="BH113" s="259" t="s">
        <v>168</v>
      </c>
      <c r="BI113" s="259"/>
      <c r="BJ113" s="259"/>
      <c r="BK113" s="259" t="s">
        <v>168</v>
      </c>
      <c r="BL113" s="259" t="s">
        <v>168</v>
      </c>
      <c r="BM113" s="259" t="s">
        <v>168</v>
      </c>
      <c r="BN113" s="259" t="s">
        <v>168</v>
      </c>
      <c r="BO113" s="259" t="s">
        <v>168</v>
      </c>
      <c r="BP113" s="259" t="s">
        <v>168</v>
      </c>
      <c r="BQ113" s="259" t="s">
        <v>168</v>
      </c>
      <c r="BR113" s="259" t="s">
        <v>168</v>
      </c>
      <c r="BS113" s="259" t="s">
        <v>168</v>
      </c>
      <c r="BT113" s="259" t="s">
        <v>168</v>
      </c>
      <c r="BU113" s="259" t="s">
        <v>168</v>
      </c>
      <c r="BV113" s="259" t="s">
        <v>168</v>
      </c>
      <c r="BW113" s="269"/>
      <c r="BX113" s="269"/>
      <c r="BY113" s="259" t="s">
        <v>168</v>
      </c>
      <c r="BZ113" s="269"/>
    </row>
    <row r="114" spans="1:78" ht="300">
      <c r="A114" s="140">
        <v>45408</v>
      </c>
      <c r="B114" s="6" t="s">
        <v>33</v>
      </c>
      <c r="C114" s="322" t="s">
        <v>578</v>
      </c>
      <c r="D114" s="6" t="s">
        <v>585</v>
      </c>
      <c r="E114" s="6" t="s">
        <v>586</v>
      </c>
      <c r="F114" s="141" t="s">
        <v>587</v>
      </c>
      <c r="G114" s="142" t="s">
        <v>588</v>
      </c>
      <c r="H114" s="258"/>
      <c r="I114" s="259" t="s">
        <v>168</v>
      </c>
      <c r="J114" s="259" t="s">
        <v>168</v>
      </c>
      <c r="K114" s="259"/>
      <c r="L114" s="259" t="s">
        <v>168</v>
      </c>
      <c r="M114" s="259" t="s">
        <v>168</v>
      </c>
      <c r="N114" s="259" t="s">
        <v>168</v>
      </c>
      <c r="O114" s="259" t="s">
        <v>168</v>
      </c>
      <c r="P114" s="259" t="s">
        <v>168</v>
      </c>
      <c r="Q114" s="259" t="s">
        <v>168</v>
      </c>
      <c r="R114" s="259" t="s">
        <v>168</v>
      </c>
      <c r="S114" s="259" t="s">
        <v>168</v>
      </c>
      <c r="T114" s="259"/>
      <c r="U114" s="259"/>
      <c r="V114" s="259" t="s">
        <v>168</v>
      </c>
      <c r="W114" s="259" t="s">
        <v>168</v>
      </c>
      <c r="X114" s="259" t="s">
        <v>168</v>
      </c>
      <c r="Y114" s="259"/>
      <c r="Z114" s="259" t="s">
        <v>168</v>
      </c>
      <c r="AA114" s="259" t="s">
        <v>168</v>
      </c>
      <c r="AB114" s="259" t="s">
        <v>168</v>
      </c>
      <c r="AC114" s="259" t="s">
        <v>168</v>
      </c>
      <c r="AD114" s="259" t="s">
        <v>168</v>
      </c>
      <c r="AE114" s="259" t="s">
        <v>168</v>
      </c>
      <c r="AF114" s="259" t="s">
        <v>168</v>
      </c>
      <c r="AG114" s="259"/>
      <c r="AH114" s="259" t="s">
        <v>168</v>
      </c>
      <c r="AI114" s="259" t="s">
        <v>168</v>
      </c>
      <c r="AJ114" s="259" t="s">
        <v>168</v>
      </c>
      <c r="AK114" s="259" t="s">
        <v>168</v>
      </c>
      <c r="AL114" s="259" t="s">
        <v>168</v>
      </c>
      <c r="AM114" s="259" t="s">
        <v>168</v>
      </c>
      <c r="AN114" s="259" t="s">
        <v>168</v>
      </c>
      <c r="AO114" s="259" t="s">
        <v>168</v>
      </c>
      <c r="AP114" s="259" t="s">
        <v>168</v>
      </c>
      <c r="AQ114" s="259" t="s">
        <v>168</v>
      </c>
      <c r="AR114" s="259" t="s">
        <v>168</v>
      </c>
      <c r="AS114" s="259" t="s">
        <v>168</v>
      </c>
      <c r="AT114" s="259" t="s">
        <v>168</v>
      </c>
      <c r="AU114" s="259" t="s">
        <v>168</v>
      </c>
      <c r="AV114" s="259" t="s">
        <v>168</v>
      </c>
      <c r="AW114" s="259" t="s">
        <v>168</v>
      </c>
      <c r="AX114" s="259" t="s">
        <v>168</v>
      </c>
      <c r="AY114" s="259" t="s">
        <v>168</v>
      </c>
      <c r="AZ114" s="259"/>
      <c r="BA114" s="259"/>
      <c r="BB114" s="259"/>
      <c r="BC114" s="259"/>
      <c r="BD114" s="259"/>
      <c r="BE114" s="259"/>
      <c r="BF114" s="259"/>
      <c r="BG114" s="259" t="s">
        <v>168</v>
      </c>
      <c r="BH114" s="259" t="s">
        <v>168</v>
      </c>
      <c r="BI114" s="259"/>
      <c r="BJ114" s="259"/>
      <c r="BK114" s="259" t="s">
        <v>168</v>
      </c>
      <c r="BL114" s="259" t="s">
        <v>168</v>
      </c>
      <c r="BM114" s="259" t="s">
        <v>168</v>
      </c>
      <c r="BN114" s="259" t="s">
        <v>168</v>
      </c>
      <c r="BO114" s="259" t="s">
        <v>168</v>
      </c>
      <c r="BP114" s="259" t="s">
        <v>168</v>
      </c>
      <c r="BQ114" s="259" t="s">
        <v>168</v>
      </c>
      <c r="BR114" s="259" t="s">
        <v>168</v>
      </c>
      <c r="BS114" s="259" t="s">
        <v>168</v>
      </c>
      <c r="BT114" s="259" t="s">
        <v>168</v>
      </c>
      <c r="BU114" s="259" t="s">
        <v>168</v>
      </c>
      <c r="BV114" s="259" t="s">
        <v>168</v>
      </c>
      <c r="BW114" s="269"/>
      <c r="BX114" s="269"/>
      <c r="BY114" s="259" t="s">
        <v>168</v>
      </c>
      <c r="BZ114" s="269"/>
    </row>
    <row r="115" spans="1:78" ht="409.5">
      <c r="A115" s="140">
        <v>45418</v>
      </c>
      <c r="B115" s="6" t="s">
        <v>33</v>
      </c>
      <c r="C115" s="322" t="s">
        <v>589</v>
      </c>
      <c r="D115" s="6" t="s">
        <v>590</v>
      </c>
      <c r="E115" s="6" t="s">
        <v>591</v>
      </c>
      <c r="F115" s="141" t="s">
        <v>592</v>
      </c>
      <c r="G115" s="142" t="s">
        <v>561</v>
      </c>
      <c r="H115" s="258"/>
      <c r="I115" s="259" t="s">
        <v>168</v>
      </c>
      <c r="J115" s="259" t="s">
        <v>168</v>
      </c>
      <c r="K115" s="259"/>
      <c r="L115" s="259" t="s">
        <v>168</v>
      </c>
      <c r="M115" s="259" t="s">
        <v>168</v>
      </c>
      <c r="N115" s="259" t="s">
        <v>168</v>
      </c>
      <c r="O115" s="259" t="s">
        <v>168</v>
      </c>
      <c r="P115" s="259" t="s">
        <v>168</v>
      </c>
      <c r="Q115" s="259" t="s">
        <v>168</v>
      </c>
      <c r="R115" s="259" t="s">
        <v>168</v>
      </c>
      <c r="S115" s="259" t="s">
        <v>168</v>
      </c>
      <c r="T115" s="259"/>
      <c r="U115" s="259"/>
      <c r="V115" s="259" t="s">
        <v>168</v>
      </c>
      <c r="W115" s="259" t="s">
        <v>168</v>
      </c>
      <c r="X115" s="259" t="s">
        <v>168</v>
      </c>
      <c r="Y115" s="259" t="s">
        <v>168</v>
      </c>
      <c r="Z115" s="259" t="s">
        <v>168</v>
      </c>
      <c r="AA115" s="259" t="s">
        <v>168</v>
      </c>
      <c r="AB115" s="259" t="s">
        <v>168</v>
      </c>
      <c r="AC115" s="259" t="s">
        <v>168</v>
      </c>
      <c r="AD115" s="259" t="s">
        <v>168</v>
      </c>
      <c r="AE115" s="259" t="s">
        <v>168</v>
      </c>
      <c r="AF115" s="259" t="s">
        <v>168</v>
      </c>
      <c r="AG115" s="259"/>
      <c r="AH115" s="259" t="s">
        <v>168</v>
      </c>
      <c r="AI115" s="259" t="s">
        <v>168</v>
      </c>
      <c r="AJ115" s="259" t="s">
        <v>168</v>
      </c>
      <c r="AK115" s="259" t="s">
        <v>168</v>
      </c>
      <c r="AL115" s="259" t="s">
        <v>168</v>
      </c>
      <c r="AM115" s="259" t="s">
        <v>168</v>
      </c>
      <c r="AN115" s="259" t="s">
        <v>168</v>
      </c>
      <c r="AO115" s="259" t="s">
        <v>168</v>
      </c>
      <c r="AP115" s="259" t="s">
        <v>168</v>
      </c>
      <c r="AQ115" s="259" t="s">
        <v>168</v>
      </c>
      <c r="AR115" s="259" t="s">
        <v>168</v>
      </c>
      <c r="AS115" s="259" t="s">
        <v>168</v>
      </c>
      <c r="AT115" s="259" t="s">
        <v>168</v>
      </c>
      <c r="AU115" s="259" t="s">
        <v>168</v>
      </c>
      <c r="AV115" s="259" t="s">
        <v>168</v>
      </c>
      <c r="AW115" s="259" t="s">
        <v>168</v>
      </c>
      <c r="AX115" s="259" t="s">
        <v>168</v>
      </c>
      <c r="AY115" s="259" t="s">
        <v>168</v>
      </c>
      <c r="AZ115" s="259"/>
      <c r="BA115" s="259"/>
      <c r="BB115" s="259"/>
      <c r="BC115" s="259"/>
      <c r="BD115" s="259"/>
      <c r="BE115" s="259"/>
      <c r="BF115" s="259"/>
      <c r="BG115" s="259" t="s">
        <v>168</v>
      </c>
      <c r="BH115" s="259" t="s">
        <v>168</v>
      </c>
      <c r="BI115" s="259"/>
      <c r="BJ115" s="259"/>
      <c r="BK115" s="259" t="s">
        <v>168</v>
      </c>
      <c r="BL115" s="259" t="s">
        <v>168</v>
      </c>
      <c r="BM115" s="259" t="s">
        <v>168</v>
      </c>
      <c r="BN115" s="259" t="s">
        <v>168</v>
      </c>
      <c r="BO115" s="259" t="s">
        <v>168</v>
      </c>
      <c r="BP115" s="259" t="s">
        <v>168</v>
      </c>
      <c r="BQ115" s="259" t="s">
        <v>168</v>
      </c>
      <c r="BR115" s="259" t="s">
        <v>168</v>
      </c>
      <c r="BS115" s="259" t="s">
        <v>168</v>
      </c>
      <c r="BT115" s="259" t="s">
        <v>168</v>
      </c>
      <c r="BU115" s="259" t="s">
        <v>168</v>
      </c>
      <c r="BV115" s="259" t="s">
        <v>168</v>
      </c>
      <c r="BW115" s="269"/>
      <c r="BX115" s="269"/>
      <c r="BY115" s="269"/>
      <c r="BZ115" s="269"/>
    </row>
    <row r="116" spans="1:78" ht="300">
      <c r="A116" s="140">
        <v>45418</v>
      </c>
      <c r="B116" s="6" t="s">
        <v>33</v>
      </c>
      <c r="C116" s="322" t="s">
        <v>578</v>
      </c>
      <c r="D116" s="6" t="s">
        <v>593</v>
      </c>
      <c r="E116" s="6" t="s">
        <v>594</v>
      </c>
      <c r="F116" s="141" t="s">
        <v>595</v>
      </c>
      <c r="G116" s="142" t="s">
        <v>588</v>
      </c>
      <c r="H116" s="258"/>
      <c r="I116" s="259" t="s">
        <v>168</v>
      </c>
      <c r="J116" s="259" t="s">
        <v>168</v>
      </c>
      <c r="K116" s="259"/>
      <c r="L116" s="259" t="s">
        <v>168</v>
      </c>
      <c r="M116" s="259" t="s">
        <v>168</v>
      </c>
      <c r="N116" s="259" t="s">
        <v>168</v>
      </c>
      <c r="O116" s="259" t="s">
        <v>168</v>
      </c>
      <c r="P116" s="259" t="s">
        <v>168</v>
      </c>
      <c r="Q116" s="259" t="s">
        <v>168</v>
      </c>
      <c r="R116" s="259" t="s">
        <v>168</v>
      </c>
      <c r="S116" s="259" t="s">
        <v>168</v>
      </c>
      <c r="T116" s="259"/>
      <c r="U116" s="259"/>
      <c r="V116" s="259" t="s">
        <v>168</v>
      </c>
      <c r="W116" s="259" t="s">
        <v>168</v>
      </c>
      <c r="X116" s="259" t="s">
        <v>168</v>
      </c>
      <c r="Y116" s="259" t="s">
        <v>168</v>
      </c>
      <c r="Z116" s="259" t="s">
        <v>168</v>
      </c>
      <c r="AA116" s="259" t="s">
        <v>168</v>
      </c>
      <c r="AB116" s="259" t="s">
        <v>168</v>
      </c>
      <c r="AC116" s="259" t="s">
        <v>168</v>
      </c>
      <c r="AD116" s="259" t="s">
        <v>168</v>
      </c>
      <c r="AE116" s="259" t="s">
        <v>168</v>
      </c>
      <c r="AF116" s="259" t="s">
        <v>168</v>
      </c>
      <c r="AG116" s="259"/>
      <c r="AH116" s="259" t="s">
        <v>168</v>
      </c>
      <c r="AI116" s="259" t="s">
        <v>168</v>
      </c>
      <c r="AJ116" s="259" t="s">
        <v>168</v>
      </c>
      <c r="AK116" s="259" t="s">
        <v>168</v>
      </c>
      <c r="AL116" s="259" t="s">
        <v>168</v>
      </c>
      <c r="AM116" s="259" t="s">
        <v>168</v>
      </c>
      <c r="AN116" s="259" t="s">
        <v>168</v>
      </c>
      <c r="AO116" s="259" t="s">
        <v>168</v>
      </c>
      <c r="AP116" s="259" t="s">
        <v>168</v>
      </c>
      <c r="AQ116" s="259" t="s">
        <v>168</v>
      </c>
      <c r="AR116" s="259" t="s">
        <v>168</v>
      </c>
      <c r="AS116" s="259" t="s">
        <v>168</v>
      </c>
      <c r="AT116" s="259" t="s">
        <v>168</v>
      </c>
      <c r="AU116" s="259" t="s">
        <v>168</v>
      </c>
      <c r="AV116" s="259" t="s">
        <v>168</v>
      </c>
      <c r="AW116" s="259" t="s">
        <v>168</v>
      </c>
      <c r="AX116" s="259" t="s">
        <v>168</v>
      </c>
      <c r="AY116" s="259" t="s">
        <v>168</v>
      </c>
      <c r="AZ116" s="259"/>
      <c r="BA116" s="259"/>
      <c r="BB116" s="259"/>
      <c r="BC116" s="259"/>
      <c r="BD116" s="259"/>
      <c r="BE116" s="259"/>
      <c r="BF116" s="259"/>
      <c r="BG116" s="259" t="s">
        <v>168</v>
      </c>
      <c r="BH116" s="259" t="s">
        <v>168</v>
      </c>
      <c r="BI116" s="259" t="s">
        <v>168</v>
      </c>
      <c r="BJ116" s="259" t="s">
        <v>168</v>
      </c>
      <c r="BK116" s="259" t="s">
        <v>168</v>
      </c>
      <c r="BL116" s="259" t="s">
        <v>168</v>
      </c>
      <c r="BM116" s="259" t="s">
        <v>168</v>
      </c>
      <c r="BN116" s="259" t="s">
        <v>168</v>
      </c>
      <c r="BO116" s="259" t="s">
        <v>168</v>
      </c>
      <c r="BP116" s="259" t="s">
        <v>168</v>
      </c>
      <c r="BQ116" s="259" t="s">
        <v>168</v>
      </c>
      <c r="BR116" s="259" t="s">
        <v>168</v>
      </c>
      <c r="BS116" s="259" t="s">
        <v>168</v>
      </c>
      <c r="BT116" s="259" t="s">
        <v>168</v>
      </c>
      <c r="BU116" s="259" t="s">
        <v>168</v>
      </c>
      <c r="BV116" s="259" t="s">
        <v>168</v>
      </c>
      <c r="BW116" s="269"/>
      <c r="BX116" s="269"/>
      <c r="BY116" s="259" t="s">
        <v>168</v>
      </c>
      <c r="BZ116" s="269"/>
    </row>
    <row r="117" spans="1:78" ht="409.5">
      <c r="A117" s="140">
        <v>45425</v>
      </c>
      <c r="B117" s="6" t="s">
        <v>33</v>
      </c>
      <c r="C117" s="322" t="s">
        <v>596</v>
      </c>
      <c r="D117" s="6" t="s">
        <v>597</v>
      </c>
      <c r="E117" s="6" t="s">
        <v>598</v>
      </c>
      <c r="F117" s="141" t="s">
        <v>599</v>
      </c>
      <c r="G117" s="142" t="s">
        <v>561</v>
      </c>
      <c r="H117" s="258"/>
      <c r="I117" s="259" t="s">
        <v>168</v>
      </c>
      <c r="J117" s="259" t="s">
        <v>168</v>
      </c>
      <c r="K117" s="259"/>
      <c r="L117" s="259" t="s">
        <v>168</v>
      </c>
      <c r="M117" s="259" t="s">
        <v>168</v>
      </c>
      <c r="N117" s="259" t="s">
        <v>168</v>
      </c>
      <c r="O117" s="259" t="s">
        <v>168</v>
      </c>
      <c r="P117" s="259" t="s">
        <v>168</v>
      </c>
      <c r="Q117" s="259" t="s">
        <v>168</v>
      </c>
      <c r="R117" s="259" t="s">
        <v>168</v>
      </c>
      <c r="S117" s="259" t="s">
        <v>168</v>
      </c>
      <c r="T117" s="259"/>
      <c r="U117" s="259"/>
      <c r="V117" s="259" t="s">
        <v>168</v>
      </c>
      <c r="W117" s="259" t="s">
        <v>168</v>
      </c>
      <c r="X117" s="259" t="s">
        <v>168</v>
      </c>
      <c r="Y117" s="259" t="s">
        <v>168</v>
      </c>
      <c r="Z117" s="259" t="s">
        <v>168</v>
      </c>
      <c r="AA117" s="259" t="s">
        <v>168</v>
      </c>
      <c r="AB117" s="259" t="s">
        <v>168</v>
      </c>
      <c r="AC117" s="259" t="s">
        <v>168</v>
      </c>
      <c r="AD117" s="259" t="s">
        <v>168</v>
      </c>
      <c r="AE117" s="259" t="s">
        <v>168</v>
      </c>
      <c r="AF117" s="259" t="s">
        <v>168</v>
      </c>
      <c r="AG117" s="259"/>
      <c r="AH117" s="259" t="s">
        <v>168</v>
      </c>
      <c r="AI117" s="259" t="s">
        <v>168</v>
      </c>
      <c r="AJ117" s="259" t="s">
        <v>168</v>
      </c>
      <c r="AK117" s="259" t="s">
        <v>168</v>
      </c>
      <c r="AL117" s="259" t="s">
        <v>168</v>
      </c>
      <c r="AM117" s="259" t="s">
        <v>168</v>
      </c>
      <c r="AN117" s="259" t="s">
        <v>168</v>
      </c>
      <c r="AO117" s="259" t="s">
        <v>168</v>
      </c>
      <c r="AP117" s="259" t="s">
        <v>168</v>
      </c>
      <c r="AQ117" s="259" t="s">
        <v>168</v>
      </c>
      <c r="AR117" s="259" t="s">
        <v>168</v>
      </c>
      <c r="AS117" s="259" t="s">
        <v>168</v>
      </c>
      <c r="AT117" s="259" t="s">
        <v>168</v>
      </c>
      <c r="AU117" s="259" t="s">
        <v>168</v>
      </c>
      <c r="AV117" s="259" t="s">
        <v>168</v>
      </c>
      <c r="AW117" s="259" t="s">
        <v>168</v>
      </c>
      <c r="AX117" s="259" t="s">
        <v>168</v>
      </c>
      <c r="AY117" s="259" t="s">
        <v>168</v>
      </c>
      <c r="AZ117" s="259"/>
      <c r="BA117" s="259"/>
      <c r="BB117" s="259"/>
      <c r="BC117" s="259"/>
      <c r="BD117" s="259"/>
      <c r="BE117" s="259"/>
      <c r="BF117" s="259"/>
      <c r="BG117" s="259" t="s">
        <v>168</v>
      </c>
      <c r="BH117" s="259" t="s">
        <v>168</v>
      </c>
      <c r="BI117" s="259"/>
      <c r="BJ117" s="259"/>
      <c r="BK117" s="259" t="s">
        <v>168</v>
      </c>
      <c r="BL117" s="259" t="s">
        <v>168</v>
      </c>
      <c r="BM117" s="259" t="s">
        <v>168</v>
      </c>
      <c r="BN117" s="259" t="s">
        <v>168</v>
      </c>
      <c r="BO117" s="259" t="s">
        <v>168</v>
      </c>
      <c r="BP117" s="259" t="s">
        <v>168</v>
      </c>
      <c r="BQ117" s="259" t="s">
        <v>168</v>
      </c>
      <c r="BR117" s="259" t="s">
        <v>168</v>
      </c>
      <c r="BS117" s="259" t="s">
        <v>168</v>
      </c>
      <c r="BT117" s="259" t="s">
        <v>168</v>
      </c>
      <c r="BU117" s="259" t="s">
        <v>168</v>
      </c>
      <c r="BV117" s="259" t="s">
        <v>168</v>
      </c>
      <c r="BW117" s="269"/>
      <c r="BX117" s="269"/>
      <c r="BY117" s="269"/>
      <c r="BZ117" s="269"/>
    </row>
    <row r="118" spans="1:78" ht="390">
      <c r="A118" s="140">
        <v>45425</v>
      </c>
      <c r="B118" s="6" t="s">
        <v>33</v>
      </c>
      <c r="C118" s="322" t="s">
        <v>578</v>
      </c>
      <c r="D118" s="6" t="s">
        <v>600</v>
      </c>
      <c r="E118" s="6" t="s">
        <v>601</v>
      </c>
      <c r="F118" s="141" t="s">
        <v>602</v>
      </c>
      <c r="G118" s="142" t="s">
        <v>588</v>
      </c>
      <c r="H118" s="258"/>
      <c r="I118" s="259" t="s">
        <v>168</v>
      </c>
      <c r="J118" s="259" t="s">
        <v>168</v>
      </c>
      <c r="K118" s="259"/>
      <c r="L118" s="259" t="s">
        <v>168</v>
      </c>
      <c r="M118" s="259" t="s">
        <v>168</v>
      </c>
      <c r="N118" s="259" t="s">
        <v>168</v>
      </c>
      <c r="O118" s="259" t="s">
        <v>168</v>
      </c>
      <c r="P118" s="259" t="s">
        <v>168</v>
      </c>
      <c r="Q118" s="259" t="s">
        <v>168</v>
      </c>
      <c r="R118" s="259" t="s">
        <v>168</v>
      </c>
      <c r="S118" s="259" t="s">
        <v>168</v>
      </c>
      <c r="T118" s="259"/>
      <c r="U118" s="259"/>
      <c r="V118" s="259" t="s">
        <v>168</v>
      </c>
      <c r="W118" s="259" t="s">
        <v>168</v>
      </c>
      <c r="X118" s="259" t="s">
        <v>168</v>
      </c>
      <c r="Y118" s="259" t="s">
        <v>168</v>
      </c>
      <c r="Z118" s="259" t="s">
        <v>168</v>
      </c>
      <c r="AA118" s="259" t="s">
        <v>168</v>
      </c>
      <c r="AB118" s="259" t="s">
        <v>168</v>
      </c>
      <c r="AC118" s="259" t="s">
        <v>168</v>
      </c>
      <c r="AD118" s="259" t="s">
        <v>168</v>
      </c>
      <c r="AE118" s="259" t="s">
        <v>168</v>
      </c>
      <c r="AF118" s="259" t="s">
        <v>168</v>
      </c>
      <c r="AG118" s="259"/>
      <c r="AH118" s="259" t="s">
        <v>168</v>
      </c>
      <c r="AI118" s="259" t="s">
        <v>168</v>
      </c>
      <c r="AJ118" s="259" t="s">
        <v>168</v>
      </c>
      <c r="AK118" s="259" t="s">
        <v>168</v>
      </c>
      <c r="AL118" s="259" t="s">
        <v>168</v>
      </c>
      <c r="AM118" s="259" t="s">
        <v>168</v>
      </c>
      <c r="AN118" s="259" t="s">
        <v>168</v>
      </c>
      <c r="AO118" s="259" t="s">
        <v>168</v>
      </c>
      <c r="AP118" s="259" t="s">
        <v>168</v>
      </c>
      <c r="AQ118" s="259" t="s">
        <v>168</v>
      </c>
      <c r="AR118" s="259" t="s">
        <v>168</v>
      </c>
      <c r="AS118" s="259" t="s">
        <v>168</v>
      </c>
      <c r="AT118" s="259" t="s">
        <v>168</v>
      </c>
      <c r="AU118" s="259" t="s">
        <v>168</v>
      </c>
      <c r="AV118" s="259" t="s">
        <v>168</v>
      </c>
      <c r="AW118" s="259" t="s">
        <v>168</v>
      </c>
      <c r="AX118" s="259" t="s">
        <v>168</v>
      </c>
      <c r="AY118" s="259" t="s">
        <v>168</v>
      </c>
      <c r="AZ118" s="259"/>
      <c r="BA118" s="259"/>
      <c r="BB118" s="259"/>
      <c r="BC118" s="259"/>
      <c r="BD118" s="259"/>
      <c r="BE118" s="259"/>
      <c r="BF118" s="259"/>
      <c r="BG118" s="259" t="s">
        <v>168</v>
      </c>
      <c r="BH118" s="259" t="s">
        <v>168</v>
      </c>
      <c r="BI118" s="259" t="s">
        <v>168</v>
      </c>
      <c r="BJ118" s="259" t="s">
        <v>168</v>
      </c>
      <c r="BK118" s="259" t="s">
        <v>168</v>
      </c>
      <c r="BL118" s="259" t="s">
        <v>168</v>
      </c>
      <c r="BM118" s="259" t="s">
        <v>168</v>
      </c>
      <c r="BN118" s="259" t="s">
        <v>168</v>
      </c>
      <c r="BO118" s="259" t="s">
        <v>168</v>
      </c>
      <c r="BP118" s="259" t="s">
        <v>168</v>
      </c>
      <c r="BQ118" s="259" t="s">
        <v>168</v>
      </c>
      <c r="BR118" s="259" t="s">
        <v>168</v>
      </c>
      <c r="BS118" s="259" t="s">
        <v>168</v>
      </c>
      <c r="BT118" s="259" t="s">
        <v>168</v>
      </c>
      <c r="BU118" s="259" t="s">
        <v>168</v>
      </c>
      <c r="BV118" s="259" t="s">
        <v>168</v>
      </c>
      <c r="BW118" s="269"/>
      <c r="BX118" s="269"/>
      <c r="BY118" s="259" t="s">
        <v>168</v>
      </c>
      <c r="BZ118" s="269"/>
    </row>
    <row r="119" spans="1:78" ht="409.5">
      <c r="A119" s="140">
        <v>45432</v>
      </c>
      <c r="B119" s="6" t="s">
        <v>33</v>
      </c>
      <c r="C119" s="322" t="s">
        <v>603</v>
      </c>
      <c r="D119" s="6" t="s">
        <v>604</v>
      </c>
      <c r="E119" s="6" t="s">
        <v>605</v>
      </c>
      <c r="F119" s="141" t="s">
        <v>606</v>
      </c>
      <c r="G119" s="142" t="s">
        <v>588</v>
      </c>
      <c r="H119" s="258"/>
      <c r="I119" s="259" t="s">
        <v>168</v>
      </c>
      <c r="J119" s="259" t="s">
        <v>168</v>
      </c>
      <c r="K119" s="259"/>
      <c r="L119" s="259" t="s">
        <v>168</v>
      </c>
      <c r="M119" s="259" t="s">
        <v>168</v>
      </c>
      <c r="N119" s="259" t="s">
        <v>168</v>
      </c>
      <c r="O119" s="259" t="s">
        <v>168</v>
      </c>
      <c r="P119" s="259" t="s">
        <v>168</v>
      </c>
      <c r="Q119" s="259" t="s">
        <v>168</v>
      </c>
      <c r="R119" s="259" t="s">
        <v>168</v>
      </c>
      <c r="S119" s="259" t="s">
        <v>168</v>
      </c>
      <c r="T119" s="259"/>
      <c r="U119" s="259"/>
      <c r="V119" s="259" t="s">
        <v>168</v>
      </c>
      <c r="W119" s="259" t="s">
        <v>168</v>
      </c>
      <c r="X119" s="259" t="s">
        <v>168</v>
      </c>
      <c r="Y119" s="259" t="s">
        <v>168</v>
      </c>
      <c r="Z119" s="259" t="s">
        <v>168</v>
      </c>
      <c r="AA119" s="259" t="s">
        <v>168</v>
      </c>
      <c r="AB119" s="259" t="s">
        <v>168</v>
      </c>
      <c r="AC119" s="259" t="s">
        <v>168</v>
      </c>
      <c r="AD119" s="259" t="s">
        <v>168</v>
      </c>
      <c r="AE119" s="259" t="s">
        <v>168</v>
      </c>
      <c r="AF119" s="259" t="s">
        <v>168</v>
      </c>
      <c r="AG119" s="259"/>
      <c r="AH119" s="259" t="s">
        <v>168</v>
      </c>
      <c r="AI119" s="259" t="s">
        <v>168</v>
      </c>
      <c r="AJ119" s="259" t="s">
        <v>168</v>
      </c>
      <c r="AK119" s="259" t="s">
        <v>168</v>
      </c>
      <c r="AL119" s="259" t="s">
        <v>168</v>
      </c>
      <c r="AM119" s="259" t="s">
        <v>168</v>
      </c>
      <c r="AN119" s="259" t="s">
        <v>168</v>
      </c>
      <c r="AO119" s="259" t="s">
        <v>168</v>
      </c>
      <c r="AP119" s="259" t="s">
        <v>168</v>
      </c>
      <c r="AQ119" s="259" t="s">
        <v>168</v>
      </c>
      <c r="AR119" s="259" t="s">
        <v>168</v>
      </c>
      <c r="AS119" s="259" t="s">
        <v>168</v>
      </c>
      <c r="AT119" s="259" t="s">
        <v>168</v>
      </c>
      <c r="AU119" s="259" t="s">
        <v>168</v>
      </c>
      <c r="AV119" s="259" t="s">
        <v>168</v>
      </c>
      <c r="AW119" s="259" t="s">
        <v>168</v>
      </c>
      <c r="AX119" s="259" t="s">
        <v>168</v>
      </c>
      <c r="AY119" s="259" t="s">
        <v>168</v>
      </c>
      <c r="AZ119" s="259"/>
      <c r="BA119" s="259"/>
      <c r="BB119" s="259"/>
      <c r="BC119" s="259"/>
      <c r="BD119" s="259"/>
      <c r="BE119" s="259"/>
      <c r="BF119" s="259"/>
      <c r="BG119" s="259" t="s">
        <v>168</v>
      </c>
      <c r="BH119" s="259" t="s">
        <v>168</v>
      </c>
      <c r="BI119" s="259" t="s">
        <v>168</v>
      </c>
      <c r="BJ119" s="259" t="s">
        <v>168</v>
      </c>
      <c r="BK119" s="259" t="s">
        <v>168</v>
      </c>
      <c r="BL119" s="259" t="s">
        <v>168</v>
      </c>
      <c r="BM119" s="259" t="s">
        <v>168</v>
      </c>
      <c r="BN119" s="259" t="s">
        <v>168</v>
      </c>
      <c r="BO119" s="259" t="s">
        <v>168</v>
      </c>
      <c r="BP119" s="259" t="s">
        <v>168</v>
      </c>
      <c r="BQ119" s="259" t="s">
        <v>168</v>
      </c>
      <c r="BR119" s="259" t="s">
        <v>168</v>
      </c>
      <c r="BS119" s="259" t="s">
        <v>168</v>
      </c>
      <c r="BT119" s="259" t="s">
        <v>168</v>
      </c>
      <c r="BU119" s="259" t="s">
        <v>168</v>
      </c>
      <c r="BV119" s="259" t="s">
        <v>168</v>
      </c>
      <c r="BW119" s="269"/>
      <c r="BX119" s="269"/>
      <c r="BY119" s="259" t="s">
        <v>168</v>
      </c>
      <c r="BZ119" s="269"/>
    </row>
    <row r="120" spans="1:78" ht="409.5">
      <c r="A120" s="140">
        <v>45439</v>
      </c>
      <c r="B120" s="6" t="s">
        <v>33</v>
      </c>
      <c r="C120" s="322" t="s">
        <v>603</v>
      </c>
      <c r="D120" s="6" t="s">
        <v>607</v>
      </c>
      <c r="E120" s="6" t="s">
        <v>608</v>
      </c>
      <c r="F120" s="141" t="s">
        <v>609</v>
      </c>
      <c r="G120" s="142" t="s">
        <v>588</v>
      </c>
      <c r="H120" s="258"/>
      <c r="I120" s="259" t="s">
        <v>168</v>
      </c>
      <c r="J120" s="259" t="s">
        <v>168</v>
      </c>
      <c r="K120" s="259"/>
      <c r="L120" s="259" t="s">
        <v>168</v>
      </c>
      <c r="M120" s="259" t="s">
        <v>168</v>
      </c>
      <c r="N120" s="259" t="s">
        <v>168</v>
      </c>
      <c r="O120" s="259" t="s">
        <v>168</v>
      </c>
      <c r="P120" s="259" t="s">
        <v>168</v>
      </c>
      <c r="Q120" s="259" t="s">
        <v>168</v>
      </c>
      <c r="R120" s="259" t="s">
        <v>168</v>
      </c>
      <c r="S120" s="259" t="s">
        <v>168</v>
      </c>
      <c r="T120" s="259"/>
      <c r="U120" s="259"/>
      <c r="V120" s="259" t="s">
        <v>168</v>
      </c>
      <c r="W120" s="259" t="s">
        <v>168</v>
      </c>
      <c r="X120" s="259" t="s">
        <v>168</v>
      </c>
      <c r="Y120" s="259" t="s">
        <v>168</v>
      </c>
      <c r="Z120" s="259" t="s">
        <v>168</v>
      </c>
      <c r="AA120" s="259" t="s">
        <v>168</v>
      </c>
      <c r="AB120" s="259" t="s">
        <v>168</v>
      </c>
      <c r="AC120" s="259" t="s">
        <v>168</v>
      </c>
      <c r="AD120" s="259" t="s">
        <v>168</v>
      </c>
      <c r="AE120" s="259" t="s">
        <v>168</v>
      </c>
      <c r="AF120" s="259" t="s">
        <v>168</v>
      </c>
      <c r="AG120" s="259"/>
      <c r="AH120" s="259" t="s">
        <v>168</v>
      </c>
      <c r="AI120" s="259" t="s">
        <v>168</v>
      </c>
      <c r="AJ120" s="259" t="s">
        <v>168</v>
      </c>
      <c r="AK120" s="259" t="s">
        <v>168</v>
      </c>
      <c r="AL120" s="259" t="s">
        <v>168</v>
      </c>
      <c r="AM120" s="259" t="s">
        <v>168</v>
      </c>
      <c r="AN120" s="259" t="s">
        <v>168</v>
      </c>
      <c r="AO120" s="259" t="s">
        <v>168</v>
      </c>
      <c r="AP120" s="259" t="s">
        <v>168</v>
      </c>
      <c r="AQ120" s="259" t="s">
        <v>168</v>
      </c>
      <c r="AR120" s="259" t="s">
        <v>168</v>
      </c>
      <c r="AS120" s="259" t="s">
        <v>168</v>
      </c>
      <c r="AT120" s="259" t="s">
        <v>168</v>
      </c>
      <c r="AU120" s="259" t="s">
        <v>168</v>
      </c>
      <c r="AV120" s="259" t="s">
        <v>168</v>
      </c>
      <c r="AW120" s="259" t="s">
        <v>168</v>
      </c>
      <c r="AX120" s="259" t="s">
        <v>168</v>
      </c>
      <c r="AY120" s="259" t="s">
        <v>168</v>
      </c>
      <c r="AZ120" s="259"/>
      <c r="BA120" s="259"/>
      <c r="BB120" s="259"/>
      <c r="BC120" s="259"/>
      <c r="BD120" s="259"/>
      <c r="BE120" s="259"/>
      <c r="BF120" s="259"/>
      <c r="BG120" s="259" t="s">
        <v>168</v>
      </c>
      <c r="BH120" s="259" t="s">
        <v>168</v>
      </c>
      <c r="BI120" s="259" t="s">
        <v>168</v>
      </c>
      <c r="BJ120" s="259" t="s">
        <v>168</v>
      </c>
      <c r="BK120" s="259" t="s">
        <v>168</v>
      </c>
      <c r="BL120" s="259" t="s">
        <v>168</v>
      </c>
      <c r="BM120" s="259" t="s">
        <v>168</v>
      </c>
      <c r="BN120" s="259" t="s">
        <v>168</v>
      </c>
      <c r="BO120" s="259" t="s">
        <v>168</v>
      </c>
      <c r="BP120" s="259" t="s">
        <v>168</v>
      </c>
      <c r="BQ120" s="259" t="s">
        <v>168</v>
      </c>
      <c r="BR120" s="259" t="s">
        <v>168</v>
      </c>
      <c r="BS120" s="259" t="s">
        <v>168</v>
      </c>
      <c r="BT120" s="259" t="s">
        <v>168</v>
      </c>
      <c r="BU120" s="259" t="s">
        <v>168</v>
      </c>
      <c r="BV120" s="259" t="s">
        <v>168</v>
      </c>
      <c r="BW120" s="269"/>
      <c r="BX120" s="269"/>
      <c r="BY120" s="259" t="s">
        <v>168</v>
      </c>
      <c r="BZ120" s="269"/>
    </row>
    <row r="121" spans="1:78" ht="285">
      <c r="A121" s="140">
        <v>45439</v>
      </c>
      <c r="B121" s="6" t="s">
        <v>33</v>
      </c>
      <c r="C121" s="322" t="s">
        <v>574</v>
      </c>
      <c r="D121" s="6" t="s">
        <v>575</v>
      </c>
      <c r="E121" s="6" t="s">
        <v>576</v>
      </c>
      <c r="F121" s="141" t="s">
        <v>610</v>
      </c>
      <c r="G121" s="142" t="s">
        <v>561</v>
      </c>
      <c r="H121" s="258"/>
      <c r="I121" s="259" t="s">
        <v>168</v>
      </c>
      <c r="J121" s="259" t="s">
        <v>168</v>
      </c>
      <c r="K121" s="259"/>
      <c r="L121" s="259" t="s">
        <v>168</v>
      </c>
      <c r="M121" s="259" t="s">
        <v>168</v>
      </c>
      <c r="N121" s="259" t="s">
        <v>168</v>
      </c>
      <c r="O121" s="259" t="s">
        <v>168</v>
      </c>
      <c r="P121" s="259" t="s">
        <v>168</v>
      </c>
      <c r="Q121" s="259" t="s">
        <v>168</v>
      </c>
      <c r="R121" s="259" t="s">
        <v>168</v>
      </c>
      <c r="S121" s="259" t="s">
        <v>168</v>
      </c>
      <c r="T121" s="259"/>
      <c r="U121" s="259"/>
      <c r="V121" s="259" t="s">
        <v>168</v>
      </c>
      <c r="W121" s="259" t="s">
        <v>168</v>
      </c>
      <c r="X121" s="259" t="s">
        <v>168</v>
      </c>
      <c r="Y121" s="259"/>
      <c r="Z121" s="259" t="s">
        <v>168</v>
      </c>
      <c r="AA121" s="259" t="s">
        <v>168</v>
      </c>
      <c r="AB121" s="259" t="s">
        <v>168</v>
      </c>
      <c r="AC121" s="259" t="s">
        <v>168</v>
      </c>
      <c r="AD121" s="259" t="s">
        <v>168</v>
      </c>
      <c r="AE121" s="259" t="s">
        <v>168</v>
      </c>
      <c r="AF121" s="259" t="s">
        <v>168</v>
      </c>
      <c r="AG121" s="259"/>
      <c r="AH121" s="259" t="s">
        <v>168</v>
      </c>
      <c r="AI121" s="259" t="s">
        <v>168</v>
      </c>
      <c r="AJ121" s="259" t="s">
        <v>168</v>
      </c>
      <c r="AK121" s="259" t="s">
        <v>168</v>
      </c>
      <c r="AL121" s="259" t="s">
        <v>168</v>
      </c>
      <c r="AM121" s="259" t="s">
        <v>168</v>
      </c>
      <c r="AN121" s="259" t="s">
        <v>168</v>
      </c>
      <c r="AO121" s="259" t="s">
        <v>168</v>
      </c>
      <c r="AP121" s="259" t="s">
        <v>168</v>
      </c>
      <c r="AQ121" s="259" t="s">
        <v>168</v>
      </c>
      <c r="AR121" s="259" t="s">
        <v>168</v>
      </c>
      <c r="AS121" s="259" t="s">
        <v>168</v>
      </c>
      <c r="AT121" s="259" t="s">
        <v>168</v>
      </c>
      <c r="AU121" s="259" t="s">
        <v>168</v>
      </c>
      <c r="AV121" s="259" t="s">
        <v>168</v>
      </c>
      <c r="AW121" s="259" t="s">
        <v>168</v>
      </c>
      <c r="AX121" s="259" t="s">
        <v>168</v>
      </c>
      <c r="AY121" s="259" t="s">
        <v>168</v>
      </c>
      <c r="AZ121" s="259"/>
      <c r="BA121" s="259"/>
      <c r="BB121" s="259"/>
      <c r="BC121" s="259"/>
      <c r="BD121" s="259"/>
      <c r="BE121" s="259"/>
      <c r="BF121" s="259"/>
      <c r="BG121" s="259" t="s">
        <v>168</v>
      </c>
      <c r="BH121" s="259" t="s">
        <v>168</v>
      </c>
      <c r="BI121" s="259"/>
      <c r="BJ121" s="259"/>
      <c r="BK121" s="259" t="s">
        <v>168</v>
      </c>
      <c r="BL121" s="259" t="s">
        <v>168</v>
      </c>
      <c r="BM121" s="259" t="s">
        <v>168</v>
      </c>
      <c r="BN121" s="259" t="s">
        <v>168</v>
      </c>
      <c r="BO121" s="259" t="s">
        <v>168</v>
      </c>
      <c r="BP121" s="259" t="s">
        <v>168</v>
      </c>
      <c r="BQ121" s="259" t="s">
        <v>168</v>
      </c>
      <c r="BR121" s="259" t="s">
        <v>168</v>
      </c>
      <c r="BS121" s="259" t="s">
        <v>168</v>
      </c>
      <c r="BT121" s="259" t="s">
        <v>168</v>
      </c>
      <c r="BU121" s="259" t="s">
        <v>168</v>
      </c>
      <c r="BV121" s="259" t="s">
        <v>168</v>
      </c>
      <c r="BW121" s="269"/>
      <c r="BX121" s="269"/>
      <c r="BY121" s="269"/>
      <c r="BZ121" s="269"/>
    </row>
    <row r="122" spans="1:78" ht="330">
      <c r="A122" s="140">
        <v>45446</v>
      </c>
      <c r="B122" s="6" t="s">
        <v>33</v>
      </c>
      <c r="C122" s="322" t="s">
        <v>611</v>
      </c>
      <c r="D122" s="6" t="s">
        <v>612</v>
      </c>
      <c r="E122" s="6" t="s">
        <v>613</v>
      </c>
      <c r="F122" s="141" t="s">
        <v>614</v>
      </c>
      <c r="G122" s="142" t="s">
        <v>561</v>
      </c>
      <c r="H122" s="258"/>
      <c r="I122" s="259" t="s">
        <v>168</v>
      </c>
      <c r="J122" s="259" t="s">
        <v>168</v>
      </c>
      <c r="K122" s="259"/>
      <c r="L122" s="259" t="s">
        <v>168</v>
      </c>
      <c r="M122" s="259" t="s">
        <v>168</v>
      </c>
      <c r="N122" s="259" t="s">
        <v>168</v>
      </c>
      <c r="O122" s="259" t="s">
        <v>168</v>
      </c>
      <c r="P122" s="259" t="s">
        <v>168</v>
      </c>
      <c r="Q122" s="259" t="s">
        <v>168</v>
      </c>
      <c r="R122" s="259" t="s">
        <v>168</v>
      </c>
      <c r="S122" s="259" t="s">
        <v>168</v>
      </c>
      <c r="T122" s="259"/>
      <c r="U122" s="259"/>
      <c r="V122" s="259" t="s">
        <v>168</v>
      </c>
      <c r="W122" s="259" t="s">
        <v>168</v>
      </c>
      <c r="X122" s="259" t="s">
        <v>168</v>
      </c>
      <c r="Y122" s="259" t="s">
        <v>168</v>
      </c>
      <c r="Z122" s="259" t="s">
        <v>168</v>
      </c>
      <c r="AA122" s="259" t="s">
        <v>168</v>
      </c>
      <c r="AB122" s="259" t="s">
        <v>168</v>
      </c>
      <c r="AC122" s="259" t="s">
        <v>168</v>
      </c>
      <c r="AD122" s="259" t="s">
        <v>168</v>
      </c>
      <c r="AE122" s="259" t="s">
        <v>168</v>
      </c>
      <c r="AF122" s="259" t="s">
        <v>168</v>
      </c>
      <c r="AG122" s="259"/>
      <c r="AH122" s="259" t="s">
        <v>168</v>
      </c>
      <c r="AI122" s="259" t="s">
        <v>168</v>
      </c>
      <c r="AJ122" s="259" t="s">
        <v>168</v>
      </c>
      <c r="AK122" s="259" t="s">
        <v>168</v>
      </c>
      <c r="AL122" s="259" t="s">
        <v>168</v>
      </c>
      <c r="AM122" s="259" t="s">
        <v>168</v>
      </c>
      <c r="AN122" s="259" t="s">
        <v>168</v>
      </c>
      <c r="AO122" s="259" t="s">
        <v>168</v>
      </c>
      <c r="AP122" s="259" t="s">
        <v>168</v>
      </c>
      <c r="AQ122" s="259" t="s">
        <v>168</v>
      </c>
      <c r="AR122" s="259" t="s">
        <v>168</v>
      </c>
      <c r="AS122" s="259" t="s">
        <v>168</v>
      </c>
      <c r="AT122" s="259" t="s">
        <v>168</v>
      </c>
      <c r="AU122" s="259" t="s">
        <v>168</v>
      </c>
      <c r="AV122" s="259" t="s">
        <v>168</v>
      </c>
      <c r="AW122" s="259" t="s">
        <v>168</v>
      </c>
      <c r="AX122" s="259" t="s">
        <v>168</v>
      </c>
      <c r="AY122" s="259" t="s">
        <v>168</v>
      </c>
      <c r="AZ122" s="259"/>
      <c r="BA122" s="259"/>
      <c r="BB122" s="259"/>
      <c r="BC122" s="259"/>
      <c r="BD122" s="259"/>
      <c r="BE122" s="259"/>
      <c r="BF122" s="259"/>
      <c r="BG122" s="259" t="s">
        <v>168</v>
      </c>
      <c r="BH122" s="259" t="s">
        <v>168</v>
      </c>
      <c r="BI122" s="259"/>
      <c r="BJ122" s="259"/>
      <c r="BK122" s="259" t="s">
        <v>168</v>
      </c>
      <c r="BL122" s="259" t="s">
        <v>168</v>
      </c>
      <c r="BM122" s="259" t="s">
        <v>168</v>
      </c>
      <c r="BN122" s="259" t="s">
        <v>168</v>
      </c>
      <c r="BO122" s="259" t="s">
        <v>168</v>
      </c>
      <c r="BP122" s="259" t="s">
        <v>168</v>
      </c>
      <c r="BQ122" s="259" t="s">
        <v>168</v>
      </c>
      <c r="BR122" s="259" t="s">
        <v>168</v>
      </c>
      <c r="BS122" s="259" t="s">
        <v>168</v>
      </c>
      <c r="BT122" s="259" t="s">
        <v>168</v>
      </c>
      <c r="BU122" s="259" t="s">
        <v>168</v>
      </c>
      <c r="BV122" s="259" t="s">
        <v>168</v>
      </c>
      <c r="BW122" s="269"/>
      <c r="BX122" s="269"/>
      <c r="BY122" s="259"/>
      <c r="BZ122" s="269"/>
    </row>
    <row r="123" spans="1:78" ht="315">
      <c r="A123" s="140">
        <v>45446</v>
      </c>
      <c r="B123" s="6" t="s">
        <v>33</v>
      </c>
      <c r="C123" s="322" t="s">
        <v>603</v>
      </c>
      <c r="D123" s="6" t="s">
        <v>615</v>
      </c>
      <c r="E123" s="6" t="s">
        <v>616</v>
      </c>
      <c r="F123" s="141" t="s">
        <v>617</v>
      </c>
      <c r="G123" s="142" t="s">
        <v>588</v>
      </c>
      <c r="H123" s="258"/>
      <c r="I123" s="259" t="s">
        <v>168</v>
      </c>
      <c r="J123" s="259" t="s">
        <v>168</v>
      </c>
      <c r="K123" s="259"/>
      <c r="L123" s="259" t="s">
        <v>168</v>
      </c>
      <c r="M123" s="259" t="s">
        <v>168</v>
      </c>
      <c r="N123" s="259" t="s">
        <v>168</v>
      </c>
      <c r="O123" s="259" t="s">
        <v>168</v>
      </c>
      <c r="P123" s="259" t="s">
        <v>168</v>
      </c>
      <c r="Q123" s="259" t="s">
        <v>168</v>
      </c>
      <c r="R123" s="259" t="s">
        <v>168</v>
      </c>
      <c r="S123" s="259" t="s">
        <v>168</v>
      </c>
      <c r="T123" s="259"/>
      <c r="U123" s="259"/>
      <c r="V123" s="259" t="s">
        <v>168</v>
      </c>
      <c r="W123" s="259" t="s">
        <v>168</v>
      </c>
      <c r="X123" s="259" t="s">
        <v>168</v>
      </c>
      <c r="Y123" s="259" t="s">
        <v>168</v>
      </c>
      <c r="Z123" s="259" t="s">
        <v>168</v>
      </c>
      <c r="AA123" s="259" t="s">
        <v>168</v>
      </c>
      <c r="AB123" s="259" t="s">
        <v>168</v>
      </c>
      <c r="AC123" s="259" t="s">
        <v>168</v>
      </c>
      <c r="AD123" s="259" t="s">
        <v>168</v>
      </c>
      <c r="AE123" s="259" t="s">
        <v>168</v>
      </c>
      <c r="AF123" s="259" t="s">
        <v>168</v>
      </c>
      <c r="AG123" s="259"/>
      <c r="AH123" s="259" t="s">
        <v>168</v>
      </c>
      <c r="AI123" s="259" t="s">
        <v>168</v>
      </c>
      <c r="AJ123" s="259" t="s">
        <v>168</v>
      </c>
      <c r="AK123" s="259" t="s">
        <v>168</v>
      </c>
      <c r="AL123" s="259" t="s">
        <v>168</v>
      </c>
      <c r="AM123" s="259" t="s">
        <v>168</v>
      </c>
      <c r="AN123" s="259" t="s">
        <v>168</v>
      </c>
      <c r="AO123" s="259" t="s">
        <v>168</v>
      </c>
      <c r="AP123" s="259" t="s">
        <v>168</v>
      </c>
      <c r="AQ123" s="259" t="s">
        <v>168</v>
      </c>
      <c r="AR123" s="259" t="s">
        <v>168</v>
      </c>
      <c r="AS123" s="259" t="s">
        <v>168</v>
      </c>
      <c r="AT123" s="259" t="s">
        <v>168</v>
      </c>
      <c r="AU123" s="259" t="s">
        <v>168</v>
      </c>
      <c r="AV123" s="259" t="s">
        <v>168</v>
      </c>
      <c r="AW123" s="259" t="s">
        <v>168</v>
      </c>
      <c r="AX123" s="259" t="s">
        <v>168</v>
      </c>
      <c r="AY123" s="259" t="s">
        <v>168</v>
      </c>
      <c r="AZ123" s="259"/>
      <c r="BA123" s="259"/>
      <c r="BB123" s="259"/>
      <c r="BC123" s="259"/>
      <c r="BD123" s="259"/>
      <c r="BE123" s="259"/>
      <c r="BF123" s="259"/>
      <c r="BG123" s="259" t="s">
        <v>168</v>
      </c>
      <c r="BH123" s="259" t="s">
        <v>168</v>
      </c>
      <c r="BI123" s="259" t="s">
        <v>168</v>
      </c>
      <c r="BJ123" s="259" t="s">
        <v>168</v>
      </c>
      <c r="BK123" s="259" t="s">
        <v>168</v>
      </c>
      <c r="BL123" s="259" t="s">
        <v>168</v>
      </c>
      <c r="BM123" s="259" t="s">
        <v>168</v>
      </c>
      <c r="BN123" s="259" t="s">
        <v>168</v>
      </c>
      <c r="BO123" s="259" t="s">
        <v>168</v>
      </c>
      <c r="BP123" s="259" t="s">
        <v>168</v>
      </c>
      <c r="BQ123" s="259" t="s">
        <v>168</v>
      </c>
      <c r="BR123" s="259" t="s">
        <v>168</v>
      </c>
      <c r="BS123" s="259" t="s">
        <v>168</v>
      </c>
      <c r="BT123" s="259" t="s">
        <v>168</v>
      </c>
      <c r="BU123" s="259" t="s">
        <v>168</v>
      </c>
      <c r="BV123" s="259" t="s">
        <v>168</v>
      </c>
      <c r="BW123" s="269"/>
      <c r="BX123" s="269"/>
      <c r="BY123" s="259" t="s">
        <v>168</v>
      </c>
      <c r="BZ123" s="269"/>
    </row>
    <row r="124" spans="1:78" ht="225">
      <c r="A124" s="140">
        <v>45450</v>
      </c>
      <c r="B124" s="6" t="s">
        <v>33</v>
      </c>
      <c r="C124" s="322" t="s">
        <v>618</v>
      </c>
      <c r="D124" s="6" t="s">
        <v>619</v>
      </c>
      <c r="E124" s="6" t="s">
        <v>620</v>
      </c>
      <c r="F124" s="141" t="s">
        <v>621</v>
      </c>
      <c r="G124" s="142" t="s">
        <v>622</v>
      </c>
      <c r="H124" s="258"/>
      <c r="I124" s="259" t="s">
        <v>168</v>
      </c>
      <c r="J124" s="259" t="s">
        <v>168</v>
      </c>
      <c r="K124" s="259"/>
      <c r="L124" s="259" t="s">
        <v>168</v>
      </c>
      <c r="M124" s="259" t="s">
        <v>168</v>
      </c>
      <c r="N124" s="259" t="s">
        <v>168</v>
      </c>
      <c r="O124" s="259" t="s">
        <v>168</v>
      </c>
      <c r="P124" s="259" t="s">
        <v>168</v>
      </c>
      <c r="Q124" s="259" t="s">
        <v>168</v>
      </c>
      <c r="R124" s="259" t="s">
        <v>168</v>
      </c>
      <c r="S124" s="259" t="s">
        <v>168</v>
      </c>
      <c r="T124" s="259"/>
      <c r="U124" s="259"/>
      <c r="V124" s="259" t="s">
        <v>168</v>
      </c>
      <c r="W124" s="259" t="s">
        <v>168</v>
      </c>
      <c r="X124" s="259" t="s">
        <v>168</v>
      </c>
      <c r="Y124" s="259" t="s">
        <v>168</v>
      </c>
      <c r="Z124" s="259" t="s">
        <v>168</v>
      </c>
      <c r="AA124" s="259" t="s">
        <v>168</v>
      </c>
      <c r="AB124" s="259" t="s">
        <v>168</v>
      </c>
      <c r="AC124" s="259" t="s">
        <v>168</v>
      </c>
      <c r="AD124" s="259" t="s">
        <v>168</v>
      </c>
      <c r="AE124" s="259" t="s">
        <v>168</v>
      </c>
      <c r="AF124" s="259" t="s">
        <v>168</v>
      </c>
      <c r="AG124" s="259"/>
      <c r="AH124" s="259" t="s">
        <v>168</v>
      </c>
      <c r="AI124" s="259" t="s">
        <v>168</v>
      </c>
      <c r="AJ124" s="259" t="s">
        <v>168</v>
      </c>
      <c r="AK124" s="259" t="s">
        <v>168</v>
      </c>
      <c r="AL124" s="259" t="s">
        <v>168</v>
      </c>
      <c r="AM124" s="259" t="s">
        <v>168</v>
      </c>
      <c r="AN124" s="259" t="s">
        <v>168</v>
      </c>
      <c r="AO124" s="259" t="s">
        <v>168</v>
      </c>
      <c r="AP124" s="259" t="s">
        <v>168</v>
      </c>
      <c r="AQ124" s="259" t="s">
        <v>168</v>
      </c>
      <c r="AR124" s="259" t="s">
        <v>168</v>
      </c>
      <c r="AS124" s="259" t="s">
        <v>168</v>
      </c>
      <c r="AT124" s="259" t="s">
        <v>168</v>
      </c>
      <c r="AU124" s="259" t="s">
        <v>168</v>
      </c>
      <c r="AV124" s="259" t="s">
        <v>168</v>
      </c>
      <c r="AW124" s="259" t="s">
        <v>168</v>
      </c>
      <c r="AX124" s="259" t="s">
        <v>168</v>
      </c>
      <c r="AY124" s="259" t="s">
        <v>168</v>
      </c>
      <c r="AZ124" s="259"/>
      <c r="BA124" s="259"/>
      <c r="BB124" s="259"/>
      <c r="BC124" s="259"/>
      <c r="BD124" s="259"/>
      <c r="BE124" s="259"/>
      <c r="BF124" s="259"/>
      <c r="BG124" s="259" t="s">
        <v>168</v>
      </c>
      <c r="BH124" s="259" t="s">
        <v>168</v>
      </c>
      <c r="BI124" s="259"/>
      <c r="BJ124" s="259"/>
      <c r="BK124" s="259" t="s">
        <v>168</v>
      </c>
      <c r="BL124" s="259" t="s">
        <v>168</v>
      </c>
      <c r="BM124" s="259" t="s">
        <v>168</v>
      </c>
      <c r="BN124" s="259" t="s">
        <v>168</v>
      </c>
      <c r="BO124" s="259" t="s">
        <v>168</v>
      </c>
      <c r="BP124" s="259" t="s">
        <v>168</v>
      </c>
      <c r="BQ124" s="259" t="s">
        <v>168</v>
      </c>
      <c r="BR124" s="259" t="s">
        <v>168</v>
      </c>
      <c r="BS124" s="259" t="s">
        <v>168</v>
      </c>
      <c r="BT124" s="259" t="s">
        <v>168</v>
      </c>
      <c r="BU124" s="259" t="s">
        <v>168</v>
      </c>
      <c r="BV124" s="259" t="s">
        <v>168</v>
      </c>
      <c r="BW124" s="269"/>
      <c r="BX124" s="269"/>
      <c r="BY124" s="259" t="s">
        <v>168</v>
      </c>
      <c r="BZ124" s="269"/>
    </row>
    <row r="125" spans="1:78" ht="409.5">
      <c r="A125" s="140">
        <v>45450</v>
      </c>
      <c r="B125" s="6" t="s">
        <v>33</v>
      </c>
      <c r="C125" s="322" t="s">
        <v>623</v>
      </c>
      <c r="D125" s="6" t="s">
        <v>624</v>
      </c>
      <c r="E125" s="6" t="s">
        <v>625</v>
      </c>
      <c r="F125" s="141" t="s">
        <v>626</v>
      </c>
      <c r="G125" s="142" t="s">
        <v>622</v>
      </c>
      <c r="H125" s="258"/>
      <c r="I125" s="259" t="s">
        <v>168</v>
      </c>
      <c r="J125" s="259" t="s">
        <v>168</v>
      </c>
      <c r="K125" s="259"/>
      <c r="L125" s="259" t="s">
        <v>168</v>
      </c>
      <c r="M125" s="259" t="s">
        <v>168</v>
      </c>
      <c r="N125" s="259" t="s">
        <v>168</v>
      </c>
      <c r="O125" s="259" t="s">
        <v>168</v>
      </c>
      <c r="P125" s="259" t="s">
        <v>168</v>
      </c>
      <c r="Q125" s="259" t="s">
        <v>168</v>
      </c>
      <c r="R125" s="259" t="s">
        <v>168</v>
      </c>
      <c r="S125" s="259" t="s">
        <v>168</v>
      </c>
      <c r="T125" s="259"/>
      <c r="U125" s="259"/>
      <c r="V125" s="259" t="s">
        <v>168</v>
      </c>
      <c r="W125" s="259" t="s">
        <v>168</v>
      </c>
      <c r="X125" s="259" t="s">
        <v>168</v>
      </c>
      <c r="Y125" s="259" t="s">
        <v>168</v>
      </c>
      <c r="Z125" s="259" t="s">
        <v>168</v>
      </c>
      <c r="AA125" s="259" t="s">
        <v>168</v>
      </c>
      <c r="AB125" s="259" t="s">
        <v>168</v>
      </c>
      <c r="AC125" s="259" t="s">
        <v>168</v>
      </c>
      <c r="AD125" s="259" t="s">
        <v>168</v>
      </c>
      <c r="AE125" s="259" t="s">
        <v>168</v>
      </c>
      <c r="AF125" s="259" t="s">
        <v>168</v>
      </c>
      <c r="AG125" s="259"/>
      <c r="AH125" s="259" t="s">
        <v>168</v>
      </c>
      <c r="AI125" s="259" t="s">
        <v>168</v>
      </c>
      <c r="AJ125" s="259" t="s">
        <v>168</v>
      </c>
      <c r="AK125" s="259" t="s">
        <v>168</v>
      </c>
      <c r="AL125" s="259" t="s">
        <v>168</v>
      </c>
      <c r="AM125" s="259" t="s">
        <v>168</v>
      </c>
      <c r="AN125" s="259" t="s">
        <v>168</v>
      </c>
      <c r="AO125" s="259" t="s">
        <v>168</v>
      </c>
      <c r="AP125" s="259" t="s">
        <v>168</v>
      </c>
      <c r="AQ125" s="259" t="s">
        <v>168</v>
      </c>
      <c r="AR125" s="259" t="s">
        <v>168</v>
      </c>
      <c r="AS125" s="259" t="s">
        <v>168</v>
      </c>
      <c r="AT125" s="259" t="s">
        <v>168</v>
      </c>
      <c r="AU125" s="259" t="s">
        <v>168</v>
      </c>
      <c r="AV125" s="259" t="s">
        <v>168</v>
      </c>
      <c r="AW125" s="259" t="s">
        <v>168</v>
      </c>
      <c r="AX125" s="259" t="s">
        <v>168</v>
      </c>
      <c r="AY125" s="259" t="s">
        <v>168</v>
      </c>
      <c r="AZ125" s="259"/>
      <c r="BA125" s="259"/>
      <c r="BB125" s="259"/>
      <c r="BC125" s="259"/>
      <c r="BD125" s="259"/>
      <c r="BE125" s="259"/>
      <c r="BF125" s="259"/>
      <c r="BG125" s="259" t="s">
        <v>168</v>
      </c>
      <c r="BH125" s="259" t="s">
        <v>168</v>
      </c>
      <c r="BI125" s="259" t="s">
        <v>168</v>
      </c>
      <c r="BJ125" s="259" t="s">
        <v>168</v>
      </c>
      <c r="BK125" s="259" t="s">
        <v>168</v>
      </c>
      <c r="BL125" s="259" t="s">
        <v>168</v>
      </c>
      <c r="BM125" s="259" t="s">
        <v>168</v>
      </c>
      <c r="BN125" s="259" t="s">
        <v>168</v>
      </c>
      <c r="BO125" s="259" t="s">
        <v>168</v>
      </c>
      <c r="BP125" s="259" t="s">
        <v>168</v>
      </c>
      <c r="BQ125" s="259" t="s">
        <v>168</v>
      </c>
      <c r="BR125" s="259" t="s">
        <v>168</v>
      </c>
      <c r="BS125" s="259" t="s">
        <v>168</v>
      </c>
      <c r="BT125" s="259" t="s">
        <v>168</v>
      </c>
      <c r="BU125" s="259" t="s">
        <v>168</v>
      </c>
      <c r="BV125" s="259" t="s">
        <v>168</v>
      </c>
      <c r="BW125" s="269"/>
      <c r="BX125" s="269"/>
      <c r="BY125" s="259" t="s">
        <v>168</v>
      </c>
      <c r="BZ125" s="269"/>
    </row>
    <row r="126" spans="1:78" ht="210">
      <c r="A126" s="140">
        <v>45460</v>
      </c>
      <c r="B126" s="6" t="s">
        <v>33</v>
      </c>
      <c r="C126" s="322" t="s">
        <v>627</v>
      </c>
      <c r="D126" s="6" t="s">
        <v>628</v>
      </c>
      <c r="E126" s="6" t="s">
        <v>629</v>
      </c>
      <c r="F126" s="141" t="s">
        <v>630</v>
      </c>
      <c r="G126" s="142" t="s">
        <v>622</v>
      </c>
      <c r="H126" s="258"/>
      <c r="I126" s="259" t="s">
        <v>168</v>
      </c>
      <c r="J126" s="259" t="s">
        <v>168</v>
      </c>
      <c r="K126" s="259"/>
      <c r="L126" s="259" t="s">
        <v>168</v>
      </c>
      <c r="M126" s="259" t="s">
        <v>168</v>
      </c>
      <c r="N126" s="259" t="s">
        <v>168</v>
      </c>
      <c r="O126" s="259" t="s">
        <v>168</v>
      </c>
      <c r="P126" s="259" t="s">
        <v>168</v>
      </c>
      <c r="Q126" s="259" t="s">
        <v>168</v>
      </c>
      <c r="R126" s="259" t="s">
        <v>168</v>
      </c>
      <c r="S126" s="259" t="s">
        <v>168</v>
      </c>
      <c r="T126" s="259"/>
      <c r="U126" s="259"/>
      <c r="V126" s="259" t="s">
        <v>168</v>
      </c>
      <c r="W126" s="259" t="s">
        <v>168</v>
      </c>
      <c r="X126" s="259" t="s">
        <v>168</v>
      </c>
      <c r="Y126" s="259" t="s">
        <v>168</v>
      </c>
      <c r="Z126" s="259" t="s">
        <v>168</v>
      </c>
      <c r="AA126" s="259" t="s">
        <v>168</v>
      </c>
      <c r="AB126" s="259" t="s">
        <v>168</v>
      </c>
      <c r="AC126" s="259" t="s">
        <v>168</v>
      </c>
      <c r="AD126" s="259" t="s">
        <v>168</v>
      </c>
      <c r="AE126" s="259" t="s">
        <v>168</v>
      </c>
      <c r="AF126" s="259" t="s">
        <v>168</v>
      </c>
      <c r="AG126" s="259"/>
      <c r="AH126" s="259" t="s">
        <v>168</v>
      </c>
      <c r="AI126" s="259" t="s">
        <v>168</v>
      </c>
      <c r="AJ126" s="259" t="s">
        <v>168</v>
      </c>
      <c r="AK126" s="259" t="s">
        <v>168</v>
      </c>
      <c r="AL126" s="259" t="s">
        <v>168</v>
      </c>
      <c r="AM126" s="259" t="s">
        <v>168</v>
      </c>
      <c r="AN126" s="259" t="s">
        <v>168</v>
      </c>
      <c r="AO126" s="259" t="s">
        <v>168</v>
      </c>
      <c r="AP126" s="259" t="s">
        <v>168</v>
      </c>
      <c r="AQ126" s="259" t="s">
        <v>168</v>
      </c>
      <c r="AR126" s="259" t="s">
        <v>168</v>
      </c>
      <c r="AS126" s="259" t="s">
        <v>168</v>
      </c>
      <c r="AT126" s="259" t="s">
        <v>168</v>
      </c>
      <c r="AU126" s="259" t="s">
        <v>168</v>
      </c>
      <c r="AV126" s="259" t="s">
        <v>168</v>
      </c>
      <c r="AW126" s="259" t="s">
        <v>168</v>
      </c>
      <c r="AX126" s="259" t="s">
        <v>168</v>
      </c>
      <c r="AY126" s="259" t="s">
        <v>168</v>
      </c>
      <c r="AZ126" s="259"/>
      <c r="BA126" s="259"/>
      <c r="BB126" s="259"/>
      <c r="BC126" s="259"/>
      <c r="BD126" s="259"/>
      <c r="BE126" s="259"/>
      <c r="BF126" s="259"/>
      <c r="BG126" s="259" t="s">
        <v>168</v>
      </c>
      <c r="BH126" s="259" t="s">
        <v>168</v>
      </c>
      <c r="BI126" s="259"/>
      <c r="BJ126" s="259"/>
      <c r="BK126" s="259" t="s">
        <v>168</v>
      </c>
      <c r="BL126" s="259" t="s">
        <v>168</v>
      </c>
      <c r="BM126" s="259" t="s">
        <v>168</v>
      </c>
      <c r="BN126" s="259" t="s">
        <v>168</v>
      </c>
      <c r="BO126" s="259" t="s">
        <v>168</v>
      </c>
      <c r="BP126" s="259" t="s">
        <v>168</v>
      </c>
      <c r="BQ126" s="259" t="s">
        <v>168</v>
      </c>
      <c r="BR126" s="259" t="s">
        <v>168</v>
      </c>
      <c r="BS126" s="259" t="s">
        <v>168</v>
      </c>
      <c r="BT126" s="259" t="s">
        <v>168</v>
      </c>
      <c r="BU126" s="259" t="s">
        <v>168</v>
      </c>
      <c r="BV126" s="259" t="s">
        <v>168</v>
      </c>
      <c r="BW126" s="269"/>
      <c r="BX126" s="269"/>
      <c r="BY126" s="259" t="s">
        <v>168</v>
      </c>
      <c r="BZ126" s="269"/>
    </row>
    <row r="127" spans="1:78" ht="330">
      <c r="A127" s="140">
        <v>45460</v>
      </c>
      <c r="B127" s="6" t="s">
        <v>33</v>
      </c>
      <c r="C127" s="322" t="s">
        <v>623</v>
      </c>
      <c r="D127" s="6" t="s">
        <v>631</v>
      </c>
      <c r="E127" s="6" t="s">
        <v>632</v>
      </c>
      <c r="F127" s="141" t="s">
        <v>633</v>
      </c>
      <c r="G127" s="142" t="s">
        <v>634</v>
      </c>
      <c r="H127" s="258"/>
      <c r="I127" s="259" t="s">
        <v>168</v>
      </c>
      <c r="J127" s="259" t="s">
        <v>168</v>
      </c>
      <c r="K127" s="259"/>
      <c r="L127" s="259" t="s">
        <v>168</v>
      </c>
      <c r="M127" s="259" t="s">
        <v>168</v>
      </c>
      <c r="N127" s="259" t="s">
        <v>168</v>
      </c>
      <c r="O127" s="259" t="s">
        <v>168</v>
      </c>
      <c r="P127" s="259" t="s">
        <v>168</v>
      </c>
      <c r="Q127" s="259" t="s">
        <v>168</v>
      </c>
      <c r="R127" s="259" t="s">
        <v>168</v>
      </c>
      <c r="S127" s="259" t="s">
        <v>168</v>
      </c>
      <c r="T127" s="259"/>
      <c r="U127" s="259"/>
      <c r="V127" s="259" t="s">
        <v>168</v>
      </c>
      <c r="W127" s="259" t="s">
        <v>168</v>
      </c>
      <c r="X127" s="259" t="s">
        <v>168</v>
      </c>
      <c r="Y127" s="259" t="s">
        <v>168</v>
      </c>
      <c r="Z127" s="259" t="s">
        <v>168</v>
      </c>
      <c r="AA127" s="259" t="s">
        <v>168</v>
      </c>
      <c r="AB127" s="259" t="s">
        <v>168</v>
      </c>
      <c r="AC127" s="259" t="s">
        <v>168</v>
      </c>
      <c r="AD127" s="259" t="s">
        <v>168</v>
      </c>
      <c r="AE127" s="259" t="s">
        <v>168</v>
      </c>
      <c r="AF127" s="259" t="s">
        <v>168</v>
      </c>
      <c r="AG127" s="259"/>
      <c r="AH127" s="259" t="s">
        <v>168</v>
      </c>
      <c r="AI127" s="259" t="s">
        <v>168</v>
      </c>
      <c r="AJ127" s="259" t="s">
        <v>168</v>
      </c>
      <c r="AK127" s="259" t="s">
        <v>168</v>
      </c>
      <c r="AL127" s="259" t="s">
        <v>168</v>
      </c>
      <c r="AM127" s="259" t="s">
        <v>168</v>
      </c>
      <c r="AN127" s="259" t="s">
        <v>168</v>
      </c>
      <c r="AO127" s="259" t="s">
        <v>168</v>
      </c>
      <c r="AP127" s="259" t="s">
        <v>168</v>
      </c>
      <c r="AQ127" s="259" t="s">
        <v>168</v>
      </c>
      <c r="AR127" s="259" t="s">
        <v>168</v>
      </c>
      <c r="AS127" s="259" t="s">
        <v>168</v>
      </c>
      <c r="AT127" s="259" t="s">
        <v>168</v>
      </c>
      <c r="AU127" s="259" t="s">
        <v>168</v>
      </c>
      <c r="AV127" s="259" t="s">
        <v>168</v>
      </c>
      <c r="AW127" s="259" t="s">
        <v>168</v>
      </c>
      <c r="AX127" s="259" t="s">
        <v>168</v>
      </c>
      <c r="AY127" s="259" t="s">
        <v>168</v>
      </c>
      <c r="AZ127" s="259"/>
      <c r="BA127" s="259"/>
      <c r="BB127" s="259"/>
      <c r="BC127" s="259"/>
      <c r="BD127" s="259"/>
      <c r="BE127" s="259"/>
      <c r="BF127" s="259"/>
      <c r="BG127" s="259" t="s">
        <v>168</v>
      </c>
      <c r="BH127" s="259" t="s">
        <v>168</v>
      </c>
      <c r="BI127" s="259" t="s">
        <v>168</v>
      </c>
      <c r="BJ127" s="259" t="s">
        <v>168</v>
      </c>
      <c r="BK127" s="259" t="s">
        <v>168</v>
      </c>
      <c r="BL127" s="259" t="s">
        <v>168</v>
      </c>
      <c r="BM127" s="259" t="s">
        <v>168</v>
      </c>
      <c r="BN127" s="259" t="s">
        <v>168</v>
      </c>
      <c r="BO127" s="259" t="s">
        <v>168</v>
      </c>
      <c r="BP127" s="259" t="s">
        <v>168</v>
      </c>
      <c r="BQ127" s="259" t="s">
        <v>168</v>
      </c>
      <c r="BR127" s="259" t="s">
        <v>168</v>
      </c>
      <c r="BS127" s="259" t="s">
        <v>168</v>
      </c>
      <c r="BT127" s="259" t="s">
        <v>168</v>
      </c>
      <c r="BU127" s="259" t="s">
        <v>168</v>
      </c>
      <c r="BV127" s="259" t="s">
        <v>168</v>
      </c>
      <c r="BW127" s="269"/>
      <c r="BX127" s="269"/>
      <c r="BY127" s="259" t="s">
        <v>168</v>
      </c>
      <c r="BZ127" s="269"/>
    </row>
    <row r="128" spans="1:78" ht="409.5">
      <c r="A128" s="140">
        <v>45464</v>
      </c>
      <c r="B128" s="6" t="s">
        <v>33</v>
      </c>
      <c r="C128" s="322" t="s">
        <v>623</v>
      </c>
      <c r="D128" s="6" t="s">
        <v>635</v>
      </c>
      <c r="E128" s="6" t="s">
        <v>636</v>
      </c>
      <c r="F128" s="141" t="s">
        <v>637</v>
      </c>
      <c r="G128" s="142" t="s">
        <v>634</v>
      </c>
      <c r="H128" s="258"/>
      <c r="I128" s="259" t="s">
        <v>168</v>
      </c>
      <c r="J128" s="259" t="s">
        <v>168</v>
      </c>
      <c r="K128" s="259"/>
      <c r="L128" s="259" t="s">
        <v>168</v>
      </c>
      <c r="M128" s="259" t="s">
        <v>168</v>
      </c>
      <c r="N128" s="259" t="s">
        <v>168</v>
      </c>
      <c r="O128" s="259" t="s">
        <v>168</v>
      </c>
      <c r="P128" s="259" t="s">
        <v>168</v>
      </c>
      <c r="Q128" s="259" t="s">
        <v>168</v>
      </c>
      <c r="R128" s="259" t="s">
        <v>168</v>
      </c>
      <c r="S128" s="259" t="s">
        <v>168</v>
      </c>
      <c r="T128" s="259"/>
      <c r="U128" s="259"/>
      <c r="V128" s="259" t="s">
        <v>168</v>
      </c>
      <c r="W128" s="259" t="s">
        <v>168</v>
      </c>
      <c r="X128" s="259" t="s">
        <v>168</v>
      </c>
      <c r="Y128" s="259" t="s">
        <v>168</v>
      </c>
      <c r="Z128" s="259" t="s">
        <v>168</v>
      </c>
      <c r="AA128" s="259" t="s">
        <v>168</v>
      </c>
      <c r="AB128" s="259" t="s">
        <v>168</v>
      </c>
      <c r="AC128" s="259" t="s">
        <v>168</v>
      </c>
      <c r="AD128" s="259" t="s">
        <v>168</v>
      </c>
      <c r="AE128" s="259" t="s">
        <v>168</v>
      </c>
      <c r="AF128" s="259" t="s">
        <v>168</v>
      </c>
      <c r="AG128" s="259"/>
      <c r="AH128" s="259" t="s">
        <v>168</v>
      </c>
      <c r="AI128" s="259" t="s">
        <v>168</v>
      </c>
      <c r="AJ128" s="259" t="s">
        <v>168</v>
      </c>
      <c r="AK128" s="259" t="s">
        <v>168</v>
      </c>
      <c r="AL128" s="259" t="s">
        <v>168</v>
      </c>
      <c r="AM128" s="259" t="s">
        <v>168</v>
      </c>
      <c r="AN128" s="259" t="s">
        <v>168</v>
      </c>
      <c r="AO128" s="259" t="s">
        <v>168</v>
      </c>
      <c r="AP128" s="259" t="s">
        <v>168</v>
      </c>
      <c r="AQ128" s="259" t="s">
        <v>168</v>
      </c>
      <c r="AR128" s="259" t="s">
        <v>168</v>
      </c>
      <c r="AS128" s="259" t="s">
        <v>168</v>
      </c>
      <c r="AT128" s="259" t="s">
        <v>168</v>
      </c>
      <c r="AU128" s="259" t="s">
        <v>168</v>
      </c>
      <c r="AV128" s="259" t="s">
        <v>168</v>
      </c>
      <c r="AW128" s="259" t="s">
        <v>168</v>
      </c>
      <c r="AX128" s="259" t="s">
        <v>168</v>
      </c>
      <c r="AY128" s="259" t="s">
        <v>168</v>
      </c>
      <c r="AZ128" s="259"/>
      <c r="BA128" s="259"/>
      <c r="BB128" s="259"/>
      <c r="BC128" s="259"/>
      <c r="BD128" s="259"/>
      <c r="BE128" s="259"/>
      <c r="BF128" s="259"/>
      <c r="BG128" s="259" t="s">
        <v>168</v>
      </c>
      <c r="BH128" s="259" t="s">
        <v>168</v>
      </c>
      <c r="BI128" s="259" t="s">
        <v>168</v>
      </c>
      <c r="BJ128" s="259" t="s">
        <v>168</v>
      </c>
      <c r="BK128" s="259" t="s">
        <v>168</v>
      </c>
      <c r="BL128" s="259" t="s">
        <v>168</v>
      </c>
      <c r="BM128" s="259" t="s">
        <v>168</v>
      </c>
      <c r="BN128" s="259" t="s">
        <v>168</v>
      </c>
      <c r="BO128" s="259" t="s">
        <v>168</v>
      </c>
      <c r="BP128" s="259" t="s">
        <v>168</v>
      </c>
      <c r="BQ128" s="259" t="s">
        <v>168</v>
      </c>
      <c r="BR128" s="259" t="s">
        <v>168</v>
      </c>
      <c r="BS128" s="259" t="s">
        <v>168</v>
      </c>
      <c r="BT128" s="259" t="s">
        <v>168</v>
      </c>
      <c r="BU128" s="259" t="s">
        <v>168</v>
      </c>
      <c r="BV128" s="259" t="s">
        <v>168</v>
      </c>
      <c r="BW128" s="269"/>
      <c r="BX128" s="269"/>
      <c r="BY128" s="259" t="s">
        <v>168</v>
      </c>
      <c r="BZ128" s="269"/>
    </row>
    <row r="129" spans="1:78" ht="409.5">
      <c r="A129" s="140">
        <v>45474</v>
      </c>
      <c r="B129" s="6" t="s">
        <v>33</v>
      </c>
      <c r="C129" s="322" t="s">
        <v>638</v>
      </c>
      <c r="D129" s="6" t="s">
        <v>639</v>
      </c>
      <c r="E129" s="6" t="s">
        <v>640</v>
      </c>
      <c r="F129" s="141" t="s">
        <v>641</v>
      </c>
      <c r="G129" s="142" t="s">
        <v>634</v>
      </c>
      <c r="H129" s="258"/>
      <c r="I129" s="259" t="s">
        <v>168</v>
      </c>
      <c r="J129" s="259" t="s">
        <v>168</v>
      </c>
      <c r="K129" s="259"/>
      <c r="L129" s="259" t="s">
        <v>168</v>
      </c>
      <c r="M129" s="259" t="s">
        <v>168</v>
      </c>
      <c r="N129" s="259" t="s">
        <v>168</v>
      </c>
      <c r="O129" s="259" t="s">
        <v>168</v>
      </c>
      <c r="P129" s="259" t="s">
        <v>168</v>
      </c>
      <c r="Q129" s="259" t="s">
        <v>168</v>
      </c>
      <c r="R129" s="259" t="s">
        <v>168</v>
      </c>
      <c r="S129" s="259" t="s">
        <v>168</v>
      </c>
      <c r="T129" s="259"/>
      <c r="U129" s="259"/>
      <c r="V129" s="259" t="s">
        <v>168</v>
      </c>
      <c r="W129" s="259" t="s">
        <v>168</v>
      </c>
      <c r="X129" s="259" t="s">
        <v>168</v>
      </c>
      <c r="Y129" s="259" t="s">
        <v>168</v>
      </c>
      <c r="Z129" s="259" t="s">
        <v>168</v>
      </c>
      <c r="AA129" s="259" t="s">
        <v>168</v>
      </c>
      <c r="AB129" s="259" t="s">
        <v>168</v>
      </c>
      <c r="AC129" s="259" t="s">
        <v>168</v>
      </c>
      <c r="AD129" s="259" t="s">
        <v>168</v>
      </c>
      <c r="AE129" s="259" t="s">
        <v>168</v>
      </c>
      <c r="AF129" s="259" t="s">
        <v>168</v>
      </c>
      <c r="AG129" s="259"/>
      <c r="AH129" s="259" t="s">
        <v>168</v>
      </c>
      <c r="AI129" s="259" t="s">
        <v>168</v>
      </c>
      <c r="AJ129" s="259" t="s">
        <v>168</v>
      </c>
      <c r="AK129" s="259" t="s">
        <v>168</v>
      </c>
      <c r="AL129" s="259" t="s">
        <v>168</v>
      </c>
      <c r="AM129" s="259" t="s">
        <v>168</v>
      </c>
      <c r="AN129" s="259" t="s">
        <v>168</v>
      </c>
      <c r="AO129" s="259" t="s">
        <v>168</v>
      </c>
      <c r="AP129" s="259" t="s">
        <v>168</v>
      </c>
      <c r="AQ129" s="259" t="s">
        <v>168</v>
      </c>
      <c r="AR129" s="259" t="s">
        <v>168</v>
      </c>
      <c r="AS129" s="259" t="s">
        <v>168</v>
      </c>
      <c r="AT129" s="259" t="s">
        <v>168</v>
      </c>
      <c r="AU129" s="259" t="s">
        <v>168</v>
      </c>
      <c r="AV129" s="259" t="s">
        <v>168</v>
      </c>
      <c r="AW129" s="259" t="s">
        <v>168</v>
      </c>
      <c r="AX129" s="259" t="s">
        <v>168</v>
      </c>
      <c r="AY129" s="259" t="s">
        <v>168</v>
      </c>
      <c r="AZ129" s="259"/>
      <c r="BA129" s="259"/>
      <c r="BB129" s="259"/>
      <c r="BC129" s="259"/>
      <c r="BD129" s="259"/>
      <c r="BE129" s="259"/>
      <c r="BF129" s="259"/>
      <c r="BG129" s="259" t="s">
        <v>168</v>
      </c>
      <c r="BH129" s="259" t="s">
        <v>168</v>
      </c>
      <c r="BI129" s="259" t="s">
        <v>168</v>
      </c>
      <c r="BJ129" s="259" t="s">
        <v>168</v>
      </c>
      <c r="BK129" s="259" t="s">
        <v>168</v>
      </c>
      <c r="BL129" s="259" t="s">
        <v>168</v>
      </c>
      <c r="BM129" s="259" t="s">
        <v>168</v>
      </c>
      <c r="BN129" s="259" t="s">
        <v>168</v>
      </c>
      <c r="BO129" s="259" t="s">
        <v>168</v>
      </c>
      <c r="BP129" s="259" t="s">
        <v>168</v>
      </c>
      <c r="BQ129" s="259" t="s">
        <v>168</v>
      </c>
      <c r="BR129" s="259" t="s">
        <v>168</v>
      </c>
      <c r="BS129" s="259" t="s">
        <v>168</v>
      </c>
      <c r="BT129" s="259" t="s">
        <v>168</v>
      </c>
      <c r="BU129" s="259" t="s">
        <v>168</v>
      </c>
      <c r="BV129" s="259" t="s">
        <v>168</v>
      </c>
      <c r="BW129" s="269"/>
      <c r="BX129" s="269"/>
      <c r="BY129" s="259" t="s">
        <v>168</v>
      </c>
      <c r="BZ129" s="269"/>
    </row>
    <row r="130" spans="1:78" ht="409.5">
      <c r="A130" s="140">
        <v>45481</v>
      </c>
      <c r="B130" s="6" t="s">
        <v>33</v>
      </c>
      <c r="C130" s="322" t="s">
        <v>638</v>
      </c>
      <c r="D130" s="6" t="s">
        <v>639</v>
      </c>
      <c r="E130" s="6" t="s">
        <v>640</v>
      </c>
      <c r="F130" s="141" t="s">
        <v>642</v>
      </c>
      <c r="G130" s="142" t="s">
        <v>634</v>
      </c>
      <c r="H130" s="258"/>
      <c r="I130" s="259" t="s">
        <v>168</v>
      </c>
      <c r="J130" s="259" t="s">
        <v>168</v>
      </c>
      <c r="K130" s="259"/>
      <c r="L130" s="259" t="s">
        <v>168</v>
      </c>
      <c r="M130" s="259" t="s">
        <v>168</v>
      </c>
      <c r="N130" s="259" t="s">
        <v>168</v>
      </c>
      <c r="O130" s="259" t="s">
        <v>168</v>
      </c>
      <c r="P130" s="259" t="s">
        <v>168</v>
      </c>
      <c r="Q130" s="259" t="s">
        <v>168</v>
      </c>
      <c r="R130" s="259" t="s">
        <v>168</v>
      </c>
      <c r="S130" s="259" t="s">
        <v>168</v>
      </c>
      <c r="T130" s="259"/>
      <c r="U130" s="259"/>
      <c r="V130" s="259" t="s">
        <v>168</v>
      </c>
      <c r="W130" s="259" t="s">
        <v>168</v>
      </c>
      <c r="X130" s="259" t="s">
        <v>168</v>
      </c>
      <c r="Y130" s="259" t="s">
        <v>168</v>
      </c>
      <c r="Z130" s="259" t="s">
        <v>168</v>
      </c>
      <c r="AA130" s="259" t="s">
        <v>168</v>
      </c>
      <c r="AB130" s="259" t="s">
        <v>168</v>
      </c>
      <c r="AC130" s="259" t="s">
        <v>168</v>
      </c>
      <c r="AD130" s="259" t="s">
        <v>168</v>
      </c>
      <c r="AE130" s="259" t="s">
        <v>168</v>
      </c>
      <c r="AF130" s="259" t="s">
        <v>168</v>
      </c>
      <c r="AG130" s="259"/>
      <c r="AH130" s="259" t="s">
        <v>168</v>
      </c>
      <c r="AI130" s="259" t="s">
        <v>168</v>
      </c>
      <c r="AJ130" s="259" t="s">
        <v>168</v>
      </c>
      <c r="AK130" s="259" t="s">
        <v>168</v>
      </c>
      <c r="AL130" s="259" t="s">
        <v>168</v>
      </c>
      <c r="AM130" s="259" t="s">
        <v>168</v>
      </c>
      <c r="AN130" s="259" t="s">
        <v>168</v>
      </c>
      <c r="AO130" s="259" t="s">
        <v>168</v>
      </c>
      <c r="AP130" s="259" t="s">
        <v>168</v>
      </c>
      <c r="AQ130" s="259" t="s">
        <v>168</v>
      </c>
      <c r="AR130" s="259" t="s">
        <v>168</v>
      </c>
      <c r="AS130" s="259" t="s">
        <v>168</v>
      </c>
      <c r="AT130" s="259" t="s">
        <v>168</v>
      </c>
      <c r="AU130" s="259" t="s">
        <v>168</v>
      </c>
      <c r="AV130" s="259" t="s">
        <v>168</v>
      </c>
      <c r="AW130" s="259" t="s">
        <v>168</v>
      </c>
      <c r="AX130" s="259" t="s">
        <v>168</v>
      </c>
      <c r="AY130" s="259" t="s">
        <v>168</v>
      </c>
      <c r="AZ130" s="259"/>
      <c r="BA130" s="259"/>
      <c r="BB130" s="259"/>
      <c r="BC130" s="259"/>
      <c r="BD130" s="259"/>
      <c r="BE130" s="259"/>
      <c r="BF130" s="259"/>
      <c r="BG130" s="259" t="s">
        <v>168</v>
      </c>
      <c r="BH130" s="259" t="s">
        <v>168</v>
      </c>
      <c r="BI130" s="259" t="s">
        <v>168</v>
      </c>
      <c r="BJ130" s="259" t="s">
        <v>168</v>
      </c>
      <c r="BK130" s="259" t="s">
        <v>168</v>
      </c>
      <c r="BL130" s="259" t="s">
        <v>168</v>
      </c>
      <c r="BM130" s="259" t="s">
        <v>168</v>
      </c>
      <c r="BN130" s="259" t="s">
        <v>168</v>
      </c>
      <c r="BO130" s="259" t="s">
        <v>168</v>
      </c>
      <c r="BP130" s="259" t="s">
        <v>168</v>
      </c>
      <c r="BQ130" s="259" t="s">
        <v>168</v>
      </c>
      <c r="BR130" s="259" t="s">
        <v>168</v>
      </c>
      <c r="BS130" s="259" t="s">
        <v>168</v>
      </c>
      <c r="BT130" s="259" t="s">
        <v>168</v>
      </c>
      <c r="BU130" s="259" t="s">
        <v>168</v>
      </c>
      <c r="BV130" s="259" t="s">
        <v>168</v>
      </c>
      <c r="BW130" s="269"/>
      <c r="BX130" s="269"/>
      <c r="BY130" s="259" t="s">
        <v>168</v>
      </c>
      <c r="BZ130" s="269"/>
    </row>
    <row r="131" spans="1:78" ht="210">
      <c r="A131" s="140">
        <v>45481</v>
      </c>
      <c r="B131" s="6" t="s">
        <v>33</v>
      </c>
      <c r="C131" s="322" t="s">
        <v>627</v>
      </c>
      <c r="D131" s="6" t="s">
        <v>628</v>
      </c>
      <c r="E131" s="6" t="s">
        <v>629</v>
      </c>
      <c r="F131" s="141" t="s">
        <v>643</v>
      </c>
      <c r="G131" s="142" t="s">
        <v>622</v>
      </c>
      <c r="H131" s="258"/>
      <c r="I131" s="259" t="s">
        <v>168</v>
      </c>
      <c r="J131" s="259" t="s">
        <v>168</v>
      </c>
      <c r="K131" s="259"/>
      <c r="L131" s="259" t="s">
        <v>168</v>
      </c>
      <c r="M131" s="259" t="s">
        <v>168</v>
      </c>
      <c r="N131" s="259" t="s">
        <v>168</v>
      </c>
      <c r="O131" s="259" t="s">
        <v>168</v>
      </c>
      <c r="P131" s="259" t="s">
        <v>168</v>
      </c>
      <c r="Q131" s="259" t="s">
        <v>168</v>
      </c>
      <c r="R131" s="259" t="s">
        <v>168</v>
      </c>
      <c r="S131" s="259" t="s">
        <v>168</v>
      </c>
      <c r="T131" s="259"/>
      <c r="U131" s="259"/>
      <c r="V131" s="259" t="s">
        <v>168</v>
      </c>
      <c r="W131" s="259" t="s">
        <v>168</v>
      </c>
      <c r="X131" s="259" t="s">
        <v>168</v>
      </c>
      <c r="Y131" s="259" t="s">
        <v>168</v>
      </c>
      <c r="Z131" s="259" t="s">
        <v>168</v>
      </c>
      <c r="AA131" s="259" t="s">
        <v>168</v>
      </c>
      <c r="AB131" s="259" t="s">
        <v>168</v>
      </c>
      <c r="AC131" s="259" t="s">
        <v>168</v>
      </c>
      <c r="AD131" s="259" t="s">
        <v>168</v>
      </c>
      <c r="AE131" s="259" t="s">
        <v>168</v>
      </c>
      <c r="AF131" s="259" t="s">
        <v>168</v>
      </c>
      <c r="AG131" s="259"/>
      <c r="AH131" s="259" t="s">
        <v>168</v>
      </c>
      <c r="AI131" s="259" t="s">
        <v>168</v>
      </c>
      <c r="AJ131" s="259" t="s">
        <v>168</v>
      </c>
      <c r="AK131" s="259" t="s">
        <v>168</v>
      </c>
      <c r="AL131" s="259" t="s">
        <v>168</v>
      </c>
      <c r="AM131" s="259" t="s">
        <v>168</v>
      </c>
      <c r="AN131" s="259" t="s">
        <v>168</v>
      </c>
      <c r="AO131" s="259" t="s">
        <v>168</v>
      </c>
      <c r="AP131" s="259" t="s">
        <v>168</v>
      </c>
      <c r="AQ131" s="259" t="s">
        <v>168</v>
      </c>
      <c r="AR131" s="259" t="s">
        <v>168</v>
      </c>
      <c r="AS131" s="259" t="s">
        <v>168</v>
      </c>
      <c r="AT131" s="259" t="s">
        <v>168</v>
      </c>
      <c r="AU131" s="259" t="s">
        <v>168</v>
      </c>
      <c r="AV131" s="259" t="s">
        <v>168</v>
      </c>
      <c r="AW131" s="259" t="s">
        <v>168</v>
      </c>
      <c r="AX131" s="259" t="s">
        <v>168</v>
      </c>
      <c r="AY131" s="259" t="s">
        <v>168</v>
      </c>
      <c r="AZ131" s="259"/>
      <c r="BA131" s="259"/>
      <c r="BB131" s="259"/>
      <c r="BC131" s="259"/>
      <c r="BD131" s="259"/>
      <c r="BE131" s="259"/>
      <c r="BF131" s="259"/>
      <c r="BG131" s="259" t="s">
        <v>168</v>
      </c>
      <c r="BH131" s="259" t="s">
        <v>168</v>
      </c>
      <c r="BI131" s="259"/>
      <c r="BJ131" s="259"/>
      <c r="BK131" s="259" t="s">
        <v>168</v>
      </c>
      <c r="BL131" s="259" t="s">
        <v>168</v>
      </c>
      <c r="BM131" s="259" t="s">
        <v>168</v>
      </c>
      <c r="BN131" s="259" t="s">
        <v>168</v>
      </c>
      <c r="BO131" s="259" t="s">
        <v>168</v>
      </c>
      <c r="BP131" s="259" t="s">
        <v>168</v>
      </c>
      <c r="BQ131" s="259" t="s">
        <v>168</v>
      </c>
      <c r="BR131" s="259" t="s">
        <v>168</v>
      </c>
      <c r="BS131" s="259" t="s">
        <v>168</v>
      </c>
      <c r="BT131" s="259" t="s">
        <v>168</v>
      </c>
      <c r="BU131" s="259" t="s">
        <v>168</v>
      </c>
      <c r="BV131" s="259" t="s">
        <v>168</v>
      </c>
      <c r="BW131" s="269"/>
      <c r="BX131" s="269"/>
      <c r="BY131" s="259" t="s">
        <v>168</v>
      </c>
      <c r="BZ131" s="269"/>
    </row>
    <row r="132" spans="1:78" ht="270">
      <c r="A132" s="140">
        <v>45488</v>
      </c>
      <c r="B132" s="6" t="s">
        <v>33</v>
      </c>
      <c r="C132" s="322" t="s">
        <v>644</v>
      </c>
      <c r="D132" s="6" t="s">
        <v>645</v>
      </c>
      <c r="E132" s="6" t="s">
        <v>646</v>
      </c>
      <c r="F132" s="141" t="s">
        <v>647</v>
      </c>
      <c r="G132" s="142" t="s">
        <v>648</v>
      </c>
      <c r="H132" s="258"/>
      <c r="I132" s="259" t="s">
        <v>168</v>
      </c>
      <c r="J132" s="259" t="s">
        <v>168</v>
      </c>
      <c r="K132" s="259"/>
      <c r="L132" s="259" t="s">
        <v>168</v>
      </c>
      <c r="M132" s="259" t="s">
        <v>168</v>
      </c>
      <c r="N132" s="259" t="s">
        <v>168</v>
      </c>
      <c r="O132" s="259" t="s">
        <v>168</v>
      </c>
      <c r="P132" s="259" t="s">
        <v>168</v>
      </c>
      <c r="Q132" s="259" t="s">
        <v>168</v>
      </c>
      <c r="R132" s="259" t="s">
        <v>168</v>
      </c>
      <c r="S132" s="259" t="s">
        <v>168</v>
      </c>
      <c r="T132" s="259"/>
      <c r="U132" s="259"/>
      <c r="V132" s="259" t="s">
        <v>168</v>
      </c>
      <c r="W132" s="259" t="s">
        <v>168</v>
      </c>
      <c r="X132" s="259" t="s">
        <v>168</v>
      </c>
      <c r="Y132" s="259" t="s">
        <v>168</v>
      </c>
      <c r="Z132" s="259" t="s">
        <v>168</v>
      </c>
      <c r="AA132" s="259" t="s">
        <v>168</v>
      </c>
      <c r="AB132" s="259" t="s">
        <v>168</v>
      </c>
      <c r="AC132" s="259" t="s">
        <v>168</v>
      </c>
      <c r="AD132" s="259" t="s">
        <v>168</v>
      </c>
      <c r="AE132" s="259" t="s">
        <v>168</v>
      </c>
      <c r="AF132" s="259" t="s">
        <v>168</v>
      </c>
      <c r="AG132" s="259"/>
      <c r="AH132" s="259" t="s">
        <v>168</v>
      </c>
      <c r="AI132" s="259" t="s">
        <v>168</v>
      </c>
      <c r="AJ132" s="259" t="s">
        <v>168</v>
      </c>
      <c r="AK132" s="259" t="s">
        <v>168</v>
      </c>
      <c r="AL132" s="259" t="s">
        <v>168</v>
      </c>
      <c r="AM132" s="259" t="s">
        <v>168</v>
      </c>
      <c r="AN132" s="259" t="s">
        <v>168</v>
      </c>
      <c r="AO132" s="259" t="s">
        <v>168</v>
      </c>
      <c r="AP132" s="259" t="s">
        <v>168</v>
      </c>
      <c r="AQ132" s="259" t="s">
        <v>168</v>
      </c>
      <c r="AR132" s="259" t="s">
        <v>168</v>
      </c>
      <c r="AS132" s="259" t="s">
        <v>168</v>
      </c>
      <c r="AT132" s="259" t="s">
        <v>168</v>
      </c>
      <c r="AU132" s="259" t="s">
        <v>168</v>
      </c>
      <c r="AV132" s="259" t="s">
        <v>168</v>
      </c>
      <c r="AW132" s="259" t="s">
        <v>168</v>
      </c>
      <c r="AX132" s="259" t="s">
        <v>168</v>
      </c>
      <c r="AY132" s="259" t="s">
        <v>168</v>
      </c>
      <c r="AZ132" s="259"/>
      <c r="BA132" s="259"/>
      <c r="BB132" s="259"/>
      <c r="BC132" s="259"/>
      <c r="BD132" s="259"/>
      <c r="BE132" s="259"/>
      <c r="BF132" s="259"/>
      <c r="BG132" s="259" t="s">
        <v>168</v>
      </c>
      <c r="BH132" s="259" t="s">
        <v>168</v>
      </c>
      <c r="BI132" s="259" t="s">
        <v>168</v>
      </c>
      <c r="BJ132" s="259" t="s">
        <v>168</v>
      </c>
      <c r="BK132" s="259" t="s">
        <v>168</v>
      </c>
      <c r="BL132" s="259" t="s">
        <v>168</v>
      </c>
      <c r="BM132" s="259" t="s">
        <v>168</v>
      </c>
      <c r="BN132" s="259" t="s">
        <v>168</v>
      </c>
      <c r="BO132" s="259" t="s">
        <v>168</v>
      </c>
      <c r="BP132" s="259" t="s">
        <v>168</v>
      </c>
      <c r="BQ132" s="259" t="s">
        <v>168</v>
      </c>
      <c r="BR132" s="259" t="s">
        <v>168</v>
      </c>
      <c r="BS132" s="259" t="s">
        <v>168</v>
      </c>
      <c r="BT132" s="259" t="s">
        <v>168</v>
      </c>
      <c r="BU132" s="259" t="s">
        <v>168</v>
      </c>
      <c r="BV132" s="259" t="s">
        <v>168</v>
      </c>
      <c r="BW132" s="269"/>
      <c r="BX132" s="269"/>
      <c r="BY132" s="259" t="s">
        <v>168</v>
      </c>
      <c r="BZ132" s="269"/>
    </row>
    <row r="133" spans="1:78" ht="270">
      <c r="A133" s="140">
        <v>45488</v>
      </c>
      <c r="B133" s="6" t="s">
        <v>33</v>
      </c>
      <c r="C133" s="322" t="s">
        <v>649</v>
      </c>
      <c r="D133" s="6" t="s">
        <v>650</v>
      </c>
      <c r="E133" s="6" t="s">
        <v>651</v>
      </c>
      <c r="F133" s="141" t="s">
        <v>652</v>
      </c>
      <c r="G133" s="142" t="s">
        <v>648</v>
      </c>
      <c r="H133" s="258"/>
      <c r="I133" s="259" t="s">
        <v>168</v>
      </c>
      <c r="J133" s="259" t="s">
        <v>168</v>
      </c>
      <c r="K133" s="259"/>
      <c r="L133" s="259" t="s">
        <v>168</v>
      </c>
      <c r="M133" s="259" t="s">
        <v>168</v>
      </c>
      <c r="N133" s="259" t="s">
        <v>168</v>
      </c>
      <c r="O133" s="259" t="s">
        <v>168</v>
      </c>
      <c r="P133" s="259" t="s">
        <v>168</v>
      </c>
      <c r="Q133" s="259" t="s">
        <v>168</v>
      </c>
      <c r="R133" s="259" t="s">
        <v>168</v>
      </c>
      <c r="S133" s="259" t="s">
        <v>168</v>
      </c>
      <c r="T133" s="259"/>
      <c r="U133" s="259"/>
      <c r="V133" s="259" t="s">
        <v>168</v>
      </c>
      <c r="W133" s="259" t="s">
        <v>168</v>
      </c>
      <c r="X133" s="259" t="s">
        <v>168</v>
      </c>
      <c r="Y133" s="259" t="s">
        <v>168</v>
      </c>
      <c r="Z133" s="259" t="s">
        <v>168</v>
      </c>
      <c r="AA133" s="259" t="s">
        <v>168</v>
      </c>
      <c r="AB133" s="259" t="s">
        <v>168</v>
      </c>
      <c r="AC133" s="259" t="s">
        <v>168</v>
      </c>
      <c r="AD133" s="259" t="s">
        <v>168</v>
      </c>
      <c r="AE133" s="259" t="s">
        <v>168</v>
      </c>
      <c r="AF133" s="259" t="s">
        <v>168</v>
      </c>
      <c r="AG133" s="259"/>
      <c r="AH133" s="259" t="s">
        <v>168</v>
      </c>
      <c r="AI133" s="259" t="s">
        <v>168</v>
      </c>
      <c r="AJ133" s="259" t="s">
        <v>168</v>
      </c>
      <c r="AK133" s="259" t="s">
        <v>168</v>
      </c>
      <c r="AL133" s="259" t="s">
        <v>168</v>
      </c>
      <c r="AM133" s="259" t="s">
        <v>168</v>
      </c>
      <c r="AN133" s="259" t="s">
        <v>168</v>
      </c>
      <c r="AO133" s="259" t="s">
        <v>168</v>
      </c>
      <c r="AP133" s="259" t="s">
        <v>168</v>
      </c>
      <c r="AQ133" s="259" t="s">
        <v>168</v>
      </c>
      <c r="AR133" s="259" t="s">
        <v>168</v>
      </c>
      <c r="AS133" s="259" t="s">
        <v>168</v>
      </c>
      <c r="AT133" s="259" t="s">
        <v>168</v>
      </c>
      <c r="AU133" s="259" t="s">
        <v>168</v>
      </c>
      <c r="AV133" s="259" t="s">
        <v>168</v>
      </c>
      <c r="AW133" s="259" t="s">
        <v>168</v>
      </c>
      <c r="AX133" s="259" t="s">
        <v>168</v>
      </c>
      <c r="AY133" s="259" t="s">
        <v>168</v>
      </c>
      <c r="AZ133" s="259"/>
      <c r="BA133" s="259"/>
      <c r="BB133" s="259"/>
      <c r="BC133" s="259"/>
      <c r="BD133" s="259"/>
      <c r="BE133" s="259"/>
      <c r="BF133" s="259"/>
      <c r="BG133" s="259" t="s">
        <v>168</v>
      </c>
      <c r="BH133" s="259" t="s">
        <v>168</v>
      </c>
      <c r="BI133" s="259"/>
      <c r="BJ133" s="259"/>
      <c r="BK133" s="259" t="s">
        <v>168</v>
      </c>
      <c r="BL133" s="259" t="s">
        <v>168</v>
      </c>
      <c r="BM133" s="259" t="s">
        <v>168</v>
      </c>
      <c r="BN133" s="259" t="s">
        <v>168</v>
      </c>
      <c r="BO133" s="259" t="s">
        <v>168</v>
      </c>
      <c r="BP133" s="259" t="s">
        <v>168</v>
      </c>
      <c r="BQ133" s="259" t="s">
        <v>168</v>
      </c>
      <c r="BR133" s="259" t="s">
        <v>168</v>
      </c>
      <c r="BS133" s="259" t="s">
        <v>168</v>
      </c>
      <c r="BT133" s="259" t="s">
        <v>168</v>
      </c>
      <c r="BU133" s="259" t="s">
        <v>168</v>
      </c>
      <c r="BV133" s="259" t="s">
        <v>168</v>
      </c>
      <c r="BW133" s="269"/>
      <c r="BX133" s="269"/>
      <c r="BY133" s="259" t="s">
        <v>168</v>
      </c>
      <c r="BZ133" s="269"/>
    </row>
    <row r="134" spans="1:78" ht="270">
      <c r="A134" s="140">
        <v>45495</v>
      </c>
      <c r="B134" s="6" t="s">
        <v>33</v>
      </c>
      <c r="C134" s="322" t="s">
        <v>649</v>
      </c>
      <c r="D134" s="6" t="s">
        <v>653</v>
      </c>
      <c r="E134" s="6" t="s">
        <v>654</v>
      </c>
      <c r="F134" s="141" t="s">
        <v>655</v>
      </c>
      <c r="G134" s="142" t="s">
        <v>648</v>
      </c>
      <c r="H134" s="258"/>
      <c r="I134" s="259" t="s">
        <v>168</v>
      </c>
      <c r="J134" s="259" t="s">
        <v>168</v>
      </c>
      <c r="K134" s="259"/>
      <c r="L134" s="259" t="s">
        <v>168</v>
      </c>
      <c r="M134" s="259" t="s">
        <v>168</v>
      </c>
      <c r="N134" s="259" t="s">
        <v>168</v>
      </c>
      <c r="O134" s="259" t="s">
        <v>168</v>
      </c>
      <c r="P134" s="259" t="s">
        <v>168</v>
      </c>
      <c r="Q134" s="259" t="s">
        <v>168</v>
      </c>
      <c r="R134" s="259" t="s">
        <v>168</v>
      </c>
      <c r="S134" s="259" t="s">
        <v>168</v>
      </c>
      <c r="T134" s="259"/>
      <c r="U134" s="259"/>
      <c r="V134" s="259" t="s">
        <v>168</v>
      </c>
      <c r="W134" s="259" t="s">
        <v>168</v>
      </c>
      <c r="X134" s="259" t="s">
        <v>168</v>
      </c>
      <c r="Y134" s="259" t="s">
        <v>168</v>
      </c>
      <c r="Z134" s="259" t="s">
        <v>168</v>
      </c>
      <c r="AA134" s="259" t="s">
        <v>168</v>
      </c>
      <c r="AB134" s="259" t="s">
        <v>168</v>
      </c>
      <c r="AC134" s="259" t="s">
        <v>168</v>
      </c>
      <c r="AD134" s="259" t="s">
        <v>168</v>
      </c>
      <c r="AE134" s="259" t="s">
        <v>168</v>
      </c>
      <c r="AF134" s="259" t="s">
        <v>168</v>
      </c>
      <c r="AG134" s="259"/>
      <c r="AH134" s="259" t="s">
        <v>168</v>
      </c>
      <c r="AI134" s="259" t="s">
        <v>168</v>
      </c>
      <c r="AJ134" s="259" t="s">
        <v>168</v>
      </c>
      <c r="AK134" s="259" t="s">
        <v>168</v>
      </c>
      <c r="AL134" s="259" t="s">
        <v>168</v>
      </c>
      <c r="AM134" s="259" t="s">
        <v>168</v>
      </c>
      <c r="AN134" s="259" t="s">
        <v>168</v>
      </c>
      <c r="AO134" s="259" t="s">
        <v>168</v>
      </c>
      <c r="AP134" s="259" t="s">
        <v>168</v>
      </c>
      <c r="AQ134" s="259" t="s">
        <v>168</v>
      </c>
      <c r="AR134" s="259" t="s">
        <v>168</v>
      </c>
      <c r="AS134" s="259" t="s">
        <v>168</v>
      </c>
      <c r="AT134" s="259" t="s">
        <v>168</v>
      </c>
      <c r="AU134" s="259" t="s">
        <v>168</v>
      </c>
      <c r="AV134" s="259" t="s">
        <v>168</v>
      </c>
      <c r="AW134" s="259" t="s">
        <v>168</v>
      </c>
      <c r="AX134" s="259" t="s">
        <v>168</v>
      </c>
      <c r="AY134" s="259" t="s">
        <v>168</v>
      </c>
      <c r="AZ134" s="259"/>
      <c r="BA134" s="259"/>
      <c r="BB134" s="259"/>
      <c r="BC134" s="259"/>
      <c r="BD134" s="259"/>
      <c r="BE134" s="259"/>
      <c r="BF134" s="259"/>
      <c r="BG134" s="259" t="s">
        <v>168</v>
      </c>
      <c r="BH134" s="259" t="s">
        <v>168</v>
      </c>
      <c r="BI134" s="259"/>
      <c r="BJ134" s="259"/>
      <c r="BK134" s="259" t="s">
        <v>168</v>
      </c>
      <c r="BL134" s="259" t="s">
        <v>168</v>
      </c>
      <c r="BM134" s="259" t="s">
        <v>168</v>
      </c>
      <c r="BN134" s="259" t="s">
        <v>168</v>
      </c>
      <c r="BO134" s="259" t="s">
        <v>168</v>
      </c>
      <c r="BP134" s="259" t="s">
        <v>168</v>
      </c>
      <c r="BQ134" s="259" t="s">
        <v>168</v>
      </c>
      <c r="BR134" s="259" t="s">
        <v>168</v>
      </c>
      <c r="BS134" s="259" t="s">
        <v>168</v>
      </c>
      <c r="BT134" s="259" t="s">
        <v>168</v>
      </c>
      <c r="BU134" s="259" t="s">
        <v>168</v>
      </c>
      <c r="BV134" s="259" t="s">
        <v>168</v>
      </c>
      <c r="BW134" s="269"/>
      <c r="BX134" s="269"/>
      <c r="BY134" s="259" t="s">
        <v>168</v>
      </c>
      <c r="BZ134" s="269"/>
    </row>
    <row r="135" spans="1:78" ht="409.5">
      <c r="A135" s="140">
        <v>45502</v>
      </c>
      <c r="B135" s="6" t="s">
        <v>33</v>
      </c>
      <c r="C135" s="322" t="s">
        <v>656</v>
      </c>
      <c r="D135" s="6" t="s">
        <v>657</v>
      </c>
      <c r="E135" s="6" t="s">
        <v>658</v>
      </c>
      <c r="F135" s="141" t="s">
        <v>659</v>
      </c>
      <c r="G135" s="142" t="s">
        <v>660</v>
      </c>
      <c r="H135" s="258"/>
      <c r="I135" s="259" t="s">
        <v>168</v>
      </c>
      <c r="J135" s="259" t="s">
        <v>168</v>
      </c>
      <c r="K135" s="259"/>
      <c r="L135" s="259" t="s">
        <v>168</v>
      </c>
      <c r="M135" s="259" t="s">
        <v>168</v>
      </c>
      <c r="N135" s="259" t="s">
        <v>168</v>
      </c>
      <c r="O135" s="259" t="s">
        <v>168</v>
      </c>
      <c r="P135" s="259" t="s">
        <v>168</v>
      </c>
      <c r="Q135" s="259" t="s">
        <v>168</v>
      </c>
      <c r="R135" s="259" t="s">
        <v>168</v>
      </c>
      <c r="S135" s="259" t="s">
        <v>168</v>
      </c>
      <c r="T135" s="259"/>
      <c r="U135" s="259"/>
      <c r="V135" s="259" t="s">
        <v>168</v>
      </c>
      <c r="W135" s="259" t="s">
        <v>168</v>
      </c>
      <c r="X135" s="259" t="s">
        <v>168</v>
      </c>
      <c r="Y135" s="259" t="s">
        <v>168</v>
      </c>
      <c r="Z135" s="259" t="s">
        <v>168</v>
      </c>
      <c r="AA135" s="259" t="s">
        <v>168</v>
      </c>
      <c r="AB135" s="259" t="s">
        <v>168</v>
      </c>
      <c r="AC135" s="259" t="s">
        <v>168</v>
      </c>
      <c r="AD135" s="259" t="s">
        <v>168</v>
      </c>
      <c r="AE135" s="259" t="s">
        <v>168</v>
      </c>
      <c r="AF135" s="259" t="s">
        <v>168</v>
      </c>
      <c r="AG135" s="259"/>
      <c r="AH135" s="259" t="s">
        <v>168</v>
      </c>
      <c r="AI135" s="259" t="s">
        <v>168</v>
      </c>
      <c r="AJ135" s="259" t="s">
        <v>168</v>
      </c>
      <c r="AK135" s="259" t="s">
        <v>168</v>
      </c>
      <c r="AL135" s="259" t="s">
        <v>168</v>
      </c>
      <c r="AM135" s="259" t="s">
        <v>168</v>
      </c>
      <c r="AN135" s="259" t="s">
        <v>168</v>
      </c>
      <c r="AO135" s="259" t="s">
        <v>168</v>
      </c>
      <c r="AP135" s="259" t="s">
        <v>168</v>
      </c>
      <c r="AQ135" s="259" t="s">
        <v>168</v>
      </c>
      <c r="AR135" s="259" t="s">
        <v>168</v>
      </c>
      <c r="AS135" s="259" t="s">
        <v>168</v>
      </c>
      <c r="AT135" s="259" t="s">
        <v>168</v>
      </c>
      <c r="AU135" s="259" t="s">
        <v>168</v>
      </c>
      <c r="AV135" s="259" t="s">
        <v>168</v>
      </c>
      <c r="AW135" s="259" t="s">
        <v>168</v>
      </c>
      <c r="AX135" s="259" t="s">
        <v>168</v>
      </c>
      <c r="AY135" s="259" t="s">
        <v>168</v>
      </c>
      <c r="AZ135" s="259"/>
      <c r="BA135" s="259"/>
      <c r="BB135" s="259"/>
      <c r="BC135" s="259"/>
      <c r="BD135" s="259"/>
      <c r="BE135" s="259"/>
      <c r="BF135" s="259"/>
      <c r="BG135" s="259" t="s">
        <v>168</v>
      </c>
      <c r="BH135" s="259" t="s">
        <v>168</v>
      </c>
      <c r="BI135" s="259"/>
      <c r="BJ135" s="259"/>
      <c r="BK135" s="259" t="s">
        <v>168</v>
      </c>
      <c r="BL135" s="259" t="s">
        <v>168</v>
      </c>
      <c r="BM135" s="259" t="s">
        <v>168</v>
      </c>
      <c r="BN135" s="259" t="s">
        <v>168</v>
      </c>
      <c r="BO135" s="259" t="s">
        <v>168</v>
      </c>
      <c r="BP135" s="259" t="s">
        <v>168</v>
      </c>
      <c r="BQ135" s="259" t="s">
        <v>168</v>
      </c>
      <c r="BR135" s="259" t="s">
        <v>168</v>
      </c>
      <c r="BS135" s="259" t="s">
        <v>168</v>
      </c>
      <c r="BT135" s="259" t="s">
        <v>168</v>
      </c>
      <c r="BU135" s="259" t="s">
        <v>168</v>
      </c>
      <c r="BV135" s="259" t="s">
        <v>168</v>
      </c>
      <c r="BW135" s="269"/>
      <c r="BX135" s="269"/>
      <c r="BY135" s="259" t="s">
        <v>168</v>
      </c>
      <c r="BZ135" s="269"/>
    </row>
    <row r="136" spans="1:78" ht="390">
      <c r="A136" s="140">
        <v>45502</v>
      </c>
      <c r="B136" s="6" t="s">
        <v>33</v>
      </c>
      <c r="C136" s="322" t="s">
        <v>649</v>
      </c>
      <c r="D136" s="6" t="s">
        <v>661</v>
      </c>
      <c r="E136" s="6" t="s">
        <v>662</v>
      </c>
      <c r="F136" s="141" t="s">
        <v>663</v>
      </c>
      <c r="G136" s="142" t="s">
        <v>648</v>
      </c>
      <c r="H136" s="258"/>
      <c r="I136" s="259" t="s">
        <v>168</v>
      </c>
      <c r="J136" s="259" t="s">
        <v>168</v>
      </c>
      <c r="K136" s="259"/>
      <c r="L136" s="259" t="s">
        <v>168</v>
      </c>
      <c r="M136" s="259" t="s">
        <v>168</v>
      </c>
      <c r="N136" s="259" t="s">
        <v>168</v>
      </c>
      <c r="O136" s="259" t="s">
        <v>168</v>
      </c>
      <c r="P136" s="259" t="s">
        <v>168</v>
      </c>
      <c r="Q136" s="259" t="s">
        <v>168</v>
      </c>
      <c r="R136" s="259" t="s">
        <v>168</v>
      </c>
      <c r="S136" s="259" t="s">
        <v>168</v>
      </c>
      <c r="T136" s="259"/>
      <c r="U136" s="259"/>
      <c r="V136" s="259" t="s">
        <v>168</v>
      </c>
      <c r="W136" s="259" t="s">
        <v>168</v>
      </c>
      <c r="X136" s="259" t="s">
        <v>168</v>
      </c>
      <c r="Y136" s="259" t="s">
        <v>168</v>
      </c>
      <c r="Z136" s="259" t="s">
        <v>168</v>
      </c>
      <c r="AA136" s="259" t="s">
        <v>168</v>
      </c>
      <c r="AB136" s="259" t="s">
        <v>168</v>
      </c>
      <c r="AC136" s="259" t="s">
        <v>168</v>
      </c>
      <c r="AD136" s="259" t="s">
        <v>168</v>
      </c>
      <c r="AE136" s="259" t="s">
        <v>168</v>
      </c>
      <c r="AF136" s="259" t="s">
        <v>168</v>
      </c>
      <c r="AG136" s="259"/>
      <c r="AH136" s="259" t="s">
        <v>168</v>
      </c>
      <c r="AI136" s="259" t="s">
        <v>168</v>
      </c>
      <c r="AJ136" s="259" t="s">
        <v>168</v>
      </c>
      <c r="AK136" s="259" t="s">
        <v>168</v>
      </c>
      <c r="AL136" s="259" t="s">
        <v>168</v>
      </c>
      <c r="AM136" s="259" t="s">
        <v>168</v>
      </c>
      <c r="AN136" s="259" t="s">
        <v>168</v>
      </c>
      <c r="AO136" s="259" t="s">
        <v>168</v>
      </c>
      <c r="AP136" s="259" t="s">
        <v>168</v>
      </c>
      <c r="AQ136" s="259" t="s">
        <v>168</v>
      </c>
      <c r="AR136" s="259" t="s">
        <v>168</v>
      </c>
      <c r="AS136" s="259" t="s">
        <v>168</v>
      </c>
      <c r="AT136" s="259" t="s">
        <v>168</v>
      </c>
      <c r="AU136" s="259" t="s">
        <v>168</v>
      </c>
      <c r="AV136" s="259" t="s">
        <v>168</v>
      </c>
      <c r="AW136" s="259" t="s">
        <v>168</v>
      </c>
      <c r="AX136" s="259" t="s">
        <v>168</v>
      </c>
      <c r="AY136" s="259" t="s">
        <v>168</v>
      </c>
      <c r="AZ136" s="259"/>
      <c r="BA136" s="259"/>
      <c r="BB136" s="259"/>
      <c r="BC136" s="259"/>
      <c r="BD136" s="259"/>
      <c r="BE136" s="259"/>
      <c r="BF136" s="259"/>
      <c r="BG136" s="259" t="s">
        <v>168</v>
      </c>
      <c r="BH136" s="259" t="s">
        <v>168</v>
      </c>
      <c r="BI136" s="259"/>
      <c r="BJ136" s="259"/>
      <c r="BK136" s="259" t="s">
        <v>168</v>
      </c>
      <c r="BL136" s="259" t="s">
        <v>168</v>
      </c>
      <c r="BM136" s="259" t="s">
        <v>168</v>
      </c>
      <c r="BN136" s="259" t="s">
        <v>168</v>
      </c>
      <c r="BO136" s="259" t="s">
        <v>168</v>
      </c>
      <c r="BP136" s="259" t="s">
        <v>168</v>
      </c>
      <c r="BQ136" s="259" t="s">
        <v>168</v>
      </c>
      <c r="BR136" s="259" t="s">
        <v>168</v>
      </c>
      <c r="BS136" s="259" t="s">
        <v>168</v>
      </c>
      <c r="BT136" s="259" t="s">
        <v>168</v>
      </c>
      <c r="BU136" s="259" t="s">
        <v>168</v>
      </c>
      <c r="BV136" s="259" t="s">
        <v>168</v>
      </c>
      <c r="BW136" s="269"/>
      <c r="BX136" s="269"/>
      <c r="BY136" s="259" t="s">
        <v>168</v>
      </c>
      <c r="BZ136" s="269"/>
    </row>
    <row r="137" spans="1:78" ht="409.5">
      <c r="A137" s="140">
        <v>45509</v>
      </c>
      <c r="B137" s="6" t="s">
        <v>33</v>
      </c>
      <c r="C137" s="322" t="s">
        <v>656</v>
      </c>
      <c r="D137" s="6" t="s">
        <v>664</v>
      </c>
      <c r="E137" s="6" t="s">
        <v>665</v>
      </c>
      <c r="F137" s="141" t="s">
        <v>666</v>
      </c>
      <c r="G137" s="142" t="s">
        <v>660</v>
      </c>
      <c r="H137" s="258"/>
      <c r="I137" s="259" t="s">
        <v>168</v>
      </c>
      <c r="J137" s="259" t="s">
        <v>168</v>
      </c>
      <c r="K137" s="259"/>
      <c r="L137" s="259" t="s">
        <v>168</v>
      </c>
      <c r="M137" s="259" t="s">
        <v>168</v>
      </c>
      <c r="N137" s="259" t="s">
        <v>168</v>
      </c>
      <c r="O137" s="259" t="s">
        <v>168</v>
      </c>
      <c r="P137" s="259" t="s">
        <v>168</v>
      </c>
      <c r="Q137" s="259" t="s">
        <v>168</v>
      </c>
      <c r="R137" s="259" t="s">
        <v>168</v>
      </c>
      <c r="S137" s="259" t="s">
        <v>168</v>
      </c>
      <c r="T137" s="259"/>
      <c r="U137" s="259"/>
      <c r="V137" s="259" t="s">
        <v>168</v>
      </c>
      <c r="W137" s="259" t="s">
        <v>168</v>
      </c>
      <c r="X137" s="259" t="s">
        <v>168</v>
      </c>
      <c r="Y137" s="259" t="s">
        <v>168</v>
      </c>
      <c r="Z137" s="259" t="s">
        <v>168</v>
      </c>
      <c r="AA137" s="259" t="s">
        <v>168</v>
      </c>
      <c r="AB137" s="259" t="s">
        <v>168</v>
      </c>
      <c r="AC137" s="259" t="s">
        <v>168</v>
      </c>
      <c r="AD137" s="259" t="s">
        <v>168</v>
      </c>
      <c r="AE137" s="259" t="s">
        <v>168</v>
      </c>
      <c r="AF137" s="259" t="s">
        <v>168</v>
      </c>
      <c r="AG137" s="259"/>
      <c r="AH137" s="259" t="s">
        <v>168</v>
      </c>
      <c r="AI137" s="259" t="s">
        <v>168</v>
      </c>
      <c r="AJ137" s="259" t="s">
        <v>168</v>
      </c>
      <c r="AK137" s="259" t="s">
        <v>168</v>
      </c>
      <c r="AL137" s="259" t="s">
        <v>168</v>
      </c>
      <c r="AM137" s="259" t="s">
        <v>168</v>
      </c>
      <c r="AN137" s="259" t="s">
        <v>168</v>
      </c>
      <c r="AO137" s="259" t="s">
        <v>168</v>
      </c>
      <c r="AP137" s="259" t="s">
        <v>168</v>
      </c>
      <c r="AQ137" s="259" t="s">
        <v>168</v>
      </c>
      <c r="AR137" s="259" t="s">
        <v>168</v>
      </c>
      <c r="AS137" s="259" t="s">
        <v>168</v>
      </c>
      <c r="AT137" s="259" t="s">
        <v>168</v>
      </c>
      <c r="AU137" s="259" t="s">
        <v>168</v>
      </c>
      <c r="AV137" s="259" t="s">
        <v>168</v>
      </c>
      <c r="AW137" s="259" t="s">
        <v>168</v>
      </c>
      <c r="AX137" s="259" t="s">
        <v>168</v>
      </c>
      <c r="AY137" s="259" t="s">
        <v>168</v>
      </c>
      <c r="AZ137" s="259"/>
      <c r="BA137" s="259"/>
      <c r="BB137" s="259"/>
      <c r="BC137" s="259"/>
      <c r="BD137" s="259"/>
      <c r="BE137" s="259"/>
      <c r="BF137" s="259"/>
      <c r="BG137" s="259" t="s">
        <v>168</v>
      </c>
      <c r="BH137" s="259" t="s">
        <v>168</v>
      </c>
      <c r="BI137" s="259"/>
      <c r="BJ137" s="259"/>
      <c r="BK137" s="259" t="s">
        <v>168</v>
      </c>
      <c r="BL137" s="259" t="s">
        <v>168</v>
      </c>
      <c r="BM137" s="259" t="s">
        <v>168</v>
      </c>
      <c r="BN137" s="259" t="s">
        <v>168</v>
      </c>
      <c r="BO137" s="259" t="s">
        <v>168</v>
      </c>
      <c r="BP137" s="259" t="s">
        <v>168</v>
      </c>
      <c r="BQ137" s="259" t="s">
        <v>168</v>
      </c>
      <c r="BR137" s="259" t="s">
        <v>168</v>
      </c>
      <c r="BS137" s="259" t="s">
        <v>168</v>
      </c>
      <c r="BT137" s="259" t="s">
        <v>168</v>
      </c>
      <c r="BU137" s="259" t="s">
        <v>168</v>
      </c>
      <c r="BV137" s="259" t="s">
        <v>168</v>
      </c>
      <c r="BW137" s="269"/>
      <c r="BX137" s="269"/>
      <c r="BY137" s="259" t="s">
        <v>168</v>
      </c>
      <c r="BZ137" s="269"/>
    </row>
    <row r="138" spans="1:78" ht="270">
      <c r="A138" s="140">
        <v>45509</v>
      </c>
      <c r="B138" s="6" t="s">
        <v>33</v>
      </c>
      <c r="C138" s="322" t="s">
        <v>649</v>
      </c>
      <c r="D138" s="6" t="s">
        <v>667</v>
      </c>
      <c r="E138" s="6" t="s">
        <v>668</v>
      </c>
      <c r="F138" s="141" t="s">
        <v>669</v>
      </c>
      <c r="G138" s="142" t="s">
        <v>660</v>
      </c>
      <c r="H138" s="258"/>
      <c r="I138" s="259" t="s">
        <v>168</v>
      </c>
      <c r="J138" s="259" t="s">
        <v>168</v>
      </c>
      <c r="K138" s="259"/>
      <c r="L138" s="259" t="s">
        <v>168</v>
      </c>
      <c r="M138" s="259" t="s">
        <v>168</v>
      </c>
      <c r="N138" s="259" t="s">
        <v>168</v>
      </c>
      <c r="O138" s="259" t="s">
        <v>168</v>
      </c>
      <c r="P138" s="259" t="s">
        <v>168</v>
      </c>
      <c r="Q138" s="259" t="s">
        <v>168</v>
      </c>
      <c r="R138" s="259" t="s">
        <v>168</v>
      </c>
      <c r="S138" s="259" t="s">
        <v>168</v>
      </c>
      <c r="T138" s="259"/>
      <c r="U138" s="259"/>
      <c r="V138" s="259" t="s">
        <v>168</v>
      </c>
      <c r="W138" s="259" t="s">
        <v>168</v>
      </c>
      <c r="X138" s="259" t="s">
        <v>168</v>
      </c>
      <c r="Y138" s="259" t="s">
        <v>168</v>
      </c>
      <c r="Z138" s="259" t="s">
        <v>168</v>
      </c>
      <c r="AA138" s="259" t="s">
        <v>168</v>
      </c>
      <c r="AB138" s="259" t="s">
        <v>168</v>
      </c>
      <c r="AC138" s="259" t="s">
        <v>168</v>
      </c>
      <c r="AD138" s="259" t="s">
        <v>168</v>
      </c>
      <c r="AE138" s="259" t="s">
        <v>168</v>
      </c>
      <c r="AF138" s="259" t="s">
        <v>168</v>
      </c>
      <c r="AG138" s="259"/>
      <c r="AH138" s="259" t="s">
        <v>168</v>
      </c>
      <c r="AI138" s="259" t="s">
        <v>168</v>
      </c>
      <c r="AJ138" s="259" t="s">
        <v>168</v>
      </c>
      <c r="AK138" s="259" t="s">
        <v>168</v>
      </c>
      <c r="AL138" s="259" t="s">
        <v>168</v>
      </c>
      <c r="AM138" s="259" t="s">
        <v>168</v>
      </c>
      <c r="AN138" s="259" t="s">
        <v>168</v>
      </c>
      <c r="AO138" s="259" t="s">
        <v>168</v>
      </c>
      <c r="AP138" s="259" t="s">
        <v>168</v>
      </c>
      <c r="AQ138" s="259" t="s">
        <v>168</v>
      </c>
      <c r="AR138" s="259" t="s">
        <v>168</v>
      </c>
      <c r="AS138" s="259" t="s">
        <v>168</v>
      </c>
      <c r="AT138" s="259" t="s">
        <v>168</v>
      </c>
      <c r="AU138" s="259" t="s">
        <v>168</v>
      </c>
      <c r="AV138" s="259" t="s">
        <v>168</v>
      </c>
      <c r="AW138" s="259" t="s">
        <v>168</v>
      </c>
      <c r="AX138" s="259" t="s">
        <v>168</v>
      </c>
      <c r="AY138" s="259" t="s">
        <v>168</v>
      </c>
      <c r="AZ138" s="259"/>
      <c r="BA138" s="259"/>
      <c r="BB138" s="259"/>
      <c r="BC138" s="259"/>
      <c r="BD138" s="259"/>
      <c r="BE138" s="259"/>
      <c r="BF138" s="259"/>
      <c r="BG138" s="259" t="s">
        <v>168</v>
      </c>
      <c r="BH138" s="259" t="s">
        <v>168</v>
      </c>
      <c r="BI138" s="259"/>
      <c r="BJ138" s="259"/>
      <c r="BK138" s="259" t="s">
        <v>168</v>
      </c>
      <c r="BL138" s="259" t="s">
        <v>168</v>
      </c>
      <c r="BM138" s="259" t="s">
        <v>168</v>
      </c>
      <c r="BN138" s="259" t="s">
        <v>168</v>
      </c>
      <c r="BO138" s="259" t="s">
        <v>168</v>
      </c>
      <c r="BP138" s="259" t="s">
        <v>168</v>
      </c>
      <c r="BQ138" s="259" t="s">
        <v>168</v>
      </c>
      <c r="BR138" s="259" t="s">
        <v>168</v>
      </c>
      <c r="BS138" s="259" t="s">
        <v>168</v>
      </c>
      <c r="BT138" s="259" t="s">
        <v>168</v>
      </c>
      <c r="BU138" s="259" t="s">
        <v>168</v>
      </c>
      <c r="BV138" s="259" t="s">
        <v>168</v>
      </c>
      <c r="BW138" s="269"/>
      <c r="BX138" s="269"/>
      <c r="BY138" s="259" t="s">
        <v>168</v>
      </c>
      <c r="BZ138" s="269"/>
    </row>
    <row r="139" spans="1:78" ht="409.5">
      <c r="A139" s="140">
        <v>45516</v>
      </c>
      <c r="B139" s="6" t="s">
        <v>33</v>
      </c>
      <c r="C139" s="322" t="s">
        <v>670</v>
      </c>
      <c r="D139" s="6" t="s">
        <v>671</v>
      </c>
      <c r="E139" s="6" t="s">
        <v>672</v>
      </c>
      <c r="F139" s="141" t="s">
        <v>673</v>
      </c>
      <c r="G139" s="142" t="s">
        <v>660</v>
      </c>
      <c r="H139" s="258"/>
      <c r="I139" s="259" t="s">
        <v>168</v>
      </c>
      <c r="J139" s="259" t="s">
        <v>168</v>
      </c>
      <c r="K139" s="259"/>
      <c r="L139" s="259" t="s">
        <v>168</v>
      </c>
      <c r="M139" s="259" t="s">
        <v>168</v>
      </c>
      <c r="N139" s="259" t="s">
        <v>168</v>
      </c>
      <c r="O139" s="259" t="s">
        <v>168</v>
      </c>
      <c r="P139" s="259" t="s">
        <v>168</v>
      </c>
      <c r="Q139" s="259" t="s">
        <v>168</v>
      </c>
      <c r="R139" s="259" t="s">
        <v>168</v>
      </c>
      <c r="S139" s="259" t="s">
        <v>168</v>
      </c>
      <c r="T139" s="259"/>
      <c r="U139" s="259"/>
      <c r="V139" s="259" t="s">
        <v>168</v>
      </c>
      <c r="W139" s="259" t="s">
        <v>168</v>
      </c>
      <c r="X139" s="259" t="s">
        <v>168</v>
      </c>
      <c r="Y139" s="259" t="s">
        <v>168</v>
      </c>
      <c r="Z139" s="259" t="s">
        <v>168</v>
      </c>
      <c r="AA139" s="259" t="s">
        <v>168</v>
      </c>
      <c r="AB139" s="259" t="s">
        <v>168</v>
      </c>
      <c r="AC139" s="259" t="s">
        <v>168</v>
      </c>
      <c r="AD139" s="259" t="s">
        <v>168</v>
      </c>
      <c r="AE139" s="259" t="s">
        <v>168</v>
      </c>
      <c r="AF139" s="259" t="s">
        <v>168</v>
      </c>
      <c r="AG139" s="259"/>
      <c r="AH139" s="259" t="s">
        <v>168</v>
      </c>
      <c r="AI139" s="259" t="s">
        <v>168</v>
      </c>
      <c r="AJ139" s="259" t="s">
        <v>168</v>
      </c>
      <c r="AK139" s="259" t="s">
        <v>168</v>
      </c>
      <c r="AL139" s="259" t="s">
        <v>168</v>
      </c>
      <c r="AM139" s="259" t="s">
        <v>168</v>
      </c>
      <c r="AN139" s="259" t="s">
        <v>168</v>
      </c>
      <c r="AO139" s="259" t="s">
        <v>168</v>
      </c>
      <c r="AP139" s="259" t="s">
        <v>168</v>
      </c>
      <c r="AQ139" s="259" t="s">
        <v>168</v>
      </c>
      <c r="AR139" s="259" t="s">
        <v>168</v>
      </c>
      <c r="AS139" s="259" t="s">
        <v>168</v>
      </c>
      <c r="AT139" s="259" t="s">
        <v>168</v>
      </c>
      <c r="AU139" s="259" t="s">
        <v>168</v>
      </c>
      <c r="AV139" s="259" t="s">
        <v>168</v>
      </c>
      <c r="AW139" s="259" t="s">
        <v>168</v>
      </c>
      <c r="AX139" s="259" t="s">
        <v>168</v>
      </c>
      <c r="AY139" s="259" t="s">
        <v>168</v>
      </c>
      <c r="AZ139" s="259"/>
      <c r="BA139" s="259"/>
      <c r="BB139" s="259"/>
      <c r="BC139" s="259"/>
      <c r="BD139" s="259"/>
      <c r="BE139" s="259"/>
      <c r="BF139" s="259"/>
      <c r="BG139" s="259" t="s">
        <v>168</v>
      </c>
      <c r="BH139" s="259" t="s">
        <v>168</v>
      </c>
      <c r="BI139" s="259"/>
      <c r="BJ139" s="259"/>
      <c r="BK139" s="259" t="s">
        <v>168</v>
      </c>
      <c r="BL139" s="259" t="s">
        <v>168</v>
      </c>
      <c r="BM139" s="259" t="s">
        <v>168</v>
      </c>
      <c r="BN139" s="259" t="s">
        <v>168</v>
      </c>
      <c r="BO139" s="259" t="s">
        <v>168</v>
      </c>
      <c r="BP139" s="259" t="s">
        <v>168</v>
      </c>
      <c r="BQ139" s="259" t="s">
        <v>168</v>
      </c>
      <c r="BR139" s="259" t="s">
        <v>168</v>
      </c>
      <c r="BS139" s="259" t="s">
        <v>168</v>
      </c>
      <c r="BT139" s="259" t="s">
        <v>168</v>
      </c>
      <c r="BU139" s="259" t="s">
        <v>168</v>
      </c>
      <c r="BV139" s="259" t="s">
        <v>168</v>
      </c>
      <c r="BW139" s="269"/>
      <c r="BX139" s="269"/>
      <c r="BY139" s="259" t="s">
        <v>168</v>
      </c>
      <c r="BZ139" s="269"/>
    </row>
    <row r="140" spans="1:78" ht="409.5">
      <c r="A140" s="140">
        <v>45516</v>
      </c>
      <c r="B140" s="6" t="s">
        <v>33</v>
      </c>
      <c r="C140" s="322" t="s">
        <v>649</v>
      </c>
      <c r="D140" s="6" t="s">
        <v>674</v>
      </c>
      <c r="E140" s="6" t="s">
        <v>675</v>
      </c>
      <c r="F140" s="141" t="s">
        <v>676</v>
      </c>
      <c r="G140" s="142" t="s">
        <v>660</v>
      </c>
      <c r="H140" s="258"/>
      <c r="I140" s="259" t="s">
        <v>168</v>
      </c>
      <c r="J140" s="259" t="s">
        <v>168</v>
      </c>
      <c r="K140" s="259"/>
      <c r="L140" s="259" t="s">
        <v>168</v>
      </c>
      <c r="M140" s="259" t="s">
        <v>168</v>
      </c>
      <c r="N140" s="259" t="s">
        <v>168</v>
      </c>
      <c r="O140" s="259" t="s">
        <v>168</v>
      </c>
      <c r="P140" s="259" t="s">
        <v>168</v>
      </c>
      <c r="Q140" s="259" t="s">
        <v>168</v>
      </c>
      <c r="R140" s="259" t="s">
        <v>168</v>
      </c>
      <c r="S140" s="259" t="s">
        <v>168</v>
      </c>
      <c r="T140" s="259"/>
      <c r="U140" s="259"/>
      <c r="V140" s="259" t="s">
        <v>168</v>
      </c>
      <c r="W140" s="259" t="s">
        <v>168</v>
      </c>
      <c r="X140" s="259" t="s">
        <v>168</v>
      </c>
      <c r="Y140" s="259" t="s">
        <v>168</v>
      </c>
      <c r="Z140" s="259" t="s">
        <v>168</v>
      </c>
      <c r="AA140" s="259" t="s">
        <v>168</v>
      </c>
      <c r="AB140" s="259" t="s">
        <v>168</v>
      </c>
      <c r="AC140" s="259" t="s">
        <v>168</v>
      </c>
      <c r="AD140" s="259" t="s">
        <v>168</v>
      </c>
      <c r="AE140" s="259" t="s">
        <v>168</v>
      </c>
      <c r="AF140" s="259" t="s">
        <v>168</v>
      </c>
      <c r="AG140" s="259"/>
      <c r="AH140" s="259" t="s">
        <v>168</v>
      </c>
      <c r="AI140" s="259" t="s">
        <v>168</v>
      </c>
      <c r="AJ140" s="259" t="s">
        <v>168</v>
      </c>
      <c r="AK140" s="259" t="s">
        <v>168</v>
      </c>
      <c r="AL140" s="259" t="s">
        <v>168</v>
      </c>
      <c r="AM140" s="259" t="s">
        <v>168</v>
      </c>
      <c r="AN140" s="259" t="s">
        <v>168</v>
      </c>
      <c r="AO140" s="259" t="s">
        <v>168</v>
      </c>
      <c r="AP140" s="259" t="s">
        <v>168</v>
      </c>
      <c r="AQ140" s="259" t="s">
        <v>168</v>
      </c>
      <c r="AR140" s="259" t="s">
        <v>168</v>
      </c>
      <c r="AS140" s="259" t="s">
        <v>168</v>
      </c>
      <c r="AT140" s="259" t="s">
        <v>168</v>
      </c>
      <c r="AU140" s="259" t="s">
        <v>168</v>
      </c>
      <c r="AV140" s="259" t="s">
        <v>168</v>
      </c>
      <c r="AW140" s="259" t="s">
        <v>168</v>
      </c>
      <c r="AX140" s="259" t="s">
        <v>168</v>
      </c>
      <c r="AY140" s="259" t="s">
        <v>168</v>
      </c>
      <c r="AZ140" s="259"/>
      <c r="BA140" s="259"/>
      <c r="BB140" s="259"/>
      <c r="BC140" s="259"/>
      <c r="BD140" s="259"/>
      <c r="BE140" s="259"/>
      <c r="BF140" s="259"/>
      <c r="BG140" s="259" t="s">
        <v>168</v>
      </c>
      <c r="BH140" s="259" t="s">
        <v>168</v>
      </c>
      <c r="BI140" s="259"/>
      <c r="BJ140" s="259"/>
      <c r="BK140" s="259" t="s">
        <v>168</v>
      </c>
      <c r="BL140" s="259" t="s">
        <v>168</v>
      </c>
      <c r="BM140" s="259" t="s">
        <v>168</v>
      </c>
      <c r="BN140" s="259" t="s">
        <v>168</v>
      </c>
      <c r="BO140" s="259" t="s">
        <v>168</v>
      </c>
      <c r="BP140" s="259" t="s">
        <v>168</v>
      </c>
      <c r="BQ140" s="259" t="s">
        <v>168</v>
      </c>
      <c r="BR140" s="259" t="s">
        <v>168</v>
      </c>
      <c r="BS140" s="259" t="s">
        <v>168</v>
      </c>
      <c r="BT140" s="259" t="s">
        <v>168</v>
      </c>
      <c r="BU140" s="259" t="s">
        <v>168</v>
      </c>
      <c r="BV140" s="259" t="s">
        <v>168</v>
      </c>
      <c r="BW140" s="269"/>
      <c r="BX140" s="269"/>
      <c r="BY140" s="259" t="s">
        <v>168</v>
      </c>
      <c r="BZ140" s="269"/>
    </row>
    <row r="141" spans="1:78" ht="285">
      <c r="A141" s="140">
        <v>45523</v>
      </c>
      <c r="B141" s="6" t="s">
        <v>33</v>
      </c>
      <c r="C141" s="322" t="s">
        <v>677</v>
      </c>
      <c r="D141" s="6" t="s">
        <v>678</v>
      </c>
      <c r="E141" s="6" t="s">
        <v>679</v>
      </c>
      <c r="F141" s="141" t="s">
        <v>680</v>
      </c>
      <c r="G141" s="142" t="s">
        <v>681</v>
      </c>
      <c r="H141" s="258"/>
      <c r="I141" s="259" t="s">
        <v>168</v>
      </c>
      <c r="J141" s="259" t="s">
        <v>168</v>
      </c>
      <c r="K141" s="259"/>
      <c r="L141" s="259" t="s">
        <v>168</v>
      </c>
      <c r="M141" s="259" t="s">
        <v>168</v>
      </c>
      <c r="N141" s="259" t="s">
        <v>168</v>
      </c>
      <c r="O141" s="259" t="s">
        <v>168</v>
      </c>
      <c r="P141" s="259" t="s">
        <v>168</v>
      </c>
      <c r="Q141" s="259" t="s">
        <v>168</v>
      </c>
      <c r="R141" s="259" t="s">
        <v>168</v>
      </c>
      <c r="S141" s="259" t="s">
        <v>168</v>
      </c>
      <c r="T141" s="259"/>
      <c r="U141" s="259"/>
      <c r="V141" s="259" t="s">
        <v>168</v>
      </c>
      <c r="W141" s="259" t="s">
        <v>168</v>
      </c>
      <c r="X141" s="259" t="s">
        <v>168</v>
      </c>
      <c r="Y141" s="259" t="s">
        <v>168</v>
      </c>
      <c r="Z141" s="259" t="s">
        <v>168</v>
      </c>
      <c r="AA141" s="259" t="s">
        <v>168</v>
      </c>
      <c r="AB141" s="259" t="s">
        <v>168</v>
      </c>
      <c r="AC141" s="259" t="s">
        <v>168</v>
      </c>
      <c r="AD141" s="259" t="s">
        <v>168</v>
      </c>
      <c r="AE141" s="259" t="s">
        <v>168</v>
      </c>
      <c r="AF141" s="259" t="s">
        <v>168</v>
      </c>
      <c r="AG141" s="259"/>
      <c r="AH141" s="259" t="s">
        <v>168</v>
      </c>
      <c r="AI141" s="259" t="s">
        <v>168</v>
      </c>
      <c r="AJ141" s="259" t="s">
        <v>168</v>
      </c>
      <c r="AK141" s="259" t="s">
        <v>168</v>
      </c>
      <c r="AL141" s="259" t="s">
        <v>168</v>
      </c>
      <c r="AM141" s="259" t="s">
        <v>168</v>
      </c>
      <c r="AN141" s="259" t="s">
        <v>168</v>
      </c>
      <c r="AO141" s="259" t="s">
        <v>168</v>
      </c>
      <c r="AP141" s="259" t="s">
        <v>168</v>
      </c>
      <c r="AQ141" s="259" t="s">
        <v>168</v>
      </c>
      <c r="AR141" s="259" t="s">
        <v>168</v>
      </c>
      <c r="AS141" s="259" t="s">
        <v>168</v>
      </c>
      <c r="AT141" s="259" t="s">
        <v>168</v>
      </c>
      <c r="AU141" s="259" t="s">
        <v>168</v>
      </c>
      <c r="AV141" s="259" t="s">
        <v>168</v>
      </c>
      <c r="AW141" s="259" t="s">
        <v>168</v>
      </c>
      <c r="AX141" s="259" t="s">
        <v>168</v>
      </c>
      <c r="AY141" s="259" t="s">
        <v>168</v>
      </c>
      <c r="AZ141" s="259"/>
      <c r="BA141" s="259"/>
      <c r="BB141" s="259"/>
      <c r="BC141" s="259"/>
      <c r="BD141" s="259"/>
      <c r="BE141" s="259"/>
      <c r="BF141" s="259"/>
      <c r="BG141" s="259" t="s">
        <v>168</v>
      </c>
      <c r="BH141" s="259" t="s">
        <v>168</v>
      </c>
      <c r="BI141" s="259"/>
      <c r="BJ141" s="259"/>
      <c r="BK141" s="259" t="s">
        <v>168</v>
      </c>
      <c r="BL141" s="259" t="s">
        <v>168</v>
      </c>
      <c r="BM141" s="259" t="s">
        <v>168</v>
      </c>
      <c r="BN141" s="259" t="s">
        <v>168</v>
      </c>
      <c r="BO141" s="259" t="s">
        <v>168</v>
      </c>
      <c r="BP141" s="259" t="s">
        <v>168</v>
      </c>
      <c r="BQ141" s="259" t="s">
        <v>168</v>
      </c>
      <c r="BR141" s="259" t="s">
        <v>168</v>
      </c>
      <c r="BS141" s="259" t="s">
        <v>168</v>
      </c>
      <c r="BT141" s="259" t="s">
        <v>168</v>
      </c>
      <c r="BU141" s="259" t="s">
        <v>168</v>
      </c>
      <c r="BV141" s="259" t="s">
        <v>168</v>
      </c>
      <c r="BW141" s="269"/>
      <c r="BX141" s="259" t="s">
        <v>168</v>
      </c>
      <c r="BY141" s="259" t="s">
        <v>168</v>
      </c>
      <c r="BZ141" s="269"/>
    </row>
    <row r="142" spans="1:78" ht="330">
      <c r="A142" s="140">
        <v>45523</v>
      </c>
      <c r="B142" s="6" t="s">
        <v>33</v>
      </c>
      <c r="C142" s="322" t="s">
        <v>682</v>
      </c>
      <c r="D142" s="6" t="s">
        <v>683</v>
      </c>
      <c r="E142" s="6" t="s">
        <v>684</v>
      </c>
      <c r="F142" s="141" t="s">
        <v>685</v>
      </c>
      <c r="G142" s="142" t="s">
        <v>660</v>
      </c>
      <c r="H142" s="258"/>
      <c r="I142" s="259" t="s">
        <v>168</v>
      </c>
      <c r="J142" s="259" t="s">
        <v>168</v>
      </c>
      <c r="K142" s="259"/>
      <c r="L142" s="259" t="s">
        <v>168</v>
      </c>
      <c r="M142" s="259" t="s">
        <v>168</v>
      </c>
      <c r="N142" s="259" t="s">
        <v>168</v>
      </c>
      <c r="O142" s="259" t="s">
        <v>168</v>
      </c>
      <c r="P142" s="259" t="s">
        <v>168</v>
      </c>
      <c r="Q142" s="259" t="s">
        <v>168</v>
      </c>
      <c r="R142" s="259" t="s">
        <v>168</v>
      </c>
      <c r="S142" s="259" t="s">
        <v>168</v>
      </c>
      <c r="T142" s="259"/>
      <c r="U142" s="259"/>
      <c r="V142" s="259" t="s">
        <v>168</v>
      </c>
      <c r="W142" s="259" t="s">
        <v>168</v>
      </c>
      <c r="X142" s="259" t="s">
        <v>168</v>
      </c>
      <c r="Y142" s="259" t="s">
        <v>168</v>
      </c>
      <c r="Z142" s="259" t="s">
        <v>168</v>
      </c>
      <c r="AA142" s="259" t="s">
        <v>168</v>
      </c>
      <c r="AB142" s="259" t="s">
        <v>168</v>
      </c>
      <c r="AC142" s="259" t="s">
        <v>168</v>
      </c>
      <c r="AD142" s="259" t="s">
        <v>168</v>
      </c>
      <c r="AE142" s="259" t="s">
        <v>168</v>
      </c>
      <c r="AF142" s="259" t="s">
        <v>168</v>
      </c>
      <c r="AG142" s="259"/>
      <c r="AH142" s="259" t="s">
        <v>168</v>
      </c>
      <c r="AI142" s="259" t="s">
        <v>168</v>
      </c>
      <c r="AJ142" s="259" t="s">
        <v>168</v>
      </c>
      <c r="AK142" s="259" t="s">
        <v>168</v>
      </c>
      <c r="AL142" s="259" t="s">
        <v>168</v>
      </c>
      <c r="AM142" s="259" t="s">
        <v>168</v>
      </c>
      <c r="AN142" s="259" t="s">
        <v>168</v>
      </c>
      <c r="AO142" s="259" t="s">
        <v>168</v>
      </c>
      <c r="AP142" s="259" t="s">
        <v>168</v>
      </c>
      <c r="AQ142" s="259" t="s">
        <v>168</v>
      </c>
      <c r="AR142" s="259" t="s">
        <v>168</v>
      </c>
      <c r="AS142" s="259" t="s">
        <v>168</v>
      </c>
      <c r="AT142" s="259" t="s">
        <v>168</v>
      </c>
      <c r="AU142" s="259" t="s">
        <v>168</v>
      </c>
      <c r="AV142" s="259" t="s">
        <v>168</v>
      </c>
      <c r="AW142" s="259" t="s">
        <v>168</v>
      </c>
      <c r="AX142" s="259" t="s">
        <v>168</v>
      </c>
      <c r="AY142" s="259" t="s">
        <v>168</v>
      </c>
      <c r="AZ142" s="259"/>
      <c r="BA142" s="259"/>
      <c r="BB142" s="259"/>
      <c r="BC142" s="259"/>
      <c r="BD142" s="259"/>
      <c r="BE142" s="259"/>
      <c r="BF142" s="259"/>
      <c r="BG142" s="259" t="s">
        <v>168</v>
      </c>
      <c r="BH142" s="259" t="s">
        <v>168</v>
      </c>
      <c r="BI142" s="259"/>
      <c r="BJ142" s="259"/>
      <c r="BK142" s="259" t="s">
        <v>168</v>
      </c>
      <c r="BL142" s="259" t="s">
        <v>168</v>
      </c>
      <c r="BM142" s="259" t="s">
        <v>168</v>
      </c>
      <c r="BN142" s="259" t="s">
        <v>168</v>
      </c>
      <c r="BO142" s="259" t="s">
        <v>168</v>
      </c>
      <c r="BP142" s="259" t="s">
        <v>168</v>
      </c>
      <c r="BQ142" s="259" t="s">
        <v>168</v>
      </c>
      <c r="BR142" s="259" t="s">
        <v>168</v>
      </c>
      <c r="BS142" s="259" t="s">
        <v>168</v>
      </c>
      <c r="BT142" s="259" t="s">
        <v>168</v>
      </c>
      <c r="BU142" s="259" t="s">
        <v>168</v>
      </c>
      <c r="BV142" s="259" t="s">
        <v>168</v>
      </c>
      <c r="BW142" s="269"/>
      <c r="BX142" s="269"/>
      <c r="BY142" s="259" t="s">
        <v>168</v>
      </c>
      <c r="BZ142" s="269"/>
    </row>
    <row r="143" spans="1:78" ht="300">
      <c r="A143" s="140">
        <v>45523</v>
      </c>
      <c r="B143" s="6" t="s">
        <v>33</v>
      </c>
      <c r="C143" s="322" t="s">
        <v>677</v>
      </c>
      <c r="D143" s="6" t="s">
        <v>678</v>
      </c>
      <c r="E143" s="6" t="s">
        <v>679</v>
      </c>
      <c r="F143" s="141" t="s">
        <v>680</v>
      </c>
      <c r="G143" s="142" t="s">
        <v>686</v>
      </c>
      <c r="H143" s="258"/>
      <c r="I143" s="259" t="s">
        <v>168</v>
      </c>
      <c r="J143" s="259" t="s">
        <v>168</v>
      </c>
      <c r="K143" s="259"/>
      <c r="L143" s="259" t="s">
        <v>168</v>
      </c>
      <c r="M143" s="259" t="s">
        <v>168</v>
      </c>
      <c r="N143" s="259" t="s">
        <v>168</v>
      </c>
      <c r="O143" s="259" t="s">
        <v>168</v>
      </c>
      <c r="P143" s="259" t="s">
        <v>168</v>
      </c>
      <c r="Q143" s="259" t="s">
        <v>168</v>
      </c>
      <c r="R143" s="259" t="s">
        <v>168</v>
      </c>
      <c r="S143" s="259" t="s">
        <v>168</v>
      </c>
      <c r="T143" s="259"/>
      <c r="U143" s="259"/>
      <c r="V143" s="259" t="s">
        <v>168</v>
      </c>
      <c r="W143" s="259" t="s">
        <v>168</v>
      </c>
      <c r="X143" s="259" t="s">
        <v>168</v>
      </c>
      <c r="Y143" s="259" t="s">
        <v>168</v>
      </c>
      <c r="Z143" s="259" t="s">
        <v>168</v>
      </c>
      <c r="AA143" s="259" t="s">
        <v>168</v>
      </c>
      <c r="AB143" s="259" t="s">
        <v>168</v>
      </c>
      <c r="AC143" s="259" t="s">
        <v>168</v>
      </c>
      <c r="AD143" s="259" t="s">
        <v>168</v>
      </c>
      <c r="AE143" s="259" t="s">
        <v>168</v>
      </c>
      <c r="AF143" s="259" t="s">
        <v>168</v>
      </c>
      <c r="AG143" s="259"/>
      <c r="AH143" s="259" t="s">
        <v>168</v>
      </c>
      <c r="AI143" s="259" t="s">
        <v>168</v>
      </c>
      <c r="AJ143" s="259" t="s">
        <v>168</v>
      </c>
      <c r="AK143" s="259" t="s">
        <v>168</v>
      </c>
      <c r="AL143" s="259" t="s">
        <v>168</v>
      </c>
      <c r="AM143" s="259" t="s">
        <v>168</v>
      </c>
      <c r="AN143" s="259" t="s">
        <v>168</v>
      </c>
      <c r="AO143" s="259" t="s">
        <v>168</v>
      </c>
      <c r="AP143" s="259" t="s">
        <v>168</v>
      </c>
      <c r="AQ143" s="259" t="s">
        <v>168</v>
      </c>
      <c r="AR143" s="259" t="s">
        <v>168</v>
      </c>
      <c r="AS143" s="259" t="s">
        <v>168</v>
      </c>
      <c r="AT143" s="259" t="s">
        <v>168</v>
      </c>
      <c r="AU143" s="259" t="s">
        <v>168</v>
      </c>
      <c r="AV143" s="259" t="s">
        <v>168</v>
      </c>
      <c r="AW143" s="259" t="s">
        <v>168</v>
      </c>
      <c r="AX143" s="259" t="s">
        <v>168</v>
      </c>
      <c r="AY143" s="259" t="s">
        <v>168</v>
      </c>
      <c r="AZ143" s="259"/>
      <c r="BA143" s="259"/>
      <c r="BB143" s="259"/>
      <c r="BC143" s="259"/>
      <c r="BD143" s="259"/>
      <c r="BE143" s="259"/>
      <c r="BF143" s="259"/>
      <c r="BG143" s="259" t="s">
        <v>168</v>
      </c>
      <c r="BH143" s="259" t="s">
        <v>168</v>
      </c>
      <c r="BI143" s="259"/>
      <c r="BJ143" s="259"/>
      <c r="BK143" s="259" t="s">
        <v>168</v>
      </c>
      <c r="BL143" s="259" t="s">
        <v>168</v>
      </c>
      <c r="BM143" s="259" t="s">
        <v>168</v>
      </c>
      <c r="BN143" s="259" t="s">
        <v>168</v>
      </c>
      <c r="BO143" s="259" t="s">
        <v>168</v>
      </c>
      <c r="BP143" s="259" t="s">
        <v>168</v>
      </c>
      <c r="BQ143" s="259" t="s">
        <v>168</v>
      </c>
      <c r="BR143" s="259" t="s">
        <v>168</v>
      </c>
      <c r="BS143" s="259" t="s">
        <v>168</v>
      </c>
      <c r="BT143" s="259" t="s">
        <v>168</v>
      </c>
      <c r="BU143" s="259" t="s">
        <v>168</v>
      </c>
      <c r="BV143" s="259" t="s">
        <v>168</v>
      </c>
      <c r="BW143" s="269"/>
      <c r="BX143" s="259" t="s">
        <v>168</v>
      </c>
      <c r="BY143" s="259" t="s">
        <v>168</v>
      </c>
      <c r="BZ143" s="259" t="s">
        <v>168</v>
      </c>
    </row>
    <row r="144" spans="1:78" ht="270">
      <c r="A144" s="140">
        <v>45523</v>
      </c>
      <c r="B144" s="6" t="s">
        <v>33</v>
      </c>
      <c r="C144" s="322" t="s">
        <v>644</v>
      </c>
      <c r="D144" s="6" t="s">
        <v>645</v>
      </c>
      <c r="E144" s="6" t="s">
        <v>646</v>
      </c>
      <c r="F144" s="141" t="s">
        <v>687</v>
      </c>
      <c r="G144" s="142" t="s">
        <v>648</v>
      </c>
      <c r="H144" s="258"/>
      <c r="I144" s="259" t="s">
        <v>168</v>
      </c>
      <c r="J144" s="259" t="s">
        <v>168</v>
      </c>
      <c r="K144" s="259"/>
      <c r="L144" s="259" t="s">
        <v>168</v>
      </c>
      <c r="M144" s="259" t="s">
        <v>168</v>
      </c>
      <c r="N144" s="259" t="s">
        <v>168</v>
      </c>
      <c r="O144" s="259" t="s">
        <v>168</v>
      </c>
      <c r="P144" s="259" t="s">
        <v>168</v>
      </c>
      <c r="Q144" s="259" t="s">
        <v>168</v>
      </c>
      <c r="R144" s="259" t="s">
        <v>168</v>
      </c>
      <c r="S144" s="259" t="s">
        <v>168</v>
      </c>
      <c r="T144" s="259"/>
      <c r="U144" s="259"/>
      <c r="V144" s="259" t="s">
        <v>168</v>
      </c>
      <c r="W144" s="259" t="s">
        <v>168</v>
      </c>
      <c r="X144" s="259" t="s">
        <v>168</v>
      </c>
      <c r="Y144" s="259" t="s">
        <v>168</v>
      </c>
      <c r="Z144" s="259" t="s">
        <v>168</v>
      </c>
      <c r="AA144" s="259" t="s">
        <v>168</v>
      </c>
      <c r="AB144" s="259" t="s">
        <v>168</v>
      </c>
      <c r="AC144" s="259" t="s">
        <v>168</v>
      </c>
      <c r="AD144" s="259" t="s">
        <v>168</v>
      </c>
      <c r="AE144" s="259" t="s">
        <v>168</v>
      </c>
      <c r="AF144" s="259" t="s">
        <v>168</v>
      </c>
      <c r="AG144" s="259"/>
      <c r="AH144" s="259" t="s">
        <v>168</v>
      </c>
      <c r="AI144" s="259" t="s">
        <v>168</v>
      </c>
      <c r="AJ144" s="259" t="s">
        <v>168</v>
      </c>
      <c r="AK144" s="259" t="s">
        <v>168</v>
      </c>
      <c r="AL144" s="259" t="s">
        <v>168</v>
      </c>
      <c r="AM144" s="259" t="s">
        <v>168</v>
      </c>
      <c r="AN144" s="259" t="s">
        <v>168</v>
      </c>
      <c r="AO144" s="259" t="s">
        <v>168</v>
      </c>
      <c r="AP144" s="259" t="s">
        <v>168</v>
      </c>
      <c r="AQ144" s="259" t="s">
        <v>168</v>
      </c>
      <c r="AR144" s="259" t="s">
        <v>168</v>
      </c>
      <c r="AS144" s="259" t="s">
        <v>168</v>
      </c>
      <c r="AT144" s="259" t="s">
        <v>168</v>
      </c>
      <c r="AU144" s="259" t="s">
        <v>168</v>
      </c>
      <c r="AV144" s="259" t="s">
        <v>168</v>
      </c>
      <c r="AW144" s="259" t="s">
        <v>168</v>
      </c>
      <c r="AX144" s="259" t="s">
        <v>168</v>
      </c>
      <c r="AY144" s="259" t="s">
        <v>168</v>
      </c>
      <c r="AZ144" s="259"/>
      <c r="BA144" s="259"/>
      <c r="BB144" s="259"/>
      <c r="BC144" s="259"/>
      <c r="BD144" s="259"/>
      <c r="BE144" s="259"/>
      <c r="BF144" s="259"/>
      <c r="BG144" s="259" t="s">
        <v>168</v>
      </c>
      <c r="BH144" s="259" t="s">
        <v>168</v>
      </c>
      <c r="BI144" s="259" t="s">
        <v>168</v>
      </c>
      <c r="BJ144" s="259" t="s">
        <v>168</v>
      </c>
      <c r="BK144" s="259" t="s">
        <v>168</v>
      </c>
      <c r="BL144" s="259" t="s">
        <v>168</v>
      </c>
      <c r="BM144" s="259" t="s">
        <v>168</v>
      </c>
      <c r="BN144" s="259" t="s">
        <v>168</v>
      </c>
      <c r="BO144" s="259" t="s">
        <v>168</v>
      </c>
      <c r="BP144" s="259" t="s">
        <v>168</v>
      </c>
      <c r="BQ144" s="259" t="s">
        <v>168</v>
      </c>
      <c r="BR144" s="259" t="s">
        <v>168</v>
      </c>
      <c r="BS144" s="259" t="s">
        <v>168</v>
      </c>
      <c r="BT144" s="259" t="s">
        <v>168</v>
      </c>
      <c r="BU144" s="259" t="s">
        <v>168</v>
      </c>
      <c r="BV144" s="259" t="s">
        <v>168</v>
      </c>
      <c r="BW144" s="269"/>
      <c r="BX144" s="269"/>
      <c r="BY144" s="259" t="s">
        <v>168</v>
      </c>
      <c r="BZ144" s="269"/>
    </row>
    <row r="145" spans="1:78" ht="270">
      <c r="A145" s="140">
        <v>45530</v>
      </c>
      <c r="B145" s="6" t="s">
        <v>33</v>
      </c>
      <c r="C145" s="322" t="s">
        <v>688</v>
      </c>
      <c r="D145" s="6" t="s">
        <v>689</v>
      </c>
      <c r="E145" s="6" t="s">
        <v>690</v>
      </c>
      <c r="F145" s="141" t="s">
        <v>691</v>
      </c>
      <c r="G145" s="396" t="s">
        <v>660</v>
      </c>
      <c r="H145" s="258"/>
      <c r="I145" s="259" t="s">
        <v>168</v>
      </c>
      <c r="J145" s="259" t="s">
        <v>168</v>
      </c>
      <c r="K145" s="259"/>
      <c r="L145" s="259" t="s">
        <v>168</v>
      </c>
      <c r="M145" s="259" t="s">
        <v>168</v>
      </c>
      <c r="N145" s="259" t="s">
        <v>168</v>
      </c>
      <c r="O145" s="259" t="s">
        <v>168</v>
      </c>
      <c r="P145" s="259" t="s">
        <v>168</v>
      </c>
      <c r="Q145" s="259" t="s">
        <v>168</v>
      </c>
      <c r="R145" s="259" t="s">
        <v>168</v>
      </c>
      <c r="S145" s="259" t="s">
        <v>168</v>
      </c>
      <c r="T145" s="259"/>
      <c r="U145" s="259"/>
      <c r="V145" s="259" t="s">
        <v>168</v>
      </c>
      <c r="W145" s="259" t="s">
        <v>168</v>
      </c>
      <c r="X145" s="259" t="s">
        <v>168</v>
      </c>
      <c r="Y145" s="259" t="s">
        <v>168</v>
      </c>
      <c r="Z145" s="259" t="s">
        <v>168</v>
      </c>
      <c r="AA145" s="259" t="s">
        <v>168</v>
      </c>
      <c r="AB145" s="259" t="s">
        <v>168</v>
      </c>
      <c r="AC145" s="259" t="s">
        <v>168</v>
      </c>
      <c r="AD145" s="259" t="s">
        <v>168</v>
      </c>
      <c r="AE145" s="259" t="s">
        <v>168</v>
      </c>
      <c r="AF145" s="259" t="s">
        <v>168</v>
      </c>
      <c r="AG145" s="259"/>
      <c r="AH145" s="259" t="s">
        <v>168</v>
      </c>
      <c r="AI145" s="259" t="s">
        <v>168</v>
      </c>
      <c r="AJ145" s="259" t="s">
        <v>168</v>
      </c>
      <c r="AK145" s="259" t="s">
        <v>168</v>
      </c>
      <c r="AL145" s="259" t="s">
        <v>168</v>
      </c>
      <c r="AM145" s="259" t="s">
        <v>168</v>
      </c>
      <c r="AN145" s="259" t="s">
        <v>168</v>
      </c>
      <c r="AO145" s="259" t="s">
        <v>168</v>
      </c>
      <c r="AP145" s="259" t="s">
        <v>168</v>
      </c>
      <c r="AQ145" s="259" t="s">
        <v>168</v>
      </c>
      <c r="AR145" s="259" t="s">
        <v>168</v>
      </c>
      <c r="AS145" s="259" t="s">
        <v>168</v>
      </c>
      <c r="AT145" s="259" t="s">
        <v>168</v>
      </c>
      <c r="AU145" s="259" t="s">
        <v>168</v>
      </c>
      <c r="AV145" s="259" t="s">
        <v>168</v>
      </c>
      <c r="AW145" s="259" t="s">
        <v>168</v>
      </c>
      <c r="AX145" s="259" t="s">
        <v>168</v>
      </c>
      <c r="AY145" s="259" t="s">
        <v>168</v>
      </c>
      <c r="AZ145" s="259"/>
      <c r="BA145" s="259"/>
      <c r="BB145" s="259"/>
      <c r="BC145" s="259"/>
      <c r="BD145" s="259"/>
      <c r="BE145" s="259"/>
      <c r="BF145" s="259"/>
      <c r="BG145" s="259" t="s">
        <v>168</v>
      </c>
      <c r="BH145" s="259" t="s">
        <v>168</v>
      </c>
      <c r="BI145" s="259"/>
      <c r="BJ145" s="259" t="s">
        <v>168</v>
      </c>
      <c r="BK145" s="259" t="s">
        <v>168</v>
      </c>
      <c r="BL145" s="259" t="s">
        <v>168</v>
      </c>
      <c r="BM145" s="259" t="s">
        <v>168</v>
      </c>
      <c r="BN145" s="259" t="s">
        <v>168</v>
      </c>
      <c r="BO145" s="259" t="s">
        <v>168</v>
      </c>
      <c r="BP145" s="259" t="s">
        <v>168</v>
      </c>
      <c r="BQ145" s="259" t="s">
        <v>168</v>
      </c>
      <c r="BR145" s="259" t="s">
        <v>168</v>
      </c>
      <c r="BS145" s="259" t="s">
        <v>168</v>
      </c>
      <c r="BT145" s="259" t="s">
        <v>168</v>
      </c>
      <c r="BU145" s="259" t="s">
        <v>168</v>
      </c>
      <c r="BV145" s="259" t="s">
        <v>168</v>
      </c>
      <c r="BW145" s="269"/>
      <c r="BX145" s="269"/>
      <c r="BY145" s="259" t="s">
        <v>168</v>
      </c>
      <c r="BZ145" s="269"/>
    </row>
    <row r="146" spans="1:78" ht="409.5">
      <c r="A146" s="140">
        <v>45530</v>
      </c>
      <c r="B146" s="6" t="s">
        <v>33</v>
      </c>
      <c r="C146" s="322" t="s">
        <v>677</v>
      </c>
      <c r="D146" s="6" t="s">
        <v>692</v>
      </c>
      <c r="E146" s="6" t="s">
        <v>693</v>
      </c>
      <c r="F146" s="141" t="s">
        <v>694</v>
      </c>
      <c r="G146" s="396" t="s">
        <v>686</v>
      </c>
      <c r="H146" s="258"/>
      <c r="I146" s="259" t="s">
        <v>168</v>
      </c>
      <c r="J146" s="259" t="s">
        <v>168</v>
      </c>
      <c r="K146" s="259"/>
      <c r="L146" s="259" t="s">
        <v>168</v>
      </c>
      <c r="M146" s="259" t="s">
        <v>168</v>
      </c>
      <c r="N146" s="259" t="s">
        <v>168</v>
      </c>
      <c r="O146" s="259" t="s">
        <v>168</v>
      </c>
      <c r="P146" s="259" t="s">
        <v>168</v>
      </c>
      <c r="Q146" s="259" t="s">
        <v>168</v>
      </c>
      <c r="R146" s="259" t="s">
        <v>168</v>
      </c>
      <c r="S146" s="259" t="s">
        <v>168</v>
      </c>
      <c r="T146" s="259"/>
      <c r="U146" s="259"/>
      <c r="V146" s="259" t="s">
        <v>168</v>
      </c>
      <c r="W146" s="259" t="s">
        <v>168</v>
      </c>
      <c r="X146" s="259" t="s">
        <v>168</v>
      </c>
      <c r="Y146" s="259" t="s">
        <v>168</v>
      </c>
      <c r="Z146" s="259" t="s">
        <v>168</v>
      </c>
      <c r="AA146" s="259" t="s">
        <v>168</v>
      </c>
      <c r="AB146" s="259" t="s">
        <v>168</v>
      </c>
      <c r="AC146" s="259" t="s">
        <v>168</v>
      </c>
      <c r="AD146" s="259" t="s">
        <v>168</v>
      </c>
      <c r="AE146" s="259" t="s">
        <v>168</v>
      </c>
      <c r="AF146" s="259" t="s">
        <v>168</v>
      </c>
      <c r="AG146" s="259"/>
      <c r="AH146" s="259" t="s">
        <v>168</v>
      </c>
      <c r="AI146" s="259" t="s">
        <v>168</v>
      </c>
      <c r="AJ146" s="259" t="s">
        <v>168</v>
      </c>
      <c r="AK146" s="259" t="s">
        <v>168</v>
      </c>
      <c r="AL146" s="259" t="s">
        <v>168</v>
      </c>
      <c r="AM146" s="259" t="s">
        <v>168</v>
      </c>
      <c r="AN146" s="259" t="s">
        <v>168</v>
      </c>
      <c r="AO146" s="259" t="s">
        <v>168</v>
      </c>
      <c r="AP146" s="259" t="s">
        <v>168</v>
      </c>
      <c r="AQ146" s="259" t="s">
        <v>168</v>
      </c>
      <c r="AR146" s="259" t="s">
        <v>168</v>
      </c>
      <c r="AS146" s="259" t="s">
        <v>168</v>
      </c>
      <c r="AT146" s="259" t="s">
        <v>168</v>
      </c>
      <c r="AU146" s="259" t="s">
        <v>168</v>
      </c>
      <c r="AV146" s="259" t="s">
        <v>168</v>
      </c>
      <c r="AW146" s="259" t="s">
        <v>168</v>
      </c>
      <c r="AX146" s="259" t="s">
        <v>168</v>
      </c>
      <c r="AY146" s="259" t="s">
        <v>168</v>
      </c>
      <c r="AZ146" s="259"/>
      <c r="BA146" s="259"/>
      <c r="BB146" s="259"/>
      <c r="BC146" s="259"/>
      <c r="BD146" s="259"/>
      <c r="BE146" s="259"/>
      <c r="BF146" s="259"/>
      <c r="BG146" s="259" t="s">
        <v>168</v>
      </c>
      <c r="BH146" s="259" t="s">
        <v>168</v>
      </c>
      <c r="BI146" s="259"/>
      <c r="BJ146" s="259" t="s">
        <v>168</v>
      </c>
      <c r="BK146" s="259" t="s">
        <v>168</v>
      </c>
      <c r="BL146" s="259" t="s">
        <v>168</v>
      </c>
      <c r="BM146" s="259" t="s">
        <v>168</v>
      </c>
      <c r="BN146" s="259" t="s">
        <v>168</v>
      </c>
      <c r="BO146" s="259" t="s">
        <v>168</v>
      </c>
      <c r="BP146" s="259" t="s">
        <v>168</v>
      </c>
      <c r="BQ146" s="259" t="s">
        <v>168</v>
      </c>
      <c r="BR146" s="259" t="s">
        <v>168</v>
      </c>
      <c r="BS146" s="259" t="s">
        <v>168</v>
      </c>
      <c r="BT146" s="259" t="s">
        <v>168</v>
      </c>
      <c r="BU146" s="259" t="s">
        <v>168</v>
      </c>
      <c r="BV146" s="259" t="s">
        <v>168</v>
      </c>
      <c r="BW146" s="269"/>
      <c r="BX146" s="259" t="s">
        <v>168</v>
      </c>
      <c r="BY146" s="259" t="s">
        <v>168</v>
      </c>
      <c r="BZ146" s="259" t="s">
        <v>168</v>
      </c>
    </row>
    <row r="147" spans="1:78" ht="409.5">
      <c r="A147" s="140">
        <v>45530</v>
      </c>
      <c r="B147" s="6" t="s">
        <v>33</v>
      </c>
      <c r="C147" s="322" t="s">
        <v>695</v>
      </c>
      <c r="D147" s="6" t="s">
        <v>696</v>
      </c>
      <c r="E147" s="6" t="s">
        <v>697</v>
      </c>
      <c r="F147" s="141" t="s">
        <v>698</v>
      </c>
      <c r="G147" s="396" t="s">
        <v>660</v>
      </c>
      <c r="H147" s="258"/>
      <c r="I147" s="259" t="s">
        <v>168</v>
      </c>
      <c r="J147" s="259" t="s">
        <v>168</v>
      </c>
      <c r="K147" s="259"/>
      <c r="L147" s="259" t="s">
        <v>168</v>
      </c>
      <c r="M147" s="259" t="s">
        <v>168</v>
      </c>
      <c r="N147" s="259" t="s">
        <v>168</v>
      </c>
      <c r="O147" s="259" t="s">
        <v>168</v>
      </c>
      <c r="P147" s="259" t="s">
        <v>168</v>
      </c>
      <c r="Q147" s="259" t="s">
        <v>168</v>
      </c>
      <c r="R147" s="259" t="s">
        <v>168</v>
      </c>
      <c r="S147" s="259" t="s">
        <v>168</v>
      </c>
      <c r="T147" s="259"/>
      <c r="U147" s="259"/>
      <c r="V147" s="259" t="s">
        <v>168</v>
      </c>
      <c r="W147" s="259" t="s">
        <v>168</v>
      </c>
      <c r="X147" s="259" t="s">
        <v>168</v>
      </c>
      <c r="Y147" s="259" t="s">
        <v>168</v>
      </c>
      <c r="Z147" s="259" t="s">
        <v>168</v>
      </c>
      <c r="AA147" s="259" t="s">
        <v>168</v>
      </c>
      <c r="AB147" s="259" t="s">
        <v>168</v>
      </c>
      <c r="AC147" s="259" t="s">
        <v>168</v>
      </c>
      <c r="AD147" s="259" t="s">
        <v>168</v>
      </c>
      <c r="AE147" s="259" t="s">
        <v>168</v>
      </c>
      <c r="AF147" s="259" t="s">
        <v>168</v>
      </c>
      <c r="AG147" s="259"/>
      <c r="AH147" s="259" t="s">
        <v>168</v>
      </c>
      <c r="AI147" s="259" t="s">
        <v>168</v>
      </c>
      <c r="AJ147" s="259" t="s">
        <v>168</v>
      </c>
      <c r="AK147" s="259" t="s">
        <v>168</v>
      </c>
      <c r="AL147" s="259" t="s">
        <v>168</v>
      </c>
      <c r="AM147" s="259" t="s">
        <v>168</v>
      </c>
      <c r="AN147" s="259" t="s">
        <v>168</v>
      </c>
      <c r="AO147" s="259" t="s">
        <v>168</v>
      </c>
      <c r="AP147" s="259" t="s">
        <v>168</v>
      </c>
      <c r="AQ147" s="259" t="s">
        <v>168</v>
      </c>
      <c r="AR147" s="259" t="s">
        <v>168</v>
      </c>
      <c r="AS147" s="259" t="s">
        <v>168</v>
      </c>
      <c r="AT147" s="259" t="s">
        <v>168</v>
      </c>
      <c r="AU147" s="259" t="s">
        <v>168</v>
      </c>
      <c r="AV147" s="259" t="s">
        <v>168</v>
      </c>
      <c r="AW147" s="259" t="s">
        <v>168</v>
      </c>
      <c r="AX147" s="259" t="s">
        <v>168</v>
      </c>
      <c r="AY147" s="259" t="s">
        <v>168</v>
      </c>
      <c r="AZ147" s="259"/>
      <c r="BA147" s="259"/>
      <c r="BB147" s="259"/>
      <c r="BC147" s="259"/>
      <c r="BD147" s="259"/>
      <c r="BE147" s="259"/>
      <c r="BF147" s="259"/>
      <c r="BG147" s="259" t="s">
        <v>168</v>
      </c>
      <c r="BH147" s="259" t="s">
        <v>168</v>
      </c>
      <c r="BI147" s="259" t="s">
        <v>168</v>
      </c>
      <c r="BJ147" s="259" t="s">
        <v>168</v>
      </c>
      <c r="BK147" s="259" t="s">
        <v>168</v>
      </c>
      <c r="BL147" s="259" t="s">
        <v>168</v>
      </c>
      <c r="BM147" s="259" t="s">
        <v>168</v>
      </c>
      <c r="BN147" s="259" t="s">
        <v>168</v>
      </c>
      <c r="BO147" s="259" t="s">
        <v>168</v>
      </c>
      <c r="BP147" s="259" t="s">
        <v>168</v>
      </c>
      <c r="BQ147" s="259" t="s">
        <v>168</v>
      </c>
      <c r="BR147" s="259" t="s">
        <v>168</v>
      </c>
      <c r="BS147" s="259" t="s">
        <v>168</v>
      </c>
      <c r="BT147" s="259" t="s">
        <v>168</v>
      </c>
      <c r="BU147" s="259" t="s">
        <v>168</v>
      </c>
      <c r="BV147" s="259" t="s">
        <v>168</v>
      </c>
      <c r="BW147" s="269"/>
      <c r="BX147" s="269"/>
      <c r="BY147" s="259" t="s">
        <v>168</v>
      </c>
      <c r="BZ147" s="269"/>
    </row>
    <row r="148" spans="1:78" ht="409.5">
      <c r="A148" s="140">
        <v>45537</v>
      </c>
      <c r="B148" s="6" t="s">
        <v>33</v>
      </c>
      <c r="C148" s="322" t="s">
        <v>677</v>
      </c>
      <c r="D148" s="6" t="s">
        <v>699</v>
      </c>
      <c r="E148" s="6" t="s">
        <v>700</v>
      </c>
      <c r="F148" s="141" t="s">
        <v>701</v>
      </c>
      <c r="G148" s="396" t="s">
        <v>702</v>
      </c>
      <c r="H148" s="258"/>
      <c r="I148" s="259" t="s">
        <v>168</v>
      </c>
      <c r="J148" s="259" t="s">
        <v>168</v>
      </c>
      <c r="K148" s="259"/>
      <c r="L148" s="259" t="s">
        <v>168</v>
      </c>
      <c r="M148" s="259" t="s">
        <v>168</v>
      </c>
      <c r="N148" s="259" t="s">
        <v>168</v>
      </c>
      <c r="O148" s="259" t="s">
        <v>168</v>
      </c>
      <c r="P148" s="259" t="s">
        <v>168</v>
      </c>
      <c r="Q148" s="259" t="s">
        <v>168</v>
      </c>
      <c r="R148" s="259" t="s">
        <v>168</v>
      </c>
      <c r="S148" s="259" t="s">
        <v>168</v>
      </c>
      <c r="T148" s="259"/>
      <c r="U148" s="259"/>
      <c r="V148" s="259" t="s">
        <v>168</v>
      </c>
      <c r="W148" s="259" t="s">
        <v>168</v>
      </c>
      <c r="X148" s="259" t="s">
        <v>168</v>
      </c>
      <c r="Y148" s="259" t="s">
        <v>168</v>
      </c>
      <c r="Z148" s="259" t="s">
        <v>168</v>
      </c>
      <c r="AA148" s="259" t="s">
        <v>168</v>
      </c>
      <c r="AB148" s="259" t="s">
        <v>168</v>
      </c>
      <c r="AC148" s="259" t="s">
        <v>168</v>
      </c>
      <c r="AD148" s="259" t="s">
        <v>168</v>
      </c>
      <c r="AE148" s="259" t="s">
        <v>168</v>
      </c>
      <c r="AF148" s="259" t="s">
        <v>168</v>
      </c>
      <c r="AG148" s="259"/>
      <c r="AH148" s="259" t="s">
        <v>168</v>
      </c>
      <c r="AI148" s="259" t="s">
        <v>168</v>
      </c>
      <c r="AJ148" s="259" t="s">
        <v>168</v>
      </c>
      <c r="AK148" s="259" t="s">
        <v>168</v>
      </c>
      <c r="AL148" s="259" t="s">
        <v>168</v>
      </c>
      <c r="AM148" s="259" t="s">
        <v>168</v>
      </c>
      <c r="AN148" s="259" t="s">
        <v>168</v>
      </c>
      <c r="AO148" s="259" t="s">
        <v>168</v>
      </c>
      <c r="AP148" s="259" t="s">
        <v>168</v>
      </c>
      <c r="AQ148" s="259" t="s">
        <v>168</v>
      </c>
      <c r="AR148" s="259" t="s">
        <v>168</v>
      </c>
      <c r="AS148" s="259" t="s">
        <v>168</v>
      </c>
      <c r="AT148" s="259" t="s">
        <v>168</v>
      </c>
      <c r="AU148" s="259" t="s">
        <v>168</v>
      </c>
      <c r="AV148" s="259" t="s">
        <v>168</v>
      </c>
      <c r="AW148" s="259" t="s">
        <v>168</v>
      </c>
      <c r="AX148" s="259" t="s">
        <v>168</v>
      </c>
      <c r="AY148" s="259" t="s">
        <v>168</v>
      </c>
      <c r="AZ148" s="259"/>
      <c r="BA148" s="259"/>
      <c r="BB148" s="259"/>
      <c r="BC148" s="259"/>
      <c r="BD148" s="259"/>
      <c r="BE148" s="259"/>
      <c r="BF148" s="259"/>
      <c r="BG148" s="259" t="s">
        <v>168</v>
      </c>
      <c r="BH148" s="259" t="s">
        <v>168</v>
      </c>
      <c r="BI148" s="259"/>
      <c r="BJ148" s="259" t="s">
        <v>168</v>
      </c>
      <c r="BK148" s="259" t="s">
        <v>168</v>
      </c>
      <c r="BL148" s="259" t="s">
        <v>168</v>
      </c>
      <c r="BM148" s="259" t="s">
        <v>168</v>
      </c>
      <c r="BN148" s="259" t="s">
        <v>168</v>
      </c>
      <c r="BO148" s="259" t="s">
        <v>168</v>
      </c>
      <c r="BP148" s="259" t="s">
        <v>168</v>
      </c>
      <c r="BQ148" s="259" t="s">
        <v>168</v>
      </c>
      <c r="BR148" s="259" t="s">
        <v>168</v>
      </c>
      <c r="BS148" s="259" t="s">
        <v>168</v>
      </c>
      <c r="BT148" s="259" t="s">
        <v>168</v>
      </c>
      <c r="BU148" s="259" t="s">
        <v>168</v>
      </c>
      <c r="BV148" s="259" t="s">
        <v>168</v>
      </c>
      <c r="BW148" s="269"/>
      <c r="BX148" s="259" t="s">
        <v>168</v>
      </c>
      <c r="BY148" s="259" t="s">
        <v>168</v>
      </c>
      <c r="BZ148" s="259" t="s">
        <v>168</v>
      </c>
    </row>
    <row r="149" spans="1:78" ht="409.5">
      <c r="A149" s="140">
        <v>45537</v>
      </c>
      <c r="B149" s="6" t="s">
        <v>33</v>
      </c>
      <c r="C149" s="322" t="s">
        <v>695</v>
      </c>
      <c r="D149" s="6" t="s">
        <v>703</v>
      </c>
      <c r="E149" s="6" t="s">
        <v>704</v>
      </c>
      <c r="F149" s="141" t="s">
        <v>705</v>
      </c>
      <c r="G149" s="396" t="s">
        <v>706</v>
      </c>
      <c r="H149" s="258"/>
      <c r="I149" s="259" t="s">
        <v>168</v>
      </c>
      <c r="J149" s="259" t="s">
        <v>168</v>
      </c>
      <c r="K149" s="259"/>
      <c r="L149" s="259" t="s">
        <v>168</v>
      </c>
      <c r="M149" s="259" t="s">
        <v>168</v>
      </c>
      <c r="N149" s="259" t="s">
        <v>168</v>
      </c>
      <c r="O149" s="259" t="s">
        <v>168</v>
      </c>
      <c r="P149" s="259" t="s">
        <v>168</v>
      </c>
      <c r="Q149" s="259" t="s">
        <v>168</v>
      </c>
      <c r="R149" s="259" t="s">
        <v>168</v>
      </c>
      <c r="S149" s="259" t="s">
        <v>168</v>
      </c>
      <c r="T149" s="259"/>
      <c r="U149" s="259"/>
      <c r="V149" s="259" t="s">
        <v>168</v>
      </c>
      <c r="W149" s="259" t="s">
        <v>168</v>
      </c>
      <c r="X149" s="259" t="s">
        <v>168</v>
      </c>
      <c r="Y149" s="259" t="s">
        <v>168</v>
      </c>
      <c r="Z149" s="259" t="s">
        <v>168</v>
      </c>
      <c r="AA149" s="259" t="s">
        <v>168</v>
      </c>
      <c r="AB149" s="259" t="s">
        <v>168</v>
      </c>
      <c r="AC149" s="259" t="s">
        <v>168</v>
      </c>
      <c r="AD149" s="259" t="s">
        <v>168</v>
      </c>
      <c r="AE149" s="259" t="s">
        <v>168</v>
      </c>
      <c r="AF149" s="259" t="s">
        <v>168</v>
      </c>
      <c r="AG149" s="259"/>
      <c r="AH149" s="259" t="s">
        <v>168</v>
      </c>
      <c r="AI149" s="259" t="s">
        <v>168</v>
      </c>
      <c r="AJ149" s="259" t="s">
        <v>168</v>
      </c>
      <c r="AK149" s="259" t="s">
        <v>168</v>
      </c>
      <c r="AL149" s="259" t="s">
        <v>168</v>
      </c>
      <c r="AM149" s="259" t="s">
        <v>168</v>
      </c>
      <c r="AN149" s="259" t="s">
        <v>168</v>
      </c>
      <c r="AO149" s="259" t="s">
        <v>168</v>
      </c>
      <c r="AP149" s="259" t="s">
        <v>168</v>
      </c>
      <c r="AQ149" s="259" t="s">
        <v>168</v>
      </c>
      <c r="AR149" s="259" t="s">
        <v>168</v>
      </c>
      <c r="AS149" s="259" t="s">
        <v>168</v>
      </c>
      <c r="AT149" s="259" t="s">
        <v>168</v>
      </c>
      <c r="AU149" s="259" t="s">
        <v>168</v>
      </c>
      <c r="AV149" s="259" t="s">
        <v>168</v>
      </c>
      <c r="AW149" s="259" t="s">
        <v>168</v>
      </c>
      <c r="AX149" s="259" t="s">
        <v>168</v>
      </c>
      <c r="AY149" s="259" t="s">
        <v>168</v>
      </c>
      <c r="AZ149" s="259"/>
      <c r="BA149" s="259"/>
      <c r="BB149" s="259"/>
      <c r="BC149" s="259"/>
      <c r="BD149" s="259"/>
      <c r="BE149" s="259"/>
      <c r="BF149" s="259"/>
      <c r="BG149" s="259" t="s">
        <v>168</v>
      </c>
      <c r="BH149" s="259" t="s">
        <v>168</v>
      </c>
      <c r="BI149" s="259" t="s">
        <v>168</v>
      </c>
      <c r="BJ149" s="259" t="s">
        <v>168</v>
      </c>
      <c r="BK149" s="259" t="s">
        <v>168</v>
      </c>
      <c r="BL149" s="259" t="s">
        <v>168</v>
      </c>
      <c r="BM149" s="259" t="s">
        <v>168</v>
      </c>
      <c r="BN149" s="259" t="s">
        <v>168</v>
      </c>
      <c r="BO149" s="259" t="s">
        <v>168</v>
      </c>
      <c r="BP149" s="259" t="s">
        <v>168</v>
      </c>
      <c r="BQ149" s="259" t="s">
        <v>168</v>
      </c>
      <c r="BR149" s="259" t="s">
        <v>168</v>
      </c>
      <c r="BS149" s="259" t="s">
        <v>168</v>
      </c>
      <c r="BT149" s="259" t="s">
        <v>168</v>
      </c>
      <c r="BU149" s="259" t="s">
        <v>168</v>
      </c>
      <c r="BV149" s="259" t="s">
        <v>168</v>
      </c>
      <c r="BW149" s="269"/>
      <c r="BX149" s="269"/>
      <c r="BY149" s="259" t="s">
        <v>168</v>
      </c>
      <c r="BZ149" s="269"/>
    </row>
    <row r="150" spans="1:78" ht="409.5">
      <c r="A150" s="140">
        <v>45544</v>
      </c>
      <c r="B150" s="6" t="s">
        <v>33</v>
      </c>
      <c r="C150" s="322" t="s">
        <v>410</v>
      </c>
      <c r="D150" s="6" t="s">
        <v>707</v>
      </c>
      <c r="E150" s="6" t="s">
        <v>708</v>
      </c>
      <c r="F150" s="141" t="s">
        <v>709</v>
      </c>
      <c r="G150" s="396" t="s">
        <v>702</v>
      </c>
      <c r="H150" s="258"/>
      <c r="I150" s="259" t="s">
        <v>168</v>
      </c>
      <c r="J150" s="259" t="s">
        <v>168</v>
      </c>
      <c r="K150" s="259"/>
      <c r="L150" s="259" t="s">
        <v>168</v>
      </c>
      <c r="M150" s="259" t="s">
        <v>168</v>
      </c>
      <c r="N150" s="259" t="s">
        <v>168</v>
      </c>
      <c r="O150" s="259" t="s">
        <v>168</v>
      </c>
      <c r="P150" s="259" t="s">
        <v>168</v>
      </c>
      <c r="Q150" s="259" t="s">
        <v>168</v>
      </c>
      <c r="R150" s="259" t="s">
        <v>168</v>
      </c>
      <c r="S150" s="259" t="s">
        <v>168</v>
      </c>
      <c r="T150" s="259"/>
      <c r="U150" s="259"/>
      <c r="V150" s="259" t="s">
        <v>168</v>
      </c>
      <c r="W150" s="259" t="s">
        <v>168</v>
      </c>
      <c r="X150" s="259" t="s">
        <v>168</v>
      </c>
      <c r="Y150" s="259" t="s">
        <v>168</v>
      </c>
      <c r="Z150" s="259" t="s">
        <v>168</v>
      </c>
      <c r="AA150" s="259" t="s">
        <v>168</v>
      </c>
      <c r="AB150" s="259" t="s">
        <v>168</v>
      </c>
      <c r="AC150" s="259" t="s">
        <v>168</v>
      </c>
      <c r="AD150" s="259" t="s">
        <v>168</v>
      </c>
      <c r="AE150" s="259" t="s">
        <v>168</v>
      </c>
      <c r="AF150" s="259" t="s">
        <v>168</v>
      </c>
      <c r="AG150" s="259"/>
      <c r="AH150" s="259" t="s">
        <v>168</v>
      </c>
      <c r="AI150" s="259" t="s">
        <v>168</v>
      </c>
      <c r="AJ150" s="259" t="s">
        <v>168</v>
      </c>
      <c r="AK150" s="259" t="s">
        <v>168</v>
      </c>
      <c r="AL150" s="259" t="s">
        <v>168</v>
      </c>
      <c r="AM150" s="259" t="s">
        <v>168</v>
      </c>
      <c r="AN150" s="259" t="s">
        <v>168</v>
      </c>
      <c r="AO150" s="259" t="s">
        <v>168</v>
      </c>
      <c r="AP150" s="259" t="s">
        <v>168</v>
      </c>
      <c r="AQ150" s="259" t="s">
        <v>168</v>
      </c>
      <c r="AR150" s="259" t="s">
        <v>168</v>
      </c>
      <c r="AS150" s="259" t="s">
        <v>168</v>
      </c>
      <c r="AT150" s="259" t="s">
        <v>168</v>
      </c>
      <c r="AU150" s="259" t="s">
        <v>168</v>
      </c>
      <c r="AV150" s="259" t="s">
        <v>168</v>
      </c>
      <c r="AW150" s="259" t="s">
        <v>168</v>
      </c>
      <c r="AX150" s="259" t="s">
        <v>168</v>
      </c>
      <c r="AY150" s="259" t="s">
        <v>168</v>
      </c>
      <c r="AZ150" s="259"/>
      <c r="BA150" s="259"/>
      <c r="BB150" s="259"/>
      <c r="BC150" s="259"/>
      <c r="BD150" s="259"/>
      <c r="BE150" s="259"/>
      <c r="BF150" s="259"/>
      <c r="BG150" s="259" t="s">
        <v>168</v>
      </c>
      <c r="BH150" s="259" t="s">
        <v>168</v>
      </c>
      <c r="BI150" s="259"/>
      <c r="BJ150" s="259" t="s">
        <v>168</v>
      </c>
      <c r="BK150" s="259" t="s">
        <v>168</v>
      </c>
      <c r="BL150" s="259" t="s">
        <v>168</v>
      </c>
      <c r="BM150" s="259" t="s">
        <v>168</v>
      </c>
      <c r="BN150" s="259" t="s">
        <v>168</v>
      </c>
      <c r="BO150" s="259" t="s">
        <v>168</v>
      </c>
      <c r="BP150" s="259" t="s">
        <v>168</v>
      </c>
      <c r="BQ150" s="259" t="s">
        <v>168</v>
      </c>
      <c r="BR150" s="259" t="s">
        <v>168</v>
      </c>
      <c r="BS150" s="259" t="s">
        <v>168</v>
      </c>
      <c r="BT150" s="259" t="s">
        <v>168</v>
      </c>
      <c r="BU150" s="259" t="s">
        <v>168</v>
      </c>
      <c r="BV150" s="259" t="s">
        <v>168</v>
      </c>
      <c r="BW150" s="269"/>
      <c r="BX150" s="259" t="s">
        <v>168</v>
      </c>
      <c r="BY150" s="259" t="s">
        <v>168</v>
      </c>
      <c r="BZ150" s="259" t="s">
        <v>168</v>
      </c>
    </row>
    <row r="151" spans="1:78" ht="270">
      <c r="A151" s="140">
        <v>45544</v>
      </c>
      <c r="B151" s="6" t="s">
        <v>33</v>
      </c>
      <c r="C151" s="322" t="s">
        <v>710</v>
      </c>
      <c r="D151" s="6" t="s">
        <v>711</v>
      </c>
      <c r="E151" s="6" t="s">
        <v>712</v>
      </c>
      <c r="F151" s="141" t="s">
        <v>713</v>
      </c>
      <c r="G151" s="396" t="s">
        <v>706</v>
      </c>
      <c r="H151" s="258"/>
      <c r="I151" s="259" t="s">
        <v>168</v>
      </c>
      <c r="J151" s="259" t="s">
        <v>168</v>
      </c>
      <c r="K151" s="259"/>
      <c r="L151" s="259" t="s">
        <v>168</v>
      </c>
      <c r="M151" s="259" t="s">
        <v>168</v>
      </c>
      <c r="N151" s="259" t="s">
        <v>168</v>
      </c>
      <c r="O151" s="259" t="s">
        <v>168</v>
      </c>
      <c r="P151" s="259" t="s">
        <v>168</v>
      </c>
      <c r="Q151" s="259" t="s">
        <v>168</v>
      </c>
      <c r="R151" s="259" t="s">
        <v>168</v>
      </c>
      <c r="S151" s="259" t="s">
        <v>168</v>
      </c>
      <c r="T151" s="259"/>
      <c r="U151" s="259"/>
      <c r="V151" s="259" t="s">
        <v>168</v>
      </c>
      <c r="W151" s="259" t="s">
        <v>168</v>
      </c>
      <c r="X151" s="259" t="s">
        <v>168</v>
      </c>
      <c r="Y151" s="259" t="s">
        <v>168</v>
      </c>
      <c r="Z151" s="259" t="s">
        <v>168</v>
      </c>
      <c r="AA151" s="259" t="s">
        <v>168</v>
      </c>
      <c r="AB151" s="259" t="s">
        <v>168</v>
      </c>
      <c r="AC151" s="259" t="s">
        <v>168</v>
      </c>
      <c r="AD151" s="259" t="s">
        <v>168</v>
      </c>
      <c r="AE151" s="259" t="s">
        <v>168</v>
      </c>
      <c r="AF151" s="259" t="s">
        <v>168</v>
      </c>
      <c r="AG151" s="259"/>
      <c r="AH151" s="259" t="s">
        <v>168</v>
      </c>
      <c r="AI151" s="259" t="s">
        <v>168</v>
      </c>
      <c r="AJ151" s="259" t="s">
        <v>168</v>
      </c>
      <c r="AK151" s="259" t="s">
        <v>168</v>
      </c>
      <c r="AL151" s="259" t="s">
        <v>168</v>
      </c>
      <c r="AM151" s="259" t="s">
        <v>168</v>
      </c>
      <c r="AN151" s="259" t="s">
        <v>168</v>
      </c>
      <c r="AO151" s="259" t="s">
        <v>168</v>
      </c>
      <c r="AP151" s="259" t="s">
        <v>168</v>
      </c>
      <c r="AQ151" s="259" t="s">
        <v>168</v>
      </c>
      <c r="AR151" s="259" t="s">
        <v>168</v>
      </c>
      <c r="AS151" s="259" t="s">
        <v>168</v>
      </c>
      <c r="AT151" s="259" t="s">
        <v>168</v>
      </c>
      <c r="AU151" s="259" t="s">
        <v>168</v>
      </c>
      <c r="AV151" s="259" t="s">
        <v>168</v>
      </c>
      <c r="AW151" s="259" t="s">
        <v>168</v>
      </c>
      <c r="AX151" s="259" t="s">
        <v>168</v>
      </c>
      <c r="AY151" s="259" t="s">
        <v>168</v>
      </c>
      <c r="AZ151" s="259"/>
      <c r="BA151" s="259"/>
      <c r="BB151" s="259"/>
      <c r="BC151" s="259"/>
      <c r="BD151" s="259"/>
      <c r="BE151" s="259"/>
      <c r="BF151" s="259"/>
      <c r="BG151" s="259" t="s">
        <v>168</v>
      </c>
      <c r="BH151" s="259" t="s">
        <v>168</v>
      </c>
      <c r="BI151" s="259" t="s">
        <v>168</v>
      </c>
      <c r="BJ151" s="259" t="s">
        <v>168</v>
      </c>
      <c r="BK151" s="259" t="s">
        <v>168</v>
      </c>
      <c r="BL151" s="259" t="s">
        <v>168</v>
      </c>
      <c r="BM151" s="259" t="s">
        <v>168</v>
      </c>
      <c r="BN151" s="259" t="s">
        <v>168</v>
      </c>
      <c r="BO151" s="259" t="s">
        <v>168</v>
      </c>
      <c r="BP151" s="259" t="s">
        <v>168</v>
      </c>
      <c r="BQ151" s="259" t="s">
        <v>168</v>
      </c>
      <c r="BR151" s="259" t="s">
        <v>168</v>
      </c>
      <c r="BS151" s="259" t="s">
        <v>168</v>
      </c>
      <c r="BT151" s="259" t="s">
        <v>168</v>
      </c>
      <c r="BU151" s="259" t="s">
        <v>168</v>
      </c>
      <c r="BV151" s="259" t="s">
        <v>168</v>
      </c>
      <c r="BW151" s="269"/>
      <c r="BX151" s="269"/>
      <c r="BY151" s="259" t="s">
        <v>168</v>
      </c>
      <c r="BZ151" s="269"/>
    </row>
    <row r="152" spans="1:78" ht="315">
      <c r="A152" s="140">
        <v>45558</v>
      </c>
      <c r="B152" s="6" t="s">
        <v>33</v>
      </c>
      <c r="C152" s="322" t="s">
        <v>410</v>
      </c>
      <c r="D152" s="6" t="s">
        <v>714</v>
      </c>
      <c r="E152" s="6" t="s">
        <v>715</v>
      </c>
      <c r="F152" s="141" t="s">
        <v>716</v>
      </c>
      <c r="G152" s="396" t="s">
        <v>702</v>
      </c>
      <c r="H152" s="258"/>
      <c r="I152" s="259" t="s">
        <v>168</v>
      </c>
      <c r="J152" s="259" t="s">
        <v>168</v>
      </c>
      <c r="K152" s="259"/>
      <c r="L152" s="259" t="s">
        <v>168</v>
      </c>
      <c r="M152" s="259" t="s">
        <v>168</v>
      </c>
      <c r="N152" s="259" t="s">
        <v>168</v>
      </c>
      <c r="O152" s="259" t="s">
        <v>168</v>
      </c>
      <c r="P152" s="259" t="s">
        <v>168</v>
      </c>
      <c r="Q152" s="259" t="s">
        <v>168</v>
      </c>
      <c r="R152" s="259" t="s">
        <v>168</v>
      </c>
      <c r="S152" s="259" t="s">
        <v>168</v>
      </c>
      <c r="T152" s="259"/>
      <c r="U152" s="259"/>
      <c r="V152" s="259" t="s">
        <v>168</v>
      </c>
      <c r="W152" s="259" t="s">
        <v>168</v>
      </c>
      <c r="X152" s="259" t="s">
        <v>168</v>
      </c>
      <c r="Y152" s="259" t="s">
        <v>168</v>
      </c>
      <c r="Z152" s="259" t="s">
        <v>168</v>
      </c>
      <c r="AA152" s="259" t="s">
        <v>168</v>
      </c>
      <c r="AB152" s="259" t="s">
        <v>168</v>
      </c>
      <c r="AC152" s="259" t="s">
        <v>168</v>
      </c>
      <c r="AD152" s="259" t="s">
        <v>168</v>
      </c>
      <c r="AE152" s="259" t="s">
        <v>168</v>
      </c>
      <c r="AF152" s="259" t="s">
        <v>168</v>
      </c>
      <c r="AG152" s="259"/>
      <c r="AH152" s="259" t="s">
        <v>168</v>
      </c>
      <c r="AI152" s="259" t="s">
        <v>168</v>
      </c>
      <c r="AJ152" s="259" t="s">
        <v>168</v>
      </c>
      <c r="AK152" s="259" t="s">
        <v>168</v>
      </c>
      <c r="AL152" s="259" t="s">
        <v>168</v>
      </c>
      <c r="AM152" s="259" t="s">
        <v>168</v>
      </c>
      <c r="AN152" s="259" t="s">
        <v>168</v>
      </c>
      <c r="AO152" s="259" t="s">
        <v>168</v>
      </c>
      <c r="AP152" s="259" t="s">
        <v>168</v>
      </c>
      <c r="AQ152" s="259" t="s">
        <v>168</v>
      </c>
      <c r="AR152" s="259" t="s">
        <v>168</v>
      </c>
      <c r="AS152" s="259" t="s">
        <v>168</v>
      </c>
      <c r="AT152" s="259" t="s">
        <v>168</v>
      </c>
      <c r="AU152" s="259" t="s">
        <v>168</v>
      </c>
      <c r="AV152" s="259" t="s">
        <v>168</v>
      </c>
      <c r="AW152" s="259" t="s">
        <v>168</v>
      </c>
      <c r="AX152" s="259" t="s">
        <v>168</v>
      </c>
      <c r="AY152" s="259" t="s">
        <v>168</v>
      </c>
      <c r="AZ152" s="259"/>
      <c r="BA152" s="259"/>
      <c r="BB152" s="259"/>
      <c r="BC152" s="259"/>
      <c r="BD152" s="259"/>
      <c r="BE152" s="259"/>
      <c r="BF152" s="259"/>
      <c r="BG152" s="259" t="s">
        <v>168</v>
      </c>
      <c r="BH152" s="259" t="s">
        <v>168</v>
      </c>
      <c r="BI152" s="259"/>
      <c r="BJ152" s="259" t="s">
        <v>168</v>
      </c>
      <c r="BK152" s="259" t="s">
        <v>168</v>
      </c>
      <c r="BL152" s="259" t="s">
        <v>168</v>
      </c>
      <c r="BM152" s="259" t="s">
        <v>168</v>
      </c>
      <c r="BN152" s="259" t="s">
        <v>168</v>
      </c>
      <c r="BO152" s="259" t="s">
        <v>168</v>
      </c>
      <c r="BP152" s="259" t="s">
        <v>168</v>
      </c>
      <c r="BQ152" s="259" t="s">
        <v>168</v>
      </c>
      <c r="BR152" s="259" t="s">
        <v>168</v>
      </c>
      <c r="BS152" s="259" t="s">
        <v>168</v>
      </c>
      <c r="BT152" s="259" t="s">
        <v>168</v>
      </c>
      <c r="BU152" s="259" t="s">
        <v>168</v>
      </c>
      <c r="BV152" s="259" t="s">
        <v>168</v>
      </c>
      <c r="BW152" s="269"/>
      <c r="BX152" s="259" t="s">
        <v>168</v>
      </c>
      <c r="BY152" s="259" t="s">
        <v>168</v>
      </c>
      <c r="BZ152" s="259" t="s">
        <v>168</v>
      </c>
    </row>
    <row r="153" spans="1:78" ht="315">
      <c r="A153" s="140">
        <v>45558</v>
      </c>
      <c r="B153" s="6" t="s">
        <v>33</v>
      </c>
      <c r="C153" s="322" t="s">
        <v>717</v>
      </c>
      <c r="D153" s="6" t="s">
        <v>718</v>
      </c>
      <c r="E153" s="6" t="s">
        <v>719</v>
      </c>
      <c r="F153" s="141" t="s">
        <v>720</v>
      </c>
      <c r="G153" s="396" t="s">
        <v>706</v>
      </c>
      <c r="H153" s="258"/>
      <c r="I153" s="259" t="s">
        <v>168</v>
      </c>
      <c r="J153" s="259" t="s">
        <v>168</v>
      </c>
      <c r="K153" s="259"/>
      <c r="L153" s="259" t="s">
        <v>168</v>
      </c>
      <c r="M153" s="259" t="s">
        <v>168</v>
      </c>
      <c r="N153" s="259" t="s">
        <v>168</v>
      </c>
      <c r="O153" s="259" t="s">
        <v>168</v>
      </c>
      <c r="P153" s="259" t="s">
        <v>168</v>
      </c>
      <c r="Q153" s="259" t="s">
        <v>168</v>
      </c>
      <c r="R153" s="259" t="s">
        <v>168</v>
      </c>
      <c r="S153" s="259" t="s">
        <v>168</v>
      </c>
      <c r="T153" s="259"/>
      <c r="U153" s="259"/>
      <c r="V153" s="259" t="s">
        <v>168</v>
      </c>
      <c r="W153" s="259" t="s">
        <v>168</v>
      </c>
      <c r="X153" s="259" t="s">
        <v>168</v>
      </c>
      <c r="Y153" s="259" t="s">
        <v>168</v>
      </c>
      <c r="Z153" s="259" t="s">
        <v>168</v>
      </c>
      <c r="AA153" s="259" t="s">
        <v>168</v>
      </c>
      <c r="AB153" s="259" t="s">
        <v>168</v>
      </c>
      <c r="AC153" s="259" t="s">
        <v>168</v>
      </c>
      <c r="AD153" s="259" t="s">
        <v>168</v>
      </c>
      <c r="AE153" s="259" t="s">
        <v>168</v>
      </c>
      <c r="AF153" s="259" t="s">
        <v>168</v>
      </c>
      <c r="AG153" s="259"/>
      <c r="AH153" s="259" t="s">
        <v>168</v>
      </c>
      <c r="AI153" s="259" t="s">
        <v>168</v>
      </c>
      <c r="AJ153" s="259" t="s">
        <v>168</v>
      </c>
      <c r="AK153" s="259" t="s">
        <v>168</v>
      </c>
      <c r="AL153" s="259" t="s">
        <v>168</v>
      </c>
      <c r="AM153" s="259" t="s">
        <v>168</v>
      </c>
      <c r="AN153" s="259" t="s">
        <v>168</v>
      </c>
      <c r="AO153" s="259" t="s">
        <v>168</v>
      </c>
      <c r="AP153" s="259" t="s">
        <v>168</v>
      </c>
      <c r="AQ153" s="259" t="s">
        <v>168</v>
      </c>
      <c r="AR153" s="259" t="s">
        <v>168</v>
      </c>
      <c r="AS153" s="259" t="s">
        <v>168</v>
      </c>
      <c r="AT153" s="259" t="s">
        <v>168</v>
      </c>
      <c r="AU153" s="259" t="s">
        <v>168</v>
      </c>
      <c r="AV153" s="259" t="s">
        <v>168</v>
      </c>
      <c r="AW153" s="259" t="s">
        <v>168</v>
      </c>
      <c r="AX153" s="259" t="s">
        <v>168</v>
      </c>
      <c r="AY153" s="259" t="s">
        <v>168</v>
      </c>
      <c r="AZ153" s="259"/>
      <c r="BA153" s="259"/>
      <c r="BB153" s="259"/>
      <c r="BC153" s="259"/>
      <c r="BD153" s="259"/>
      <c r="BE153" s="259"/>
      <c r="BF153" s="259"/>
      <c r="BG153" s="259" t="s">
        <v>168</v>
      </c>
      <c r="BH153" s="259" t="s">
        <v>168</v>
      </c>
      <c r="BI153" s="259" t="s">
        <v>168</v>
      </c>
      <c r="BJ153" s="259" t="s">
        <v>168</v>
      </c>
      <c r="BK153" s="259" t="s">
        <v>168</v>
      </c>
      <c r="BL153" s="259" t="s">
        <v>168</v>
      </c>
      <c r="BM153" s="259" t="s">
        <v>168</v>
      </c>
      <c r="BN153" s="259" t="s">
        <v>168</v>
      </c>
      <c r="BO153" s="259" t="s">
        <v>168</v>
      </c>
      <c r="BP153" s="259" t="s">
        <v>168</v>
      </c>
      <c r="BQ153" s="259" t="s">
        <v>168</v>
      </c>
      <c r="BR153" s="259" t="s">
        <v>168</v>
      </c>
      <c r="BS153" s="259" t="s">
        <v>168</v>
      </c>
      <c r="BT153" s="259" t="s">
        <v>168</v>
      </c>
      <c r="BU153" s="259" t="s">
        <v>168</v>
      </c>
      <c r="BV153" s="259" t="s">
        <v>168</v>
      </c>
      <c r="BW153" s="269"/>
      <c r="BX153" s="269"/>
      <c r="BY153" s="259" t="s">
        <v>168</v>
      </c>
      <c r="BZ153" s="269"/>
    </row>
    <row r="154" spans="1:78" ht="330">
      <c r="A154" s="140">
        <v>45565</v>
      </c>
      <c r="B154" s="6" t="s">
        <v>33</v>
      </c>
      <c r="C154" s="322" t="s">
        <v>410</v>
      </c>
      <c r="D154" s="6" t="s">
        <v>721</v>
      </c>
      <c r="E154" s="6" t="s">
        <v>722</v>
      </c>
      <c r="F154" s="141" t="s">
        <v>723</v>
      </c>
      <c r="G154" s="396" t="s">
        <v>702</v>
      </c>
      <c r="H154" s="258"/>
      <c r="I154" s="259" t="s">
        <v>168</v>
      </c>
      <c r="J154" s="259" t="s">
        <v>168</v>
      </c>
      <c r="K154" s="259"/>
      <c r="L154" s="259" t="s">
        <v>168</v>
      </c>
      <c r="M154" s="259" t="s">
        <v>168</v>
      </c>
      <c r="N154" s="259" t="s">
        <v>168</v>
      </c>
      <c r="O154" s="259" t="s">
        <v>168</v>
      </c>
      <c r="P154" s="259" t="s">
        <v>168</v>
      </c>
      <c r="Q154" s="259" t="s">
        <v>168</v>
      </c>
      <c r="R154" s="259" t="s">
        <v>168</v>
      </c>
      <c r="S154" s="259" t="s">
        <v>168</v>
      </c>
      <c r="T154" s="259"/>
      <c r="U154" s="259"/>
      <c r="V154" s="259" t="s">
        <v>168</v>
      </c>
      <c r="W154" s="259" t="s">
        <v>168</v>
      </c>
      <c r="X154" s="259" t="s">
        <v>168</v>
      </c>
      <c r="Y154" s="259" t="s">
        <v>168</v>
      </c>
      <c r="Z154" s="259" t="s">
        <v>168</v>
      </c>
      <c r="AA154" s="259" t="s">
        <v>168</v>
      </c>
      <c r="AB154" s="259" t="s">
        <v>168</v>
      </c>
      <c r="AC154" s="259" t="s">
        <v>168</v>
      </c>
      <c r="AD154" s="259" t="s">
        <v>168</v>
      </c>
      <c r="AE154" s="259" t="s">
        <v>168</v>
      </c>
      <c r="AF154" s="259" t="s">
        <v>168</v>
      </c>
      <c r="AG154" s="259"/>
      <c r="AH154" s="259" t="s">
        <v>168</v>
      </c>
      <c r="AI154" s="259" t="s">
        <v>168</v>
      </c>
      <c r="AJ154" s="259" t="s">
        <v>168</v>
      </c>
      <c r="AK154" s="259" t="s">
        <v>168</v>
      </c>
      <c r="AL154" s="259" t="s">
        <v>168</v>
      </c>
      <c r="AM154" s="259" t="s">
        <v>168</v>
      </c>
      <c r="AN154" s="259" t="s">
        <v>168</v>
      </c>
      <c r="AO154" s="259" t="s">
        <v>168</v>
      </c>
      <c r="AP154" s="259" t="s">
        <v>168</v>
      </c>
      <c r="AQ154" s="259" t="s">
        <v>168</v>
      </c>
      <c r="AR154" s="259" t="s">
        <v>168</v>
      </c>
      <c r="AS154" s="259" t="s">
        <v>168</v>
      </c>
      <c r="AT154" s="259" t="s">
        <v>168</v>
      </c>
      <c r="AU154" s="259" t="s">
        <v>168</v>
      </c>
      <c r="AV154" s="259" t="s">
        <v>168</v>
      </c>
      <c r="AW154" s="259" t="s">
        <v>168</v>
      </c>
      <c r="AX154" s="259" t="s">
        <v>168</v>
      </c>
      <c r="AY154" s="259" t="s">
        <v>168</v>
      </c>
      <c r="AZ154" s="259"/>
      <c r="BA154" s="259"/>
      <c r="BB154" s="259"/>
      <c r="BC154" s="259"/>
      <c r="BD154" s="259"/>
      <c r="BE154" s="259"/>
      <c r="BF154" s="259"/>
      <c r="BG154" s="259" t="s">
        <v>168</v>
      </c>
      <c r="BH154" s="259" t="s">
        <v>168</v>
      </c>
      <c r="BI154" s="259"/>
      <c r="BJ154" s="259" t="s">
        <v>168</v>
      </c>
      <c r="BK154" s="259" t="s">
        <v>168</v>
      </c>
      <c r="BL154" s="259" t="s">
        <v>168</v>
      </c>
      <c r="BM154" s="259" t="s">
        <v>168</v>
      </c>
      <c r="BN154" s="259" t="s">
        <v>168</v>
      </c>
      <c r="BO154" s="259" t="s">
        <v>168</v>
      </c>
      <c r="BP154" s="259" t="s">
        <v>168</v>
      </c>
      <c r="BQ154" s="259" t="s">
        <v>168</v>
      </c>
      <c r="BR154" s="259" t="s">
        <v>168</v>
      </c>
      <c r="BS154" s="259" t="s">
        <v>168</v>
      </c>
      <c r="BT154" s="259" t="s">
        <v>168</v>
      </c>
      <c r="BU154" s="259" t="s">
        <v>168</v>
      </c>
      <c r="BV154" s="259" t="s">
        <v>168</v>
      </c>
      <c r="BW154" s="269"/>
      <c r="BX154" s="259" t="s">
        <v>168</v>
      </c>
      <c r="BY154" s="259" t="s">
        <v>168</v>
      </c>
      <c r="BZ154" s="259" t="s">
        <v>168</v>
      </c>
    </row>
    <row r="155" spans="1:78" ht="345">
      <c r="A155" s="140">
        <v>45565</v>
      </c>
      <c r="B155" s="6" t="s">
        <v>33</v>
      </c>
      <c r="C155" s="322" t="s">
        <v>717</v>
      </c>
      <c r="D155" s="6" t="s">
        <v>724</v>
      </c>
      <c r="E155" s="6" t="s">
        <v>725</v>
      </c>
      <c r="F155" s="141" t="s">
        <v>726</v>
      </c>
      <c r="G155" s="396" t="s">
        <v>727</v>
      </c>
      <c r="H155" s="258"/>
      <c r="I155" s="259" t="s">
        <v>168</v>
      </c>
      <c r="J155" s="259" t="s">
        <v>168</v>
      </c>
      <c r="K155" s="259"/>
      <c r="L155" s="259" t="s">
        <v>168</v>
      </c>
      <c r="M155" s="259" t="s">
        <v>168</v>
      </c>
      <c r="N155" s="259" t="s">
        <v>168</v>
      </c>
      <c r="O155" s="259" t="s">
        <v>168</v>
      </c>
      <c r="P155" s="259" t="s">
        <v>168</v>
      </c>
      <c r="Q155" s="259" t="s">
        <v>168</v>
      </c>
      <c r="R155" s="259" t="s">
        <v>168</v>
      </c>
      <c r="S155" s="259" t="s">
        <v>168</v>
      </c>
      <c r="T155" s="259"/>
      <c r="U155" s="259"/>
      <c r="V155" s="259" t="s">
        <v>168</v>
      </c>
      <c r="W155" s="259" t="s">
        <v>168</v>
      </c>
      <c r="X155" s="259" t="s">
        <v>168</v>
      </c>
      <c r="Y155" s="259" t="s">
        <v>168</v>
      </c>
      <c r="Z155" s="259" t="s">
        <v>168</v>
      </c>
      <c r="AA155" s="259" t="s">
        <v>168</v>
      </c>
      <c r="AB155" s="259" t="s">
        <v>168</v>
      </c>
      <c r="AC155" s="259" t="s">
        <v>168</v>
      </c>
      <c r="AD155" s="259" t="s">
        <v>168</v>
      </c>
      <c r="AE155" s="259" t="s">
        <v>168</v>
      </c>
      <c r="AF155" s="259" t="s">
        <v>168</v>
      </c>
      <c r="AG155" s="259"/>
      <c r="AH155" s="259" t="s">
        <v>168</v>
      </c>
      <c r="AI155" s="259" t="s">
        <v>168</v>
      </c>
      <c r="AJ155" s="259" t="s">
        <v>168</v>
      </c>
      <c r="AK155" s="259" t="s">
        <v>168</v>
      </c>
      <c r="AL155" s="259" t="s">
        <v>168</v>
      </c>
      <c r="AM155" s="259" t="s">
        <v>168</v>
      </c>
      <c r="AN155" s="259" t="s">
        <v>168</v>
      </c>
      <c r="AO155" s="259" t="s">
        <v>168</v>
      </c>
      <c r="AP155" s="259" t="s">
        <v>168</v>
      </c>
      <c r="AQ155" s="259" t="s">
        <v>168</v>
      </c>
      <c r="AR155" s="259" t="s">
        <v>168</v>
      </c>
      <c r="AS155" s="259" t="s">
        <v>168</v>
      </c>
      <c r="AT155" s="259" t="s">
        <v>168</v>
      </c>
      <c r="AU155" s="259" t="s">
        <v>168</v>
      </c>
      <c r="AV155" s="259" t="s">
        <v>168</v>
      </c>
      <c r="AW155" s="259" t="s">
        <v>168</v>
      </c>
      <c r="AX155" s="259" t="s">
        <v>168</v>
      </c>
      <c r="AY155" s="259" t="s">
        <v>168</v>
      </c>
      <c r="AZ155" s="259"/>
      <c r="BA155" s="259"/>
      <c r="BB155" s="259"/>
      <c r="BC155" s="259"/>
      <c r="BD155" s="259"/>
      <c r="BE155" s="259"/>
      <c r="BF155" s="259"/>
      <c r="BG155" s="259" t="s">
        <v>168</v>
      </c>
      <c r="BH155" s="259" t="s">
        <v>168</v>
      </c>
      <c r="BI155" s="259" t="s">
        <v>168</v>
      </c>
      <c r="BJ155" s="259" t="s">
        <v>168</v>
      </c>
      <c r="BK155" s="259" t="s">
        <v>168</v>
      </c>
      <c r="BL155" s="259" t="s">
        <v>168</v>
      </c>
      <c r="BM155" s="259" t="s">
        <v>168</v>
      </c>
      <c r="BN155" s="259" t="s">
        <v>168</v>
      </c>
      <c r="BO155" s="259" t="s">
        <v>168</v>
      </c>
      <c r="BP155" s="259" t="s">
        <v>168</v>
      </c>
      <c r="BQ155" s="259" t="s">
        <v>168</v>
      </c>
      <c r="BR155" s="259" t="s">
        <v>168</v>
      </c>
      <c r="BS155" s="259" t="s">
        <v>168</v>
      </c>
      <c r="BT155" s="259" t="s">
        <v>168</v>
      </c>
      <c r="BU155" s="259" t="s">
        <v>168</v>
      </c>
      <c r="BV155" s="259" t="s">
        <v>168</v>
      </c>
      <c r="BW155" s="269"/>
      <c r="BX155" s="269"/>
      <c r="BY155" s="259" t="s">
        <v>168</v>
      </c>
      <c r="BZ155" s="259" t="s">
        <v>168</v>
      </c>
    </row>
    <row r="156" spans="1:78" ht="345">
      <c r="A156" s="140">
        <v>45572</v>
      </c>
      <c r="B156" s="6" t="s">
        <v>33</v>
      </c>
      <c r="C156" s="322" t="s">
        <v>434</v>
      </c>
      <c r="D156" s="6" t="s">
        <v>728</v>
      </c>
      <c r="E156" s="6" t="s">
        <v>729</v>
      </c>
      <c r="F156" s="141" t="s">
        <v>730</v>
      </c>
      <c r="G156" s="396" t="s">
        <v>702</v>
      </c>
      <c r="H156" s="258"/>
      <c r="I156" s="259" t="s">
        <v>168</v>
      </c>
      <c r="J156" s="259" t="s">
        <v>168</v>
      </c>
      <c r="K156" s="259"/>
      <c r="L156" s="259" t="s">
        <v>168</v>
      </c>
      <c r="M156" s="259" t="s">
        <v>168</v>
      </c>
      <c r="N156" s="259" t="s">
        <v>168</v>
      </c>
      <c r="O156" s="259" t="s">
        <v>168</v>
      </c>
      <c r="P156" s="259" t="s">
        <v>168</v>
      </c>
      <c r="Q156" s="259" t="s">
        <v>168</v>
      </c>
      <c r="R156" s="259" t="s">
        <v>168</v>
      </c>
      <c r="S156" s="259" t="s">
        <v>168</v>
      </c>
      <c r="T156" s="259"/>
      <c r="U156" s="259"/>
      <c r="V156" s="259" t="s">
        <v>168</v>
      </c>
      <c r="W156" s="259" t="s">
        <v>168</v>
      </c>
      <c r="X156" s="259" t="s">
        <v>168</v>
      </c>
      <c r="Y156" s="259" t="s">
        <v>168</v>
      </c>
      <c r="Z156" s="259" t="s">
        <v>168</v>
      </c>
      <c r="AA156" s="259" t="s">
        <v>168</v>
      </c>
      <c r="AB156" s="259" t="s">
        <v>168</v>
      </c>
      <c r="AC156" s="259" t="s">
        <v>168</v>
      </c>
      <c r="AD156" s="259" t="s">
        <v>168</v>
      </c>
      <c r="AE156" s="259" t="s">
        <v>168</v>
      </c>
      <c r="AF156" s="259" t="s">
        <v>168</v>
      </c>
      <c r="AG156" s="259"/>
      <c r="AH156" s="259" t="s">
        <v>168</v>
      </c>
      <c r="AI156" s="259" t="s">
        <v>168</v>
      </c>
      <c r="AJ156" s="259" t="s">
        <v>168</v>
      </c>
      <c r="AK156" s="259" t="s">
        <v>168</v>
      </c>
      <c r="AL156" s="259" t="s">
        <v>168</v>
      </c>
      <c r="AM156" s="259" t="s">
        <v>168</v>
      </c>
      <c r="AN156" s="259" t="s">
        <v>168</v>
      </c>
      <c r="AO156" s="259" t="s">
        <v>168</v>
      </c>
      <c r="AP156" s="259" t="s">
        <v>168</v>
      </c>
      <c r="AQ156" s="259" t="s">
        <v>168</v>
      </c>
      <c r="AR156" s="259" t="s">
        <v>168</v>
      </c>
      <c r="AS156" s="259" t="s">
        <v>168</v>
      </c>
      <c r="AT156" s="259" t="s">
        <v>168</v>
      </c>
      <c r="AU156" s="259" t="s">
        <v>168</v>
      </c>
      <c r="AV156" s="259" t="s">
        <v>168</v>
      </c>
      <c r="AW156" s="259" t="s">
        <v>168</v>
      </c>
      <c r="AX156" s="259" t="s">
        <v>168</v>
      </c>
      <c r="AY156" s="259" t="s">
        <v>168</v>
      </c>
      <c r="AZ156" s="259"/>
      <c r="BA156" s="259"/>
      <c r="BB156" s="259"/>
      <c r="BC156" s="259"/>
      <c r="BD156" s="259"/>
      <c r="BE156" s="259"/>
      <c r="BF156" s="259"/>
      <c r="BG156" s="259" t="s">
        <v>168</v>
      </c>
      <c r="BH156" s="259" t="s">
        <v>168</v>
      </c>
      <c r="BI156" s="259"/>
      <c r="BJ156" s="259" t="s">
        <v>168</v>
      </c>
      <c r="BK156" s="259" t="s">
        <v>168</v>
      </c>
      <c r="BL156" s="259" t="s">
        <v>168</v>
      </c>
      <c r="BM156" s="259" t="s">
        <v>168</v>
      </c>
      <c r="BN156" s="259" t="s">
        <v>168</v>
      </c>
      <c r="BO156" s="259" t="s">
        <v>168</v>
      </c>
      <c r="BP156" s="259" t="s">
        <v>168</v>
      </c>
      <c r="BQ156" s="259" t="s">
        <v>168</v>
      </c>
      <c r="BR156" s="259" t="s">
        <v>168</v>
      </c>
      <c r="BS156" s="259" t="s">
        <v>168</v>
      </c>
      <c r="BT156" s="259" t="s">
        <v>168</v>
      </c>
      <c r="BU156" s="259" t="s">
        <v>168</v>
      </c>
      <c r="BV156" s="259" t="s">
        <v>168</v>
      </c>
      <c r="BW156" s="269"/>
      <c r="BX156" s="259" t="s">
        <v>168</v>
      </c>
      <c r="BY156" s="259" t="s">
        <v>168</v>
      </c>
      <c r="BZ156" s="259" t="s">
        <v>168</v>
      </c>
    </row>
    <row r="157" spans="1:78" ht="285">
      <c r="A157" s="140">
        <v>45572</v>
      </c>
      <c r="B157" s="6" t="s">
        <v>33</v>
      </c>
      <c r="C157" s="322" t="s">
        <v>731</v>
      </c>
      <c r="D157" s="6" t="s">
        <v>732</v>
      </c>
      <c r="E157" s="6" t="s">
        <v>733</v>
      </c>
      <c r="F157" s="141" t="s">
        <v>734</v>
      </c>
      <c r="G157" s="396" t="s">
        <v>727</v>
      </c>
      <c r="H157" s="258"/>
      <c r="I157" s="259" t="s">
        <v>168</v>
      </c>
      <c r="J157" s="259" t="s">
        <v>168</v>
      </c>
      <c r="K157" s="259"/>
      <c r="L157" s="259" t="s">
        <v>168</v>
      </c>
      <c r="M157" s="259" t="s">
        <v>168</v>
      </c>
      <c r="N157" s="259" t="s">
        <v>168</v>
      </c>
      <c r="O157" s="259" t="s">
        <v>168</v>
      </c>
      <c r="P157" s="259" t="s">
        <v>168</v>
      </c>
      <c r="Q157" s="259" t="s">
        <v>168</v>
      </c>
      <c r="R157" s="259" t="s">
        <v>168</v>
      </c>
      <c r="S157" s="259" t="s">
        <v>168</v>
      </c>
      <c r="T157" s="259"/>
      <c r="U157" s="259"/>
      <c r="V157" s="259" t="s">
        <v>168</v>
      </c>
      <c r="W157" s="259" t="s">
        <v>168</v>
      </c>
      <c r="X157" s="259" t="s">
        <v>168</v>
      </c>
      <c r="Y157" s="259" t="s">
        <v>168</v>
      </c>
      <c r="Z157" s="259" t="s">
        <v>168</v>
      </c>
      <c r="AA157" s="259" t="s">
        <v>168</v>
      </c>
      <c r="AB157" s="259" t="s">
        <v>168</v>
      </c>
      <c r="AC157" s="259" t="s">
        <v>168</v>
      </c>
      <c r="AD157" s="259" t="s">
        <v>168</v>
      </c>
      <c r="AE157" s="259" t="s">
        <v>168</v>
      </c>
      <c r="AF157" s="259" t="s">
        <v>168</v>
      </c>
      <c r="AG157" s="259"/>
      <c r="AH157" s="259" t="s">
        <v>168</v>
      </c>
      <c r="AI157" s="259" t="s">
        <v>168</v>
      </c>
      <c r="AJ157" s="259" t="s">
        <v>168</v>
      </c>
      <c r="AK157" s="259" t="s">
        <v>168</v>
      </c>
      <c r="AL157" s="259" t="s">
        <v>168</v>
      </c>
      <c r="AM157" s="259" t="s">
        <v>168</v>
      </c>
      <c r="AN157" s="259" t="s">
        <v>168</v>
      </c>
      <c r="AO157" s="259" t="s">
        <v>168</v>
      </c>
      <c r="AP157" s="259" t="s">
        <v>168</v>
      </c>
      <c r="AQ157" s="259" t="s">
        <v>168</v>
      </c>
      <c r="AR157" s="259" t="s">
        <v>168</v>
      </c>
      <c r="AS157" s="259" t="s">
        <v>168</v>
      </c>
      <c r="AT157" s="259" t="s">
        <v>168</v>
      </c>
      <c r="AU157" s="259" t="s">
        <v>168</v>
      </c>
      <c r="AV157" s="259" t="s">
        <v>168</v>
      </c>
      <c r="AW157" s="259" t="s">
        <v>168</v>
      </c>
      <c r="AX157" s="259" t="s">
        <v>168</v>
      </c>
      <c r="AY157" s="259" t="s">
        <v>168</v>
      </c>
      <c r="AZ157" s="259"/>
      <c r="BA157" s="259"/>
      <c r="BB157" s="259"/>
      <c r="BC157" s="259"/>
      <c r="BD157" s="259"/>
      <c r="BE157" s="259"/>
      <c r="BF157" s="259"/>
      <c r="BG157" s="259" t="s">
        <v>168</v>
      </c>
      <c r="BH157" s="259" t="s">
        <v>168</v>
      </c>
      <c r="BI157" s="259" t="s">
        <v>168</v>
      </c>
      <c r="BJ157" s="259" t="s">
        <v>168</v>
      </c>
      <c r="BK157" s="259" t="s">
        <v>168</v>
      </c>
      <c r="BL157" s="259" t="s">
        <v>168</v>
      </c>
      <c r="BM157" s="259" t="s">
        <v>168</v>
      </c>
      <c r="BN157" s="259" t="s">
        <v>168</v>
      </c>
      <c r="BO157" s="259" t="s">
        <v>168</v>
      </c>
      <c r="BP157" s="259" t="s">
        <v>168</v>
      </c>
      <c r="BQ157" s="259" t="s">
        <v>168</v>
      </c>
      <c r="BR157" s="259" t="s">
        <v>168</v>
      </c>
      <c r="BS157" s="259" t="s">
        <v>168</v>
      </c>
      <c r="BT157" s="259" t="s">
        <v>168</v>
      </c>
      <c r="BU157" s="259" t="s">
        <v>168</v>
      </c>
      <c r="BV157" s="259" t="s">
        <v>168</v>
      </c>
      <c r="BW157" s="269"/>
      <c r="BX157" s="269"/>
      <c r="BY157" s="259" t="s">
        <v>168</v>
      </c>
      <c r="BZ157" s="259" t="s">
        <v>168</v>
      </c>
    </row>
    <row r="158" spans="1:78" ht="405">
      <c r="A158" s="140">
        <v>45579</v>
      </c>
      <c r="B158" s="6" t="s">
        <v>33</v>
      </c>
      <c r="C158" s="322" t="s">
        <v>735</v>
      </c>
      <c r="D158" s="6" t="s">
        <v>736</v>
      </c>
      <c r="E158" s="6" t="s">
        <v>737</v>
      </c>
      <c r="F158" s="141" t="s">
        <v>738</v>
      </c>
      <c r="G158" s="396" t="s">
        <v>739</v>
      </c>
      <c r="H158" s="258"/>
      <c r="I158" s="259" t="s">
        <v>168</v>
      </c>
      <c r="J158" s="259" t="s">
        <v>168</v>
      </c>
      <c r="K158" s="259"/>
      <c r="L158" s="259" t="s">
        <v>168</v>
      </c>
      <c r="M158" s="259" t="s">
        <v>168</v>
      </c>
      <c r="N158" s="259" t="s">
        <v>168</v>
      </c>
      <c r="O158" s="259" t="s">
        <v>168</v>
      </c>
      <c r="P158" s="259" t="s">
        <v>168</v>
      </c>
      <c r="Q158" s="259" t="s">
        <v>168</v>
      </c>
      <c r="R158" s="259" t="s">
        <v>168</v>
      </c>
      <c r="S158" s="259" t="s">
        <v>168</v>
      </c>
      <c r="T158" s="259"/>
      <c r="U158" s="259"/>
      <c r="V158" s="259" t="s">
        <v>168</v>
      </c>
      <c r="W158" s="259" t="s">
        <v>168</v>
      </c>
      <c r="X158" s="259" t="s">
        <v>168</v>
      </c>
      <c r="Y158" s="259" t="s">
        <v>168</v>
      </c>
      <c r="Z158" s="259" t="s">
        <v>168</v>
      </c>
      <c r="AA158" s="259" t="s">
        <v>168</v>
      </c>
      <c r="AB158" s="259" t="s">
        <v>168</v>
      </c>
      <c r="AC158" s="259" t="s">
        <v>168</v>
      </c>
      <c r="AD158" s="259" t="s">
        <v>168</v>
      </c>
      <c r="AE158" s="259" t="s">
        <v>168</v>
      </c>
      <c r="AF158" s="259" t="s">
        <v>168</v>
      </c>
      <c r="AG158" s="259"/>
      <c r="AH158" s="259" t="s">
        <v>168</v>
      </c>
      <c r="AI158" s="259" t="s">
        <v>168</v>
      </c>
      <c r="AJ158" s="259" t="s">
        <v>168</v>
      </c>
      <c r="AK158" s="259" t="s">
        <v>168</v>
      </c>
      <c r="AL158" s="259" t="s">
        <v>168</v>
      </c>
      <c r="AM158" s="259" t="s">
        <v>168</v>
      </c>
      <c r="AN158" s="259" t="s">
        <v>168</v>
      </c>
      <c r="AO158" s="259" t="s">
        <v>168</v>
      </c>
      <c r="AP158" s="259" t="s">
        <v>168</v>
      </c>
      <c r="AQ158" s="259" t="s">
        <v>168</v>
      </c>
      <c r="AR158" s="259" t="s">
        <v>168</v>
      </c>
      <c r="AS158" s="259" t="s">
        <v>168</v>
      </c>
      <c r="AT158" s="259" t="s">
        <v>168</v>
      </c>
      <c r="AU158" s="259" t="s">
        <v>168</v>
      </c>
      <c r="AV158" s="259" t="s">
        <v>168</v>
      </c>
      <c r="AW158" s="259" t="s">
        <v>168</v>
      </c>
      <c r="AX158" s="259" t="s">
        <v>168</v>
      </c>
      <c r="AY158" s="259" t="s">
        <v>168</v>
      </c>
      <c r="AZ158" s="259"/>
      <c r="BA158" s="259"/>
      <c r="BB158" s="259"/>
      <c r="BC158" s="259"/>
      <c r="BD158" s="259"/>
      <c r="BE158" s="259"/>
      <c r="BF158" s="259"/>
      <c r="BG158" s="259" t="s">
        <v>168</v>
      </c>
      <c r="BH158" s="259" t="s">
        <v>168</v>
      </c>
      <c r="BI158" s="259"/>
      <c r="BJ158" s="259" t="s">
        <v>168</v>
      </c>
      <c r="BK158" s="259" t="s">
        <v>168</v>
      </c>
      <c r="BL158" s="259" t="s">
        <v>168</v>
      </c>
      <c r="BM158" s="259" t="s">
        <v>168</v>
      </c>
      <c r="BN158" s="259" t="s">
        <v>168</v>
      </c>
      <c r="BO158" s="259" t="s">
        <v>168</v>
      </c>
      <c r="BP158" s="259" t="s">
        <v>168</v>
      </c>
      <c r="BQ158" s="259" t="s">
        <v>168</v>
      </c>
      <c r="BR158" s="259" t="s">
        <v>168</v>
      </c>
      <c r="BS158" s="259" t="s">
        <v>168</v>
      </c>
      <c r="BT158" s="259" t="s">
        <v>168</v>
      </c>
      <c r="BU158" s="259" t="s">
        <v>168</v>
      </c>
      <c r="BV158" s="259" t="s">
        <v>168</v>
      </c>
      <c r="BW158" s="269"/>
      <c r="BX158" s="259" t="s">
        <v>168</v>
      </c>
      <c r="BY158" s="259" t="s">
        <v>168</v>
      </c>
      <c r="BZ158" s="259" t="s">
        <v>168</v>
      </c>
    </row>
    <row r="159" spans="1:78" ht="360">
      <c r="A159" s="140">
        <v>45586</v>
      </c>
      <c r="B159" s="6" t="s">
        <v>33</v>
      </c>
      <c r="C159" s="322" t="s">
        <v>735</v>
      </c>
      <c r="D159" s="6" t="s">
        <v>740</v>
      </c>
      <c r="E159" s="6" t="s">
        <v>741</v>
      </c>
      <c r="F159" s="141" t="s">
        <v>742</v>
      </c>
      <c r="G159" s="396" t="s">
        <v>739</v>
      </c>
      <c r="H159" s="258"/>
      <c r="I159" s="259" t="s">
        <v>168</v>
      </c>
      <c r="J159" s="259" t="s">
        <v>168</v>
      </c>
      <c r="K159" s="259"/>
      <c r="L159" s="259" t="s">
        <v>168</v>
      </c>
      <c r="M159" s="259" t="s">
        <v>168</v>
      </c>
      <c r="N159" s="259" t="s">
        <v>168</v>
      </c>
      <c r="O159" s="259" t="s">
        <v>168</v>
      </c>
      <c r="P159" s="259" t="s">
        <v>168</v>
      </c>
      <c r="Q159" s="259" t="s">
        <v>168</v>
      </c>
      <c r="R159" s="259" t="s">
        <v>168</v>
      </c>
      <c r="S159" s="259" t="s">
        <v>168</v>
      </c>
      <c r="T159" s="259"/>
      <c r="U159" s="259"/>
      <c r="V159" s="259" t="s">
        <v>168</v>
      </c>
      <c r="W159" s="259" t="s">
        <v>168</v>
      </c>
      <c r="X159" s="259" t="s">
        <v>168</v>
      </c>
      <c r="Y159" s="259" t="s">
        <v>168</v>
      </c>
      <c r="Z159" s="259" t="s">
        <v>168</v>
      </c>
      <c r="AA159" s="259" t="s">
        <v>168</v>
      </c>
      <c r="AB159" s="259" t="s">
        <v>168</v>
      </c>
      <c r="AC159" s="259" t="s">
        <v>168</v>
      </c>
      <c r="AD159" s="259" t="s">
        <v>168</v>
      </c>
      <c r="AE159" s="259" t="s">
        <v>168</v>
      </c>
      <c r="AF159" s="259" t="s">
        <v>168</v>
      </c>
      <c r="AG159" s="259"/>
      <c r="AH159" s="259" t="s">
        <v>168</v>
      </c>
      <c r="AI159" s="259" t="s">
        <v>168</v>
      </c>
      <c r="AJ159" s="259" t="s">
        <v>168</v>
      </c>
      <c r="AK159" s="259" t="s">
        <v>168</v>
      </c>
      <c r="AL159" s="259" t="s">
        <v>168</v>
      </c>
      <c r="AM159" s="259" t="s">
        <v>168</v>
      </c>
      <c r="AN159" s="259" t="s">
        <v>168</v>
      </c>
      <c r="AO159" s="259" t="s">
        <v>168</v>
      </c>
      <c r="AP159" s="259" t="s">
        <v>168</v>
      </c>
      <c r="AQ159" s="259" t="s">
        <v>168</v>
      </c>
      <c r="AR159" s="259" t="s">
        <v>168</v>
      </c>
      <c r="AS159" s="259" t="s">
        <v>168</v>
      </c>
      <c r="AT159" s="259" t="s">
        <v>168</v>
      </c>
      <c r="AU159" s="259" t="s">
        <v>168</v>
      </c>
      <c r="AV159" s="259" t="s">
        <v>168</v>
      </c>
      <c r="AW159" s="259" t="s">
        <v>168</v>
      </c>
      <c r="AX159" s="259" t="s">
        <v>168</v>
      </c>
      <c r="AY159" s="259" t="s">
        <v>168</v>
      </c>
      <c r="AZ159" s="259"/>
      <c r="BA159" s="259"/>
      <c r="BB159" s="259"/>
      <c r="BC159" s="259"/>
      <c r="BD159" s="259"/>
      <c r="BE159" s="259"/>
      <c r="BF159" s="259"/>
      <c r="BG159" s="259" t="s">
        <v>168</v>
      </c>
      <c r="BH159" s="259" t="s">
        <v>168</v>
      </c>
      <c r="BI159" s="259"/>
      <c r="BJ159" s="259" t="s">
        <v>168</v>
      </c>
      <c r="BK159" s="259" t="s">
        <v>168</v>
      </c>
      <c r="BL159" s="259" t="s">
        <v>168</v>
      </c>
      <c r="BM159" s="259" t="s">
        <v>168</v>
      </c>
      <c r="BN159" s="259" t="s">
        <v>168</v>
      </c>
      <c r="BO159" s="259" t="s">
        <v>168</v>
      </c>
      <c r="BP159" s="259" t="s">
        <v>168</v>
      </c>
      <c r="BQ159" s="259" t="s">
        <v>168</v>
      </c>
      <c r="BR159" s="259" t="s">
        <v>168</v>
      </c>
      <c r="BS159" s="259" t="s">
        <v>168</v>
      </c>
      <c r="BT159" s="259" t="s">
        <v>168</v>
      </c>
      <c r="BU159" s="259" t="s">
        <v>168</v>
      </c>
      <c r="BV159" s="259" t="s">
        <v>168</v>
      </c>
      <c r="BW159" s="269"/>
      <c r="BX159" s="259" t="s">
        <v>168</v>
      </c>
      <c r="BY159" s="259" t="s">
        <v>168</v>
      </c>
      <c r="BZ159" s="259" t="s">
        <v>168</v>
      </c>
    </row>
    <row r="160" spans="1:78" ht="225">
      <c r="A160" s="140">
        <v>45586</v>
      </c>
      <c r="B160" s="6" t="s">
        <v>33</v>
      </c>
      <c r="C160" s="322" t="s">
        <v>743</v>
      </c>
      <c r="D160" s="6" t="s">
        <v>744</v>
      </c>
      <c r="E160" s="6" t="s">
        <v>745</v>
      </c>
      <c r="F160" s="141" t="s">
        <v>746</v>
      </c>
      <c r="G160" s="396" t="s">
        <v>747</v>
      </c>
      <c r="H160" s="258"/>
      <c r="I160" s="259"/>
      <c r="J160" s="259"/>
      <c r="K160" s="259"/>
      <c r="L160" s="259"/>
      <c r="M160" s="259"/>
      <c r="N160" s="259"/>
      <c r="O160" s="259"/>
      <c r="P160" s="259"/>
      <c r="Q160" s="259"/>
      <c r="R160" s="259"/>
      <c r="S160" s="259"/>
      <c r="T160" s="259"/>
      <c r="U160" s="259"/>
      <c r="V160" s="259"/>
      <c r="W160" s="259"/>
      <c r="X160" s="259"/>
      <c r="Y160" s="259"/>
      <c r="Z160" s="259" t="s">
        <v>168</v>
      </c>
      <c r="AA160" s="259" t="s">
        <v>168</v>
      </c>
      <c r="AB160" s="259" t="s">
        <v>168</v>
      </c>
      <c r="AC160" s="259" t="s">
        <v>168</v>
      </c>
      <c r="AD160" s="259" t="s">
        <v>168</v>
      </c>
      <c r="AE160" s="259"/>
      <c r="AF160" s="259"/>
      <c r="AG160" s="259"/>
      <c r="AH160" s="259" t="s">
        <v>168</v>
      </c>
      <c r="AI160" s="259" t="s">
        <v>168</v>
      </c>
      <c r="AJ160" s="259" t="s">
        <v>168</v>
      </c>
      <c r="AK160" s="259" t="s">
        <v>168</v>
      </c>
      <c r="AL160" s="259" t="s">
        <v>168</v>
      </c>
      <c r="AM160" s="259" t="s">
        <v>168</v>
      </c>
      <c r="AN160" s="259" t="s">
        <v>168</v>
      </c>
      <c r="AO160" s="259" t="s">
        <v>168</v>
      </c>
      <c r="AP160" s="259" t="s">
        <v>168</v>
      </c>
      <c r="AQ160" s="259" t="s">
        <v>168</v>
      </c>
      <c r="AR160" s="259" t="s">
        <v>168</v>
      </c>
      <c r="AS160" s="259" t="s">
        <v>168</v>
      </c>
      <c r="AT160" s="259" t="s">
        <v>168</v>
      </c>
      <c r="AU160" s="259" t="s">
        <v>168</v>
      </c>
      <c r="AV160" s="259" t="s">
        <v>168</v>
      </c>
      <c r="AW160" s="259" t="s">
        <v>168</v>
      </c>
      <c r="AX160" s="259" t="s">
        <v>168</v>
      </c>
      <c r="AY160" s="259" t="s">
        <v>168</v>
      </c>
      <c r="AZ160" s="259"/>
      <c r="BA160" s="259"/>
      <c r="BB160" s="259"/>
      <c r="BC160" s="259"/>
      <c r="BD160" s="259"/>
      <c r="BE160" s="259"/>
      <c r="BF160" s="259"/>
      <c r="BG160" s="259"/>
      <c r="BH160" s="259"/>
      <c r="BI160" s="259"/>
      <c r="BJ160" s="259"/>
      <c r="BK160" s="259"/>
      <c r="BL160" s="259"/>
      <c r="BM160" s="259"/>
      <c r="BN160" s="259"/>
      <c r="BO160" s="259"/>
      <c r="BP160" s="259"/>
      <c r="BQ160" s="259"/>
      <c r="BR160" s="259"/>
      <c r="BS160" s="259" t="s">
        <v>168</v>
      </c>
      <c r="BT160" s="259" t="s">
        <v>168</v>
      </c>
      <c r="BU160" s="259" t="s">
        <v>168</v>
      </c>
      <c r="BV160" s="259" t="s">
        <v>168</v>
      </c>
      <c r="BW160" s="269"/>
      <c r="BX160" s="259"/>
      <c r="BY160" s="259" t="s">
        <v>168</v>
      </c>
      <c r="BZ160" s="259" t="s">
        <v>168</v>
      </c>
    </row>
    <row r="161" spans="1:78" ht="300">
      <c r="A161" s="140">
        <v>45593</v>
      </c>
      <c r="B161" s="6" t="s">
        <v>33</v>
      </c>
      <c r="C161" s="322" t="s">
        <v>735</v>
      </c>
      <c r="D161" s="6" t="s">
        <v>748</v>
      </c>
      <c r="E161" s="6" t="s">
        <v>749</v>
      </c>
      <c r="F161" s="141" t="s">
        <v>750</v>
      </c>
      <c r="G161" s="396" t="s">
        <v>739</v>
      </c>
      <c r="H161" s="258"/>
      <c r="I161" s="259" t="s">
        <v>168</v>
      </c>
      <c r="J161" s="259" t="s">
        <v>168</v>
      </c>
      <c r="K161" s="259"/>
      <c r="L161" s="259" t="s">
        <v>168</v>
      </c>
      <c r="M161" s="259" t="s">
        <v>168</v>
      </c>
      <c r="N161" s="259" t="s">
        <v>168</v>
      </c>
      <c r="O161" s="259" t="s">
        <v>168</v>
      </c>
      <c r="P161" s="259" t="s">
        <v>168</v>
      </c>
      <c r="Q161" s="259" t="s">
        <v>168</v>
      </c>
      <c r="R161" s="259" t="s">
        <v>168</v>
      </c>
      <c r="S161" s="259" t="s">
        <v>168</v>
      </c>
      <c r="T161" s="259"/>
      <c r="U161" s="259"/>
      <c r="V161" s="259" t="s">
        <v>168</v>
      </c>
      <c r="W161" s="259" t="s">
        <v>168</v>
      </c>
      <c r="X161" s="259" t="s">
        <v>168</v>
      </c>
      <c r="Y161" s="259" t="s">
        <v>168</v>
      </c>
      <c r="Z161" s="259" t="s">
        <v>168</v>
      </c>
      <c r="AA161" s="259" t="s">
        <v>168</v>
      </c>
      <c r="AB161" s="259" t="s">
        <v>168</v>
      </c>
      <c r="AC161" s="259" t="s">
        <v>168</v>
      </c>
      <c r="AD161" s="259" t="s">
        <v>168</v>
      </c>
      <c r="AE161" s="259" t="s">
        <v>168</v>
      </c>
      <c r="AF161" s="259" t="s">
        <v>168</v>
      </c>
      <c r="AG161" s="259"/>
      <c r="AH161" s="259" t="s">
        <v>168</v>
      </c>
      <c r="AI161" s="259" t="s">
        <v>168</v>
      </c>
      <c r="AJ161" s="259" t="s">
        <v>168</v>
      </c>
      <c r="AK161" s="259" t="s">
        <v>168</v>
      </c>
      <c r="AL161" s="259" t="s">
        <v>168</v>
      </c>
      <c r="AM161" s="259" t="s">
        <v>168</v>
      </c>
      <c r="AN161" s="259" t="s">
        <v>168</v>
      </c>
      <c r="AO161" s="259" t="s">
        <v>168</v>
      </c>
      <c r="AP161" s="259" t="s">
        <v>168</v>
      </c>
      <c r="AQ161" s="259" t="s">
        <v>168</v>
      </c>
      <c r="AR161" s="259" t="s">
        <v>168</v>
      </c>
      <c r="AS161" s="259" t="s">
        <v>168</v>
      </c>
      <c r="AT161" s="259" t="s">
        <v>168</v>
      </c>
      <c r="AU161" s="259" t="s">
        <v>168</v>
      </c>
      <c r="AV161" s="259" t="s">
        <v>168</v>
      </c>
      <c r="AW161" s="259" t="s">
        <v>168</v>
      </c>
      <c r="AX161" s="259" t="s">
        <v>168</v>
      </c>
      <c r="AY161" s="259" t="s">
        <v>168</v>
      </c>
      <c r="AZ161" s="259"/>
      <c r="BA161" s="259"/>
      <c r="BB161" s="259"/>
      <c r="BC161" s="259"/>
      <c r="BD161" s="259"/>
      <c r="BE161" s="259"/>
      <c r="BF161" s="259"/>
      <c r="BG161" s="259" t="s">
        <v>168</v>
      </c>
      <c r="BH161" s="259" t="s">
        <v>168</v>
      </c>
      <c r="BI161" s="259"/>
      <c r="BJ161" s="259" t="s">
        <v>168</v>
      </c>
      <c r="BK161" s="259" t="s">
        <v>168</v>
      </c>
      <c r="BL161" s="259" t="s">
        <v>168</v>
      </c>
      <c r="BM161" s="259" t="s">
        <v>168</v>
      </c>
      <c r="BN161" s="259" t="s">
        <v>168</v>
      </c>
      <c r="BO161" s="259" t="s">
        <v>168</v>
      </c>
      <c r="BP161" s="259" t="s">
        <v>168</v>
      </c>
      <c r="BQ161" s="259" t="s">
        <v>168</v>
      </c>
      <c r="BR161" s="259" t="s">
        <v>168</v>
      </c>
      <c r="BS161" s="259" t="s">
        <v>168</v>
      </c>
      <c r="BT161" s="259" t="s">
        <v>168</v>
      </c>
      <c r="BU161" s="259" t="s">
        <v>168</v>
      </c>
      <c r="BV161" s="259" t="s">
        <v>168</v>
      </c>
      <c r="BW161" s="269"/>
      <c r="BX161" s="259" t="s">
        <v>168</v>
      </c>
      <c r="BY161" s="259" t="s">
        <v>168</v>
      </c>
      <c r="BZ161" s="259" t="s">
        <v>168</v>
      </c>
    </row>
    <row r="162" spans="1:78" ht="409.5">
      <c r="A162" s="140">
        <v>45593</v>
      </c>
      <c r="B162" s="6" t="s">
        <v>33</v>
      </c>
      <c r="C162" s="322" t="s">
        <v>751</v>
      </c>
      <c r="D162" s="6" t="s">
        <v>752</v>
      </c>
      <c r="E162" s="6" t="s">
        <v>753</v>
      </c>
      <c r="F162" s="141" t="s">
        <v>754</v>
      </c>
      <c r="G162" s="396" t="s">
        <v>755</v>
      </c>
      <c r="H162" s="258"/>
      <c r="I162" s="259" t="s">
        <v>168</v>
      </c>
      <c r="J162" s="259" t="s">
        <v>168</v>
      </c>
      <c r="K162" s="259"/>
      <c r="L162" s="259" t="s">
        <v>168</v>
      </c>
      <c r="M162" s="259" t="s">
        <v>168</v>
      </c>
      <c r="N162" s="259" t="s">
        <v>168</v>
      </c>
      <c r="O162" s="259" t="s">
        <v>168</v>
      </c>
      <c r="P162" s="259" t="s">
        <v>168</v>
      </c>
      <c r="Q162" s="259" t="s">
        <v>168</v>
      </c>
      <c r="R162" s="259" t="s">
        <v>168</v>
      </c>
      <c r="S162" s="259" t="s">
        <v>168</v>
      </c>
      <c r="T162" s="259"/>
      <c r="U162" s="259"/>
      <c r="V162" s="259" t="s">
        <v>168</v>
      </c>
      <c r="W162" s="259" t="s">
        <v>168</v>
      </c>
      <c r="X162" s="259" t="s">
        <v>168</v>
      </c>
      <c r="Y162" s="259" t="s">
        <v>168</v>
      </c>
      <c r="Z162" s="259" t="s">
        <v>168</v>
      </c>
      <c r="AA162" s="259" t="s">
        <v>168</v>
      </c>
      <c r="AB162" s="259" t="s">
        <v>168</v>
      </c>
      <c r="AC162" s="259" t="s">
        <v>168</v>
      </c>
      <c r="AD162" s="259" t="s">
        <v>168</v>
      </c>
      <c r="AE162" s="259" t="s">
        <v>168</v>
      </c>
      <c r="AF162" s="259" t="s">
        <v>168</v>
      </c>
      <c r="AG162" s="259"/>
      <c r="AH162" s="259" t="s">
        <v>168</v>
      </c>
      <c r="AI162" s="259" t="s">
        <v>168</v>
      </c>
      <c r="AJ162" s="259" t="s">
        <v>168</v>
      </c>
      <c r="AK162" s="259" t="s">
        <v>168</v>
      </c>
      <c r="AL162" s="259" t="s">
        <v>168</v>
      </c>
      <c r="AM162" s="259" t="s">
        <v>168</v>
      </c>
      <c r="AN162" s="259" t="s">
        <v>168</v>
      </c>
      <c r="AO162" s="259" t="s">
        <v>168</v>
      </c>
      <c r="AP162" s="259" t="s">
        <v>168</v>
      </c>
      <c r="AQ162" s="259" t="s">
        <v>168</v>
      </c>
      <c r="AR162" s="259" t="s">
        <v>168</v>
      </c>
      <c r="AS162" s="259" t="s">
        <v>168</v>
      </c>
      <c r="AT162" s="259" t="s">
        <v>168</v>
      </c>
      <c r="AU162" s="259" t="s">
        <v>168</v>
      </c>
      <c r="AV162" s="259" t="s">
        <v>168</v>
      </c>
      <c r="AW162" s="259" t="s">
        <v>168</v>
      </c>
      <c r="AX162" s="259" t="s">
        <v>168</v>
      </c>
      <c r="AY162" s="259" t="s">
        <v>168</v>
      </c>
      <c r="AZ162" s="259"/>
      <c r="BA162" s="259"/>
      <c r="BB162" s="259"/>
      <c r="BC162" s="259"/>
      <c r="BD162" s="259"/>
      <c r="BE162" s="259"/>
      <c r="BF162" s="259"/>
      <c r="BG162" s="259" t="s">
        <v>168</v>
      </c>
      <c r="BH162" s="259" t="s">
        <v>168</v>
      </c>
      <c r="BI162" s="259" t="s">
        <v>168</v>
      </c>
      <c r="BJ162" s="259" t="s">
        <v>168</v>
      </c>
      <c r="BK162" s="259" t="s">
        <v>168</v>
      </c>
      <c r="BL162" s="259" t="s">
        <v>168</v>
      </c>
      <c r="BM162" s="259" t="s">
        <v>168</v>
      </c>
      <c r="BN162" s="259" t="s">
        <v>168</v>
      </c>
      <c r="BO162" s="259" t="s">
        <v>168</v>
      </c>
      <c r="BP162" s="259" t="s">
        <v>168</v>
      </c>
      <c r="BQ162" s="259" t="s">
        <v>168</v>
      </c>
      <c r="BR162" s="259" t="s">
        <v>168</v>
      </c>
      <c r="BS162" s="259" t="s">
        <v>168</v>
      </c>
      <c r="BT162" s="259" t="s">
        <v>168</v>
      </c>
      <c r="BU162" s="259" t="s">
        <v>168</v>
      </c>
      <c r="BV162" s="259" t="s">
        <v>168</v>
      </c>
      <c r="BW162" s="269"/>
      <c r="BX162" s="259" t="s">
        <v>168</v>
      </c>
      <c r="BY162" s="259" t="s">
        <v>168</v>
      </c>
      <c r="BZ162" s="259" t="s">
        <v>168</v>
      </c>
    </row>
    <row r="163" spans="1:78" ht="409.5">
      <c r="A163" s="140">
        <v>45600</v>
      </c>
      <c r="B163" s="6" t="s">
        <v>33</v>
      </c>
      <c r="C163" s="322" t="s">
        <v>735</v>
      </c>
      <c r="D163" s="6" t="s">
        <v>756</v>
      </c>
      <c r="E163" s="6" t="s">
        <v>757</v>
      </c>
      <c r="F163" s="141" t="s">
        <v>758</v>
      </c>
      <c r="G163" s="396" t="s">
        <v>739</v>
      </c>
      <c r="H163" s="258"/>
      <c r="I163" s="259" t="s">
        <v>168</v>
      </c>
      <c r="J163" s="259" t="s">
        <v>168</v>
      </c>
      <c r="K163" s="259"/>
      <c r="L163" s="259" t="s">
        <v>168</v>
      </c>
      <c r="M163" s="259" t="s">
        <v>168</v>
      </c>
      <c r="N163" s="259" t="s">
        <v>168</v>
      </c>
      <c r="O163" s="259" t="s">
        <v>168</v>
      </c>
      <c r="P163" s="259" t="s">
        <v>168</v>
      </c>
      <c r="Q163" s="259" t="s">
        <v>168</v>
      </c>
      <c r="R163" s="259" t="s">
        <v>168</v>
      </c>
      <c r="S163" s="259" t="s">
        <v>168</v>
      </c>
      <c r="T163" s="259"/>
      <c r="U163" s="259"/>
      <c r="V163" s="259" t="s">
        <v>168</v>
      </c>
      <c r="W163" s="259" t="s">
        <v>168</v>
      </c>
      <c r="X163" s="259" t="s">
        <v>168</v>
      </c>
      <c r="Y163" s="259" t="s">
        <v>168</v>
      </c>
      <c r="Z163" s="259" t="s">
        <v>168</v>
      </c>
      <c r="AA163" s="259" t="s">
        <v>168</v>
      </c>
      <c r="AB163" s="259" t="s">
        <v>168</v>
      </c>
      <c r="AC163" s="259" t="s">
        <v>168</v>
      </c>
      <c r="AD163" s="259" t="s">
        <v>168</v>
      </c>
      <c r="AE163" s="259" t="s">
        <v>168</v>
      </c>
      <c r="AF163" s="259" t="s">
        <v>168</v>
      </c>
      <c r="AG163" s="259"/>
      <c r="AH163" s="259" t="s">
        <v>168</v>
      </c>
      <c r="AI163" s="259" t="s">
        <v>168</v>
      </c>
      <c r="AJ163" s="259" t="s">
        <v>168</v>
      </c>
      <c r="AK163" s="259" t="s">
        <v>168</v>
      </c>
      <c r="AL163" s="259" t="s">
        <v>168</v>
      </c>
      <c r="AM163" s="259" t="s">
        <v>168</v>
      </c>
      <c r="AN163" s="259" t="s">
        <v>168</v>
      </c>
      <c r="AO163" s="259" t="s">
        <v>168</v>
      </c>
      <c r="AP163" s="259" t="s">
        <v>168</v>
      </c>
      <c r="AQ163" s="259" t="s">
        <v>168</v>
      </c>
      <c r="AR163" s="259" t="s">
        <v>168</v>
      </c>
      <c r="AS163" s="259" t="s">
        <v>168</v>
      </c>
      <c r="AT163" s="259" t="s">
        <v>168</v>
      </c>
      <c r="AU163" s="259" t="s">
        <v>168</v>
      </c>
      <c r="AV163" s="259" t="s">
        <v>168</v>
      </c>
      <c r="AW163" s="259" t="s">
        <v>168</v>
      </c>
      <c r="AX163" s="259" t="s">
        <v>168</v>
      </c>
      <c r="AY163" s="259" t="s">
        <v>168</v>
      </c>
      <c r="AZ163" s="259"/>
      <c r="BA163" s="259"/>
      <c r="BB163" s="259"/>
      <c r="BC163" s="259"/>
      <c r="BD163" s="259"/>
      <c r="BE163" s="259"/>
      <c r="BF163" s="259"/>
      <c r="BG163" s="259" t="s">
        <v>168</v>
      </c>
      <c r="BH163" s="259" t="s">
        <v>168</v>
      </c>
      <c r="BI163" s="259"/>
      <c r="BJ163" s="259" t="s">
        <v>168</v>
      </c>
      <c r="BK163" s="259" t="s">
        <v>168</v>
      </c>
      <c r="BL163" s="259" t="s">
        <v>168</v>
      </c>
      <c r="BM163" s="259" t="s">
        <v>168</v>
      </c>
      <c r="BN163" s="259" t="s">
        <v>168</v>
      </c>
      <c r="BO163" s="259" t="s">
        <v>168</v>
      </c>
      <c r="BP163" s="259" t="s">
        <v>168</v>
      </c>
      <c r="BQ163" s="259" t="s">
        <v>168</v>
      </c>
      <c r="BR163" s="259" t="s">
        <v>168</v>
      </c>
      <c r="BS163" s="259" t="s">
        <v>168</v>
      </c>
      <c r="BT163" s="259" t="s">
        <v>168</v>
      </c>
      <c r="BU163" s="259" t="s">
        <v>168</v>
      </c>
      <c r="BV163" s="259" t="s">
        <v>168</v>
      </c>
      <c r="BW163" s="269"/>
      <c r="BX163" s="259" t="s">
        <v>168</v>
      </c>
      <c r="BY163" s="259" t="s">
        <v>168</v>
      </c>
      <c r="BZ163" s="259" t="s">
        <v>168</v>
      </c>
    </row>
    <row r="164" spans="1:78" ht="409.5">
      <c r="A164" s="140">
        <v>45600</v>
      </c>
      <c r="B164" s="6" t="s">
        <v>33</v>
      </c>
      <c r="C164" s="322" t="s">
        <v>751</v>
      </c>
      <c r="D164" s="6" t="s">
        <v>759</v>
      </c>
      <c r="E164" s="6" t="s">
        <v>760</v>
      </c>
      <c r="F164" s="141" t="s">
        <v>761</v>
      </c>
      <c r="G164" s="396" t="s">
        <v>755</v>
      </c>
      <c r="H164" s="258"/>
      <c r="I164" s="259" t="s">
        <v>168</v>
      </c>
      <c r="J164" s="259" t="s">
        <v>168</v>
      </c>
      <c r="K164" s="259"/>
      <c r="L164" s="259" t="s">
        <v>168</v>
      </c>
      <c r="M164" s="259" t="s">
        <v>168</v>
      </c>
      <c r="N164" s="259" t="s">
        <v>168</v>
      </c>
      <c r="O164" s="259" t="s">
        <v>168</v>
      </c>
      <c r="P164" s="259" t="s">
        <v>168</v>
      </c>
      <c r="Q164" s="259" t="s">
        <v>168</v>
      </c>
      <c r="R164" s="259" t="s">
        <v>168</v>
      </c>
      <c r="S164" s="259" t="s">
        <v>168</v>
      </c>
      <c r="T164" s="259"/>
      <c r="U164" s="259"/>
      <c r="V164" s="259" t="s">
        <v>168</v>
      </c>
      <c r="W164" s="259" t="s">
        <v>168</v>
      </c>
      <c r="X164" s="259" t="s">
        <v>168</v>
      </c>
      <c r="Y164" s="259" t="s">
        <v>168</v>
      </c>
      <c r="Z164" s="259" t="s">
        <v>168</v>
      </c>
      <c r="AA164" s="259" t="s">
        <v>168</v>
      </c>
      <c r="AB164" s="259" t="s">
        <v>168</v>
      </c>
      <c r="AC164" s="259" t="s">
        <v>168</v>
      </c>
      <c r="AD164" s="259" t="s">
        <v>168</v>
      </c>
      <c r="AE164" s="259" t="s">
        <v>168</v>
      </c>
      <c r="AF164" s="259" t="s">
        <v>168</v>
      </c>
      <c r="AG164" s="259"/>
      <c r="AH164" s="259" t="s">
        <v>168</v>
      </c>
      <c r="AI164" s="259" t="s">
        <v>168</v>
      </c>
      <c r="AJ164" s="259" t="s">
        <v>168</v>
      </c>
      <c r="AK164" s="259" t="s">
        <v>168</v>
      </c>
      <c r="AL164" s="259" t="s">
        <v>168</v>
      </c>
      <c r="AM164" s="259" t="s">
        <v>168</v>
      </c>
      <c r="AN164" s="259" t="s">
        <v>168</v>
      </c>
      <c r="AO164" s="259" t="s">
        <v>168</v>
      </c>
      <c r="AP164" s="259" t="s">
        <v>168</v>
      </c>
      <c r="AQ164" s="259" t="s">
        <v>168</v>
      </c>
      <c r="AR164" s="259" t="s">
        <v>168</v>
      </c>
      <c r="AS164" s="259" t="s">
        <v>168</v>
      </c>
      <c r="AT164" s="259" t="s">
        <v>168</v>
      </c>
      <c r="AU164" s="259" t="s">
        <v>168</v>
      </c>
      <c r="AV164" s="259" t="s">
        <v>168</v>
      </c>
      <c r="AW164" s="259" t="s">
        <v>168</v>
      </c>
      <c r="AX164" s="259" t="s">
        <v>168</v>
      </c>
      <c r="AY164" s="259" t="s">
        <v>168</v>
      </c>
      <c r="AZ164" s="259"/>
      <c r="BA164" s="259"/>
      <c r="BB164" s="259"/>
      <c r="BC164" s="259"/>
      <c r="BD164" s="259"/>
      <c r="BE164" s="259"/>
      <c r="BF164" s="259"/>
      <c r="BG164" s="259" t="s">
        <v>168</v>
      </c>
      <c r="BH164" s="259" t="s">
        <v>168</v>
      </c>
      <c r="BI164" s="259" t="s">
        <v>168</v>
      </c>
      <c r="BJ164" s="259" t="s">
        <v>168</v>
      </c>
      <c r="BK164" s="259" t="s">
        <v>168</v>
      </c>
      <c r="BL164" s="259" t="s">
        <v>168</v>
      </c>
      <c r="BM164" s="259" t="s">
        <v>168</v>
      </c>
      <c r="BN164" s="259" t="s">
        <v>168</v>
      </c>
      <c r="BO164" s="259" t="s">
        <v>168</v>
      </c>
      <c r="BP164" s="259" t="s">
        <v>168</v>
      </c>
      <c r="BQ164" s="259" t="s">
        <v>168</v>
      </c>
      <c r="BR164" s="259" t="s">
        <v>168</v>
      </c>
      <c r="BS164" s="259" t="s">
        <v>168</v>
      </c>
      <c r="BT164" s="259" t="s">
        <v>168</v>
      </c>
      <c r="BU164" s="259" t="s">
        <v>168</v>
      </c>
      <c r="BV164" s="259" t="s">
        <v>168</v>
      </c>
      <c r="BW164" s="269"/>
      <c r="BX164" s="259" t="s">
        <v>168</v>
      </c>
      <c r="BY164" s="259" t="s">
        <v>168</v>
      </c>
      <c r="BZ164" s="259" t="s">
        <v>168</v>
      </c>
    </row>
    <row r="165" spans="1:78" ht="300">
      <c r="A165" s="140">
        <v>45607</v>
      </c>
      <c r="B165" s="6" t="s">
        <v>33</v>
      </c>
      <c r="C165" s="322" t="s">
        <v>735</v>
      </c>
      <c r="D165" s="6" t="s">
        <v>762</v>
      </c>
      <c r="E165" s="6" t="s">
        <v>763</v>
      </c>
      <c r="F165" s="141" t="s">
        <v>764</v>
      </c>
      <c r="G165" s="396" t="s">
        <v>739</v>
      </c>
      <c r="H165" s="258"/>
      <c r="I165" s="259" t="s">
        <v>168</v>
      </c>
      <c r="J165" s="259" t="s">
        <v>168</v>
      </c>
      <c r="K165" s="259"/>
      <c r="L165" s="259" t="s">
        <v>168</v>
      </c>
      <c r="M165" s="259" t="s">
        <v>168</v>
      </c>
      <c r="N165" s="259" t="s">
        <v>168</v>
      </c>
      <c r="O165" s="259" t="s">
        <v>168</v>
      </c>
      <c r="P165" s="259" t="s">
        <v>168</v>
      </c>
      <c r="Q165" s="259" t="s">
        <v>168</v>
      </c>
      <c r="R165" s="259" t="s">
        <v>168</v>
      </c>
      <c r="S165" s="259" t="s">
        <v>168</v>
      </c>
      <c r="T165" s="259"/>
      <c r="U165" s="259"/>
      <c r="V165" s="259" t="s">
        <v>168</v>
      </c>
      <c r="W165" s="259" t="s">
        <v>168</v>
      </c>
      <c r="X165" s="259" t="s">
        <v>168</v>
      </c>
      <c r="Y165" s="259" t="s">
        <v>168</v>
      </c>
      <c r="Z165" s="259" t="s">
        <v>168</v>
      </c>
      <c r="AA165" s="259" t="s">
        <v>168</v>
      </c>
      <c r="AB165" s="259" t="s">
        <v>168</v>
      </c>
      <c r="AC165" s="259" t="s">
        <v>168</v>
      </c>
      <c r="AD165" s="259" t="s">
        <v>168</v>
      </c>
      <c r="AE165" s="259" t="s">
        <v>168</v>
      </c>
      <c r="AF165" s="259" t="s">
        <v>168</v>
      </c>
      <c r="AG165" s="259"/>
      <c r="AH165" s="259" t="s">
        <v>168</v>
      </c>
      <c r="AI165" s="259" t="s">
        <v>168</v>
      </c>
      <c r="AJ165" s="259" t="s">
        <v>168</v>
      </c>
      <c r="AK165" s="259" t="s">
        <v>168</v>
      </c>
      <c r="AL165" s="259" t="s">
        <v>168</v>
      </c>
      <c r="AM165" s="259" t="s">
        <v>168</v>
      </c>
      <c r="AN165" s="259" t="s">
        <v>168</v>
      </c>
      <c r="AO165" s="259" t="s">
        <v>168</v>
      </c>
      <c r="AP165" s="259" t="s">
        <v>168</v>
      </c>
      <c r="AQ165" s="259" t="s">
        <v>168</v>
      </c>
      <c r="AR165" s="259" t="s">
        <v>168</v>
      </c>
      <c r="AS165" s="259" t="s">
        <v>168</v>
      </c>
      <c r="AT165" s="259" t="s">
        <v>168</v>
      </c>
      <c r="AU165" s="259" t="s">
        <v>168</v>
      </c>
      <c r="AV165" s="259" t="s">
        <v>168</v>
      </c>
      <c r="AW165" s="259" t="s">
        <v>168</v>
      </c>
      <c r="AX165" s="259" t="s">
        <v>168</v>
      </c>
      <c r="AY165" s="259" t="s">
        <v>168</v>
      </c>
      <c r="AZ165" s="259"/>
      <c r="BA165" s="259"/>
      <c r="BB165" s="259"/>
      <c r="BC165" s="259"/>
      <c r="BD165" s="259"/>
      <c r="BE165" s="259"/>
      <c r="BF165" s="259"/>
      <c r="BG165" s="259" t="s">
        <v>168</v>
      </c>
      <c r="BH165" s="259" t="s">
        <v>168</v>
      </c>
      <c r="BI165" s="259"/>
      <c r="BJ165" s="259" t="s">
        <v>168</v>
      </c>
      <c r="BK165" s="259" t="s">
        <v>168</v>
      </c>
      <c r="BL165" s="259" t="s">
        <v>168</v>
      </c>
      <c r="BM165" s="259" t="s">
        <v>168</v>
      </c>
      <c r="BN165" s="259" t="s">
        <v>168</v>
      </c>
      <c r="BO165" s="259" t="s">
        <v>168</v>
      </c>
      <c r="BP165" s="259" t="s">
        <v>168</v>
      </c>
      <c r="BQ165" s="259" t="s">
        <v>168</v>
      </c>
      <c r="BR165" s="259" t="s">
        <v>168</v>
      </c>
      <c r="BS165" s="259" t="s">
        <v>168</v>
      </c>
      <c r="BT165" s="259" t="s">
        <v>168</v>
      </c>
      <c r="BU165" s="259" t="s">
        <v>168</v>
      </c>
      <c r="BV165" s="259" t="s">
        <v>168</v>
      </c>
      <c r="BW165" s="269"/>
      <c r="BX165" s="259" t="s">
        <v>168</v>
      </c>
      <c r="BY165" s="259" t="s">
        <v>168</v>
      </c>
      <c r="BZ165" s="259" t="s">
        <v>168</v>
      </c>
    </row>
    <row r="166" spans="1:78" ht="345">
      <c r="A166" s="140">
        <v>45607</v>
      </c>
      <c r="B166" s="6" t="s">
        <v>33</v>
      </c>
      <c r="C166" s="322" t="s">
        <v>751</v>
      </c>
      <c r="D166" s="6" t="s">
        <v>765</v>
      </c>
      <c r="E166" s="6" t="s">
        <v>766</v>
      </c>
      <c r="F166" s="141" t="s">
        <v>767</v>
      </c>
      <c r="G166" s="396" t="s">
        <v>755</v>
      </c>
      <c r="H166" s="258"/>
      <c r="I166" s="259" t="s">
        <v>168</v>
      </c>
      <c r="J166" s="259" t="s">
        <v>168</v>
      </c>
      <c r="K166" s="259"/>
      <c r="L166" s="259" t="s">
        <v>168</v>
      </c>
      <c r="M166" s="259" t="s">
        <v>168</v>
      </c>
      <c r="N166" s="259" t="s">
        <v>168</v>
      </c>
      <c r="O166" s="259" t="s">
        <v>168</v>
      </c>
      <c r="P166" s="259" t="s">
        <v>168</v>
      </c>
      <c r="Q166" s="259" t="s">
        <v>168</v>
      </c>
      <c r="R166" s="259" t="s">
        <v>168</v>
      </c>
      <c r="S166" s="259" t="s">
        <v>168</v>
      </c>
      <c r="T166" s="259"/>
      <c r="U166" s="259"/>
      <c r="V166" s="259" t="s">
        <v>168</v>
      </c>
      <c r="W166" s="259" t="s">
        <v>168</v>
      </c>
      <c r="X166" s="259" t="s">
        <v>168</v>
      </c>
      <c r="Y166" s="259" t="s">
        <v>168</v>
      </c>
      <c r="Z166" s="259" t="s">
        <v>168</v>
      </c>
      <c r="AA166" s="259" t="s">
        <v>168</v>
      </c>
      <c r="AB166" s="259" t="s">
        <v>168</v>
      </c>
      <c r="AC166" s="259" t="s">
        <v>168</v>
      </c>
      <c r="AD166" s="259" t="s">
        <v>168</v>
      </c>
      <c r="AE166" s="259" t="s">
        <v>168</v>
      </c>
      <c r="AF166" s="259" t="s">
        <v>168</v>
      </c>
      <c r="AG166" s="259"/>
      <c r="AH166" s="259" t="s">
        <v>168</v>
      </c>
      <c r="AI166" s="259" t="s">
        <v>168</v>
      </c>
      <c r="AJ166" s="259" t="s">
        <v>168</v>
      </c>
      <c r="AK166" s="259" t="s">
        <v>168</v>
      </c>
      <c r="AL166" s="259" t="s">
        <v>168</v>
      </c>
      <c r="AM166" s="259" t="s">
        <v>168</v>
      </c>
      <c r="AN166" s="259" t="s">
        <v>168</v>
      </c>
      <c r="AO166" s="259" t="s">
        <v>168</v>
      </c>
      <c r="AP166" s="259" t="s">
        <v>168</v>
      </c>
      <c r="AQ166" s="259" t="s">
        <v>168</v>
      </c>
      <c r="AR166" s="259" t="s">
        <v>168</v>
      </c>
      <c r="AS166" s="259" t="s">
        <v>168</v>
      </c>
      <c r="AT166" s="259" t="s">
        <v>168</v>
      </c>
      <c r="AU166" s="259" t="s">
        <v>168</v>
      </c>
      <c r="AV166" s="259" t="s">
        <v>168</v>
      </c>
      <c r="AW166" s="259" t="s">
        <v>168</v>
      </c>
      <c r="AX166" s="259" t="s">
        <v>168</v>
      </c>
      <c r="AY166" s="259" t="s">
        <v>168</v>
      </c>
      <c r="AZ166" s="259"/>
      <c r="BA166" s="259"/>
      <c r="BB166" s="259"/>
      <c r="BC166" s="259"/>
      <c r="BD166" s="259"/>
      <c r="BE166" s="259"/>
      <c r="BF166" s="259"/>
      <c r="BG166" s="259" t="s">
        <v>168</v>
      </c>
      <c r="BH166" s="259" t="s">
        <v>168</v>
      </c>
      <c r="BI166" s="259" t="s">
        <v>168</v>
      </c>
      <c r="BJ166" s="259" t="s">
        <v>168</v>
      </c>
      <c r="BK166" s="259" t="s">
        <v>168</v>
      </c>
      <c r="BL166" s="259" t="s">
        <v>168</v>
      </c>
      <c r="BM166" s="259" t="s">
        <v>168</v>
      </c>
      <c r="BN166" s="259" t="s">
        <v>168</v>
      </c>
      <c r="BO166" s="259" t="s">
        <v>168</v>
      </c>
      <c r="BP166" s="259" t="s">
        <v>168</v>
      </c>
      <c r="BQ166" s="259" t="s">
        <v>168</v>
      </c>
      <c r="BR166" s="259" t="s">
        <v>168</v>
      </c>
      <c r="BS166" s="259" t="s">
        <v>168</v>
      </c>
      <c r="BT166" s="259" t="s">
        <v>168</v>
      </c>
      <c r="BU166" s="259" t="s">
        <v>168</v>
      </c>
      <c r="BV166" s="259" t="s">
        <v>168</v>
      </c>
      <c r="BW166" s="269"/>
      <c r="BX166" s="259" t="s">
        <v>168</v>
      </c>
      <c r="BY166" s="259" t="s">
        <v>168</v>
      </c>
      <c r="BZ166" s="259" t="s">
        <v>168</v>
      </c>
    </row>
    <row r="167" spans="1:78" ht="240">
      <c r="A167" s="140">
        <v>45607</v>
      </c>
      <c r="B167" s="6" t="s">
        <v>33</v>
      </c>
      <c r="C167" s="322" t="s">
        <v>768</v>
      </c>
      <c r="D167" s="6" t="s">
        <v>769</v>
      </c>
      <c r="E167" s="6" t="s">
        <v>770</v>
      </c>
      <c r="F167" s="141" t="s">
        <v>771</v>
      </c>
      <c r="G167" s="396" t="s">
        <v>772</v>
      </c>
      <c r="H167" s="258"/>
      <c r="I167" s="259"/>
      <c r="J167" s="259"/>
      <c r="K167" s="259"/>
      <c r="L167" s="259"/>
      <c r="M167" s="259"/>
      <c r="N167" s="259"/>
      <c r="O167" s="259"/>
      <c r="P167" s="259"/>
      <c r="Q167" s="259"/>
      <c r="R167" s="259"/>
      <c r="S167" s="259"/>
      <c r="T167" s="259"/>
      <c r="U167" s="259"/>
      <c r="V167" s="259"/>
      <c r="W167" s="259"/>
      <c r="X167" s="259"/>
      <c r="Y167" s="259"/>
      <c r="Z167" s="259" t="s">
        <v>168</v>
      </c>
      <c r="AA167" s="259" t="s">
        <v>168</v>
      </c>
      <c r="AB167" s="259" t="s">
        <v>168</v>
      </c>
      <c r="AC167" s="259" t="s">
        <v>168</v>
      </c>
      <c r="AD167" s="259" t="s">
        <v>168</v>
      </c>
      <c r="AE167" s="259"/>
      <c r="AF167" s="259"/>
      <c r="AG167" s="259"/>
      <c r="AH167" s="259" t="s">
        <v>168</v>
      </c>
      <c r="AI167" s="259" t="s">
        <v>168</v>
      </c>
      <c r="AJ167" s="259" t="s">
        <v>168</v>
      </c>
      <c r="AK167" s="259" t="s">
        <v>168</v>
      </c>
      <c r="AL167" s="259" t="s">
        <v>168</v>
      </c>
      <c r="AM167" s="259" t="s">
        <v>168</v>
      </c>
      <c r="AN167" s="259" t="s">
        <v>168</v>
      </c>
      <c r="AO167" s="259" t="s">
        <v>168</v>
      </c>
      <c r="AP167" s="259" t="s">
        <v>168</v>
      </c>
      <c r="AQ167" s="259" t="s">
        <v>168</v>
      </c>
      <c r="AR167" s="259" t="s">
        <v>168</v>
      </c>
      <c r="AS167" s="259" t="s">
        <v>168</v>
      </c>
      <c r="AT167" s="259" t="s">
        <v>168</v>
      </c>
      <c r="AU167" s="259" t="s">
        <v>168</v>
      </c>
      <c r="AV167" s="259" t="s">
        <v>168</v>
      </c>
      <c r="AW167" s="259" t="s">
        <v>168</v>
      </c>
      <c r="AX167" s="259" t="s">
        <v>168</v>
      </c>
      <c r="AY167" s="259" t="s">
        <v>168</v>
      </c>
      <c r="AZ167" s="259"/>
      <c r="BA167" s="259"/>
      <c r="BB167" s="259"/>
      <c r="BC167" s="259"/>
      <c r="BD167" s="259"/>
      <c r="BE167" s="259"/>
      <c r="BF167" s="259"/>
      <c r="BG167" s="259" t="s">
        <v>168</v>
      </c>
      <c r="BH167" s="259" t="s">
        <v>168</v>
      </c>
      <c r="BI167" s="259" t="s">
        <v>168</v>
      </c>
      <c r="BJ167" s="259" t="s">
        <v>168</v>
      </c>
      <c r="BK167" s="259"/>
      <c r="BL167" s="259"/>
      <c r="BM167" s="259"/>
      <c r="BN167" s="259"/>
      <c r="BO167" s="259"/>
      <c r="BP167" s="259"/>
      <c r="BQ167" s="259"/>
      <c r="BR167" s="259"/>
      <c r="BS167" s="259" t="s">
        <v>168</v>
      </c>
      <c r="BT167" s="259" t="s">
        <v>168</v>
      </c>
      <c r="BU167" s="259" t="s">
        <v>168</v>
      </c>
      <c r="BV167" s="259" t="s">
        <v>168</v>
      </c>
      <c r="BW167" s="269"/>
      <c r="BX167" s="259" t="s">
        <v>168</v>
      </c>
      <c r="BY167" s="259"/>
      <c r="BZ167" s="259"/>
    </row>
    <row r="168" spans="1:78" ht="405">
      <c r="A168" s="140">
        <v>45614</v>
      </c>
      <c r="B168" s="6" t="s">
        <v>33</v>
      </c>
      <c r="C168" s="322" t="s">
        <v>735</v>
      </c>
      <c r="D168" s="6" t="s">
        <v>773</v>
      </c>
      <c r="E168" s="6" t="s">
        <v>774</v>
      </c>
      <c r="F168" s="141" t="s">
        <v>775</v>
      </c>
      <c r="G168" s="396" t="s">
        <v>739</v>
      </c>
      <c r="H168" s="258"/>
      <c r="I168" s="259" t="s">
        <v>168</v>
      </c>
      <c r="J168" s="259" t="s">
        <v>168</v>
      </c>
      <c r="K168" s="259"/>
      <c r="L168" s="259" t="s">
        <v>168</v>
      </c>
      <c r="M168" s="259" t="s">
        <v>168</v>
      </c>
      <c r="N168" s="259" t="s">
        <v>168</v>
      </c>
      <c r="O168" s="259" t="s">
        <v>168</v>
      </c>
      <c r="P168" s="259" t="s">
        <v>168</v>
      </c>
      <c r="Q168" s="259" t="s">
        <v>168</v>
      </c>
      <c r="R168" s="259" t="s">
        <v>168</v>
      </c>
      <c r="S168" s="259" t="s">
        <v>168</v>
      </c>
      <c r="T168" s="259"/>
      <c r="U168" s="259"/>
      <c r="V168" s="259" t="s">
        <v>168</v>
      </c>
      <c r="W168" s="259" t="s">
        <v>168</v>
      </c>
      <c r="X168" s="259" t="s">
        <v>168</v>
      </c>
      <c r="Y168" s="259" t="s">
        <v>168</v>
      </c>
      <c r="Z168" s="259" t="s">
        <v>168</v>
      </c>
      <c r="AA168" s="259" t="s">
        <v>168</v>
      </c>
      <c r="AB168" s="259" t="s">
        <v>168</v>
      </c>
      <c r="AC168" s="259" t="s">
        <v>168</v>
      </c>
      <c r="AD168" s="259" t="s">
        <v>168</v>
      </c>
      <c r="AE168" s="259" t="s">
        <v>168</v>
      </c>
      <c r="AF168" s="259" t="s">
        <v>168</v>
      </c>
      <c r="AG168" s="259"/>
      <c r="AH168" s="259" t="s">
        <v>168</v>
      </c>
      <c r="AI168" s="259" t="s">
        <v>168</v>
      </c>
      <c r="AJ168" s="259" t="s">
        <v>168</v>
      </c>
      <c r="AK168" s="259" t="s">
        <v>168</v>
      </c>
      <c r="AL168" s="259" t="s">
        <v>168</v>
      </c>
      <c r="AM168" s="259" t="s">
        <v>168</v>
      </c>
      <c r="AN168" s="259" t="s">
        <v>168</v>
      </c>
      <c r="AO168" s="259" t="s">
        <v>168</v>
      </c>
      <c r="AP168" s="259" t="s">
        <v>168</v>
      </c>
      <c r="AQ168" s="259" t="s">
        <v>168</v>
      </c>
      <c r="AR168" s="259" t="s">
        <v>168</v>
      </c>
      <c r="AS168" s="259" t="s">
        <v>168</v>
      </c>
      <c r="AT168" s="259" t="s">
        <v>168</v>
      </c>
      <c r="AU168" s="259" t="s">
        <v>168</v>
      </c>
      <c r="AV168" s="259" t="s">
        <v>168</v>
      </c>
      <c r="AW168" s="259" t="s">
        <v>168</v>
      </c>
      <c r="AX168" s="259" t="s">
        <v>168</v>
      </c>
      <c r="AY168" s="259" t="s">
        <v>168</v>
      </c>
      <c r="AZ168" s="259"/>
      <c r="BA168" s="259"/>
      <c r="BB168" s="259"/>
      <c r="BC168" s="259"/>
      <c r="BD168" s="259"/>
      <c r="BE168" s="259"/>
      <c r="BF168" s="259"/>
      <c r="BG168" s="259" t="s">
        <v>168</v>
      </c>
      <c r="BH168" s="259" t="s">
        <v>168</v>
      </c>
      <c r="BI168" s="259"/>
      <c r="BJ168" s="259" t="s">
        <v>168</v>
      </c>
      <c r="BK168" s="259" t="s">
        <v>168</v>
      </c>
      <c r="BL168" s="259" t="s">
        <v>168</v>
      </c>
      <c r="BM168" s="259" t="s">
        <v>168</v>
      </c>
      <c r="BN168" s="259" t="s">
        <v>168</v>
      </c>
      <c r="BO168" s="259" t="s">
        <v>168</v>
      </c>
      <c r="BP168" s="259" t="s">
        <v>168</v>
      </c>
      <c r="BQ168" s="259" t="s">
        <v>168</v>
      </c>
      <c r="BR168" s="259" t="s">
        <v>168</v>
      </c>
      <c r="BS168" s="259" t="s">
        <v>168</v>
      </c>
      <c r="BT168" s="259" t="s">
        <v>168</v>
      </c>
      <c r="BU168" s="259" t="s">
        <v>168</v>
      </c>
      <c r="BV168" s="259" t="s">
        <v>168</v>
      </c>
      <c r="BW168" s="269"/>
      <c r="BX168" s="259" t="s">
        <v>168</v>
      </c>
      <c r="BY168" s="259" t="s">
        <v>168</v>
      </c>
      <c r="BZ168" s="259" t="s">
        <v>168</v>
      </c>
    </row>
    <row r="169" spans="1:78" ht="300">
      <c r="A169" s="140">
        <v>45614</v>
      </c>
      <c r="B169" s="6" t="s">
        <v>33</v>
      </c>
      <c r="C169" s="322" t="s">
        <v>776</v>
      </c>
      <c r="D169" s="6" t="s">
        <v>777</v>
      </c>
      <c r="E169" s="6" t="s">
        <v>778</v>
      </c>
      <c r="F169" s="141" t="s">
        <v>779</v>
      </c>
      <c r="G169" s="396" t="s">
        <v>780</v>
      </c>
      <c r="H169" s="258"/>
      <c r="I169" s="259" t="s">
        <v>168</v>
      </c>
      <c r="J169" s="259" t="s">
        <v>168</v>
      </c>
      <c r="K169" s="259"/>
      <c r="L169" s="259" t="s">
        <v>168</v>
      </c>
      <c r="M169" s="259" t="s">
        <v>168</v>
      </c>
      <c r="N169" s="259" t="s">
        <v>168</v>
      </c>
      <c r="O169" s="259" t="s">
        <v>168</v>
      </c>
      <c r="P169" s="259" t="s">
        <v>168</v>
      </c>
      <c r="Q169" s="259" t="s">
        <v>168</v>
      </c>
      <c r="R169" s="259" t="s">
        <v>168</v>
      </c>
      <c r="S169" s="259" t="s">
        <v>168</v>
      </c>
      <c r="T169" s="259"/>
      <c r="U169" s="259"/>
      <c r="V169" s="259" t="s">
        <v>168</v>
      </c>
      <c r="W169" s="259" t="s">
        <v>168</v>
      </c>
      <c r="X169" s="259" t="s">
        <v>168</v>
      </c>
      <c r="Y169" s="259" t="s">
        <v>168</v>
      </c>
      <c r="Z169" s="259" t="s">
        <v>168</v>
      </c>
      <c r="AA169" s="259" t="s">
        <v>168</v>
      </c>
      <c r="AB169" s="259" t="s">
        <v>168</v>
      </c>
      <c r="AC169" s="259" t="s">
        <v>168</v>
      </c>
      <c r="AD169" s="259" t="s">
        <v>168</v>
      </c>
      <c r="AE169" s="259" t="s">
        <v>168</v>
      </c>
      <c r="AF169" s="259" t="s">
        <v>168</v>
      </c>
      <c r="AG169" s="259"/>
      <c r="AH169" s="259" t="s">
        <v>168</v>
      </c>
      <c r="AI169" s="259" t="s">
        <v>168</v>
      </c>
      <c r="AJ169" s="259" t="s">
        <v>168</v>
      </c>
      <c r="AK169" s="259" t="s">
        <v>168</v>
      </c>
      <c r="AL169" s="259" t="s">
        <v>168</v>
      </c>
      <c r="AM169" s="259" t="s">
        <v>168</v>
      </c>
      <c r="AN169" s="259" t="s">
        <v>168</v>
      </c>
      <c r="AO169" s="259" t="s">
        <v>168</v>
      </c>
      <c r="AP169" s="259" t="s">
        <v>168</v>
      </c>
      <c r="AQ169" s="259" t="s">
        <v>168</v>
      </c>
      <c r="AR169" s="259" t="s">
        <v>168</v>
      </c>
      <c r="AS169" s="259" t="s">
        <v>168</v>
      </c>
      <c r="AT169" s="259" t="s">
        <v>168</v>
      </c>
      <c r="AU169" s="259" t="s">
        <v>168</v>
      </c>
      <c r="AV169" s="259" t="s">
        <v>168</v>
      </c>
      <c r="AW169" s="259" t="s">
        <v>168</v>
      </c>
      <c r="AX169" s="259" t="s">
        <v>168</v>
      </c>
      <c r="AY169" s="259" t="s">
        <v>168</v>
      </c>
      <c r="AZ169" s="259"/>
      <c r="BA169" s="259"/>
      <c r="BB169" s="259"/>
      <c r="BC169" s="259"/>
      <c r="BD169" s="259"/>
      <c r="BE169" s="259"/>
      <c r="BF169" s="259"/>
      <c r="BG169" s="259" t="s">
        <v>168</v>
      </c>
      <c r="BH169" s="259" t="s">
        <v>168</v>
      </c>
      <c r="BI169" s="259" t="s">
        <v>168</v>
      </c>
      <c r="BJ169" s="259" t="s">
        <v>168</v>
      </c>
      <c r="BK169" s="259" t="s">
        <v>168</v>
      </c>
      <c r="BL169" s="259" t="s">
        <v>168</v>
      </c>
      <c r="BM169" s="259" t="s">
        <v>168</v>
      </c>
      <c r="BN169" s="259" t="s">
        <v>168</v>
      </c>
      <c r="BO169" s="259" t="s">
        <v>168</v>
      </c>
      <c r="BP169" s="259" t="s">
        <v>168</v>
      </c>
      <c r="BQ169" s="259" t="s">
        <v>168</v>
      </c>
      <c r="BR169" s="259" t="s">
        <v>168</v>
      </c>
      <c r="BS169" s="259" t="s">
        <v>168</v>
      </c>
      <c r="BT169" s="259" t="s">
        <v>168</v>
      </c>
      <c r="BU169" s="259" t="s">
        <v>168</v>
      </c>
      <c r="BV169" s="259" t="s">
        <v>168</v>
      </c>
      <c r="BW169" s="269"/>
      <c r="BX169" s="259" t="s">
        <v>168</v>
      </c>
      <c r="BY169" s="259" t="s">
        <v>168</v>
      </c>
      <c r="BZ169" s="259" t="s">
        <v>168</v>
      </c>
    </row>
    <row r="170" spans="1:78" ht="409.5">
      <c r="A170" s="140">
        <v>45614</v>
      </c>
      <c r="B170" s="6" t="s">
        <v>33</v>
      </c>
      <c r="C170" s="322" t="s">
        <v>768</v>
      </c>
      <c r="D170" s="6" t="s">
        <v>781</v>
      </c>
      <c r="E170" s="6" t="s">
        <v>782</v>
      </c>
      <c r="F170" s="141" t="s">
        <v>783</v>
      </c>
      <c r="G170" s="396" t="s">
        <v>784</v>
      </c>
      <c r="H170" s="258"/>
      <c r="I170" s="259"/>
      <c r="J170" s="259"/>
      <c r="K170" s="259"/>
      <c r="L170" s="259"/>
      <c r="M170" s="259"/>
      <c r="N170" s="259"/>
      <c r="O170" s="259"/>
      <c r="P170" s="259"/>
      <c r="Q170" s="259"/>
      <c r="R170" s="259"/>
      <c r="S170" s="259"/>
      <c r="T170" s="259"/>
      <c r="U170" s="259"/>
      <c r="V170" s="259"/>
      <c r="W170" s="259"/>
      <c r="X170" s="259"/>
      <c r="Y170" s="259"/>
      <c r="Z170" s="259" t="s">
        <v>168</v>
      </c>
      <c r="AA170" s="259" t="s">
        <v>168</v>
      </c>
      <c r="AB170" s="259" t="s">
        <v>168</v>
      </c>
      <c r="AC170" s="259" t="s">
        <v>168</v>
      </c>
      <c r="AD170" s="259" t="s">
        <v>168</v>
      </c>
      <c r="AE170" s="259"/>
      <c r="AF170" s="259"/>
      <c r="AG170" s="259"/>
      <c r="AH170" s="259" t="s">
        <v>168</v>
      </c>
      <c r="AI170" s="259" t="s">
        <v>168</v>
      </c>
      <c r="AJ170" s="259" t="s">
        <v>168</v>
      </c>
      <c r="AK170" s="259" t="s">
        <v>168</v>
      </c>
      <c r="AL170" s="259" t="s">
        <v>168</v>
      </c>
      <c r="AM170" s="259" t="s">
        <v>168</v>
      </c>
      <c r="AN170" s="259" t="s">
        <v>168</v>
      </c>
      <c r="AO170" s="259" t="s">
        <v>168</v>
      </c>
      <c r="AP170" s="259" t="s">
        <v>168</v>
      </c>
      <c r="AQ170" s="259" t="s">
        <v>168</v>
      </c>
      <c r="AR170" s="259" t="s">
        <v>168</v>
      </c>
      <c r="AS170" s="259" t="s">
        <v>168</v>
      </c>
      <c r="AT170" s="259" t="s">
        <v>168</v>
      </c>
      <c r="AU170" s="259" t="s">
        <v>168</v>
      </c>
      <c r="AV170" s="259" t="s">
        <v>168</v>
      </c>
      <c r="AW170" s="259" t="s">
        <v>168</v>
      </c>
      <c r="AX170" s="259" t="s">
        <v>168</v>
      </c>
      <c r="AY170" s="259" t="s">
        <v>168</v>
      </c>
      <c r="AZ170" s="259"/>
      <c r="BA170" s="259"/>
      <c r="BB170" s="259"/>
      <c r="BC170" s="259"/>
      <c r="BD170" s="259"/>
      <c r="BE170" s="259"/>
      <c r="BF170" s="259"/>
      <c r="BG170" s="259" t="s">
        <v>168</v>
      </c>
      <c r="BH170" s="259" t="s">
        <v>168</v>
      </c>
      <c r="BI170" s="259" t="s">
        <v>168</v>
      </c>
      <c r="BJ170" s="259" t="s">
        <v>168</v>
      </c>
      <c r="BK170" s="259"/>
      <c r="BL170" s="259"/>
      <c r="BM170" s="259"/>
      <c r="BN170" s="259"/>
      <c r="BO170" s="259"/>
      <c r="BP170" s="259"/>
      <c r="BQ170" s="259"/>
      <c r="BR170" s="259"/>
      <c r="BS170" s="259" t="s">
        <v>168</v>
      </c>
      <c r="BT170" s="259" t="s">
        <v>168</v>
      </c>
      <c r="BU170" s="259" t="s">
        <v>168</v>
      </c>
      <c r="BV170" s="259" t="s">
        <v>168</v>
      </c>
      <c r="BW170" s="269"/>
      <c r="BX170" s="259" t="s">
        <v>168</v>
      </c>
      <c r="BY170" s="259"/>
      <c r="BZ170" s="259"/>
    </row>
    <row r="171" spans="1:78" ht="315">
      <c r="A171" s="140">
        <v>45614</v>
      </c>
      <c r="B171" s="121" t="s">
        <v>33</v>
      </c>
      <c r="C171" s="356" t="s">
        <v>785</v>
      </c>
      <c r="D171" s="121" t="s">
        <v>786</v>
      </c>
      <c r="E171" s="121" t="s">
        <v>787</v>
      </c>
      <c r="F171" s="131" t="s">
        <v>788</v>
      </c>
      <c r="G171" s="396" t="s">
        <v>739</v>
      </c>
      <c r="H171" s="258"/>
      <c r="I171" s="259" t="s">
        <v>168</v>
      </c>
      <c r="J171" s="259" t="s">
        <v>168</v>
      </c>
      <c r="K171" s="259"/>
      <c r="L171" s="259" t="s">
        <v>168</v>
      </c>
      <c r="M171" s="259" t="s">
        <v>168</v>
      </c>
      <c r="N171" s="259" t="s">
        <v>168</v>
      </c>
      <c r="O171" s="259" t="s">
        <v>168</v>
      </c>
      <c r="P171" s="259" t="s">
        <v>168</v>
      </c>
      <c r="Q171" s="259" t="s">
        <v>168</v>
      </c>
      <c r="R171" s="259" t="s">
        <v>168</v>
      </c>
      <c r="S171" s="259" t="s">
        <v>168</v>
      </c>
      <c r="T171" s="259"/>
      <c r="U171" s="259"/>
      <c r="V171" s="259" t="s">
        <v>168</v>
      </c>
      <c r="W171" s="259" t="s">
        <v>168</v>
      </c>
      <c r="X171" s="259" t="s">
        <v>168</v>
      </c>
      <c r="Y171" s="259" t="s">
        <v>168</v>
      </c>
      <c r="Z171" s="259" t="s">
        <v>168</v>
      </c>
      <c r="AA171" s="259" t="s">
        <v>168</v>
      </c>
      <c r="AB171" s="259" t="s">
        <v>168</v>
      </c>
      <c r="AC171" s="259" t="s">
        <v>168</v>
      </c>
      <c r="AD171" s="259" t="s">
        <v>168</v>
      </c>
      <c r="AE171" s="259" t="s">
        <v>168</v>
      </c>
      <c r="AF171" s="259" t="s">
        <v>168</v>
      </c>
      <c r="AG171" s="259"/>
      <c r="AH171" s="259" t="s">
        <v>168</v>
      </c>
      <c r="AI171" s="259" t="s">
        <v>168</v>
      </c>
      <c r="AJ171" s="259" t="s">
        <v>168</v>
      </c>
      <c r="AK171" s="259" t="s">
        <v>168</v>
      </c>
      <c r="AL171" s="259" t="s">
        <v>168</v>
      </c>
      <c r="AM171" s="259" t="s">
        <v>168</v>
      </c>
      <c r="AN171" s="259" t="s">
        <v>168</v>
      </c>
      <c r="AO171" s="259" t="s">
        <v>168</v>
      </c>
      <c r="AP171" s="259" t="s">
        <v>168</v>
      </c>
      <c r="AQ171" s="259" t="s">
        <v>168</v>
      </c>
      <c r="AR171" s="259" t="s">
        <v>168</v>
      </c>
      <c r="AS171" s="259" t="s">
        <v>168</v>
      </c>
      <c r="AT171" s="259" t="s">
        <v>168</v>
      </c>
      <c r="AU171" s="259" t="s">
        <v>168</v>
      </c>
      <c r="AV171" s="259" t="s">
        <v>168</v>
      </c>
      <c r="AW171" s="259" t="s">
        <v>168</v>
      </c>
      <c r="AX171" s="259" t="s">
        <v>168</v>
      </c>
      <c r="AY171" s="259" t="s">
        <v>168</v>
      </c>
      <c r="AZ171" s="259"/>
      <c r="BA171" s="259"/>
      <c r="BB171" s="259"/>
      <c r="BC171" s="259"/>
      <c r="BD171" s="259"/>
      <c r="BE171" s="259"/>
      <c r="BF171" s="259"/>
      <c r="BG171" s="259" t="s">
        <v>168</v>
      </c>
      <c r="BH171" s="259" t="s">
        <v>168</v>
      </c>
      <c r="BI171" s="259"/>
      <c r="BJ171" s="259" t="s">
        <v>168</v>
      </c>
      <c r="BK171" s="259" t="s">
        <v>168</v>
      </c>
      <c r="BL171" s="259" t="s">
        <v>168</v>
      </c>
      <c r="BM171" s="259" t="s">
        <v>168</v>
      </c>
      <c r="BN171" s="259" t="s">
        <v>168</v>
      </c>
      <c r="BO171" s="259" t="s">
        <v>168</v>
      </c>
      <c r="BP171" s="259" t="s">
        <v>168</v>
      </c>
      <c r="BQ171" s="259" t="s">
        <v>168</v>
      </c>
      <c r="BR171" s="259" t="s">
        <v>168</v>
      </c>
      <c r="BS171" s="259" t="s">
        <v>168</v>
      </c>
      <c r="BT171" s="259" t="s">
        <v>168</v>
      </c>
      <c r="BU171" s="259" t="s">
        <v>168</v>
      </c>
      <c r="BV171" s="259" t="s">
        <v>168</v>
      </c>
      <c r="BW171" s="269"/>
      <c r="BX171" s="259" t="s">
        <v>168</v>
      </c>
      <c r="BY171" s="259" t="s">
        <v>168</v>
      </c>
      <c r="BZ171" s="259" t="s">
        <v>168</v>
      </c>
    </row>
    <row r="172" spans="1:78" ht="409.5">
      <c r="A172" s="130">
        <v>45621</v>
      </c>
      <c r="B172" s="121" t="s">
        <v>33</v>
      </c>
      <c r="C172" s="356" t="s">
        <v>768</v>
      </c>
      <c r="D172" s="121" t="s">
        <v>789</v>
      </c>
      <c r="E172" s="121" t="s">
        <v>790</v>
      </c>
      <c r="F172" s="131" t="s">
        <v>791</v>
      </c>
      <c r="G172" s="396" t="s">
        <v>792</v>
      </c>
      <c r="H172" s="258"/>
      <c r="I172" s="259"/>
      <c r="J172" s="259"/>
      <c r="K172" s="259"/>
      <c r="L172" s="259"/>
      <c r="M172" s="259"/>
      <c r="N172" s="259"/>
      <c r="O172" s="259"/>
      <c r="P172" s="259"/>
      <c r="Q172" s="259"/>
      <c r="R172" s="259"/>
      <c r="S172" s="259"/>
      <c r="T172" s="259"/>
      <c r="U172" s="259"/>
      <c r="V172" s="259"/>
      <c r="W172" s="259"/>
      <c r="X172" s="259"/>
      <c r="Y172" s="259"/>
      <c r="Z172" s="259" t="s">
        <v>168</v>
      </c>
      <c r="AA172" s="259" t="s">
        <v>168</v>
      </c>
      <c r="AB172" s="259" t="s">
        <v>168</v>
      </c>
      <c r="AC172" s="259" t="s">
        <v>168</v>
      </c>
      <c r="AD172" s="259" t="s">
        <v>168</v>
      </c>
      <c r="AE172" s="259"/>
      <c r="AF172" s="259"/>
      <c r="AG172" s="259"/>
      <c r="AH172" s="259" t="s">
        <v>168</v>
      </c>
      <c r="AI172" s="259" t="s">
        <v>168</v>
      </c>
      <c r="AJ172" s="259" t="s">
        <v>168</v>
      </c>
      <c r="AK172" s="259" t="s">
        <v>168</v>
      </c>
      <c r="AL172" s="259" t="s">
        <v>168</v>
      </c>
      <c r="AM172" s="259" t="s">
        <v>168</v>
      </c>
      <c r="AN172" s="259" t="s">
        <v>168</v>
      </c>
      <c r="AO172" s="259" t="s">
        <v>168</v>
      </c>
      <c r="AP172" s="259" t="s">
        <v>168</v>
      </c>
      <c r="AQ172" s="259" t="s">
        <v>168</v>
      </c>
      <c r="AR172" s="259" t="s">
        <v>168</v>
      </c>
      <c r="AS172" s="259" t="s">
        <v>168</v>
      </c>
      <c r="AT172" s="259" t="s">
        <v>168</v>
      </c>
      <c r="AU172" s="259" t="s">
        <v>168</v>
      </c>
      <c r="AV172" s="259" t="s">
        <v>168</v>
      </c>
      <c r="AW172" s="259" t="s">
        <v>168</v>
      </c>
      <c r="AX172" s="259" t="s">
        <v>168</v>
      </c>
      <c r="AY172" s="259" t="s">
        <v>168</v>
      </c>
      <c r="AZ172" s="259"/>
      <c r="BA172" s="259"/>
      <c r="BB172" s="259"/>
      <c r="BC172" s="259"/>
      <c r="BD172" s="259"/>
      <c r="BE172" s="259"/>
      <c r="BF172" s="259"/>
      <c r="BG172" s="259" t="s">
        <v>168</v>
      </c>
      <c r="BH172" s="259" t="s">
        <v>168</v>
      </c>
      <c r="BI172" s="259" t="s">
        <v>168</v>
      </c>
      <c r="BJ172" s="259" t="s">
        <v>168</v>
      </c>
      <c r="BK172" s="259"/>
      <c r="BL172" s="259" t="s">
        <v>168</v>
      </c>
      <c r="BM172" s="259" t="s">
        <v>168</v>
      </c>
      <c r="BN172" s="259" t="s">
        <v>168</v>
      </c>
      <c r="BO172" s="259" t="s">
        <v>168</v>
      </c>
      <c r="BP172" s="259" t="s">
        <v>168</v>
      </c>
      <c r="BQ172" s="259" t="s">
        <v>168</v>
      </c>
      <c r="BR172" s="259" t="s">
        <v>168</v>
      </c>
      <c r="BS172" s="259" t="s">
        <v>168</v>
      </c>
      <c r="BT172" s="259" t="s">
        <v>168</v>
      </c>
      <c r="BU172" s="259" t="s">
        <v>168</v>
      </c>
      <c r="BV172" s="259" t="s">
        <v>168</v>
      </c>
      <c r="BW172" s="269"/>
      <c r="BX172" s="259" t="s">
        <v>168</v>
      </c>
      <c r="BY172" s="259" t="s">
        <v>168</v>
      </c>
      <c r="BZ172" s="259"/>
    </row>
  </sheetData>
  <sheetProtection sort="0" autoFilter="0"/>
  <conditionalFormatting sqref="I1 Z1:AZ1 I2:BM2">
    <cfRule type="cellIs" dxfId="338" priority="19" operator="equal">
      <formula>"y"</formula>
    </cfRule>
    <cfRule type="cellIs" dxfId="337" priority="20" operator="equal">
      <formula>"n"</formula>
    </cfRule>
  </conditionalFormatting>
  <conditionalFormatting sqref="BO2">
    <cfRule type="cellIs" dxfId="336" priority="9" operator="equal">
      <formula>"y"</formula>
    </cfRule>
    <cfRule type="cellIs" dxfId="335" priority="10" operator="equal">
      <formula>"n"</formula>
    </cfRule>
  </conditionalFormatting>
  <conditionalFormatting sqref="BQ2:BR2">
    <cfRule type="cellIs" dxfId="334" priority="7" operator="equal">
      <formula>"y"</formula>
    </cfRule>
    <cfRule type="cellIs" dxfId="333" priority="8" operator="equal">
      <formula>"n"</formula>
    </cfRule>
  </conditionalFormatting>
  <conditionalFormatting sqref="BT2:BV2">
    <cfRule type="cellIs" dxfId="332" priority="5" operator="equal">
      <formula>"y"</formula>
    </cfRule>
    <cfRule type="cellIs" dxfId="331" priority="6" operator="equal">
      <formula>"n"</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83882-0A99-453A-A577-657D9EC2D9F3}">
  <sheetPr filterMode="1"/>
  <dimension ref="A1:BP62"/>
  <sheetViews>
    <sheetView tabSelected="1" zoomScale="55" zoomScaleNormal="55" workbookViewId="0">
      <pane xSplit="13" ySplit="11" topLeftCell="N12" activePane="bottomRight" state="frozen"/>
      <selection pane="bottomRight" activeCell="B23" sqref="B23"/>
      <selection pane="bottomLeft" activeCell="A17" sqref="A17"/>
      <selection pane="topRight" activeCell="N1" sqref="N1"/>
    </sheetView>
  </sheetViews>
  <sheetFormatPr defaultColWidth="10.42578125" defaultRowHeight="15"/>
  <cols>
    <col min="1" max="1" width="4.5703125" style="8" customWidth="1"/>
    <col min="2" max="2" width="13.42578125" style="8" bestFit="1" customWidth="1"/>
    <col min="3" max="3" width="33.7109375" style="8" bestFit="1" customWidth="1"/>
    <col min="4" max="4" width="58.5703125" style="9" customWidth="1"/>
    <col min="5" max="5" width="22.42578125" style="9" customWidth="1"/>
    <col min="6" max="6" width="22.7109375" style="9" customWidth="1"/>
    <col min="7" max="8" width="16.28515625" style="9" bestFit="1" customWidth="1"/>
    <col min="9" max="10" width="16.28515625" style="9" customWidth="1"/>
    <col min="11" max="11" width="15" style="9" customWidth="1"/>
    <col min="12" max="12" width="21.28515625" style="9" customWidth="1"/>
    <col min="13" max="13" width="26.28515625" style="9" bestFit="1" customWidth="1"/>
    <col min="14" max="14" width="17.85546875" style="8" customWidth="1"/>
    <col min="15" max="15" width="20.28515625" style="8" bestFit="1" customWidth="1"/>
    <col min="16" max="17" width="21.7109375" style="8" bestFit="1" customWidth="1"/>
    <col min="18" max="18" width="23.85546875" style="8" bestFit="1" customWidth="1"/>
    <col min="19" max="19" width="17.85546875" style="8" customWidth="1"/>
    <col min="20" max="21" width="22.42578125" style="8" bestFit="1" customWidth="1"/>
    <col min="22" max="22" width="21.7109375" style="8" bestFit="1" customWidth="1"/>
    <col min="23" max="23" width="23.85546875" style="8" bestFit="1" customWidth="1"/>
    <col min="24" max="25" width="22.42578125" style="8" bestFit="1" customWidth="1"/>
    <col min="26" max="27" width="23.85546875" style="8" bestFit="1" customWidth="1"/>
    <col min="28" max="28" width="21.5703125" style="8" bestFit="1" customWidth="1"/>
    <col min="29" max="29" width="17.85546875" style="8" customWidth="1"/>
    <col min="30" max="30" width="23.140625" style="8" bestFit="1" customWidth="1"/>
    <col min="31" max="31" width="23.85546875" style="8" customWidth="1"/>
    <col min="32" max="33" width="23.85546875" style="8" bestFit="1" customWidth="1"/>
    <col min="34" max="34" width="17.85546875" style="8" customWidth="1"/>
    <col min="35" max="35" width="23.140625" style="8" bestFit="1" customWidth="1"/>
    <col min="36" max="36" width="23.28515625" style="8" customWidth="1"/>
    <col min="37" max="37" width="23.85546875" style="8" bestFit="1" customWidth="1"/>
    <col min="38" max="38" width="25.28515625" style="8" bestFit="1" customWidth="1"/>
    <col min="39" max="68" width="17.85546875" style="8" customWidth="1"/>
    <col min="69" max="16384" width="10.42578125" style="8"/>
  </cols>
  <sheetData>
    <row r="1" spans="2:68" ht="39.75">
      <c r="B1" s="7" t="s">
        <v>793</v>
      </c>
      <c r="BL1" s="11" t="s">
        <v>794</v>
      </c>
    </row>
    <row r="2" spans="2:68" ht="39.75">
      <c r="B2" s="7"/>
      <c r="BL2" s="11"/>
    </row>
    <row r="3" spans="2:68" ht="19.5">
      <c r="D3" s="409" t="s">
        <v>0</v>
      </c>
      <c r="E3" s="409"/>
      <c r="F3" s="409"/>
      <c r="G3" s="409"/>
      <c r="H3" s="409"/>
      <c r="I3" s="409"/>
      <c r="J3" s="409"/>
      <c r="K3" s="409"/>
      <c r="L3" s="409"/>
      <c r="M3" s="40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
    </row>
    <row r="4" spans="2:68" ht="18">
      <c r="D4" s="410" t="s">
        <v>795</v>
      </c>
      <c r="E4" s="410"/>
      <c r="F4" s="410"/>
      <c r="G4" s="410"/>
      <c r="H4" s="410"/>
      <c r="I4" s="410"/>
      <c r="J4" s="410"/>
      <c r="K4" s="410"/>
      <c r="L4" s="410"/>
      <c r="M4" s="410"/>
      <c r="BL4" s="11"/>
    </row>
    <row r="5" spans="2:68" ht="24" customHeight="1">
      <c r="D5" s="410" t="s">
        <v>796</v>
      </c>
      <c r="E5" s="410"/>
      <c r="F5" s="410"/>
      <c r="G5" s="410"/>
      <c r="H5" s="410"/>
      <c r="I5" s="410"/>
      <c r="J5" s="410"/>
      <c r="K5" s="410"/>
      <c r="L5" s="410"/>
      <c r="M5" s="410"/>
      <c r="BL5" s="11"/>
    </row>
    <row r="6" spans="2:68" ht="18">
      <c r="D6" s="411" t="s">
        <v>797</v>
      </c>
      <c r="E6" s="411"/>
      <c r="F6" s="411"/>
      <c r="G6" s="411"/>
      <c r="H6" s="411"/>
      <c r="I6" s="411"/>
      <c r="J6" s="411"/>
      <c r="K6" s="411"/>
      <c r="L6" s="411"/>
      <c r="M6" s="411"/>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
    </row>
    <row r="7" spans="2:68" ht="19.5">
      <c r="D7" s="409" t="s">
        <v>33</v>
      </c>
      <c r="E7" s="409"/>
      <c r="F7" s="409"/>
      <c r="G7" s="409"/>
      <c r="H7" s="409"/>
      <c r="I7" s="409"/>
      <c r="J7" s="409"/>
      <c r="K7" s="409"/>
      <c r="L7" s="409"/>
      <c r="M7" s="409"/>
      <c r="BL7" s="11"/>
    </row>
    <row r="8" spans="2:68" ht="18">
      <c r="D8" s="410" t="s">
        <v>163</v>
      </c>
      <c r="E8" s="410"/>
      <c r="F8" s="410"/>
      <c r="G8" s="410"/>
      <c r="H8" s="410"/>
      <c r="I8" s="410"/>
      <c r="J8" s="410"/>
      <c r="K8" s="410"/>
      <c r="L8" s="410"/>
      <c r="M8" s="410"/>
      <c r="BL8" s="11"/>
    </row>
    <row r="9" spans="2:68" ht="18">
      <c r="D9" s="410" t="s">
        <v>174</v>
      </c>
      <c r="E9" s="410"/>
      <c r="F9" s="410"/>
      <c r="G9" s="410"/>
      <c r="H9" s="410"/>
      <c r="I9" s="410"/>
      <c r="J9" s="410"/>
      <c r="K9" s="410"/>
      <c r="L9" s="410"/>
      <c r="M9" s="410"/>
      <c r="BL9" s="11"/>
    </row>
    <row r="10" spans="2:68" ht="57">
      <c r="D10" s="410" t="s">
        <v>183</v>
      </c>
      <c r="E10" s="410"/>
      <c r="F10" s="410"/>
      <c r="G10" s="410"/>
      <c r="H10" s="410"/>
      <c r="I10" s="410"/>
      <c r="J10" s="410"/>
      <c r="K10" s="410"/>
      <c r="L10" s="410"/>
      <c r="M10" s="410"/>
      <c r="P10" s="13" t="s">
        <v>650</v>
      </c>
      <c r="Q10" s="13" t="s">
        <v>653</v>
      </c>
      <c r="R10" s="13" t="s">
        <v>661</v>
      </c>
      <c r="T10" s="13" t="s">
        <v>667</v>
      </c>
      <c r="U10" s="13" t="s">
        <v>674</v>
      </c>
      <c r="V10" s="13" t="s">
        <v>678</v>
      </c>
      <c r="W10" s="13" t="s">
        <v>692</v>
      </c>
      <c r="X10" s="13" t="s">
        <v>699</v>
      </c>
      <c r="Y10" s="13" t="s">
        <v>707</v>
      </c>
      <c r="AA10" s="13" t="s">
        <v>714</v>
      </c>
      <c r="AB10" s="13" t="s">
        <v>721</v>
      </c>
      <c r="AD10" s="13" t="s">
        <v>728</v>
      </c>
      <c r="AF10" s="13" t="s">
        <v>740</v>
      </c>
      <c r="AG10" s="13" t="s">
        <v>748</v>
      </c>
      <c r="AI10" s="13" t="s">
        <v>756</v>
      </c>
      <c r="AJ10" s="13" t="s">
        <v>798</v>
      </c>
      <c r="AK10" s="13" t="s">
        <v>799</v>
      </c>
      <c r="AL10" s="13" t="s">
        <v>800</v>
      </c>
      <c r="BL10" s="11"/>
    </row>
    <row r="11" spans="2:68" ht="28.5">
      <c r="D11" s="410" t="s">
        <v>801</v>
      </c>
      <c r="E11" s="410"/>
      <c r="F11" s="410"/>
      <c r="G11" s="410"/>
      <c r="H11" s="410"/>
      <c r="I11" s="410"/>
      <c r="J11" s="410"/>
      <c r="K11" s="410"/>
      <c r="L11" s="410"/>
      <c r="M11" s="410"/>
      <c r="O11" s="13" t="s">
        <v>639</v>
      </c>
      <c r="R11" s="13" t="s">
        <v>657</v>
      </c>
      <c r="T11" s="13" t="s">
        <v>664</v>
      </c>
      <c r="U11" s="13" t="s">
        <v>671</v>
      </c>
      <c r="AB11" s="13" t="s">
        <v>724</v>
      </c>
      <c r="AD11" s="13" t="s">
        <v>732</v>
      </c>
      <c r="AE11" s="13" t="s">
        <v>736</v>
      </c>
      <c r="AF11" s="13" t="s">
        <v>744</v>
      </c>
      <c r="AG11" s="13" t="s">
        <v>752</v>
      </c>
      <c r="AI11" s="13" t="s">
        <v>759</v>
      </c>
      <c r="AJ11" s="13" t="s">
        <v>765</v>
      </c>
      <c r="AK11" s="13" t="s">
        <v>777</v>
      </c>
      <c r="BL11" s="11"/>
    </row>
    <row r="12" spans="2:68" ht="18">
      <c r="D12" s="411" t="s">
        <v>797</v>
      </c>
      <c r="E12" s="411"/>
      <c r="F12" s="411"/>
      <c r="G12" s="411"/>
      <c r="H12" s="411"/>
      <c r="I12" s="411"/>
      <c r="J12" s="411"/>
      <c r="K12" s="411"/>
      <c r="L12" s="411"/>
      <c r="M12" s="411"/>
      <c r="N12" s="117"/>
      <c r="O12" s="13" t="s">
        <v>802</v>
      </c>
      <c r="P12" s="117"/>
      <c r="Q12" s="117"/>
      <c r="R12" s="13" t="s">
        <v>803</v>
      </c>
      <c r="S12" s="117"/>
      <c r="T12" s="117"/>
      <c r="U12" s="117"/>
      <c r="V12" s="13" t="s">
        <v>804</v>
      </c>
      <c r="W12" s="117"/>
      <c r="X12" s="117"/>
      <c r="Y12" s="117"/>
      <c r="Z12" s="13" t="s">
        <v>805</v>
      </c>
      <c r="AA12" s="117"/>
      <c r="AB12" s="117"/>
      <c r="AC12" s="117"/>
      <c r="AD12" s="13" t="s">
        <v>806</v>
      </c>
      <c r="AE12" s="117"/>
      <c r="AF12" s="117"/>
      <c r="AG12" s="117"/>
      <c r="AH12" s="117"/>
      <c r="AI12" s="117"/>
      <c r="AJ12" s="117"/>
      <c r="AK12" s="13" t="s">
        <v>807</v>
      </c>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
    </row>
    <row r="13" spans="2:68" s="14" customFormat="1" ht="39.75">
      <c r="D13" s="15"/>
      <c r="E13" s="16"/>
      <c r="F13" s="16"/>
      <c r="G13" s="16"/>
      <c r="H13" s="16"/>
      <c r="I13" s="16"/>
      <c r="J13" s="16"/>
      <c r="K13" s="16"/>
      <c r="L13" s="16"/>
      <c r="M13" s="16"/>
      <c r="BN13" s="22"/>
    </row>
    <row r="14" spans="2:68" ht="18">
      <c r="D14" s="23"/>
      <c r="E14" s="24"/>
      <c r="F14" s="24"/>
      <c r="G14" s="24"/>
      <c r="H14" s="24"/>
      <c r="I14" s="24"/>
      <c r="J14" s="24"/>
      <c r="K14" s="24"/>
      <c r="L14" s="24"/>
      <c r="M14" s="24"/>
      <c r="BN14" s="22"/>
    </row>
    <row r="15" spans="2:68" s="14" customFormat="1" ht="26.25" customHeight="1">
      <c r="B15" s="26" t="s">
        <v>808</v>
      </c>
      <c r="C15" s="27" t="s">
        <v>809</v>
      </c>
      <c r="D15" s="28" t="s">
        <v>810</v>
      </c>
      <c r="E15" s="28" t="s">
        <v>811</v>
      </c>
      <c r="F15" s="28" t="s">
        <v>812</v>
      </c>
      <c r="G15" s="28" t="s">
        <v>813</v>
      </c>
      <c r="H15" s="29" t="s">
        <v>814</v>
      </c>
      <c r="I15" s="29" t="s">
        <v>815</v>
      </c>
      <c r="J15" s="29" t="s">
        <v>816</v>
      </c>
      <c r="K15" s="29" t="s">
        <v>817</v>
      </c>
      <c r="L15" s="29" t="s">
        <v>818</v>
      </c>
      <c r="M15" s="29" t="s">
        <v>159</v>
      </c>
      <c r="N15" s="414" t="s">
        <v>819</v>
      </c>
      <c r="O15" s="415"/>
      <c r="P15" s="415"/>
      <c r="Q15" s="415"/>
      <c r="R15" s="416"/>
      <c r="S15" s="417" t="s">
        <v>820</v>
      </c>
      <c r="T15" s="418"/>
      <c r="U15" s="418"/>
      <c r="V15" s="418"/>
      <c r="W15" s="419"/>
      <c r="X15" s="420" t="s">
        <v>821</v>
      </c>
      <c r="Y15" s="421"/>
      <c r="Z15" s="421"/>
      <c r="AA15" s="421"/>
      <c r="AB15" s="421"/>
      <c r="AC15" s="412" t="s">
        <v>822</v>
      </c>
      <c r="AD15" s="412"/>
      <c r="AE15" s="412"/>
      <c r="AF15" s="412"/>
      <c r="AG15" s="413"/>
      <c r="AH15" s="422" t="s">
        <v>823</v>
      </c>
      <c r="AI15" s="423"/>
      <c r="AJ15" s="423"/>
      <c r="AK15" s="423"/>
      <c r="AL15" s="424"/>
      <c r="AM15" s="414" t="s">
        <v>824</v>
      </c>
      <c r="AN15" s="415"/>
      <c r="AO15" s="415"/>
      <c r="AP15" s="415"/>
      <c r="AQ15" s="416"/>
      <c r="AR15" s="422" t="s">
        <v>825</v>
      </c>
      <c r="AS15" s="423"/>
      <c r="AT15" s="423"/>
      <c r="AU15" s="423"/>
      <c r="AV15" s="424"/>
      <c r="AW15" s="414" t="s">
        <v>826</v>
      </c>
      <c r="AX15" s="415"/>
      <c r="AY15" s="415"/>
      <c r="AZ15" s="415"/>
      <c r="BA15" s="416"/>
      <c r="BB15" s="417" t="s">
        <v>827</v>
      </c>
      <c r="BC15" s="418"/>
      <c r="BD15" s="418"/>
      <c r="BE15" s="418"/>
      <c r="BF15" s="419"/>
      <c r="BG15" s="420" t="s">
        <v>828</v>
      </c>
      <c r="BH15" s="421"/>
      <c r="BI15" s="421"/>
      <c r="BJ15" s="421"/>
      <c r="BK15" s="421"/>
      <c r="BL15" s="412" t="s">
        <v>829</v>
      </c>
      <c r="BM15" s="412"/>
      <c r="BN15" s="412"/>
      <c r="BO15" s="412"/>
      <c r="BP15" s="413"/>
    </row>
    <row r="16" spans="2:68" s="22" customFormat="1" ht="18">
      <c r="B16" s="30"/>
      <c r="C16" s="31"/>
      <c r="D16" s="32"/>
      <c r="E16" s="263" t="s">
        <v>830</v>
      </c>
      <c r="F16" s="263" t="s">
        <v>830</v>
      </c>
      <c r="G16" s="32"/>
      <c r="H16" s="33"/>
      <c r="I16" s="33"/>
      <c r="J16" s="33"/>
      <c r="K16" s="29" t="s">
        <v>831</v>
      </c>
      <c r="L16" s="29" t="s">
        <v>832</v>
      </c>
      <c r="M16" s="29" t="s">
        <v>833</v>
      </c>
      <c r="N16" s="40" t="s">
        <v>834</v>
      </c>
      <c r="O16" s="41" t="s">
        <v>835</v>
      </c>
      <c r="P16" s="41" t="s">
        <v>836</v>
      </c>
      <c r="Q16" s="41" t="s">
        <v>837</v>
      </c>
      <c r="R16" s="41" t="s">
        <v>838</v>
      </c>
      <c r="S16" s="44" t="s">
        <v>834</v>
      </c>
      <c r="T16" s="45" t="s">
        <v>835</v>
      </c>
      <c r="U16" s="43" t="s">
        <v>836</v>
      </c>
      <c r="V16" s="43" t="s">
        <v>837</v>
      </c>
      <c r="W16" s="43" t="s">
        <v>838</v>
      </c>
      <c r="X16" s="34" t="s">
        <v>834</v>
      </c>
      <c r="Y16" s="35" t="s">
        <v>835</v>
      </c>
      <c r="Z16" s="35" t="s">
        <v>836</v>
      </c>
      <c r="AA16" s="35" t="s">
        <v>837</v>
      </c>
      <c r="AB16" s="35" t="s">
        <v>838</v>
      </c>
      <c r="AC16" s="36" t="s">
        <v>834</v>
      </c>
      <c r="AD16" s="37" t="s">
        <v>835</v>
      </c>
      <c r="AE16" s="37" t="s">
        <v>836</v>
      </c>
      <c r="AF16" s="37" t="s">
        <v>837</v>
      </c>
      <c r="AG16" s="37" t="s">
        <v>838</v>
      </c>
      <c r="AH16" s="38" t="s">
        <v>834</v>
      </c>
      <c r="AI16" s="39" t="s">
        <v>835</v>
      </c>
      <c r="AJ16" s="39" t="s">
        <v>836</v>
      </c>
      <c r="AK16" s="39" t="s">
        <v>837</v>
      </c>
      <c r="AL16" s="38" t="s">
        <v>838</v>
      </c>
      <c r="AM16" s="40" t="s">
        <v>834</v>
      </c>
      <c r="AN16" s="41" t="s">
        <v>835</v>
      </c>
      <c r="AO16" s="41" t="s">
        <v>836</v>
      </c>
      <c r="AP16" s="41" t="s">
        <v>837</v>
      </c>
      <c r="AQ16" s="41" t="s">
        <v>838</v>
      </c>
      <c r="AR16" s="38" t="s">
        <v>834</v>
      </c>
      <c r="AS16" s="39" t="s">
        <v>835</v>
      </c>
      <c r="AT16" s="39" t="s">
        <v>836</v>
      </c>
      <c r="AU16" s="39" t="s">
        <v>837</v>
      </c>
      <c r="AV16" s="38" t="s">
        <v>838</v>
      </c>
      <c r="AW16" s="40" t="s">
        <v>834</v>
      </c>
      <c r="AX16" s="41" t="s">
        <v>835</v>
      </c>
      <c r="AY16" s="41" t="s">
        <v>836</v>
      </c>
      <c r="AZ16" s="41" t="s">
        <v>837</v>
      </c>
      <c r="BA16" s="41" t="s">
        <v>838</v>
      </c>
      <c r="BB16" s="42" t="s">
        <v>834</v>
      </c>
      <c r="BC16" s="43" t="s">
        <v>835</v>
      </c>
      <c r="BD16" s="43" t="s">
        <v>836</v>
      </c>
      <c r="BE16" s="43" t="s">
        <v>837</v>
      </c>
      <c r="BF16" s="43" t="s">
        <v>838</v>
      </c>
      <c r="BG16" s="34" t="s">
        <v>834</v>
      </c>
      <c r="BH16" s="35" t="s">
        <v>835</v>
      </c>
      <c r="BI16" s="35" t="s">
        <v>836</v>
      </c>
      <c r="BJ16" s="35" t="s">
        <v>837</v>
      </c>
      <c r="BK16" s="35" t="s">
        <v>838</v>
      </c>
      <c r="BL16" s="36" t="s">
        <v>834</v>
      </c>
      <c r="BM16" s="37" t="s">
        <v>835</v>
      </c>
      <c r="BN16" s="37" t="s">
        <v>836</v>
      </c>
      <c r="BO16" s="37" t="s">
        <v>837</v>
      </c>
      <c r="BP16" s="37" t="s">
        <v>838</v>
      </c>
    </row>
    <row r="17" spans="1:66" s="10" customFormat="1" ht="30" hidden="1">
      <c r="A17" s="8"/>
      <c r="B17" s="8" t="s">
        <v>839</v>
      </c>
      <c r="C17" s="8" t="s">
        <v>840</v>
      </c>
      <c r="D17" s="68" t="s">
        <v>841</v>
      </c>
      <c r="E17" s="370" t="s">
        <v>842</v>
      </c>
      <c r="F17" s="353">
        <v>45488</v>
      </c>
      <c r="G17" s="353">
        <v>45513</v>
      </c>
      <c r="H17" s="353">
        <v>45520</v>
      </c>
      <c r="I17" s="353">
        <v>45527</v>
      </c>
      <c r="J17" s="353">
        <v>45548</v>
      </c>
      <c r="K17" s="9"/>
      <c r="L17" s="95" t="s">
        <v>670</v>
      </c>
      <c r="M17" s="9" t="s">
        <v>843</v>
      </c>
      <c r="N17" s="8"/>
      <c r="O17" s="8"/>
      <c r="P17" s="8"/>
      <c r="Q17" s="8"/>
      <c r="R17" s="8"/>
      <c r="S17" s="8"/>
      <c r="T17" s="300" t="s">
        <v>813</v>
      </c>
      <c r="U17" s="301" t="s">
        <v>814</v>
      </c>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row>
    <row r="18" spans="1:66" ht="30" hidden="1">
      <c r="B18" s="8" t="s">
        <v>839</v>
      </c>
      <c r="C18" s="8" t="s">
        <v>840</v>
      </c>
      <c r="D18" s="68" t="s">
        <v>844</v>
      </c>
      <c r="E18" s="370" t="s">
        <v>842</v>
      </c>
      <c r="F18" s="353">
        <v>45488</v>
      </c>
      <c r="G18" s="353">
        <v>45513</v>
      </c>
      <c r="H18" s="353">
        <v>45520</v>
      </c>
      <c r="I18" s="353">
        <v>45527</v>
      </c>
      <c r="J18" s="353">
        <v>45555</v>
      </c>
      <c r="L18" s="95" t="s">
        <v>670</v>
      </c>
      <c r="M18" s="9" t="s">
        <v>843</v>
      </c>
      <c r="T18" s="300" t="s">
        <v>813</v>
      </c>
      <c r="U18" s="301" t="s">
        <v>814</v>
      </c>
    </row>
    <row r="19" spans="1:66" ht="45" hidden="1">
      <c r="B19" s="8" t="s">
        <v>839</v>
      </c>
      <c r="C19" s="8" t="s">
        <v>840</v>
      </c>
      <c r="D19" s="68" t="s">
        <v>845</v>
      </c>
      <c r="E19" s="353" t="s">
        <v>842</v>
      </c>
      <c r="F19" s="353">
        <v>45551</v>
      </c>
      <c r="G19" s="353">
        <v>45583</v>
      </c>
      <c r="H19" s="353">
        <v>45590</v>
      </c>
      <c r="I19" s="353">
        <v>45597</v>
      </c>
      <c r="J19" s="353">
        <v>45632</v>
      </c>
      <c r="L19" s="95" t="s">
        <v>846</v>
      </c>
      <c r="M19" s="9" t="s">
        <v>847</v>
      </c>
      <c r="AE19" s="300" t="s">
        <v>813</v>
      </c>
      <c r="AF19" s="301" t="s">
        <v>814</v>
      </c>
    </row>
    <row r="20" spans="1:66" ht="30" hidden="1">
      <c r="B20" s="8" t="s">
        <v>848</v>
      </c>
      <c r="C20" s="8" t="s">
        <v>840</v>
      </c>
      <c r="D20" s="68" t="s">
        <v>849</v>
      </c>
      <c r="E20" s="353">
        <v>45496</v>
      </c>
      <c r="F20" s="353">
        <v>45573</v>
      </c>
      <c r="G20" s="353">
        <v>45604</v>
      </c>
      <c r="H20" s="353">
        <v>45611</v>
      </c>
      <c r="I20" s="353">
        <v>45618</v>
      </c>
      <c r="J20" s="353">
        <v>45660</v>
      </c>
      <c r="L20" s="95" t="s">
        <v>850</v>
      </c>
      <c r="M20" s="9" t="s">
        <v>851</v>
      </c>
      <c r="AI20" s="300" t="s">
        <v>813</v>
      </c>
      <c r="AJ20" s="301" t="s">
        <v>814</v>
      </c>
    </row>
    <row r="21" spans="1:66" ht="45" hidden="1">
      <c r="B21" s="8" t="s">
        <v>839</v>
      </c>
      <c r="C21" s="8" t="s">
        <v>840</v>
      </c>
      <c r="D21" s="68" t="s">
        <v>852</v>
      </c>
      <c r="E21" s="353" t="s">
        <v>842</v>
      </c>
      <c r="F21" s="353">
        <v>45558</v>
      </c>
      <c r="G21" s="353">
        <v>45604</v>
      </c>
      <c r="H21" s="353">
        <v>45611</v>
      </c>
      <c r="I21" s="353">
        <v>45618</v>
      </c>
      <c r="J21" s="353">
        <v>45585</v>
      </c>
      <c r="L21" s="95" t="s">
        <v>846</v>
      </c>
      <c r="M21" s="9" t="s">
        <v>847</v>
      </c>
      <c r="AI21" s="300" t="s">
        <v>813</v>
      </c>
      <c r="AJ21" s="301" t="s">
        <v>814</v>
      </c>
    </row>
    <row r="22" spans="1:66" ht="45" hidden="1">
      <c r="B22" s="8" t="s">
        <v>839</v>
      </c>
      <c r="C22" s="8" t="s">
        <v>840</v>
      </c>
      <c r="D22" s="68" t="s">
        <v>853</v>
      </c>
      <c r="E22" s="353" t="s">
        <v>842</v>
      </c>
      <c r="F22" s="353">
        <v>45558</v>
      </c>
      <c r="G22" s="353">
        <v>45604</v>
      </c>
      <c r="H22" s="353">
        <v>45611</v>
      </c>
      <c r="I22" s="353">
        <v>45618</v>
      </c>
      <c r="J22" s="353">
        <v>45646</v>
      </c>
      <c r="L22" s="95" t="s">
        <v>846</v>
      </c>
      <c r="M22" s="9" t="s">
        <v>847</v>
      </c>
      <c r="AI22" s="300" t="s">
        <v>813</v>
      </c>
      <c r="AJ22" s="301" t="s">
        <v>814</v>
      </c>
    </row>
    <row r="23" spans="1:66" ht="30">
      <c r="B23" s="8" t="s">
        <v>848</v>
      </c>
      <c r="C23" s="8" t="s">
        <v>854</v>
      </c>
      <c r="D23" s="68" t="s">
        <v>855</v>
      </c>
      <c r="E23" s="353">
        <v>45520</v>
      </c>
      <c r="F23" s="353">
        <v>45579</v>
      </c>
      <c r="G23" s="353">
        <v>45625</v>
      </c>
      <c r="H23" s="353">
        <v>45632</v>
      </c>
      <c r="I23" s="353">
        <v>45639</v>
      </c>
      <c r="J23" s="353">
        <v>45667</v>
      </c>
      <c r="L23" s="95" t="s">
        <v>856</v>
      </c>
      <c r="M23" s="9" t="s">
        <v>857</v>
      </c>
      <c r="AL23" s="300" t="s">
        <v>813</v>
      </c>
      <c r="AM23" s="301" t="s">
        <v>814</v>
      </c>
    </row>
    <row r="24" spans="1:66" ht="30">
      <c r="B24" s="8" t="s">
        <v>848</v>
      </c>
      <c r="C24" s="8" t="s">
        <v>854</v>
      </c>
      <c r="D24" s="68" t="s">
        <v>858</v>
      </c>
      <c r="E24" s="353">
        <v>45530</v>
      </c>
      <c r="F24" s="353">
        <v>45593</v>
      </c>
      <c r="G24" s="353">
        <v>45625</v>
      </c>
      <c r="H24" s="353">
        <v>45632</v>
      </c>
      <c r="I24" s="353">
        <v>45639</v>
      </c>
      <c r="J24" s="353">
        <v>45667</v>
      </c>
      <c r="L24" s="95" t="s">
        <v>856</v>
      </c>
      <c r="M24" s="9" t="s">
        <v>857</v>
      </c>
      <c r="AL24" s="300" t="s">
        <v>813</v>
      </c>
      <c r="AM24" s="301" t="s">
        <v>814</v>
      </c>
    </row>
    <row r="25" spans="1:66" ht="30">
      <c r="B25" s="8" t="s">
        <v>848</v>
      </c>
      <c r="C25" s="8" t="s">
        <v>854</v>
      </c>
      <c r="D25" s="68" t="s">
        <v>859</v>
      </c>
      <c r="E25" s="353">
        <v>45530</v>
      </c>
      <c r="F25" s="353">
        <v>45593</v>
      </c>
      <c r="G25" s="353">
        <v>45625</v>
      </c>
      <c r="H25" s="353">
        <v>45632</v>
      </c>
      <c r="I25" s="353">
        <v>45639</v>
      </c>
      <c r="J25" s="353">
        <v>45667</v>
      </c>
      <c r="L25" s="95" t="s">
        <v>856</v>
      </c>
      <c r="M25" s="9" t="s">
        <v>857</v>
      </c>
      <c r="AL25" s="300" t="s">
        <v>813</v>
      </c>
      <c r="AM25" s="301" t="s">
        <v>814</v>
      </c>
    </row>
    <row r="26" spans="1:66" ht="30">
      <c r="B26" s="8" t="s">
        <v>848</v>
      </c>
      <c r="C26" s="8" t="s">
        <v>854</v>
      </c>
      <c r="D26" s="68" t="s">
        <v>860</v>
      </c>
      <c r="E26" s="353">
        <v>45530</v>
      </c>
      <c r="F26" s="353">
        <v>45593</v>
      </c>
      <c r="G26" s="353">
        <v>45625</v>
      </c>
      <c r="H26" s="353">
        <v>45632</v>
      </c>
      <c r="I26" s="353">
        <v>45639</v>
      </c>
      <c r="J26" s="353">
        <v>45667</v>
      </c>
      <c r="L26" s="95" t="s">
        <v>856</v>
      </c>
      <c r="M26" s="9" t="s">
        <v>857</v>
      </c>
      <c r="AL26" s="300" t="s">
        <v>813</v>
      </c>
      <c r="AM26" s="301" t="s">
        <v>814</v>
      </c>
    </row>
    <row r="27" spans="1:66" ht="30">
      <c r="B27" s="8" t="s">
        <v>848</v>
      </c>
      <c r="C27" s="8" t="s">
        <v>854</v>
      </c>
      <c r="D27" s="68" t="s">
        <v>861</v>
      </c>
      <c r="E27" s="353">
        <v>45530</v>
      </c>
      <c r="F27" s="353">
        <v>45593</v>
      </c>
      <c r="G27" s="353">
        <v>45625</v>
      </c>
      <c r="H27" s="353">
        <v>45632</v>
      </c>
      <c r="I27" s="353">
        <v>45639</v>
      </c>
      <c r="J27" s="353">
        <v>45667</v>
      </c>
      <c r="L27" s="95" t="s">
        <v>856</v>
      </c>
      <c r="M27" s="9" t="s">
        <v>857</v>
      </c>
      <c r="AL27" s="300" t="s">
        <v>813</v>
      </c>
      <c r="AM27" s="301" t="s">
        <v>814</v>
      </c>
    </row>
    <row r="28" spans="1:66" ht="30">
      <c r="B28" s="8" t="s">
        <v>848</v>
      </c>
      <c r="C28" s="8" t="s">
        <v>854</v>
      </c>
      <c r="D28" s="68" t="s">
        <v>862</v>
      </c>
      <c r="E28" s="353">
        <v>45520</v>
      </c>
      <c r="F28" s="353">
        <v>45579</v>
      </c>
      <c r="G28" s="353">
        <v>45625</v>
      </c>
      <c r="H28" s="353">
        <v>45632</v>
      </c>
      <c r="I28" s="353">
        <v>45639</v>
      </c>
      <c r="J28" s="353">
        <v>45667</v>
      </c>
      <c r="L28" s="95" t="s">
        <v>856</v>
      </c>
      <c r="M28" s="9" t="s">
        <v>857</v>
      </c>
      <c r="AL28" s="300" t="s">
        <v>813</v>
      </c>
      <c r="AM28" s="301" t="s">
        <v>814</v>
      </c>
    </row>
    <row r="29" spans="1:66" ht="30">
      <c r="B29" s="8" t="s">
        <v>848</v>
      </c>
      <c r="C29" s="8" t="s">
        <v>854</v>
      </c>
      <c r="D29" s="68" t="s">
        <v>863</v>
      </c>
      <c r="E29" s="353">
        <v>45530</v>
      </c>
      <c r="F29" s="353">
        <v>45593</v>
      </c>
      <c r="G29" s="353">
        <v>45625</v>
      </c>
      <c r="H29" s="353">
        <v>45632</v>
      </c>
      <c r="I29" s="353">
        <v>45639</v>
      </c>
      <c r="J29" s="353">
        <v>45667</v>
      </c>
      <c r="L29" s="95" t="s">
        <v>856</v>
      </c>
      <c r="M29" s="9" t="s">
        <v>857</v>
      </c>
      <c r="AL29" s="300" t="s">
        <v>813</v>
      </c>
      <c r="AM29" s="301" t="s">
        <v>814</v>
      </c>
    </row>
    <row r="30" spans="1:66" ht="30">
      <c r="B30" s="8" t="s">
        <v>848</v>
      </c>
      <c r="C30" s="8" t="s">
        <v>854</v>
      </c>
      <c r="D30" s="68" t="s">
        <v>864</v>
      </c>
      <c r="E30" s="353">
        <v>45530</v>
      </c>
      <c r="F30" s="353">
        <v>45593</v>
      </c>
      <c r="G30" s="353">
        <v>45625</v>
      </c>
      <c r="H30" s="353">
        <v>45632</v>
      </c>
      <c r="I30" s="353">
        <v>45639</v>
      </c>
      <c r="J30" s="353">
        <v>45667</v>
      </c>
      <c r="L30" s="95" t="s">
        <v>856</v>
      </c>
      <c r="M30" s="9" t="s">
        <v>857</v>
      </c>
      <c r="AL30" s="300" t="s">
        <v>813</v>
      </c>
      <c r="AM30" s="301" t="s">
        <v>814</v>
      </c>
    </row>
    <row r="31" spans="1:66" ht="30">
      <c r="B31" s="8" t="s">
        <v>848</v>
      </c>
      <c r="C31" s="8" t="s">
        <v>854</v>
      </c>
      <c r="D31" s="68" t="s">
        <v>865</v>
      </c>
      <c r="E31" s="353">
        <v>45530</v>
      </c>
      <c r="F31" s="353">
        <v>45593</v>
      </c>
      <c r="G31" s="353">
        <v>45625</v>
      </c>
      <c r="H31" s="353">
        <v>45632</v>
      </c>
      <c r="I31" s="353">
        <v>45639</v>
      </c>
      <c r="J31" s="353">
        <v>45667</v>
      </c>
      <c r="L31" s="95" t="s">
        <v>856</v>
      </c>
      <c r="M31" s="9" t="s">
        <v>857</v>
      </c>
      <c r="AL31" s="300" t="s">
        <v>813</v>
      </c>
      <c r="AM31" s="301" t="s">
        <v>814</v>
      </c>
    </row>
    <row r="32" spans="1:66" ht="30">
      <c r="B32" s="8" t="s">
        <v>839</v>
      </c>
      <c r="C32" s="8" t="s">
        <v>854</v>
      </c>
      <c r="D32" s="68" t="s">
        <v>866</v>
      </c>
      <c r="E32" s="353">
        <v>45516</v>
      </c>
      <c r="F32" s="353">
        <v>45586</v>
      </c>
      <c r="G32" s="353">
        <v>45632</v>
      </c>
      <c r="H32" s="353">
        <v>45639</v>
      </c>
      <c r="I32" s="353">
        <v>45646</v>
      </c>
      <c r="J32" s="353">
        <v>45674</v>
      </c>
      <c r="L32" s="95" t="s">
        <v>856</v>
      </c>
      <c r="M32" s="9" t="s">
        <v>857</v>
      </c>
      <c r="AM32" s="300" t="s">
        <v>813</v>
      </c>
      <c r="AN32" s="301" t="s">
        <v>814</v>
      </c>
    </row>
    <row r="33" spans="2:51" ht="30">
      <c r="B33" s="8" t="s">
        <v>839</v>
      </c>
      <c r="C33" s="8" t="s">
        <v>840</v>
      </c>
      <c r="D33" s="68" t="s">
        <v>867</v>
      </c>
      <c r="E33" s="353" t="s">
        <v>842</v>
      </c>
      <c r="F33" s="353">
        <v>45604</v>
      </c>
      <c r="G33" s="353">
        <v>45632</v>
      </c>
      <c r="H33" s="353">
        <v>45639</v>
      </c>
      <c r="I33" s="353">
        <v>45646</v>
      </c>
      <c r="J33" s="353">
        <v>45681</v>
      </c>
      <c r="L33" s="95" t="s">
        <v>856</v>
      </c>
      <c r="M33" s="9" t="s">
        <v>857</v>
      </c>
      <c r="AM33" s="300" t="s">
        <v>813</v>
      </c>
      <c r="AN33" s="301" t="s">
        <v>814</v>
      </c>
    </row>
    <row r="34" spans="2:51" ht="30">
      <c r="B34" s="8" t="s">
        <v>839</v>
      </c>
      <c r="C34" s="8" t="s">
        <v>840</v>
      </c>
      <c r="D34" s="68" t="s">
        <v>868</v>
      </c>
      <c r="E34" s="353" t="s">
        <v>842</v>
      </c>
      <c r="F34" s="353">
        <v>45579</v>
      </c>
      <c r="G34" s="353">
        <v>45639</v>
      </c>
      <c r="H34" s="353">
        <v>45646</v>
      </c>
      <c r="I34" s="353">
        <v>45653</v>
      </c>
      <c r="J34" s="353">
        <v>45681</v>
      </c>
      <c r="L34" s="95" t="s">
        <v>856</v>
      </c>
      <c r="M34" s="9" t="s">
        <v>857</v>
      </c>
      <c r="AN34" s="300" t="s">
        <v>813</v>
      </c>
      <c r="AO34" s="301" t="s">
        <v>814</v>
      </c>
    </row>
    <row r="35" spans="2:51" ht="30">
      <c r="B35" s="8" t="s">
        <v>839</v>
      </c>
      <c r="C35" s="8" t="s">
        <v>840</v>
      </c>
      <c r="D35" s="68" t="s">
        <v>869</v>
      </c>
      <c r="E35" s="353" t="s">
        <v>842</v>
      </c>
      <c r="F35" s="353">
        <v>45579</v>
      </c>
      <c r="G35" s="353">
        <v>45639</v>
      </c>
      <c r="H35" s="353">
        <v>45646</v>
      </c>
      <c r="I35" s="353">
        <v>45653</v>
      </c>
      <c r="J35" s="353">
        <v>45681</v>
      </c>
      <c r="L35" s="95" t="s">
        <v>856</v>
      </c>
      <c r="M35" s="9" t="s">
        <v>857</v>
      </c>
      <c r="AN35" s="300" t="s">
        <v>813</v>
      </c>
      <c r="AO35" s="301" t="s">
        <v>814</v>
      </c>
    </row>
    <row r="36" spans="2:51" ht="45">
      <c r="B36" s="8" t="s">
        <v>839</v>
      </c>
      <c r="C36" s="8" t="s">
        <v>854</v>
      </c>
      <c r="D36" s="68" t="s">
        <v>870</v>
      </c>
      <c r="E36" s="353">
        <v>45565</v>
      </c>
      <c r="F36" s="353">
        <v>45622</v>
      </c>
      <c r="G36" s="353">
        <v>45660</v>
      </c>
      <c r="H36" s="353">
        <v>45667</v>
      </c>
      <c r="I36" s="353">
        <v>45681</v>
      </c>
      <c r="J36" s="353">
        <v>45723</v>
      </c>
      <c r="L36" s="402" t="s">
        <v>434</v>
      </c>
      <c r="M36" s="403" t="s">
        <v>871</v>
      </c>
      <c r="AR36" s="300" t="s">
        <v>813</v>
      </c>
      <c r="AS36" s="301" t="s">
        <v>814</v>
      </c>
    </row>
    <row r="37" spans="2:51" ht="45">
      <c r="B37" s="8" t="s">
        <v>839</v>
      </c>
      <c r="C37" s="8" t="s">
        <v>854</v>
      </c>
      <c r="D37" s="68" t="s">
        <v>872</v>
      </c>
      <c r="E37" s="353">
        <v>45565</v>
      </c>
      <c r="F37" s="353">
        <v>45625</v>
      </c>
      <c r="G37" s="353">
        <v>45660</v>
      </c>
      <c r="H37" s="353">
        <v>45667</v>
      </c>
      <c r="I37" s="353">
        <v>45674</v>
      </c>
      <c r="J37" s="353">
        <v>45723</v>
      </c>
      <c r="L37" s="402" t="s">
        <v>434</v>
      </c>
      <c r="M37" s="403" t="s">
        <v>871</v>
      </c>
      <c r="AR37" s="300" t="s">
        <v>813</v>
      </c>
      <c r="AS37" s="301" t="s">
        <v>814</v>
      </c>
    </row>
    <row r="38" spans="2:51" ht="45">
      <c r="B38" s="8" t="s">
        <v>839</v>
      </c>
      <c r="C38" s="8" t="s">
        <v>854</v>
      </c>
      <c r="D38" s="68" t="s">
        <v>873</v>
      </c>
      <c r="E38" s="353">
        <v>45565</v>
      </c>
      <c r="F38" s="353">
        <v>45625</v>
      </c>
      <c r="G38" s="353">
        <v>45660</v>
      </c>
      <c r="H38" s="353">
        <v>45667</v>
      </c>
      <c r="I38" s="353">
        <v>45674</v>
      </c>
      <c r="J38" s="353">
        <v>45723</v>
      </c>
      <c r="L38" s="402" t="s">
        <v>434</v>
      </c>
      <c r="M38" s="403" t="s">
        <v>871</v>
      </c>
      <c r="AR38" s="300" t="s">
        <v>813</v>
      </c>
      <c r="AS38" s="301" t="s">
        <v>814</v>
      </c>
    </row>
    <row r="39" spans="2:51" ht="45">
      <c r="B39" s="8" t="s">
        <v>839</v>
      </c>
      <c r="C39" s="8" t="s">
        <v>854</v>
      </c>
      <c r="D39" s="68" t="s">
        <v>874</v>
      </c>
      <c r="E39" s="353">
        <v>45583</v>
      </c>
      <c r="F39" s="353">
        <v>45635</v>
      </c>
      <c r="G39" s="353">
        <v>45660</v>
      </c>
      <c r="H39" s="353">
        <v>45667</v>
      </c>
      <c r="I39" s="353">
        <v>45681</v>
      </c>
      <c r="J39" s="353">
        <v>45723</v>
      </c>
      <c r="L39" s="402" t="s">
        <v>434</v>
      </c>
      <c r="M39" s="403" t="s">
        <v>871</v>
      </c>
      <c r="AR39" s="300" t="s">
        <v>813</v>
      </c>
      <c r="AS39" s="301" t="s">
        <v>814</v>
      </c>
    </row>
    <row r="40" spans="2:51" ht="45">
      <c r="B40" s="8" t="s">
        <v>839</v>
      </c>
      <c r="C40" s="8" t="s">
        <v>854</v>
      </c>
      <c r="D40" s="68" t="s">
        <v>875</v>
      </c>
      <c r="E40" s="353">
        <v>45576</v>
      </c>
      <c r="F40" s="353">
        <v>45645</v>
      </c>
      <c r="G40" s="353">
        <v>45660</v>
      </c>
      <c r="H40" s="353">
        <v>45667</v>
      </c>
      <c r="I40" s="353">
        <v>45681</v>
      </c>
      <c r="J40" s="353">
        <v>45730</v>
      </c>
      <c r="L40" s="402" t="s">
        <v>434</v>
      </c>
      <c r="M40" s="403" t="s">
        <v>871</v>
      </c>
      <c r="AR40" s="300" t="s">
        <v>813</v>
      </c>
      <c r="AS40" s="301" t="s">
        <v>814</v>
      </c>
    </row>
    <row r="41" spans="2:51" ht="45">
      <c r="B41" s="8" t="s">
        <v>839</v>
      </c>
      <c r="C41" s="8" t="s">
        <v>840</v>
      </c>
      <c r="D41" s="68" t="s">
        <v>876</v>
      </c>
      <c r="E41" s="353" t="s">
        <v>842</v>
      </c>
      <c r="F41" s="353">
        <v>45644</v>
      </c>
      <c r="G41" s="353">
        <v>45667</v>
      </c>
      <c r="H41" s="353">
        <v>45674</v>
      </c>
      <c r="I41" s="353">
        <v>45681</v>
      </c>
      <c r="J41" s="353">
        <v>45730</v>
      </c>
      <c r="L41" s="402" t="s">
        <v>434</v>
      </c>
      <c r="M41" s="403" t="s">
        <v>871</v>
      </c>
      <c r="AS41" s="300" t="s">
        <v>813</v>
      </c>
      <c r="AT41" s="301" t="s">
        <v>814</v>
      </c>
    </row>
    <row r="42" spans="2:51" ht="45">
      <c r="B42" s="8" t="s">
        <v>839</v>
      </c>
      <c r="C42" s="8" t="s">
        <v>840</v>
      </c>
      <c r="D42" s="68" t="s">
        <v>877</v>
      </c>
      <c r="E42" s="353"/>
      <c r="F42" s="353">
        <v>45642</v>
      </c>
      <c r="G42" s="353">
        <v>45674</v>
      </c>
      <c r="H42" s="353">
        <v>45681</v>
      </c>
      <c r="I42" s="353">
        <v>45695</v>
      </c>
      <c r="J42" s="353">
        <v>45730</v>
      </c>
      <c r="L42" s="402" t="s">
        <v>434</v>
      </c>
      <c r="M42" s="403" t="s">
        <v>871</v>
      </c>
      <c r="AT42" s="300" t="s">
        <v>813</v>
      </c>
      <c r="AU42" s="301" t="s">
        <v>814</v>
      </c>
    </row>
    <row r="43" spans="2:51" ht="45">
      <c r="B43" s="8" t="s">
        <v>839</v>
      </c>
      <c r="C43" s="8" t="s">
        <v>840</v>
      </c>
      <c r="D43" s="68" t="s">
        <v>878</v>
      </c>
      <c r="E43" s="353">
        <v>45586</v>
      </c>
      <c r="F43" s="353">
        <v>45645</v>
      </c>
      <c r="G43" s="353">
        <v>45674</v>
      </c>
      <c r="H43" s="353">
        <v>45681</v>
      </c>
      <c r="I43" s="353">
        <v>45702</v>
      </c>
      <c r="J43" s="353">
        <v>45730</v>
      </c>
      <c r="L43" s="402" t="s">
        <v>434</v>
      </c>
      <c r="M43" s="403" t="s">
        <v>871</v>
      </c>
      <c r="AT43" s="300" t="s">
        <v>813</v>
      </c>
      <c r="AU43" s="301" t="s">
        <v>814</v>
      </c>
    </row>
    <row r="44" spans="2:51" ht="45">
      <c r="B44" s="8" t="s">
        <v>839</v>
      </c>
      <c r="C44" s="8" t="s">
        <v>840</v>
      </c>
      <c r="D44" s="68" t="s">
        <v>879</v>
      </c>
      <c r="E44" s="353">
        <v>45586</v>
      </c>
      <c r="F44" s="353">
        <v>45645</v>
      </c>
      <c r="G44" s="353">
        <v>45674</v>
      </c>
      <c r="H44" s="353">
        <v>45681</v>
      </c>
      <c r="I44" s="353">
        <v>45702</v>
      </c>
      <c r="J44" s="353">
        <v>45730</v>
      </c>
      <c r="L44" s="402" t="s">
        <v>434</v>
      </c>
      <c r="M44" s="403" t="s">
        <v>871</v>
      </c>
      <c r="AT44" s="300" t="s">
        <v>813</v>
      </c>
      <c r="AU44" s="301" t="s">
        <v>814</v>
      </c>
    </row>
    <row r="45" spans="2:51" ht="45">
      <c r="B45" s="8" t="s">
        <v>848</v>
      </c>
      <c r="C45" s="8" t="s">
        <v>840</v>
      </c>
      <c r="D45" s="68" t="s">
        <v>880</v>
      </c>
      <c r="E45" s="353">
        <v>45600</v>
      </c>
      <c r="F45" s="353">
        <v>45649</v>
      </c>
      <c r="G45" s="353">
        <v>45684</v>
      </c>
      <c r="H45" s="353">
        <v>45691</v>
      </c>
      <c r="I45" s="353">
        <v>45698</v>
      </c>
      <c r="J45" s="353">
        <v>45723</v>
      </c>
      <c r="L45" s="402" t="s">
        <v>434</v>
      </c>
      <c r="M45" s="403" t="s">
        <v>871</v>
      </c>
      <c r="AV45" s="300" t="s">
        <v>813</v>
      </c>
      <c r="AX45" s="301" t="s">
        <v>814</v>
      </c>
    </row>
    <row r="46" spans="2:51" ht="45">
      <c r="B46" s="8" t="s">
        <v>848</v>
      </c>
      <c r="C46" s="8" t="s">
        <v>840</v>
      </c>
      <c r="D46" s="68" t="s">
        <v>881</v>
      </c>
      <c r="E46" s="353" t="s">
        <v>842</v>
      </c>
      <c r="F46" s="353">
        <v>45649</v>
      </c>
      <c r="G46" s="353">
        <v>45684</v>
      </c>
      <c r="H46" s="353">
        <v>45691</v>
      </c>
      <c r="I46" s="353">
        <v>45698</v>
      </c>
      <c r="J46" s="353">
        <v>45723</v>
      </c>
      <c r="L46" s="402" t="s">
        <v>434</v>
      </c>
      <c r="M46" s="403" t="s">
        <v>871</v>
      </c>
      <c r="AV46" s="300" t="s">
        <v>813</v>
      </c>
      <c r="AX46" s="301" t="s">
        <v>814</v>
      </c>
    </row>
    <row r="47" spans="2:51" ht="45">
      <c r="B47" s="8" t="s">
        <v>839</v>
      </c>
      <c r="C47" s="8" t="s">
        <v>854</v>
      </c>
      <c r="D47" s="68" t="s">
        <v>882</v>
      </c>
      <c r="E47" s="353">
        <v>45586</v>
      </c>
      <c r="F47" s="353">
        <v>45643</v>
      </c>
      <c r="G47" s="353">
        <v>45692</v>
      </c>
      <c r="H47" s="353">
        <v>45695</v>
      </c>
      <c r="I47" s="353">
        <v>45699</v>
      </c>
      <c r="J47" s="353">
        <v>45703</v>
      </c>
      <c r="L47" s="402" t="s">
        <v>434</v>
      </c>
      <c r="M47" s="403" t="s">
        <v>871</v>
      </c>
      <c r="AX47" s="405" t="s">
        <v>883</v>
      </c>
    </row>
    <row r="48" spans="2:51" ht="45">
      <c r="B48" s="8" t="s">
        <v>839</v>
      </c>
      <c r="C48" s="8" t="s">
        <v>840</v>
      </c>
      <c r="D48" s="68" t="s">
        <v>884</v>
      </c>
      <c r="E48" s="353" t="s">
        <v>842</v>
      </c>
      <c r="F48" s="353">
        <v>45653</v>
      </c>
      <c r="G48" s="353">
        <v>45695</v>
      </c>
      <c r="H48" s="353">
        <v>45702</v>
      </c>
      <c r="I48" s="353">
        <v>45709</v>
      </c>
      <c r="J48" s="353">
        <v>45716</v>
      </c>
      <c r="L48" s="402" t="s">
        <v>434</v>
      </c>
      <c r="M48" s="403" t="s">
        <v>871</v>
      </c>
      <c r="AX48" s="300" t="s">
        <v>813</v>
      </c>
      <c r="AY48" s="301" t="s">
        <v>814</v>
      </c>
    </row>
    <row r="49" spans="2:65" ht="45">
      <c r="B49" s="8" t="s">
        <v>839</v>
      </c>
      <c r="C49" s="8" t="s">
        <v>840</v>
      </c>
      <c r="D49" s="68" t="s">
        <v>885</v>
      </c>
      <c r="E49" s="353">
        <v>45615</v>
      </c>
      <c r="F49" s="353">
        <v>45663</v>
      </c>
      <c r="G49" s="353">
        <v>45695</v>
      </c>
      <c r="H49" s="353">
        <v>45702</v>
      </c>
      <c r="I49" s="353">
        <v>45709</v>
      </c>
      <c r="J49" s="353">
        <v>45730</v>
      </c>
      <c r="L49" s="402" t="s">
        <v>434</v>
      </c>
      <c r="M49" s="403" t="s">
        <v>871</v>
      </c>
      <c r="AX49" s="300" t="s">
        <v>813</v>
      </c>
      <c r="AY49" s="301" t="s">
        <v>814</v>
      </c>
    </row>
    <row r="50" spans="2:65" ht="45">
      <c r="B50" s="8" t="s">
        <v>839</v>
      </c>
      <c r="C50" s="8" t="s">
        <v>854</v>
      </c>
      <c r="D50" s="68" t="s">
        <v>886</v>
      </c>
      <c r="E50" s="353">
        <v>45582</v>
      </c>
      <c r="F50" s="353">
        <v>45635</v>
      </c>
      <c r="G50" s="353">
        <v>45695</v>
      </c>
      <c r="H50" s="353">
        <v>45702</v>
      </c>
      <c r="I50" s="353">
        <v>45709</v>
      </c>
      <c r="J50" s="353">
        <v>45730</v>
      </c>
      <c r="L50" s="402" t="s">
        <v>434</v>
      </c>
      <c r="M50" s="403" t="s">
        <v>871</v>
      </c>
      <c r="AX50" s="300" t="s">
        <v>813</v>
      </c>
      <c r="AY50" s="301" t="s">
        <v>814</v>
      </c>
    </row>
    <row r="51" spans="2:65" ht="45">
      <c r="B51" s="8" t="s">
        <v>839</v>
      </c>
      <c r="C51" s="8" t="s">
        <v>840</v>
      </c>
      <c r="D51" s="68" t="s">
        <v>887</v>
      </c>
      <c r="E51" s="353" t="s">
        <v>842</v>
      </c>
      <c r="F51" s="353">
        <v>45644</v>
      </c>
      <c r="G51" s="353">
        <v>45695</v>
      </c>
      <c r="H51" s="353">
        <v>45702</v>
      </c>
      <c r="I51" s="353">
        <v>45709</v>
      </c>
      <c r="J51" s="353">
        <v>45737</v>
      </c>
      <c r="L51" s="402" t="s">
        <v>434</v>
      </c>
      <c r="M51" s="403" t="s">
        <v>871</v>
      </c>
      <c r="AX51" s="300" t="s">
        <v>813</v>
      </c>
      <c r="AY51" s="301" t="s">
        <v>814</v>
      </c>
    </row>
    <row r="52" spans="2:65" ht="45">
      <c r="B52" s="8" t="s">
        <v>839</v>
      </c>
      <c r="C52" s="8" t="s">
        <v>854</v>
      </c>
      <c r="D52" s="68" t="s">
        <v>888</v>
      </c>
      <c r="E52" s="353">
        <v>45569</v>
      </c>
      <c r="F52" s="353">
        <v>45628</v>
      </c>
      <c r="G52" s="353">
        <v>45701</v>
      </c>
      <c r="H52" s="353">
        <v>45709</v>
      </c>
      <c r="I52" s="353">
        <v>45723</v>
      </c>
      <c r="J52" s="353">
        <v>45758</v>
      </c>
      <c r="L52" s="402" t="s">
        <v>434</v>
      </c>
      <c r="M52" s="403" t="s">
        <v>871</v>
      </c>
      <c r="AY52" s="300" t="s">
        <v>813</v>
      </c>
      <c r="AZ52" s="301" t="s">
        <v>814</v>
      </c>
    </row>
    <row r="53" spans="2:65" ht="45">
      <c r="B53" s="8" t="s">
        <v>839</v>
      </c>
      <c r="C53" s="8" t="s">
        <v>854</v>
      </c>
      <c r="D53" s="68" t="s">
        <v>889</v>
      </c>
      <c r="E53" s="353">
        <v>45569</v>
      </c>
      <c r="F53" s="353">
        <v>45628</v>
      </c>
      <c r="G53" s="353">
        <v>45701</v>
      </c>
      <c r="H53" s="353">
        <v>45709</v>
      </c>
      <c r="I53" s="353">
        <v>45723</v>
      </c>
      <c r="J53" s="353">
        <v>45758</v>
      </c>
      <c r="L53" s="402" t="s">
        <v>434</v>
      </c>
      <c r="M53" s="403" t="s">
        <v>871</v>
      </c>
      <c r="AY53" s="300" t="s">
        <v>813</v>
      </c>
      <c r="AZ53" s="301" t="s">
        <v>814</v>
      </c>
    </row>
    <row r="54" spans="2:65" ht="30">
      <c r="B54" s="8" t="s">
        <v>839</v>
      </c>
      <c r="C54" s="8" t="s">
        <v>854</v>
      </c>
      <c r="D54" s="68" t="s">
        <v>890</v>
      </c>
      <c r="E54" s="353">
        <v>45590</v>
      </c>
      <c r="F54" s="353">
        <v>45646</v>
      </c>
      <c r="G54" s="353">
        <v>45709</v>
      </c>
      <c r="H54" s="353">
        <v>45715</v>
      </c>
      <c r="I54" s="353">
        <v>45723</v>
      </c>
      <c r="J54" s="353">
        <v>45758</v>
      </c>
      <c r="L54" s="406" t="s">
        <v>891</v>
      </c>
      <c r="M54" s="407" t="s">
        <v>892</v>
      </c>
      <c r="AZ54" s="300" t="s">
        <v>813</v>
      </c>
      <c r="BA54" s="301" t="s">
        <v>814</v>
      </c>
    </row>
    <row r="55" spans="2:65" ht="30">
      <c r="B55" s="8" t="s">
        <v>839</v>
      </c>
      <c r="C55" s="8" t="s">
        <v>854</v>
      </c>
      <c r="D55" s="68" t="s">
        <v>893</v>
      </c>
      <c r="E55" s="353">
        <v>45639</v>
      </c>
      <c r="F55" s="353">
        <v>45665</v>
      </c>
      <c r="G55" s="353">
        <v>45716</v>
      </c>
      <c r="H55" s="353">
        <v>45723</v>
      </c>
      <c r="I55" s="353">
        <v>45730</v>
      </c>
      <c r="J55" s="353">
        <v>45750</v>
      </c>
      <c r="L55" s="406" t="s">
        <v>891</v>
      </c>
      <c r="M55" s="407" t="s">
        <v>892</v>
      </c>
      <c r="BA55" s="300" t="s">
        <v>813</v>
      </c>
      <c r="BC55" s="301" t="s">
        <v>814</v>
      </c>
    </row>
    <row r="56" spans="2:65" ht="30">
      <c r="B56" s="8" t="s">
        <v>839</v>
      </c>
      <c r="C56" s="8" t="s">
        <v>854</v>
      </c>
      <c r="D56" s="68" t="s">
        <v>894</v>
      </c>
      <c r="E56" s="353">
        <v>45604</v>
      </c>
      <c r="F56" s="353">
        <v>45657</v>
      </c>
      <c r="G56" s="353">
        <v>45723</v>
      </c>
      <c r="H56" s="353">
        <v>45730</v>
      </c>
      <c r="I56" s="353">
        <v>45737</v>
      </c>
      <c r="J56" s="353">
        <v>45765</v>
      </c>
      <c r="L56" s="406" t="s">
        <v>891</v>
      </c>
      <c r="M56" s="407" t="s">
        <v>892</v>
      </c>
      <c r="BC56" s="300" t="s">
        <v>813</v>
      </c>
      <c r="BD56" s="301" t="s">
        <v>814</v>
      </c>
    </row>
    <row r="57" spans="2:65" ht="30">
      <c r="B57" s="8" t="s">
        <v>839</v>
      </c>
      <c r="C57" s="8" t="s">
        <v>854</v>
      </c>
      <c r="D57" s="68" t="s">
        <v>895</v>
      </c>
      <c r="E57" s="353">
        <v>45604</v>
      </c>
      <c r="F57" s="353">
        <v>45657</v>
      </c>
      <c r="G57" s="353">
        <v>45723</v>
      </c>
      <c r="H57" s="353">
        <v>45730</v>
      </c>
      <c r="I57" s="353">
        <v>45737</v>
      </c>
      <c r="J57" s="353">
        <v>45765</v>
      </c>
      <c r="L57" s="406" t="s">
        <v>891</v>
      </c>
      <c r="M57" s="407" t="s">
        <v>892</v>
      </c>
      <c r="BC57" s="300" t="s">
        <v>813</v>
      </c>
      <c r="BD57" s="301" t="s">
        <v>814</v>
      </c>
    </row>
    <row r="58" spans="2:65" ht="30">
      <c r="B58" s="8" t="s">
        <v>839</v>
      </c>
      <c r="C58" s="8" t="s">
        <v>840</v>
      </c>
      <c r="D58" s="68" t="s">
        <v>896</v>
      </c>
      <c r="E58" s="353" t="s">
        <v>842</v>
      </c>
      <c r="F58" s="353">
        <v>45672</v>
      </c>
      <c r="G58" s="353">
        <v>45737</v>
      </c>
      <c r="H58" s="353">
        <v>45744</v>
      </c>
      <c r="I58" s="353">
        <v>45751</v>
      </c>
      <c r="J58" s="353">
        <v>45793</v>
      </c>
      <c r="L58" s="406" t="s">
        <v>891</v>
      </c>
      <c r="M58" s="407" t="s">
        <v>892</v>
      </c>
      <c r="BE58" s="300" t="s">
        <v>813</v>
      </c>
      <c r="BF58" s="301" t="s">
        <v>814</v>
      </c>
    </row>
    <row r="59" spans="2:65" ht="30">
      <c r="B59" s="8" t="s">
        <v>839</v>
      </c>
      <c r="C59" s="8" t="s">
        <v>840</v>
      </c>
      <c r="D59" s="68" t="s">
        <v>897</v>
      </c>
      <c r="E59" s="353">
        <v>45677</v>
      </c>
      <c r="F59" s="353">
        <v>45723</v>
      </c>
      <c r="G59" s="353">
        <v>45744</v>
      </c>
      <c r="H59" s="353">
        <v>45758</v>
      </c>
      <c r="I59" s="353">
        <v>45765</v>
      </c>
      <c r="J59" s="353">
        <v>45793</v>
      </c>
      <c r="L59" s="406" t="s">
        <v>891</v>
      </c>
      <c r="M59" s="407" t="s">
        <v>892</v>
      </c>
      <c r="BF59" s="300" t="s">
        <v>813</v>
      </c>
      <c r="BH59" s="301" t="s">
        <v>814</v>
      </c>
    </row>
    <row r="60" spans="2:65" ht="30">
      <c r="B60" s="8" t="s">
        <v>839</v>
      </c>
      <c r="C60" s="8" t="s">
        <v>854</v>
      </c>
      <c r="D60" s="68" t="s">
        <v>898</v>
      </c>
      <c r="E60" s="353">
        <v>45642</v>
      </c>
      <c r="F60" s="353">
        <v>45709</v>
      </c>
      <c r="G60" s="353">
        <v>45751</v>
      </c>
      <c r="H60" s="353">
        <v>45758</v>
      </c>
      <c r="I60" s="353">
        <v>45765</v>
      </c>
      <c r="J60" s="353">
        <v>45800</v>
      </c>
      <c r="L60" s="406" t="s">
        <v>891</v>
      </c>
      <c r="M60" s="407" t="s">
        <v>892</v>
      </c>
      <c r="BG60" s="300" t="s">
        <v>813</v>
      </c>
      <c r="BH60" s="301" t="s">
        <v>814</v>
      </c>
    </row>
    <row r="61" spans="2:65" ht="30">
      <c r="B61" s="8" t="s">
        <v>839</v>
      </c>
      <c r="C61" s="8" t="s">
        <v>840</v>
      </c>
      <c r="D61" s="68" t="s">
        <v>899</v>
      </c>
      <c r="E61" s="353" t="s">
        <v>842</v>
      </c>
      <c r="F61" s="353">
        <v>45705</v>
      </c>
      <c r="G61" s="353">
        <v>45758</v>
      </c>
      <c r="H61" s="353">
        <v>45765</v>
      </c>
      <c r="I61" s="353">
        <v>45772</v>
      </c>
      <c r="J61" s="353">
        <v>45800</v>
      </c>
      <c r="L61" s="406" t="s">
        <v>891</v>
      </c>
      <c r="M61" s="407" t="s">
        <v>892</v>
      </c>
      <c r="BH61" s="300" t="s">
        <v>813</v>
      </c>
      <c r="BI61" s="301" t="s">
        <v>814</v>
      </c>
    </row>
    <row r="62" spans="2:65" ht="30">
      <c r="B62" s="8" t="s">
        <v>839</v>
      </c>
      <c r="C62" s="8" t="s">
        <v>840</v>
      </c>
      <c r="D62" s="68" t="s">
        <v>900</v>
      </c>
      <c r="E62" s="353" t="s">
        <v>842</v>
      </c>
      <c r="F62" s="353">
        <v>45726</v>
      </c>
      <c r="G62" s="353">
        <v>45779</v>
      </c>
      <c r="H62" s="353">
        <v>45786</v>
      </c>
      <c r="I62" s="353">
        <v>45793</v>
      </c>
      <c r="J62" s="353">
        <v>45807</v>
      </c>
      <c r="L62" s="406" t="s">
        <v>891</v>
      </c>
      <c r="M62" s="407" t="s">
        <v>892</v>
      </c>
      <c r="BL62" s="300" t="s">
        <v>813</v>
      </c>
      <c r="BM62" s="301" t="s">
        <v>814</v>
      </c>
    </row>
  </sheetData>
  <sheetProtection algorithmName="SHA-512" hashValue="hn1lHAd5a7nXqQC4E38yPKug2KK4Kpf4O7UXVBA+777w5azjnIW3cn7YvdG0EP90CTu6t3flzmR8PkNT6Yg7qQ==" saltValue="Jz76sHZRIL5AlxpLvAZ9uQ==" spinCount="100000" sheet="1" sort="0" autoFilter="0"/>
  <autoFilter ref="B16:BP62" xr:uid="{03383882-0A99-453A-A577-657D9EC2D9F3}">
    <filterColumn colId="5">
      <filters>
        <dateGroupItem year="2025" dateTimeGrouping="year"/>
        <dateGroupItem year="2024" month="11" day="29" dateTimeGrouping="day"/>
        <dateGroupItem year="2024" month="12" dateTimeGrouping="month"/>
      </filters>
    </filterColumn>
    <sortState xmlns:xlrd2="http://schemas.microsoft.com/office/spreadsheetml/2017/richdata2" ref="B17:BP62">
      <sortCondition ref="G16:G62"/>
    </sortState>
  </autoFilter>
  <mergeCells count="21">
    <mergeCell ref="BL15:BP15"/>
    <mergeCell ref="D8:M8"/>
    <mergeCell ref="D9:M9"/>
    <mergeCell ref="D10:M10"/>
    <mergeCell ref="D11:M11"/>
    <mergeCell ref="D12:M12"/>
    <mergeCell ref="N15:R15"/>
    <mergeCell ref="S15:W15"/>
    <mergeCell ref="X15:AB15"/>
    <mergeCell ref="AC15:AG15"/>
    <mergeCell ref="AH15:AL15"/>
    <mergeCell ref="AM15:AQ15"/>
    <mergeCell ref="AR15:AV15"/>
    <mergeCell ref="AW15:BA15"/>
    <mergeCell ref="BB15:BF15"/>
    <mergeCell ref="BG15:BK15"/>
    <mergeCell ref="D3:M3"/>
    <mergeCell ref="D4:M4"/>
    <mergeCell ref="D5:M5"/>
    <mergeCell ref="D6:M6"/>
    <mergeCell ref="D7:M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1E35-6F80-4597-9F62-157189D50BC6}">
  <sheetPr codeName="Sheet4"/>
  <dimension ref="B1:CD27"/>
  <sheetViews>
    <sheetView zoomScale="50" zoomScaleNormal="50" workbookViewId="0">
      <pane xSplit="13" ySplit="16" topLeftCell="BK17" activePane="bottomRight" state="frozen"/>
      <selection pane="bottomRight" activeCell="E37" sqref="E37"/>
      <selection pane="bottomLeft" activeCell="A17" sqref="A17"/>
      <selection pane="topRight" activeCell="N1" sqref="N1"/>
    </sheetView>
  </sheetViews>
  <sheetFormatPr defaultColWidth="10.42578125" defaultRowHeight="15"/>
  <cols>
    <col min="1" max="1" width="4.5703125" style="8" customWidth="1"/>
    <col min="2" max="2" width="13.42578125" style="8" bestFit="1" customWidth="1"/>
    <col min="3" max="3" width="33.7109375" style="8" bestFit="1" customWidth="1"/>
    <col min="4" max="4" width="58.5703125" style="9" customWidth="1"/>
    <col min="5" max="5" width="22.42578125" style="9" customWidth="1"/>
    <col min="6" max="6" width="22.7109375" style="9" customWidth="1"/>
    <col min="7" max="8" width="16.28515625" style="9" bestFit="1" customWidth="1"/>
    <col min="9" max="10" width="16.28515625" style="9" customWidth="1"/>
    <col min="11" max="11" width="15" style="9" customWidth="1"/>
    <col min="12" max="12" width="21.28515625" style="9" customWidth="1"/>
    <col min="13" max="13" width="26.28515625" style="9" bestFit="1" customWidth="1"/>
    <col min="14" max="14" width="20.85546875" style="8" bestFit="1" customWidth="1"/>
    <col min="15" max="15" width="25.28515625" style="8" bestFit="1" customWidth="1"/>
    <col min="16" max="18" width="17.85546875" style="8" customWidth="1"/>
    <col min="19" max="19" width="23.85546875" style="8" bestFit="1" customWidth="1"/>
    <col min="20" max="20" width="21.7109375" style="8" bestFit="1" customWidth="1"/>
    <col min="21" max="21" width="20.85546875" style="8" bestFit="1" customWidth="1"/>
    <col min="22" max="22" width="22.42578125" style="8" bestFit="1" customWidth="1"/>
    <col min="23" max="23" width="20.85546875" style="8" bestFit="1" customWidth="1"/>
    <col min="24" max="24" width="17.85546875" style="8" customWidth="1"/>
    <col min="25" max="25" width="22.42578125" style="8" customWidth="1"/>
    <col min="26" max="26" width="17.85546875" style="8" customWidth="1"/>
    <col min="27" max="27" width="19.42578125" style="8" bestFit="1" customWidth="1"/>
    <col min="28" max="28" width="20.85546875" style="8" bestFit="1" customWidth="1"/>
    <col min="29" max="29" width="19.42578125" style="8" bestFit="1" customWidth="1"/>
    <col min="30" max="31" width="17.85546875" style="8" customWidth="1"/>
    <col min="32" max="32" width="23.85546875" style="8" bestFit="1" customWidth="1"/>
    <col min="33" max="33" width="21.7109375" style="8" customWidth="1"/>
    <col min="34" max="34" width="22.42578125" style="8" bestFit="1" customWidth="1"/>
    <col min="35" max="35" width="19.28515625" style="8" customWidth="1"/>
    <col min="36" max="36" width="22.42578125" style="8" bestFit="1" customWidth="1"/>
    <col min="37" max="37" width="22.42578125" style="8" customWidth="1"/>
    <col min="38" max="38" width="21.7109375" style="8" bestFit="1" customWidth="1"/>
    <col min="39" max="39" width="17.85546875" style="8" customWidth="1"/>
    <col min="40" max="41" width="22.42578125" style="8" bestFit="1" customWidth="1"/>
    <col min="42" max="42" width="21.7109375" style="8" bestFit="1" customWidth="1"/>
    <col min="43" max="43" width="22" style="8" customWidth="1"/>
    <col min="44" max="44" width="23.85546875" style="8" bestFit="1" customWidth="1"/>
    <col min="45" max="45" width="17.85546875" style="8" customWidth="1"/>
    <col min="46" max="46" width="20.140625" style="8" bestFit="1" customWidth="1"/>
    <col min="47" max="47" width="22.42578125" style="8" customWidth="1"/>
    <col min="48" max="48" width="23.85546875" style="8" bestFit="1" customWidth="1"/>
    <col min="49" max="49" width="21.7109375" style="8" bestFit="1" customWidth="1"/>
    <col min="50" max="50" width="17.85546875" style="8" customWidth="1"/>
    <col min="51" max="51" width="21.7109375" style="8" bestFit="1" customWidth="1"/>
    <col min="52" max="52" width="17.85546875" style="8" customWidth="1"/>
    <col min="53" max="53" width="21.7109375" style="8" bestFit="1" customWidth="1"/>
    <col min="54" max="54" width="17.85546875" style="8" customWidth="1"/>
    <col min="55" max="56" width="22.42578125" style="8" customWidth="1"/>
    <col min="57" max="57" width="21.7109375" style="8" bestFit="1" customWidth="1"/>
    <col min="58" max="59" width="22.42578125" style="8" customWidth="1"/>
    <col min="60" max="60" width="23.85546875" style="8" customWidth="1"/>
    <col min="61" max="61" width="22" style="8" customWidth="1"/>
    <col min="62" max="62" width="22.42578125" style="8" bestFit="1" customWidth="1"/>
    <col min="63" max="63" width="21.5703125" style="8" bestFit="1" customWidth="1"/>
    <col min="64" max="64" width="17.85546875" style="8" customWidth="1"/>
    <col min="65" max="65" width="23.85546875" style="8" bestFit="1" customWidth="1"/>
    <col min="66" max="78" width="17.85546875" style="8" customWidth="1"/>
    <col min="79" max="79" width="34.7109375" style="10" customWidth="1"/>
    <col min="80" max="80" width="1.7109375" style="8" bestFit="1" customWidth="1"/>
    <col min="81" max="16384" width="10.42578125" style="8"/>
  </cols>
  <sheetData>
    <row r="1" spans="2:82" ht="39.75">
      <c r="B1" s="7" t="s">
        <v>793</v>
      </c>
      <c r="CB1" s="11" t="s">
        <v>794</v>
      </c>
    </row>
    <row r="2" spans="2:82" ht="39.75">
      <c r="B2" s="7"/>
      <c r="CB2" s="11"/>
    </row>
    <row r="3" spans="2:82" ht="19.5">
      <c r="D3" s="409" t="s">
        <v>0</v>
      </c>
      <c r="E3" s="409"/>
      <c r="F3" s="409"/>
      <c r="G3" s="409"/>
      <c r="H3" s="409"/>
      <c r="I3" s="409"/>
      <c r="J3" s="409"/>
      <c r="K3" s="409"/>
      <c r="L3" s="409"/>
      <c r="M3" s="40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20"/>
      <c r="CB3" s="11"/>
    </row>
    <row r="4" spans="2:82" ht="18">
      <c r="D4" s="410" t="s">
        <v>795</v>
      </c>
      <c r="E4" s="410"/>
      <c r="F4" s="410"/>
      <c r="G4" s="410"/>
      <c r="H4" s="410"/>
      <c r="I4" s="410"/>
      <c r="J4" s="410"/>
      <c r="K4" s="410"/>
      <c r="L4" s="410"/>
      <c r="M4" s="410"/>
      <c r="CB4" s="11"/>
    </row>
    <row r="5" spans="2:82" ht="24" customHeight="1">
      <c r="D5" s="410" t="s">
        <v>796</v>
      </c>
      <c r="E5" s="410"/>
      <c r="F5" s="410"/>
      <c r="G5" s="410"/>
      <c r="H5" s="410"/>
      <c r="I5" s="410"/>
      <c r="J5" s="410"/>
      <c r="K5" s="410"/>
      <c r="L5" s="410"/>
      <c r="M5" s="410"/>
      <c r="CB5" s="11"/>
    </row>
    <row r="6" spans="2:82" ht="18">
      <c r="D6" s="411" t="s">
        <v>797</v>
      </c>
      <c r="E6" s="411"/>
      <c r="F6" s="411"/>
      <c r="G6" s="411"/>
      <c r="H6" s="411"/>
      <c r="I6" s="411"/>
      <c r="J6" s="411"/>
      <c r="K6" s="411"/>
      <c r="L6" s="411"/>
      <c r="M6" s="411"/>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8"/>
      <c r="CB6" s="11"/>
    </row>
    <row r="7" spans="2:82" ht="19.5">
      <c r="D7" s="409" t="s">
        <v>33</v>
      </c>
      <c r="E7" s="409"/>
      <c r="F7" s="409"/>
      <c r="G7" s="409"/>
      <c r="H7" s="409"/>
      <c r="I7" s="409"/>
      <c r="J7" s="409"/>
      <c r="K7" s="409"/>
      <c r="L7" s="409"/>
      <c r="M7" s="409"/>
      <c r="CB7" s="11"/>
    </row>
    <row r="8" spans="2:82" ht="18">
      <c r="D8" s="410" t="s">
        <v>163</v>
      </c>
      <c r="E8" s="410"/>
      <c r="F8" s="410"/>
      <c r="G8" s="410"/>
      <c r="H8" s="410"/>
      <c r="I8" s="410"/>
      <c r="J8" s="410"/>
      <c r="K8" s="410"/>
      <c r="L8" s="410"/>
      <c r="M8" s="410"/>
      <c r="CB8" s="11"/>
    </row>
    <row r="9" spans="2:82" ht="18">
      <c r="D9" s="410" t="s">
        <v>174</v>
      </c>
      <c r="E9" s="410"/>
      <c r="F9" s="410"/>
      <c r="G9" s="410"/>
      <c r="H9" s="410"/>
      <c r="I9" s="410"/>
      <c r="J9" s="410"/>
      <c r="K9" s="410"/>
      <c r="L9" s="410"/>
      <c r="M9" s="410"/>
      <c r="N9" s="12"/>
      <c r="O9" s="12"/>
      <c r="P9" s="12"/>
      <c r="Q9" s="12"/>
      <c r="R9" s="12"/>
      <c r="CB9" s="11"/>
    </row>
    <row r="10" spans="2:82" ht="57">
      <c r="D10" s="410" t="s">
        <v>183</v>
      </c>
      <c r="E10" s="410"/>
      <c r="F10" s="410"/>
      <c r="G10" s="410"/>
      <c r="H10" s="410"/>
      <c r="I10" s="410"/>
      <c r="J10" s="410"/>
      <c r="K10" s="410"/>
      <c r="L10" s="410"/>
      <c r="M10" s="410"/>
      <c r="N10" s="13" t="s">
        <v>462</v>
      </c>
      <c r="O10" s="13" t="s">
        <v>452</v>
      </c>
      <c r="P10" s="12"/>
      <c r="Q10" s="12"/>
      <c r="R10" s="12"/>
      <c r="S10" s="13" t="s">
        <v>482</v>
      </c>
      <c r="T10" s="13" t="s">
        <v>479</v>
      </c>
      <c r="U10" s="13" t="s">
        <v>494</v>
      </c>
      <c r="V10" s="13" t="s">
        <v>501</v>
      </c>
      <c r="W10" s="13" t="s">
        <v>512</v>
      </c>
      <c r="Y10" s="13" t="s">
        <v>519</v>
      </c>
      <c r="AB10" s="13" t="s">
        <v>533</v>
      </c>
      <c r="AC10" s="13" t="s">
        <v>901</v>
      </c>
      <c r="AF10" s="13" t="s">
        <v>553</v>
      </c>
      <c r="AG10" s="13" t="s">
        <v>563</v>
      </c>
      <c r="AH10" s="13" t="s">
        <v>571</v>
      </c>
      <c r="AJ10" s="13" t="s">
        <v>579</v>
      </c>
      <c r="AK10" s="13" t="s">
        <v>582</v>
      </c>
      <c r="AL10" s="13" t="s">
        <v>585</v>
      </c>
      <c r="AN10" s="13" t="s">
        <v>593</v>
      </c>
      <c r="AO10" s="13" t="s">
        <v>600</v>
      </c>
      <c r="AP10" s="13" t="s">
        <v>604</v>
      </c>
      <c r="AQ10" s="13" t="s">
        <v>607</v>
      </c>
      <c r="AR10" s="13" t="s">
        <v>615</v>
      </c>
      <c r="AT10" s="13" t="s">
        <v>624</v>
      </c>
      <c r="AU10" s="13" t="s">
        <v>631</v>
      </c>
      <c r="AV10" s="13" t="s">
        <v>624</v>
      </c>
      <c r="AW10" s="13" t="s">
        <v>639</v>
      </c>
      <c r="CB10" s="11"/>
    </row>
    <row r="11" spans="2:82" ht="57">
      <c r="D11" s="410" t="s">
        <v>801</v>
      </c>
      <c r="E11" s="410"/>
      <c r="F11" s="410"/>
      <c r="G11" s="410"/>
      <c r="H11" s="410"/>
      <c r="I11" s="410"/>
      <c r="J11" s="410"/>
      <c r="K11" s="410"/>
      <c r="L11" s="410"/>
      <c r="M11" s="410"/>
      <c r="N11" s="12"/>
      <c r="O11" s="12"/>
      <c r="P11" s="12"/>
      <c r="Q11" s="12"/>
      <c r="R11" s="12"/>
      <c r="AB11" s="13" t="s">
        <v>523</v>
      </c>
      <c r="AJ11" s="13" t="s">
        <v>575</v>
      </c>
      <c r="AN11" s="13" t="s">
        <v>590</v>
      </c>
      <c r="AO11" s="13" t="s">
        <v>597</v>
      </c>
      <c r="AT11" s="13" t="s">
        <v>619</v>
      </c>
      <c r="AU11" s="13" t="s">
        <v>628</v>
      </c>
      <c r="AY11" s="13" t="s">
        <v>645</v>
      </c>
      <c r="BA11" s="13" t="s">
        <v>657</v>
      </c>
      <c r="BC11" s="13" t="s">
        <v>664</v>
      </c>
      <c r="BD11" s="13" t="s">
        <v>671</v>
      </c>
      <c r="BE11" s="13" t="s">
        <v>683</v>
      </c>
      <c r="BF11" s="13" t="s">
        <v>902</v>
      </c>
      <c r="BG11" s="13" t="s">
        <v>703</v>
      </c>
      <c r="BH11" s="13" t="s">
        <v>711</v>
      </c>
      <c r="BJ11" s="13" t="s">
        <v>718</v>
      </c>
      <c r="BK11" s="13" t="s">
        <v>724</v>
      </c>
      <c r="BM11" s="13" t="s">
        <v>732</v>
      </c>
      <c r="CB11" s="11"/>
    </row>
    <row r="12" spans="2:82" ht="28.5">
      <c r="D12" s="411" t="s">
        <v>797</v>
      </c>
      <c r="E12" s="411"/>
      <c r="F12" s="411"/>
      <c r="G12" s="411"/>
      <c r="H12" s="411"/>
      <c r="I12" s="411"/>
      <c r="J12" s="411"/>
      <c r="K12" s="411"/>
      <c r="L12" s="411"/>
      <c r="M12" s="411"/>
      <c r="N12" s="117"/>
      <c r="O12" s="117"/>
      <c r="P12" s="117"/>
      <c r="Q12" s="117"/>
      <c r="R12" s="117"/>
      <c r="S12" s="117"/>
      <c r="T12" s="117"/>
      <c r="U12" s="117"/>
      <c r="V12" s="13" t="s">
        <v>903</v>
      </c>
      <c r="W12" s="117"/>
      <c r="X12" s="117"/>
      <c r="Y12" s="117"/>
      <c r="Z12" s="117"/>
      <c r="AA12" s="13" t="s">
        <v>904</v>
      </c>
      <c r="AB12" s="117"/>
      <c r="AC12" s="13" t="s">
        <v>905</v>
      </c>
      <c r="AD12" s="117"/>
      <c r="AE12" s="117"/>
      <c r="AF12" s="117"/>
      <c r="AG12" s="13" t="s">
        <v>906</v>
      </c>
      <c r="AH12" s="117"/>
      <c r="AI12" s="13" t="s">
        <v>907</v>
      </c>
      <c r="AJ12" s="117"/>
      <c r="AK12" s="117"/>
      <c r="AL12" s="117"/>
      <c r="AM12" s="117"/>
      <c r="AN12" s="117"/>
      <c r="AO12" s="117"/>
      <c r="AP12" s="117"/>
      <c r="AQ12" s="13" t="s">
        <v>908</v>
      </c>
      <c r="AR12" s="117"/>
      <c r="AS12" s="117"/>
      <c r="AT12" s="13" t="s">
        <v>909</v>
      </c>
      <c r="AU12" s="117"/>
      <c r="AV12" s="117"/>
      <c r="AW12" s="117"/>
      <c r="AX12" s="13" t="s">
        <v>802</v>
      </c>
      <c r="AY12" s="117"/>
      <c r="AZ12" s="117"/>
      <c r="BA12" s="13" t="s">
        <v>803</v>
      </c>
      <c r="BB12" s="117"/>
      <c r="BC12" s="117"/>
      <c r="BD12" s="117"/>
      <c r="BE12" s="13" t="s">
        <v>804</v>
      </c>
      <c r="BF12" s="117"/>
      <c r="BG12" s="117"/>
      <c r="BH12" s="117"/>
      <c r="BI12" s="13" t="s">
        <v>805</v>
      </c>
      <c r="BJ12" s="117"/>
      <c r="BK12" s="117"/>
      <c r="BL12" s="117"/>
      <c r="BM12" s="13" t="s">
        <v>806</v>
      </c>
      <c r="BN12" s="117"/>
      <c r="BO12" s="117"/>
      <c r="BP12" s="117"/>
      <c r="BQ12" s="117"/>
      <c r="BR12" s="117"/>
      <c r="BS12" s="117"/>
      <c r="BT12" s="117"/>
      <c r="BU12" s="117"/>
      <c r="BV12" s="117"/>
      <c r="BW12" s="117"/>
      <c r="BX12" s="117"/>
      <c r="BY12" s="117"/>
      <c r="BZ12" s="117"/>
      <c r="CA12" s="118"/>
      <c r="CB12" s="11"/>
    </row>
    <row r="13" spans="2:82" s="14" customFormat="1" ht="39.75">
      <c r="D13" s="15"/>
      <c r="E13" s="16"/>
      <c r="F13" s="16"/>
      <c r="G13" s="16"/>
      <c r="H13" s="16"/>
      <c r="I13" s="16"/>
      <c r="J13" s="16"/>
      <c r="K13" s="16"/>
      <c r="L13" s="16"/>
      <c r="M13" s="16"/>
      <c r="N13" s="18"/>
      <c r="O13" s="17"/>
      <c r="CA13" s="21"/>
      <c r="CD13" s="22"/>
    </row>
    <row r="14" spans="2:82" ht="18">
      <c r="D14" s="23"/>
      <c r="E14" s="24"/>
      <c r="F14" s="24"/>
      <c r="G14" s="24"/>
      <c r="H14" s="24"/>
      <c r="I14" s="24"/>
      <c r="J14" s="24"/>
      <c r="K14" s="24"/>
      <c r="L14" s="24"/>
      <c r="M14" s="24"/>
      <c r="CA14" s="25"/>
      <c r="CD14" s="22"/>
    </row>
    <row r="15" spans="2:82" s="14" customFormat="1" ht="26.25" customHeight="1">
      <c r="B15" s="26" t="s">
        <v>808</v>
      </c>
      <c r="C15" s="27" t="s">
        <v>809</v>
      </c>
      <c r="D15" s="28" t="s">
        <v>810</v>
      </c>
      <c r="E15" s="28" t="s">
        <v>811</v>
      </c>
      <c r="F15" s="28" t="s">
        <v>812</v>
      </c>
      <c r="G15" s="28" t="s">
        <v>813</v>
      </c>
      <c r="H15" s="29" t="s">
        <v>814</v>
      </c>
      <c r="I15" s="29" t="s">
        <v>815</v>
      </c>
      <c r="J15" s="29" t="s">
        <v>816</v>
      </c>
      <c r="K15" s="29" t="s">
        <v>817</v>
      </c>
      <c r="L15" s="29" t="s">
        <v>818</v>
      </c>
      <c r="M15" s="29" t="s">
        <v>159</v>
      </c>
      <c r="N15" s="414" t="s">
        <v>910</v>
      </c>
      <c r="O15" s="415"/>
      <c r="P15" s="415"/>
      <c r="Q15" s="415"/>
      <c r="R15" s="416"/>
      <c r="S15" s="422" t="s">
        <v>911</v>
      </c>
      <c r="T15" s="423"/>
      <c r="U15" s="423"/>
      <c r="V15" s="423"/>
      <c r="W15" s="424"/>
      <c r="X15" s="414" t="s">
        <v>912</v>
      </c>
      <c r="Y15" s="415"/>
      <c r="Z15" s="415"/>
      <c r="AA15" s="415"/>
      <c r="AB15" s="416"/>
      <c r="AC15" s="417" t="s">
        <v>913</v>
      </c>
      <c r="AD15" s="418"/>
      <c r="AE15" s="418"/>
      <c r="AF15" s="418"/>
      <c r="AG15" s="419"/>
      <c r="AH15" s="420" t="s">
        <v>914</v>
      </c>
      <c r="AI15" s="421"/>
      <c r="AJ15" s="421"/>
      <c r="AK15" s="421"/>
      <c r="AL15" s="421"/>
      <c r="AM15" s="412" t="s">
        <v>829</v>
      </c>
      <c r="AN15" s="412"/>
      <c r="AO15" s="412"/>
      <c r="AP15" s="412"/>
      <c r="AQ15" s="413"/>
      <c r="AR15" s="422" t="s">
        <v>915</v>
      </c>
      <c r="AS15" s="423"/>
      <c r="AT15" s="423"/>
      <c r="AU15" s="423"/>
      <c r="AV15" s="424"/>
      <c r="AW15" s="414" t="s">
        <v>819</v>
      </c>
      <c r="AX15" s="415"/>
      <c r="AY15" s="415"/>
      <c r="AZ15" s="415"/>
      <c r="BA15" s="416"/>
      <c r="BB15" s="417" t="s">
        <v>820</v>
      </c>
      <c r="BC15" s="418"/>
      <c r="BD15" s="418"/>
      <c r="BE15" s="418"/>
      <c r="BF15" s="419"/>
      <c r="BG15" s="420" t="s">
        <v>821</v>
      </c>
      <c r="BH15" s="421"/>
      <c r="BI15" s="421"/>
      <c r="BJ15" s="421"/>
      <c r="BK15" s="421"/>
      <c r="BL15" s="412" t="s">
        <v>822</v>
      </c>
      <c r="BM15" s="412"/>
      <c r="BN15" s="412"/>
      <c r="BO15" s="412"/>
      <c r="BP15" s="413"/>
      <c r="BQ15" s="422" t="s">
        <v>823</v>
      </c>
      <c r="BR15" s="423"/>
      <c r="BS15" s="423"/>
      <c r="BT15" s="423"/>
      <c r="BU15" s="424"/>
      <c r="BV15" s="414" t="s">
        <v>824</v>
      </c>
      <c r="BW15" s="415"/>
      <c r="BX15" s="415"/>
      <c r="BY15" s="415"/>
      <c r="BZ15" s="416"/>
      <c r="CA15" s="425" t="s">
        <v>916</v>
      </c>
    </row>
    <row r="16" spans="2:82" s="22" customFormat="1" ht="18">
      <c r="B16" s="30"/>
      <c r="C16" s="31"/>
      <c r="D16" s="32"/>
      <c r="E16" s="263" t="s">
        <v>830</v>
      </c>
      <c r="F16" s="263" t="s">
        <v>830</v>
      </c>
      <c r="G16" s="32"/>
      <c r="H16" s="33"/>
      <c r="I16" s="33"/>
      <c r="J16" s="33"/>
      <c r="K16" s="29" t="s">
        <v>831</v>
      </c>
      <c r="L16" s="29" t="s">
        <v>832</v>
      </c>
      <c r="M16" s="29" t="s">
        <v>833</v>
      </c>
      <c r="N16" s="40" t="s">
        <v>834</v>
      </c>
      <c r="O16" s="41" t="s">
        <v>835</v>
      </c>
      <c r="P16" s="41" t="s">
        <v>836</v>
      </c>
      <c r="Q16" s="41" t="s">
        <v>837</v>
      </c>
      <c r="R16" s="41" t="s">
        <v>838</v>
      </c>
      <c r="S16" s="38" t="s">
        <v>834</v>
      </c>
      <c r="T16" s="39" t="s">
        <v>835</v>
      </c>
      <c r="U16" s="39" t="s">
        <v>836</v>
      </c>
      <c r="V16" s="39" t="s">
        <v>837</v>
      </c>
      <c r="W16" s="38" t="s">
        <v>838</v>
      </c>
      <c r="X16" s="40" t="s">
        <v>834</v>
      </c>
      <c r="Y16" s="41" t="s">
        <v>835</v>
      </c>
      <c r="Z16" s="41" t="s">
        <v>836</v>
      </c>
      <c r="AA16" s="41" t="s">
        <v>837</v>
      </c>
      <c r="AB16" s="41" t="s">
        <v>838</v>
      </c>
      <c r="AC16" s="42" t="s">
        <v>834</v>
      </c>
      <c r="AD16" s="43" t="s">
        <v>835</v>
      </c>
      <c r="AE16" s="43" t="s">
        <v>836</v>
      </c>
      <c r="AF16" s="43" t="s">
        <v>837</v>
      </c>
      <c r="AG16" s="43" t="s">
        <v>838</v>
      </c>
      <c r="AH16" s="34" t="s">
        <v>834</v>
      </c>
      <c r="AI16" s="35" t="s">
        <v>835</v>
      </c>
      <c r="AJ16" s="35" t="s">
        <v>836</v>
      </c>
      <c r="AK16" s="35" t="s">
        <v>837</v>
      </c>
      <c r="AL16" s="35" t="s">
        <v>838</v>
      </c>
      <c r="AM16" s="36" t="s">
        <v>834</v>
      </c>
      <c r="AN16" s="37" t="s">
        <v>835</v>
      </c>
      <c r="AO16" s="37" t="s">
        <v>836</v>
      </c>
      <c r="AP16" s="37" t="s">
        <v>837</v>
      </c>
      <c r="AQ16" s="37" t="s">
        <v>838</v>
      </c>
      <c r="AR16" s="38" t="s">
        <v>834</v>
      </c>
      <c r="AS16" s="39" t="s">
        <v>835</v>
      </c>
      <c r="AT16" s="39" t="s">
        <v>836</v>
      </c>
      <c r="AU16" s="39" t="s">
        <v>837</v>
      </c>
      <c r="AV16" s="38" t="s">
        <v>838</v>
      </c>
      <c r="AW16" s="40" t="s">
        <v>834</v>
      </c>
      <c r="AX16" s="41" t="s">
        <v>835</v>
      </c>
      <c r="AY16" s="41" t="s">
        <v>836</v>
      </c>
      <c r="AZ16" s="41" t="s">
        <v>837</v>
      </c>
      <c r="BA16" s="41" t="s">
        <v>838</v>
      </c>
      <c r="BB16" s="44" t="s">
        <v>834</v>
      </c>
      <c r="BC16" s="45" t="s">
        <v>835</v>
      </c>
      <c r="BD16" s="43" t="s">
        <v>836</v>
      </c>
      <c r="BE16" s="43" t="s">
        <v>837</v>
      </c>
      <c r="BF16" s="43" t="s">
        <v>838</v>
      </c>
      <c r="BG16" s="34" t="s">
        <v>834</v>
      </c>
      <c r="BH16" s="35" t="s">
        <v>835</v>
      </c>
      <c r="BI16" s="35" t="s">
        <v>836</v>
      </c>
      <c r="BJ16" s="35" t="s">
        <v>837</v>
      </c>
      <c r="BK16" s="35" t="s">
        <v>838</v>
      </c>
      <c r="BL16" s="36" t="s">
        <v>834</v>
      </c>
      <c r="BM16" s="37" t="s">
        <v>835</v>
      </c>
      <c r="BN16" s="37" t="s">
        <v>836</v>
      </c>
      <c r="BO16" s="37" t="s">
        <v>837</v>
      </c>
      <c r="BP16" s="37" t="s">
        <v>838</v>
      </c>
      <c r="BQ16" s="38" t="s">
        <v>834</v>
      </c>
      <c r="BR16" s="39" t="s">
        <v>835</v>
      </c>
      <c r="BS16" s="39" t="s">
        <v>836</v>
      </c>
      <c r="BT16" s="39" t="s">
        <v>837</v>
      </c>
      <c r="BU16" s="38" t="s">
        <v>838</v>
      </c>
      <c r="BV16" s="40" t="s">
        <v>834</v>
      </c>
      <c r="BW16" s="41" t="s">
        <v>835</v>
      </c>
      <c r="BX16" s="41" t="s">
        <v>836</v>
      </c>
      <c r="BY16" s="41" t="s">
        <v>837</v>
      </c>
      <c r="BZ16" s="41" t="s">
        <v>838</v>
      </c>
      <c r="CA16" s="426"/>
    </row>
    <row r="17" spans="2:78" ht="30">
      <c r="B17" s="8" t="s">
        <v>839</v>
      </c>
      <c r="C17" s="8" t="s">
        <v>854</v>
      </c>
      <c r="D17" s="68" t="s">
        <v>917</v>
      </c>
      <c r="E17" s="353">
        <v>45279</v>
      </c>
      <c r="F17" s="353">
        <v>45359</v>
      </c>
      <c r="G17" s="353">
        <v>45401</v>
      </c>
      <c r="H17" s="353">
        <v>45408</v>
      </c>
      <c r="I17" s="353">
        <v>45420</v>
      </c>
      <c r="J17" s="353">
        <v>45443</v>
      </c>
      <c r="L17" s="95" t="s">
        <v>627</v>
      </c>
      <c r="M17" s="95" t="s">
        <v>918</v>
      </c>
      <c r="AJ17" s="300" t="s">
        <v>813</v>
      </c>
      <c r="AK17" s="301" t="s">
        <v>814</v>
      </c>
    </row>
    <row r="18" spans="2:78" ht="30">
      <c r="B18" s="8" t="s">
        <v>839</v>
      </c>
      <c r="C18" s="8" t="s">
        <v>854</v>
      </c>
      <c r="D18" s="68" t="s">
        <v>919</v>
      </c>
      <c r="E18" s="353">
        <v>45280</v>
      </c>
      <c r="F18" s="353">
        <v>45359</v>
      </c>
      <c r="G18" s="353">
        <v>45401</v>
      </c>
      <c r="H18" s="353">
        <v>45408</v>
      </c>
      <c r="I18" s="353">
        <v>45420</v>
      </c>
      <c r="J18" s="353">
        <v>45450</v>
      </c>
      <c r="L18" s="95" t="s">
        <v>627</v>
      </c>
      <c r="M18" s="95" t="s">
        <v>918</v>
      </c>
      <c r="AJ18" s="300" t="s">
        <v>813</v>
      </c>
      <c r="AK18" s="301" t="s">
        <v>814</v>
      </c>
    </row>
    <row r="19" spans="2:78" ht="30">
      <c r="B19" s="8" t="s">
        <v>848</v>
      </c>
      <c r="C19" s="8" t="s">
        <v>854</v>
      </c>
      <c r="D19" s="68" t="s">
        <v>920</v>
      </c>
      <c r="E19" s="353">
        <v>45344</v>
      </c>
      <c r="F19" s="353">
        <v>45407</v>
      </c>
      <c r="G19" s="353">
        <v>45436</v>
      </c>
      <c r="H19" s="353">
        <v>45443</v>
      </c>
      <c r="I19" s="353">
        <v>45450</v>
      </c>
      <c r="J19" s="353">
        <v>45478</v>
      </c>
      <c r="K19" s="95"/>
      <c r="L19" s="51" t="s">
        <v>574</v>
      </c>
      <c r="M19" s="51" t="s">
        <v>921</v>
      </c>
      <c r="N19" s="288"/>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300" t="s">
        <v>813</v>
      </c>
      <c r="AQ19" s="301" t="s">
        <v>814</v>
      </c>
      <c r="AR19" s="288"/>
      <c r="AS19" s="288"/>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8"/>
      <c r="BT19" s="288"/>
      <c r="BU19" s="288"/>
      <c r="BV19" s="288"/>
      <c r="BW19" s="288"/>
      <c r="BX19" s="288"/>
      <c r="BY19" s="288"/>
      <c r="BZ19" s="288"/>
    </row>
    <row r="20" spans="2:78" ht="30">
      <c r="B20" s="8" t="s">
        <v>848</v>
      </c>
      <c r="C20" s="8" t="s">
        <v>854</v>
      </c>
      <c r="D20" s="68" t="s">
        <v>922</v>
      </c>
      <c r="E20" s="353">
        <v>45344</v>
      </c>
      <c r="F20" s="353">
        <v>45407</v>
      </c>
      <c r="G20" s="353">
        <v>45436</v>
      </c>
      <c r="H20" s="353">
        <v>45443</v>
      </c>
      <c r="I20" s="353">
        <v>45450</v>
      </c>
      <c r="J20" s="353">
        <v>45478</v>
      </c>
      <c r="L20" s="51" t="s">
        <v>574</v>
      </c>
      <c r="M20" s="51" t="s">
        <v>921</v>
      </c>
      <c r="AP20" s="300" t="s">
        <v>813</v>
      </c>
      <c r="AQ20" s="301" t="s">
        <v>814</v>
      </c>
    </row>
    <row r="21" spans="2:78" ht="30">
      <c r="B21" s="8" t="s">
        <v>848</v>
      </c>
      <c r="C21" s="8" t="s">
        <v>854</v>
      </c>
      <c r="D21" s="68" t="s">
        <v>923</v>
      </c>
      <c r="E21" s="353">
        <v>45370</v>
      </c>
      <c r="F21" s="353">
        <v>45432</v>
      </c>
      <c r="G21" s="353">
        <v>45457</v>
      </c>
      <c r="H21" s="353">
        <v>45464</v>
      </c>
      <c r="I21" s="353">
        <v>45471</v>
      </c>
      <c r="J21" s="353">
        <v>45499</v>
      </c>
      <c r="L21" s="95" t="s">
        <v>627</v>
      </c>
      <c r="M21" s="95" t="s">
        <v>918</v>
      </c>
      <c r="AT21" s="300" t="s">
        <v>813</v>
      </c>
      <c r="AU21" s="301" t="s">
        <v>814</v>
      </c>
    </row>
    <row r="22" spans="2:78" ht="30">
      <c r="B22" s="8" t="s">
        <v>839</v>
      </c>
      <c r="C22" s="8" t="s">
        <v>854</v>
      </c>
      <c r="D22" s="68" t="s">
        <v>924</v>
      </c>
      <c r="E22" s="353">
        <v>45313</v>
      </c>
      <c r="F22" s="353">
        <v>45401</v>
      </c>
      <c r="G22" s="353">
        <v>45478</v>
      </c>
      <c r="H22" s="353">
        <v>45485</v>
      </c>
      <c r="I22" s="353">
        <v>45499</v>
      </c>
      <c r="J22" s="353">
        <v>45527</v>
      </c>
      <c r="L22" s="95" t="s">
        <v>627</v>
      </c>
      <c r="M22" s="95" t="s">
        <v>918</v>
      </c>
      <c r="AV22" s="300" t="s">
        <v>813</v>
      </c>
      <c r="AW22" s="301" t="s">
        <v>814</v>
      </c>
    </row>
    <row r="23" spans="2:78" ht="30">
      <c r="B23" s="8" t="s">
        <v>839</v>
      </c>
      <c r="C23" s="8" t="s">
        <v>854</v>
      </c>
      <c r="D23" s="68" t="s">
        <v>925</v>
      </c>
      <c r="E23" s="353">
        <v>45320</v>
      </c>
      <c r="F23" s="353">
        <v>45474</v>
      </c>
      <c r="G23" s="353">
        <v>45513</v>
      </c>
      <c r="H23" s="353">
        <v>45520</v>
      </c>
      <c r="I23" s="353">
        <v>45534</v>
      </c>
      <c r="J23" s="353">
        <v>45555</v>
      </c>
      <c r="L23" s="95" t="s">
        <v>644</v>
      </c>
      <c r="M23" s="9" t="s">
        <v>926</v>
      </c>
      <c r="BC23" s="300" t="s">
        <v>813</v>
      </c>
      <c r="BD23" s="301" t="s">
        <v>814</v>
      </c>
    </row>
    <row r="24" spans="2:78" ht="30">
      <c r="B24" s="8" t="s">
        <v>848</v>
      </c>
      <c r="C24" s="8" t="s">
        <v>840</v>
      </c>
      <c r="D24" s="68" t="s">
        <v>927</v>
      </c>
      <c r="E24" s="353">
        <v>45439</v>
      </c>
      <c r="F24" s="353" t="s">
        <v>842</v>
      </c>
      <c r="G24" s="353">
        <v>45534</v>
      </c>
      <c r="H24" s="353">
        <v>45541</v>
      </c>
      <c r="I24" s="353">
        <v>45548</v>
      </c>
      <c r="J24" s="353">
        <v>45576</v>
      </c>
      <c r="L24" s="95" t="s">
        <v>688</v>
      </c>
      <c r="M24" s="9" t="s">
        <v>928</v>
      </c>
      <c r="BF24" s="300" t="s">
        <v>813</v>
      </c>
      <c r="BG24" s="301" t="s">
        <v>814</v>
      </c>
    </row>
    <row r="25" spans="2:78" ht="45">
      <c r="B25" s="8" t="s">
        <v>839</v>
      </c>
      <c r="C25" s="8" t="s">
        <v>840</v>
      </c>
      <c r="D25" s="68" t="s">
        <v>929</v>
      </c>
      <c r="E25" s="353" t="s">
        <v>842</v>
      </c>
      <c r="F25" s="353">
        <v>45545</v>
      </c>
      <c r="G25" s="353">
        <v>45576</v>
      </c>
      <c r="H25" s="353">
        <v>45583</v>
      </c>
      <c r="I25" s="353">
        <v>45590</v>
      </c>
      <c r="J25" s="353">
        <v>45632</v>
      </c>
      <c r="L25" s="95" t="s">
        <v>846</v>
      </c>
      <c r="M25" s="9" t="s">
        <v>847</v>
      </c>
      <c r="BM25" s="300" t="s">
        <v>813</v>
      </c>
      <c r="BN25" s="301" t="s">
        <v>814</v>
      </c>
    </row>
    <row r="26" spans="2:78" ht="45">
      <c r="B26" s="8" t="s">
        <v>839</v>
      </c>
      <c r="C26" s="8" t="s">
        <v>840</v>
      </c>
      <c r="D26" s="68" t="s">
        <v>930</v>
      </c>
      <c r="E26" s="353" t="s">
        <v>842</v>
      </c>
      <c r="F26" s="353">
        <v>45526</v>
      </c>
      <c r="G26" s="353">
        <v>45583</v>
      </c>
      <c r="H26" s="353">
        <v>45590</v>
      </c>
      <c r="I26" s="353">
        <v>45597</v>
      </c>
      <c r="J26" s="353">
        <v>45632</v>
      </c>
      <c r="L26" s="95" t="s">
        <v>846</v>
      </c>
      <c r="M26" s="9" t="s">
        <v>847</v>
      </c>
      <c r="BN26" s="300" t="s">
        <v>813</v>
      </c>
      <c r="BO26" s="301" t="s">
        <v>814</v>
      </c>
    </row>
    <row r="27" spans="2:78" ht="45">
      <c r="B27" s="8" t="s">
        <v>839</v>
      </c>
      <c r="C27" s="8" t="s">
        <v>840</v>
      </c>
      <c r="D27" s="68" t="s">
        <v>931</v>
      </c>
      <c r="E27" s="353" t="s">
        <v>842</v>
      </c>
      <c r="F27" s="353">
        <v>45553</v>
      </c>
      <c r="G27" s="353">
        <v>45590</v>
      </c>
      <c r="H27" s="353">
        <v>45597</v>
      </c>
      <c r="I27" s="353">
        <v>45604</v>
      </c>
      <c r="J27" s="353">
        <v>45632</v>
      </c>
      <c r="L27" s="95" t="s">
        <v>846</v>
      </c>
      <c r="M27" s="9" t="s">
        <v>847</v>
      </c>
      <c r="BO27" s="300" t="s">
        <v>813</v>
      </c>
      <c r="BQ27" s="301" t="s">
        <v>814</v>
      </c>
    </row>
  </sheetData>
  <sheetProtection algorithmName="SHA-512" hashValue="4lO9jY4Uuh+j07p9IqqsP0eYoEoYwZe1Yjz/IN3XJqpiHSg6vneHkRLczMvG0Zg4ZhTlr68AoJD4WhDI0iRKYA==" saltValue="yp+NapXMPPTXhLxr4LUTDQ==" spinCount="100000" sheet="1" sort="0" autoFilter="0"/>
  <autoFilter ref="B16:BZ27" xr:uid="{AE751E35-6F80-4597-9F62-157189D50BC6}">
    <sortState xmlns:xlrd2="http://schemas.microsoft.com/office/spreadsheetml/2017/richdata2" ref="B17:BZ27">
      <sortCondition ref="G16:G27"/>
    </sortState>
  </autoFilter>
  <mergeCells count="24">
    <mergeCell ref="S15:W15"/>
    <mergeCell ref="X15:AB15"/>
    <mergeCell ref="AC15:AG15"/>
    <mergeCell ref="AH15:AL15"/>
    <mergeCell ref="CA15:CA16"/>
    <mergeCell ref="AM15:AQ15"/>
    <mergeCell ref="AR15:AV15"/>
    <mergeCell ref="BV15:BZ15"/>
    <mergeCell ref="AW15:BA15"/>
    <mergeCell ref="BB15:BF15"/>
    <mergeCell ref="BG15:BK15"/>
    <mergeCell ref="BL15:BP15"/>
    <mergeCell ref="BQ15:BU15"/>
    <mergeCell ref="N15:R15"/>
    <mergeCell ref="D9:M9"/>
    <mergeCell ref="D10:M10"/>
    <mergeCell ref="D11:M11"/>
    <mergeCell ref="D12:M12"/>
    <mergeCell ref="D8:M8"/>
    <mergeCell ref="D3:M3"/>
    <mergeCell ref="D4:M4"/>
    <mergeCell ref="D5:M5"/>
    <mergeCell ref="D6:M6"/>
    <mergeCell ref="D7:M7"/>
  </mergeCells>
  <dataValidations disablePrompts="1" count="1">
    <dataValidation allowBlank="1" showInputMessage="1" showErrorMessage="1" prompt="Enter Time in this cell." sqref="N13" xr:uid="{1D64DA3E-5D59-43BE-9ACB-649661792A3D}"/>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39FF-4091-4E61-A7C8-95F2ED9FC5F5}">
  <dimension ref="B1:CD162"/>
  <sheetViews>
    <sheetView zoomScale="60" zoomScaleNormal="60" workbookViewId="0">
      <pane xSplit="13" ySplit="16" topLeftCell="N149" activePane="bottomRight" state="frozen"/>
      <selection pane="bottomRight" activeCell="B149" sqref="B149"/>
      <selection pane="bottomLeft" activeCell="A16" sqref="A16"/>
      <selection pane="topRight" activeCell="I1" sqref="I1"/>
    </sheetView>
  </sheetViews>
  <sheetFormatPr defaultColWidth="10.42578125" defaultRowHeight="15"/>
  <cols>
    <col min="1" max="1" width="4.5703125" style="8" customWidth="1"/>
    <col min="2" max="2" width="13.42578125" style="8" bestFit="1" customWidth="1"/>
    <col min="3" max="3" width="33.7109375" style="8" bestFit="1" customWidth="1"/>
    <col min="4" max="4" width="58.5703125" style="9" customWidth="1"/>
    <col min="5" max="5" width="22.42578125" style="9" customWidth="1"/>
    <col min="6" max="6" width="22.7109375" style="9" customWidth="1"/>
    <col min="7" max="8" width="16.28515625" style="9" bestFit="1" customWidth="1"/>
    <col min="9" max="10" width="16.28515625" style="9" customWidth="1"/>
    <col min="11" max="11" width="15" style="9" customWidth="1"/>
    <col min="12" max="12" width="21.28515625" style="9" customWidth="1"/>
    <col min="13" max="13" width="26.28515625" style="9" bestFit="1" customWidth="1"/>
    <col min="14" max="14" width="20.85546875" style="8" bestFit="1" customWidth="1"/>
    <col min="15" max="15" width="25.28515625" style="8" bestFit="1" customWidth="1"/>
    <col min="16" max="18" width="17.85546875" style="8" customWidth="1"/>
    <col min="19" max="19" width="23.85546875" style="8" bestFit="1" customWidth="1"/>
    <col min="20" max="20" width="21.7109375" style="8" bestFit="1" customWidth="1"/>
    <col min="21" max="21" width="20.85546875" style="8" bestFit="1" customWidth="1"/>
    <col min="22" max="22" width="22.42578125" style="8" bestFit="1" customWidth="1"/>
    <col min="23" max="23" width="20.85546875" style="8" bestFit="1" customWidth="1"/>
    <col min="24" max="24" width="17.85546875" style="8" customWidth="1"/>
    <col min="25" max="25" width="22.42578125" style="8" customWidth="1"/>
    <col min="26" max="26" width="17.85546875" style="8" customWidth="1"/>
    <col min="27" max="27" width="19.42578125" style="8" bestFit="1" customWidth="1"/>
    <col min="28" max="28" width="20.85546875" style="8" bestFit="1" customWidth="1"/>
    <col min="29" max="29" width="19.42578125" style="8" bestFit="1" customWidth="1"/>
    <col min="30" max="31" width="17.85546875" style="8" customWidth="1"/>
    <col min="32" max="32" width="23.85546875" style="8" bestFit="1" customWidth="1"/>
    <col min="33" max="33" width="21.7109375" style="8" customWidth="1"/>
    <col min="34" max="34" width="22.42578125" style="8" bestFit="1" customWidth="1"/>
    <col min="35" max="35" width="19.28515625" style="8" customWidth="1"/>
    <col min="36" max="36" width="22.42578125" style="8" bestFit="1" customWidth="1"/>
    <col min="37" max="37" width="17.85546875" style="8" customWidth="1"/>
    <col min="38" max="38" width="21.7109375" style="8" customWidth="1"/>
    <col min="39" max="39" width="17.85546875" style="8" customWidth="1"/>
    <col min="40" max="40" width="22.42578125" style="8" customWidth="1"/>
    <col min="41" max="41" width="22.42578125" style="8" bestFit="1" customWidth="1"/>
    <col min="42" max="42" width="17.85546875" style="8" customWidth="1"/>
    <col min="43" max="43" width="23.85546875" style="8" bestFit="1" customWidth="1"/>
    <col min="44" max="44" width="21.7109375" style="8" bestFit="1" customWidth="1"/>
    <col min="45" max="45" width="17.85546875" style="8" customWidth="1"/>
    <col min="46" max="46" width="19.42578125" style="8" bestFit="1" customWidth="1"/>
    <col min="47" max="47" width="20.140625" style="8" bestFit="1" customWidth="1"/>
    <col min="48" max="48" width="17.85546875" style="8" customWidth="1"/>
    <col min="49" max="49" width="20.140625" style="8" bestFit="1" customWidth="1"/>
    <col min="50" max="50" width="22.42578125" style="8" bestFit="1" customWidth="1"/>
    <col min="51" max="51" width="21.7109375" style="8" bestFit="1" customWidth="1"/>
    <col min="52" max="52" width="17.85546875" style="8" customWidth="1"/>
    <col min="53" max="53" width="22.42578125" style="8" bestFit="1" customWidth="1"/>
    <col min="54" max="54" width="17.85546875" style="8" customWidth="1"/>
    <col min="55" max="56" width="21.7109375" style="8" customWidth="1"/>
    <col min="57" max="57" width="20.140625" style="8" bestFit="1" customWidth="1"/>
    <col min="58" max="78" width="17.85546875" style="8" customWidth="1"/>
    <col min="79" max="79" width="34.7109375" style="10" customWidth="1"/>
    <col min="80" max="80" width="1.7109375" style="8" bestFit="1" customWidth="1"/>
    <col min="81" max="16384" width="10.42578125" style="8"/>
  </cols>
  <sheetData>
    <row r="1" spans="2:82" ht="39.75">
      <c r="B1" s="7" t="s">
        <v>793</v>
      </c>
      <c r="CB1" s="11" t="s">
        <v>794</v>
      </c>
    </row>
    <row r="2" spans="2:82" ht="39.75">
      <c r="B2" s="7"/>
      <c r="CB2" s="11"/>
    </row>
    <row r="3" spans="2:82" ht="19.5">
      <c r="D3" s="409" t="s">
        <v>0</v>
      </c>
      <c r="E3" s="409"/>
      <c r="F3" s="409"/>
      <c r="G3" s="409"/>
      <c r="H3" s="409"/>
      <c r="I3" s="409"/>
      <c r="J3" s="409"/>
      <c r="K3" s="409"/>
      <c r="L3" s="409"/>
      <c r="M3" s="40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20"/>
      <c r="CB3" s="11"/>
    </row>
    <row r="4" spans="2:82" ht="18">
      <c r="D4" s="410" t="s">
        <v>795</v>
      </c>
      <c r="E4" s="410"/>
      <c r="F4" s="410"/>
      <c r="G4" s="410"/>
      <c r="H4" s="410"/>
      <c r="I4" s="410"/>
      <c r="J4" s="410"/>
      <c r="K4" s="410"/>
      <c r="L4" s="410"/>
      <c r="M4" s="410"/>
      <c r="CB4" s="11"/>
    </row>
    <row r="5" spans="2:82" ht="24" customHeight="1">
      <c r="D5" s="410" t="s">
        <v>796</v>
      </c>
      <c r="E5" s="410"/>
      <c r="F5" s="410"/>
      <c r="G5" s="410"/>
      <c r="H5" s="410"/>
      <c r="I5" s="410"/>
      <c r="J5" s="410"/>
      <c r="K5" s="410"/>
      <c r="L5" s="410"/>
      <c r="M5" s="410"/>
      <c r="CB5" s="11"/>
    </row>
    <row r="6" spans="2:82" ht="18">
      <c r="D6" s="411" t="s">
        <v>797</v>
      </c>
      <c r="E6" s="411"/>
      <c r="F6" s="411"/>
      <c r="G6" s="411"/>
      <c r="H6" s="411"/>
      <c r="I6" s="411"/>
      <c r="J6" s="411"/>
      <c r="K6" s="411"/>
      <c r="L6" s="411"/>
      <c r="M6" s="411"/>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8"/>
      <c r="CB6" s="11"/>
    </row>
    <row r="7" spans="2:82" ht="19.5">
      <c r="D7" s="409" t="s">
        <v>33</v>
      </c>
      <c r="E7" s="409"/>
      <c r="F7" s="409"/>
      <c r="G7" s="409"/>
      <c r="H7" s="409"/>
      <c r="I7" s="409"/>
      <c r="J7" s="409"/>
      <c r="K7" s="409"/>
      <c r="L7" s="409"/>
      <c r="M7" s="409"/>
      <c r="CB7" s="11"/>
    </row>
    <row r="8" spans="2:82" ht="18">
      <c r="D8" s="410" t="s">
        <v>163</v>
      </c>
      <c r="E8" s="410"/>
      <c r="F8" s="410"/>
      <c r="G8" s="410"/>
      <c r="H8" s="410"/>
      <c r="I8" s="410"/>
      <c r="J8" s="410"/>
      <c r="K8" s="410"/>
      <c r="L8" s="410"/>
      <c r="M8" s="410"/>
      <c r="CB8" s="11"/>
    </row>
    <row r="9" spans="2:82" ht="18">
      <c r="D9" s="410" t="s">
        <v>174</v>
      </c>
      <c r="E9" s="410"/>
      <c r="F9" s="410"/>
      <c r="G9" s="410"/>
      <c r="H9" s="410"/>
      <c r="I9" s="410"/>
      <c r="J9" s="410"/>
      <c r="K9" s="410"/>
      <c r="L9" s="410"/>
      <c r="M9" s="410"/>
      <c r="N9" s="12"/>
      <c r="O9" s="12"/>
      <c r="P9" s="12"/>
      <c r="Q9" s="12"/>
      <c r="R9" s="12"/>
      <c r="CB9" s="11"/>
    </row>
    <row r="10" spans="2:82" ht="28.5">
      <c r="D10" s="410" t="s">
        <v>183</v>
      </c>
      <c r="E10" s="410"/>
      <c r="F10" s="410"/>
      <c r="G10" s="410"/>
      <c r="H10" s="410"/>
      <c r="I10" s="410"/>
      <c r="J10" s="410"/>
      <c r="K10" s="410"/>
      <c r="L10" s="410"/>
      <c r="M10" s="410"/>
      <c r="P10" s="12"/>
      <c r="Q10" s="12"/>
      <c r="R10" s="12"/>
      <c r="AL10" s="13" t="s">
        <v>585</v>
      </c>
      <c r="AQ10" s="13" t="s">
        <v>607</v>
      </c>
      <c r="CB10" s="11"/>
    </row>
    <row r="11" spans="2:82" ht="28.5">
      <c r="D11" s="410" t="s">
        <v>801</v>
      </c>
      <c r="E11" s="410"/>
      <c r="F11" s="410"/>
      <c r="G11" s="410"/>
      <c r="H11" s="410"/>
      <c r="I11" s="410"/>
      <c r="J11" s="410"/>
      <c r="K11" s="410"/>
      <c r="L11" s="410"/>
      <c r="M11" s="410"/>
      <c r="N11" s="12"/>
      <c r="O11" s="12"/>
      <c r="P11" s="12"/>
      <c r="Q11" s="12"/>
      <c r="R11" s="12"/>
      <c r="AN11" s="13" t="s">
        <v>590</v>
      </c>
      <c r="AO11" s="13" t="s">
        <v>597</v>
      </c>
      <c r="AR11" s="13" t="s">
        <v>612</v>
      </c>
      <c r="AT11" s="13" t="s">
        <v>619</v>
      </c>
      <c r="AU11" s="13" t="s">
        <v>628</v>
      </c>
      <c r="AW11" s="13" t="s">
        <v>639</v>
      </c>
      <c r="AY11" s="13" t="s">
        <v>645</v>
      </c>
      <c r="BA11" s="13" t="s">
        <v>657</v>
      </c>
      <c r="BC11" s="13" t="s">
        <v>664</v>
      </c>
      <c r="BD11" s="13" t="s">
        <v>671</v>
      </c>
      <c r="BE11" s="13" t="s">
        <v>645</v>
      </c>
      <c r="CB11" s="11"/>
    </row>
    <row r="12" spans="2:82" ht="28.5">
      <c r="D12" s="411" t="s">
        <v>797</v>
      </c>
      <c r="E12" s="411"/>
      <c r="F12" s="411"/>
      <c r="G12" s="411"/>
      <c r="H12" s="411"/>
      <c r="I12" s="411"/>
      <c r="J12" s="411"/>
      <c r="K12" s="411"/>
      <c r="L12" s="411"/>
      <c r="M12" s="411"/>
      <c r="N12" s="117"/>
      <c r="O12" s="117"/>
      <c r="P12" s="117"/>
      <c r="Q12" s="117"/>
      <c r="R12" s="117"/>
      <c r="S12" s="117"/>
      <c r="T12" s="117"/>
      <c r="U12" s="117"/>
      <c r="W12" s="117"/>
      <c r="X12" s="117"/>
      <c r="Y12" s="117"/>
      <c r="Z12" s="117"/>
      <c r="AB12" s="117"/>
      <c r="AD12" s="117"/>
      <c r="AE12" s="117"/>
      <c r="AF12" s="117"/>
      <c r="AH12" s="117"/>
      <c r="AJ12" s="117"/>
      <c r="AK12" s="117"/>
      <c r="AL12" s="117"/>
      <c r="AM12" s="117"/>
      <c r="AN12" s="117"/>
      <c r="AO12" s="117"/>
      <c r="AP12" s="117"/>
      <c r="AQ12" s="13" t="s">
        <v>908</v>
      </c>
      <c r="AR12" s="117"/>
      <c r="AS12" s="117"/>
      <c r="AT12" s="13" t="s">
        <v>909</v>
      </c>
      <c r="AU12" s="117"/>
      <c r="AV12" s="117"/>
      <c r="AW12" s="117"/>
      <c r="AX12" s="13" t="s">
        <v>802</v>
      </c>
      <c r="AY12" s="117"/>
      <c r="AZ12" s="117"/>
      <c r="BA12" s="13" t="s">
        <v>803</v>
      </c>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8"/>
      <c r="CB12" s="11"/>
    </row>
    <row r="13" spans="2:82" s="14" customFormat="1" ht="39.75">
      <c r="D13" s="15"/>
      <c r="E13" s="16"/>
      <c r="F13" s="16"/>
      <c r="G13" s="16"/>
      <c r="H13" s="16"/>
      <c r="I13" s="16"/>
      <c r="J13" s="16"/>
      <c r="K13" s="16"/>
      <c r="L13" s="16"/>
      <c r="M13" s="16"/>
      <c r="N13" s="18"/>
      <c r="O13" s="17"/>
      <c r="CA13" s="21"/>
      <c r="CD13" s="22"/>
    </row>
    <row r="14" spans="2:82" ht="18">
      <c r="D14" s="23"/>
      <c r="E14" s="24"/>
      <c r="F14" s="24"/>
      <c r="G14" s="24"/>
      <c r="H14" s="24"/>
      <c r="I14" s="24"/>
      <c r="J14" s="24"/>
      <c r="K14" s="24"/>
      <c r="L14" s="24"/>
      <c r="M14" s="24"/>
      <c r="CA14" s="25"/>
      <c r="CD14" s="22"/>
    </row>
    <row r="15" spans="2:82" s="14" customFormat="1" ht="26.25" customHeight="1">
      <c r="B15" s="26" t="s">
        <v>808</v>
      </c>
      <c r="C15" s="27" t="s">
        <v>809</v>
      </c>
      <c r="D15" s="28" t="s">
        <v>810</v>
      </c>
      <c r="E15" s="28" t="s">
        <v>811</v>
      </c>
      <c r="F15" s="28" t="s">
        <v>812</v>
      </c>
      <c r="G15" s="28" t="s">
        <v>813</v>
      </c>
      <c r="H15" s="29" t="s">
        <v>814</v>
      </c>
      <c r="I15" s="29" t="s">
        <v>815</v>
      </c>
      <c r="J15" s="29" t="s">
        <v>816</v>
      </c>
      <c r="K15" s="29" t="s">
        <v>817</v>
      </c>
      <c r="L15" s="29" t="s">
        <v>818</v>
      </c>
      <c r="M15" s="29" t="s">
        <v>159</v>
      </c>
      <c r="N15" s="414" t="s">
        <v>910</v>
      </c>
      <c r="O15" s="415"/>
      <c r="P15" s="415"/>
      <c r="Q15" s="415"/>
      <c r="R15" s="416"/>
      <c r="S15" s="422" t="s">
        <v>911</v>
      </c>
      <c r="T15" s="423"/>
      <c r="U15" s="423"/>
      <c r="V15" s="423"/>
      <c r="W15" s="424"/>
      <c r="X15" s="414" t="s">
        <v>912</v>
      </c>
      <c r="Y15" s="415"/>
      <c r="Z15" s="415"/>
      <c r="AA15" s="415"/>
      <c r="AB15" s="416"/>
      <c r="AC15" s="417" t="s">
        <v>913</v>
      </c>
      <c r="AD15" s="418"/>
      <c r="AE15" s="418"/>
      <c r="AF15" s="418"/>
      <c r="AG15" s="419"/>
      <c r="AH15" s="420" t="s">
        <v>914</v>
      </c>
      <c r="AI15" s="421"/>
      <c r="AJ15" s="421"/>
      <c r="AK15" s="421"/>
      <c r="AL15" s="421"/>
      <c r="AM15" s="412" t="s">
        <v>829</v>
      </c>
      <c r="AN15" s="412"/>
      <c r="AO15" s="412"/>
      <c r="AP15" s="412"/>
      <c r="AQ15" s="413"/>
      <c r="AR15" s="422" t="s">
        <v>915</v>
      </c>
      <c r="AS15" s="423"/>
      <c r="AT15" s="423"/>
      <c r="AU15" s="423"/>
      <c r="AV15" s="424"/>
      <c r="AW15" s="414" t="s">
        <v>819</v>
      </c>
      <c r="AX15" s="415"/>
      <c r="AY15" s="415"/>
      <c r="AZ15" s="415"/>
      <c r="BA15" s="416"/>
      <c r="BB15" s="417" t="s">
        <v>820</v>
      </c>
      <c r="BC15" s="418"/>
      <c r="BD15" s="418"/>
      <c r="BE15" s="418"/>
      <c r="BF15" s="419"/>
      <c r="BG15" s="420" t="s">
        <v>821</v>
      </c>
      <c r="BH15" s="421"/>
      <c r="BI15" s="421"/>
      <c r="BJ15" s="421"/>
      <c r="BK15" s="421"/>
      <c r="BL15" s="412" t="s">
        <v>822</v>
      </c>
      <c r="BM15" s="412"/>
      <c r="BN15" s="412"/>
      <c r="BO15" s="412"/>
      <c r="BP15" s="413"/>
      <c r="BQ15" s="422" t="s">
        <v>823</v>
      </c>
      <c r="BR15" s="423"/>
      <c r="BS15" s="423"/>
      <c r="BT15" s="423"/>
      <c r="BU15" s="424"/>
      <c r="BV15" s="414" t="s">
        <v>824</v>
      </c>
      <c r="BW15" s="415"/>
      <c r="BX15" s="415"/>
      <c r="BY15" s="415"/>
      <c r="BZ15" s="416"/>
      <c r="CA15" s="425" t="s">
        <v>916</v>
      </c>
    </row>
    <row r="16" spans="2:82" s="22" customFormat="1" ht="18">
      <c r="B16" s="30"/>
      <c r="C16" s="31"/>
      <c r="D16" s="32"/>
      <c r="E16" s="263" t="s">
        <v>830</v>
      </c>
      <c r="F16" s="263" t="s">
        <v>830</v>
      </c>
      <c r="G16" s="32"/>
      <c r="H16" s="33"/>
      <c r="I16" s="33"/>
      <c r="J16" s="33"/>
      <c r="K16" s="29" t="s">
        <v>831</v>
      </c>
      <c r="L16" s="29" t="s">
        <v>832</v>
      </c>
      <c r="M16" s="29" t="s">
        <v>833</v>
      </c>
      <c r="N16" s="40" t="s">
        <v>834</v>
      </c>
      <c r="O16" s="41" t="s">
        <v>835</v>
      </c>
      <c r="P16" s="41" t="s">
        <v>836</v>
      </c>
      <c r="Q16" s="41" t="s">
        <v>837</v>
      </c>
      <c r="R16" s="41" t="s">
        <v>838</v>
      </c>
      <c r="S16" s="38" t="s">
        <v>834</v>
      </c>
      <c r="T16" s="39" t="s">
        <v>835</v>
      </c>
      <c r="U16" s="39" t="s">
        <v>836</v>
      </c>
      <c r="V16" s="39" t="s">
        <v>837</v>
      </c>
      <c r="W16" s="38" t="s">
        <v>838</v>
      </c>
      <c r="X16" s="40" t="s">
        <v>834</v>
      </c>
      <c r="Y16" s="41" t="s">
        <v>835</v>
      </c>
      <c r="Z16" s="41" t="s">
        <v>836</v>
      </c>
      <c r="AA16" s="41" t="s">
        <v>837</v>
      </c>
      <c r="AB16" s="41" t="s">
        <v>838</v>
      </c>
      <c r="AC16" s="42" t="s">
        <v>834</v>
      </c>
      <c r="AD16" s="43" t="s">
        <v>835</v>
      </c>
      <c r="AE16" s="43" t="s">
        <v>836</v>
      </c>
      <c r="AF16" s="43" t="s">
        <v>837</v>
      </c>
      <c r="AG16" s="43" t="s">
        <v>838</v>
      </c>
      <c r="AH16" s="34" t="s">
        <v>834</v>
      </c>
      <c r="AI16" s="35" t="s">
        <v>835</v>
      </c>
      <c r="AJ16" s="35" t="s">
        <v>836</v>
      </c>
      <c r="AK16" s="35" t="s">
        <v>837</v>
      </c>
      <c r="AL16" s="35" t="s">
        <v>838</v>
      </c>
      <c r="AM16" s="36" t="s">
        <v>834</v>
      </c>
      <c r="AN16" s="37" t="s">
        <v>835</v>
      </c>
      <c r="AO16" s="37" t="s">
        <v>836</v>
      </c>
      <c r="AP16" s="37" t="s">
        <v>837</v>
      </c>
      <c r="AQ16" s="37" t="s">
        <v>838</v>
      </c>
      <c r="AR16" s="38" t="s">
        <v>834</v>
      </c>
      <c r="AS16" s="39" t="s">
        <v>835</v>
      </c>
      <c r="AT16" s="39" t="s">
        <v>836</v>
      </c>
      <c r="AU16" s="39" t="s">
        <v>837</v>
      </c>
      <c r="AV16" s="38" t="s">
        <v>838</v>
      </c>
      <c r="AW16" s="40" t="s">
        <v>834</v>
      </c>
      <c r="AX16" s="41" t="s">
        <v>835</v>
      </c>
      <c r="AY16" s="41" t="s">
        <v>836</v>
      </c>
      <c r="AZ16" s="41" t="s">
        <v>837</v>
      </c>
      <c r="BA16" s="41" t="s">
        <v>838</v>
      </c>
      <c r="BB16" s="44" t="s">
        <v>834</v>
      </c>
      <c r="BC16" s="45" t="s">
        <v>835</v>
      </c>
      <c r="BD16" s="43" t="s">
        <v>836</v>
      </c>
      <c r="BE16" s="43" t="s">
        <v>837</v>
      </c>
      <c r="BF16" s="43" t="s">
        <v>838</v>
      </c>
      <c r="BG16" s="34" t="s">
        <v>834</v>
      </c>
      <c r="BH16" s="35" t="s">
        <v>835</v>
      </c>
      <c r="BI16" s="35" t="s">
        <v>836</v>
      </c>
      <c r="BJ16" s="35" t="s">
        <v>837</v>
      </c>
      <c r="BK16" s="35" t="s">
        <v>838</v>
      </c>
      <c r="BL16" s="36" t="s">
        <v>834</v>
      </c>
      <c r="BM16" s="37" t="s">
        <v>835</v>
      </c>
      <c r="BN16" s="37" t="s">
        <v>836</v>
      </c>
      <c r="BO16" s="37" t="s">
        <v>837</v>
      </c>
      <c r="BP16" s="37" t="s">
        <v>838</v>
      </c>
      <c r="BQ16" s="38" t="s">
        <v>834</v>
      </c>
      <c r="BR16" s="39" t="s">
        <v>835</v>
      </c>
      <c r="BS16" s="39" t="s">
        <v>836</v>
      </c>
      <c r="BT16" s="39" t="s">
        <v>837</v>
      </c>
      <c r="BU16" s="38" t="s">
        <v>838</v>
      </c>
      <c r="BV16" s="40" t="s">
        <v>834</v>
      </c>
      <c r="BW16" s="41" t="s">
        <v>835</v>
      </c>
      <c r="BX16" s="41" t="s">
        <v>836</v>
      </c>
      <c r="BY16" s="41" t="s">
        <v>837</v>
      </c>
      <c r="BZ16" s="41" t="s">
        <v>838</v>
      </c>
      <c r="CA16" s="426"/>
    </row>
    <row r="17" spans="2:78" ht="30">
      <c r="B17" s="8" t="s">
        <v>848</v>
      </c>
      <c r="C17" s="8" t="s">
        <v>840</v>
      </c>
      <c r="D17" s="107" t="s">
        <v>932</v>
      </c>
      <c r="E17" s="353"/>
      <c r="F17" s="353"/>
      <c r="G17" s="353">
        <v>45446</v>
      </c>
      <c r="H17" s="353">
        <v>45453</v>
      </c>
      <c r="I17" s="353">
        <v>45460</v>
      </c>
      <c r="J17" s="353">
        <v>45488</v>
      </c>
      <c r="L17" s="95" t="s">
        <v>611</v>
      </c>
      <c r="M17" s="95" t="s">
        <v>933</v>
      </c>
      <c r="AJ17" s="369"/>
      <c r="AK17" s="369"/>
      <c r="AR17" s="288"/>
      <c r="AS17" s="300" t="s">
        <v>813</v>
      </c>
      <c r="AT17" s="301" t="s">
        <v>814</v>
      </c>
    </row>
    <row r="18" spans="2:78" ht="30">
      <c r="B18" s="8" t="s">
        <v>848</v>
      </c>
      <c r="C18" s="8" t="s">
        <v>840</v>
      </c>
      <c r="D18" s="107" t="s">
        <v>934</v>
      </c>
      <c r="E18" s="353"/>
      <c r="F18" s="353"/>
      <c r="G18" s="353">
        <v>45450</v>
      </c>
      <c r="H18" s="353">
        <v>45457</v>
      </c>
      <c r="I18" s="353">
        <v>45464</v>
      </c>
      <c r="J18" s="353">
        <v>45488</v>
      </c>
      <c r="L18" s="95" t="s">
        <v>611</v>
      </c>
      <c r="M18" s="95" t="s">
        <v>933</v>
      </c>
      <c r="AJ18" s="369"/>
      <c r="AK18" s="369"/>
      <c r="AS18" s="300" t="s">
        <v>813</v>
      </c>
      <c r="AT18" s="301" t="s">
        <v>814</v>
      </c>
    </row>
    <row r="19" spans="2:78" ht="30">
      <c r="B19" s="8" t="s">
        <v>848</v>
      </c>
      <c r="C19" s="8" t="s">
        <v>840</v>
      </c>
      <c r="D19" s="107" t="s">
        <v>935</v>
      </c>
      <c r="E19" s="353"/>
      <c r="F19" s="353"/>
      <c r="G19" s="353">
        <v>45450</v>
      </c>
      <c r="H19" s="353">
        <v>45457</v>
      </c>
      <c r="I19" s="353">
        <v>45464</v>
      </c>
      <c r="J19" s="353">
        <v>45488</v>
      </c>
      <c r="K19" s="95"/>
      <c r="L19" s="95" t="s">
        <v>611</v>
      </c>
      <c r="M19" s="95" t="s">
        <v>933</v>
      </c>
      <c r="N19" s="288"/>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369"/>
      <c r="AQ19" s="369"/>
      <c r="AR19" s="288"/>
      <c r="AS19" s="300" t="s">
        <v>813</v>
      </c>
      <c r="AT19" s="301" t="s">
        <v>814</v>
      </c>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8"/>
      <c r="BT19" s="288"/>
      <c r="BU19" s="288"/>
      <c r="BV19" s="288"/>
      <c r="BW19" s="288"/>
      <c r="BX19" s="288"/>
      <c r="BY19" s="288"/>
      <c r="BZ19" s="288"/>
    </row>
    <row r="20" spans="2:78" ht="30">
      <c r="B20" s="8" t="s">
        <v>848</v>
      </c>
      <c r="C20" s="8" t="s">
        <v>840</v>
      </c>
      <c r="D20" s="107" t="s">
        <v>936</v>
      </c>
      <c r="E20" s="353"/>
      <c r="F20" s="353"/>
      <c r="G20" s="353">
        <v>45450</v>
      </c>
      <c r="H20" s="353">
        <v>45457</v>
      </c>
      <c r="I20" s="353">
        <v>45464</v>
      </c>
      <c r="J20" s="353">
        <v>45488</v>
      </c>
      <c r="L20" s="95" t="s">
        <v>611</v>
      </c>
      <c r="M20" s="95" t="s">
        <v>933</v>
      </c>
      <c r="AP20" s="369"/>
      <c r="AQ20" s="369"/>
      <c r="AS20" s="300" t="s">
        <v>813</v>
      </c>
      <c r="AT20" s="301" t="s">
        <v>814</v>
      </c>
    </row>
    <row r="21" spans="2:78" ht="30">
      <c r="B21" s="8" t="s">
        <v>848</v>
      </c>
      <c r="C21" s="8" t="s">
        <v>840</v>
      </c>
      <c r="D21" s="107" t="s">
        <v>937</v>
      </c>
      <c r="E21" s="353"/>
      <c r="F21" s="353"/>
      <c r="G21" s="353">
        <v>45450</v>
      </c>
      <c r="H21" s="353">
        <v>45457</v>
      </c>
      <c r="I21" s="353">
        <v>45464</v>
      </c>
      <c r="J21" s="353">
        <v>45488</v>
      </c>
      <c r="L21" s="95" t="s">
        <v>611</v>
      </c>
      <c r="M21" s="95" t="s">
        <v>933</v>
      </c>
      <c r="AS21" s="300" t="s">
        <v>813</v>
      </c>
      <c r="AT21" s="301" t="s">
        <v>814</v>
      </c>
      <c r="AY21" s="369"/>
      <c r="AZ21" s="369"/>
    </row>
    <row r="22" spans="2:78" ht="30">
      <c r="B22" s="8" t="s">
        <v>848</v>
      </c>
      <c r="C22" s="8" t="s">
        <v>840</v>
      </c>
      <c r="D22" s="107" t="s">
        <v>938</v>
      </c>
      <c r="E22" s="353"/>
      <c r="F22" s="353"/>
      <c r="G22" s="353">
        <v>45450</v>
      </c>
      <c r="H22" s="353">
        <v>45457</v>
      </c>
      <c r="I22" s="353">
        <v>45464</v>
      </c>
      <c r="J22" s="353">
        <v>45488</v>
      </c>
      <c r="L22" s="95" t="s">
        <v>611</v>
      </c>
      <c r="M22" s="95" t="s">
        <v>933</v>
      </c>
      <c r="AS22" s="300" t="s">
        <v>813</v>
      </c>
      <c r="AT22" s="301" t="s">
        <v>814</v>
      </c>
      <c r="BC22" s="369"/>
      <c r="BD22" s="369"/>
    </row>
    <row r="23" spans="2:78" ht="30">
      <c r="B23" s="8" t="s">
        <v>848</v>
      </c>
      <c r="C23" s="8" t="s">
        <v>840</v>
      </c>
      <c r="D23" s="107" t="s">
        <v>939</v>
      </c>
      <c r="E23" s="353"/>
      <c r="F23" s="353"/>
      <c r="G23" s="353">
        <v>45450</v>
      </c>
      <c r="H23" s="353">
        <v>45457</v>
      </c>
      <c r="I23" s="353">
        <v>45464</v>
      </c>
      <c r="J23" s="353">
        <v>45488</v>
      </c>
      <c r="L23" s="95" t="s">
        <v>611</v>
      </c>
      <c r="M23" s="95" t="s">
        <v>933</v>
      </c>
      <c r="AS23" s="300" t="s">
        <v>813</v>
      </c>
      <c r="AT23" s="301" t="s">
        <v>814</v>
      </c>
      <c r="BF23" s="369"/>
      <c r="BG23" s="369"/>
    </row>
    <row r="24" spans="2:78" ht="30">
      <c r="B24" s="8" t="s">
        <v>848</v>
      </c>
      <c r="C24" s="8" t="s">
        <v>840</v>
      </c>
      <c r="D24" s="107" t="s">
        <v>940</v>
      </c>
      <c r="E24" s="353"/>
      <c r="F24" s="353"/>
      <c r="G24" s="353">
        <v>45450</v>
      </c>
      <c r="H24" s="353">
        <v>45457</v>
      </c>
      <c r="I24" s="353">
        <v>45464</v>
      </c>
      <c r="J24" s="353">
        <v>45488</v>
      </c>
      <c r="L24" s="95" t="s">
        <v>611</v>
      </c>
      <c r="M24" s="95" t="s">
        <v>933</v>
      </c>
      <c r="AS24" s="300" t="s">
        <v>813</v>
      </c>
      <c r="AT24" s="301" t="s">
        <v>814</v>
      </c>
      <c r="BF24" s="369"/>
      <c r="BG24" s="369"/>
    </row>
    <row r="25" spans="2:78" ht="30">
      <c r="B25" s="8" t="s">
        <v>848</v>
      </c>
      <c r="C25" s="8" t="s">
        <v>840</v>
      </c>
      <c r="D25" s="107" t="s">
        <v>941</v>
      </c>
      <c r="G25" s="353">
        <v>45450</v>
      </c>
      <c r="H25" s="353">
        <v>45457</v>
      </c>
      <c r="I25" s="353">
        <v>45464</v>
      </c>
      <c r="J25" s="353">
        <v>45488</v>
      </c>
      <c r="L25" s="95" t="s">
        <v>611</v>
      </c>
      <c r="M25" s="95" t="s">
        <v>933</v>
      </c>
      <c r="AS25" s="300" t="s">
        <v>813</v>
      </c>
      <c r="AT25" s="301" t="s">
        <v>814</v>
      </c>
    </row>
    <row r="26" spans="2:78" ht="30">
      <c r="B26" s="8" t="s">
        <v>848</v>
      </c>
      <c r="C26" s="8" t="s">
        <v>840</v>
      </c>
      <c r="D26" s="107" t="s">
        <v>942</v>
      </c>
      <c r="G26" s="353">
        <v>45457</v>
      </c>
      <c r="H26" s="353">
        <v>45464</v>
      </c>
      <c r="I26" s="353">
        <v>45471</v>
      </c>
      <c r="J26" s="353">
        <v>45488</v>
      </c>
      <c r="L26" s="95" t="s">
        <v>611</v>
      </c>
      <c r="M26" s="95" t="s">
        <v>933</v>
      </c>
      <c r="AT26" s="300" t="s">
        <v>813</v>
      </c>
      <c r="AU26" s="301" t="s">
        <v>814</v>
      </c>
    </row>
    <row r="27" spans="2:78" ht="30">
      <c r="B27" s="8" t="s">
        <v>848</v>
      </c>
      <c r="C27" s="8" t="s">
        <v>840</v>
      </c>
      <c r="D27" s="107" t="s">
        <v>943</v>
      </c>
      <c r="G27" s="353">
        <v>45457</v>
      </c>
      <c r="H27" s="353">
        <v>45464</v>
      </c>
      <c r="I27" s="353">
        <v>45471</v>
      </c>
      <c r="J27" s="353">
        <v>45488</v>
      </c>
      <c r="L27" s="95" t="s">
        <v>611</v>
      </c>
      <c r="M27" s="95" t="s">
        <v>933</v>
      </c>
      <c r="AT27" s="300" t="s">
        <v>813</v>
      </c>
      <c r="AU27" s="301" t="s">
        <v>814</v>
      </c>
    </row>
    <row r="28" spans="2:78" ht="30">
      <c r="B28" s="8" t="s">
        <v>848</v>
      </c>
      <c r="C28" s="8" t="s">
        <v>840</v>
      </c>
      <c r="D28" s="107" t="s">
        <v>944</v>
      </c>
      <c r="G28" s="353">
        <v>45457</v>
      </c>
      <c r="H28" s="353">
        <v>45464</v>
      </c>
      <c r="I28" s="353">
        <v>45471</v>
      </c>
      <c r="J28" s="353">
        <v>45488</v>
      </c>
      <c r="L28" s="95" t="s">
        <v>611</v>
      </c>
      <c r="M28" s="95" t="s">
        <v>933</v>
      </c>
      <c r="AT28" s="300" t="s">
        <v>813</v>
      </c>
      <c r="AU28" s="301" t="s">
        <v>814</v>
      </c>
    </row>
    <row r="29" spans="2:78" ht="30">
      <c r="B29" s="8" t="s">
        <v>848</v>
      </c>
      <c r="C29" s="8" t="s">
        <v>840</v>
      </c>
      <c r="D29" s="107" t="s">
        <v>945</v>
      </c>
      <c r="G29" s="353">
        <v>45457</v>
      </c>
      <c r="H29" s="353">
        <v>45464</v>
      </c>
      <c r="I29" s="353">
        <v>45471</v>
      </c>
      <c r="J29" s="353">
        <v>45488</v>
      </c>
      <c r="L29" s="95" t="s">
        <v>611</v>
      </c>
      <c r="M29" s="95" t="s">
        <v>933</v>
      </c>
      <c r="AT29" s="300" t="s">
        <v>813</v>
      </c>
      <c r="AU29" s="301" t="s">
        <v>814</v>
      </c>
    </row>
    <row r="30" spans="2:78" ht="30">
      <c r="B30" s="8" t="s">
        <v>848</v>
      </c>
      <c r="C30" s="8" t="s">
        <v>840</v>
      </c>
      <c r="D30" s="107" t="s">
        <v>946</v>
      </c>
      <c r="G30" s="353">
        <v>45457</v>
      </c>
      <c r="H30" s="353">
        <v>45464</v>
      </c>
      <c r="I30" s="353">
        <v>45471</v>
      </c>
      <c r="J30" s="353">
        <v>45488</v>
      </c>
      <c r="L30" s="95" t="s">
        <v>611</v>
      </c>
      <c r="M30" s="95" t="s">
        <v>933</v>
      </c>
      <c r="AT30" s="300" t="s">
        <v>813</v>
      </c>
      <c r="AU30" s="301" t="s">
        <v>814</v>
      </c>
    </row>
    <row r="31" spans="2:78" ht="30">
      <c r="B31" s="8" t="s">
        <v>848</v>
      </c>
      <c r="C31" s="8" t="s">
        <v>840</v>
      </c>
      <c r="D31" s="107" t="s">
        <v>947</v>
      </c>
      <c r="G31" s="353">
        <v>45457</v>
      </c>
      <c r="H31" s="353">
        <v>45464</v>
      </c>
      <c r="I31" s="353">
        <v>45471</v>
      </c>
      <c r="J31" s="353">
        <v>45488</v>
      </c>
      <c r="L31" s="95" t="s">
        <v>611</v>
      </c>
      <c r="M31" s="95" t="s">
        <v>933</v>
      </c>
      <c r="AT31" s="300" t="s">
        <v>813</v>
      </c>
      <c r="AU31" s="301" t="s">
        <v>814</v>
      </c>
    </row>
    <row r="32" spans="2:78" ht="30">
      <c r="B32" s="8" t="s">
        <v>848</v>
      </c>
      <c r="C32" s="8" t="s">
        <v>840</v>
      </c>
      <c r="D32" s="107" t="s">
        <v>948</v>
      </c>
      <c r="G32" s="353">
        <v>45457</v>
      </c>
      <c r="H32" s="353">
        <v>45464</v>
      </c>
      <c r="I32" s="353">
        <v>45471</v>
      </c>
      <c r="J32" s="353">
        <v>45488</v>
      </c>
      <c r="L32" s="95" t="s">
        <v>611</v>
      </c>
      <c r="M32" s="95" t="s">
        <v>933</v>
      </c>
      <c r="AT32" s="300" t="s">
        <v>813</v>
      </c>
      <c r="AU32" s="301" t="s">
        <v>814</v>
      </c>
    </row>
    <row r="33" spans="2:50" ht="30">
      <c r="B33" s="8" t="s">
        <v>848</v>
      </c>
      <c r="C33" s="8" t="s">
        <v>840</v>
      </c>
      <c r="D33" s="107" t="s">
        <v>949</v>
      </c>
      <c r="G33" s="353">
        <v>45457</v>
      </c>
      <c r="H33" s="353">
        <v>45464</v>
      </c>
      <c r="I33" s="353">
        <v>45471</v>
      </c>
      <c r="J33" s="353">
        <v>45488</v>
      </c>
      <c r="L33" s="95" t="s">
        <v>611</v>
      </c>
      <c r="M33" s="95" t="s">
        <v>933</v>
      </c>
      <c r="AT33" s="300" t="s">
        <v>813</v>
      </c>
      <c r="AU33" s="301" t="s">
        <v>814</v>
      </c>
    </row>
    <row r="34" spans="2:50" ht="30">
      <c r="B34" s="8" t="s">
        <v>848</v>
      </c>
      <c r="C34" s="8" t="s">
        <v>840</v>
      </c>
      <c r="D34" s="107" t="s">
        <v>950</v>
      </c>
      <c r="G34" s="353">
        <v>45457</v>
      </c>
      <c r="H34" s="353">
        <v>45464</v>
      </c>
      <c r="I34" s="353">
        <v>45471</v>
      </c>
      <c r="J34" s="353">
        <v>45488</v>
      </c>
      <c r="L34" s="95" t="s">
        <v>611</v>
      </c>
      <c r="M34" s="95" t="s">
        <v>933</v>
      </c>
      <c r="AT34" s="300" t="s">
        <v>813</v>
      </c>
      <c r="AU34" s="301" t="s">
        <v>814</v>
      </c>
    </row>
    <row r="35" spans="2:50" ht="30">
      <c r="B35" s="8" t="s">
        <v>848</v>
      </c>
      <c r="C35" s="8" t="s">
        <v>840</v>
      </c>
      <c r="D35" s="107" t="s">
        <v>951</v>
      </c>
      <c r="G35" s="353">
        <v>45457</v>
      </c>
      <c r="H35" s="353">
        <v>45464</v>
      </c>
      <c r="I35" s="353">
        <v>45471</v>
      </c>
      <c r="J35" s="353">
        <v>45488</v>
      </c>
      <c r="L35" s="95" t="s">
        <v>611</v>
      </c>
      <c r="M35" s="95" t="s">
        <v>933</v>
      </c>
      <c r="AT35" s="300" t="s">
        <v>813</v>
      </c>
      <c r="AU35" s="301" t="s">
        <v>814</v>
      </c>
    </row>
    <row r="36" spans="2:50" ht="30">
      <c r="B36" s="8" t="s">
        <v>848</v>
      </c>
      <c r="C36" s="8" t="s">
        <v>840</v>
      </c>
      <c r="D36" s="107" t="s">
        <v>952</v>
      </c>
      <c r="G36" s="353">
        <v>45457</v>
      </c>
      <c r="H36" s="353">
        <v>45464</v>
      </c>
      <c r="I36" s="353">
        <v>45471</v>
      </c>
      <c r="J36" s="353">
        <v>45488</v>
      </c>
      <c r="L36" s="95" t="s">
        <v>611</v>
      </c>
      <c r="M36" s="95" t="s">
        <v>933</v>
      </c>
      <c r="AT36" s="300" t="s">
        <v>813</v>
      </c>
      <c r="AU36" s="301" t="s">
        <v>814</v>
      </c>
    </row>
    <row r="37" spans="2:50" ht="30">
      <c r="B37" s="8" t="s">
        <v>848</v>
      </c>
      <c r="C37" s="8" t="s">
        <v>840</v>
      </c>
      <c r="D37" s="107" t="s">
        <v>953</v>
      </c>
      <c r="G37" s="353">
        <v>45457</v>
      </c>
      <c r="H37" s="353">
        <v>45464</v>
      </c>
      <c r="I37" s="353">
        <v>45471</v>
      </c>
      <c r="J37" s="353">
        <v>45488</v>
      </c>
      <c r="L37" s="95" t="s">
        <v>611</v>
      </c>
      <c r="M37" s="95" t="s">
        <v>933</v>
      </c>
      <c r="AT37" s="300" t="s">
        <v>813</v>
      </c>
      <c r="AU37" s="301" t="s">
        <v>814</v>
      </c>
    </row>
    <row r="38" spans="2:50" ht="30">
      <c r="B38" s="8" t="s">
        <v>848</v>
      </c>
      <c r="C38" s="8" t="s">
        <v>840</v>
      </c>
      <c r="D38" s="107" t="s">
        <v>954</v>
      </c>
      <c r="G38" s="353">
        <v>45457</v>
      </c>
      <c r="H38" s="353">
        <v>45464</v>
      </c>
      <c r="I38" s="353">
        <v>45471</v>
      </c>
      <c r="J38" s="353">
        <v>45488</v>
      </c>
      <c r="L38" s="95" t="s">
        <v>611</v>
      </c>
      <c r="M38" s="95" t="s">
        <v>933</v>
      </c>
      <c r="AT38" s="300" t="s">
        <v>813</v>
      </c>
      <c r="AU38" s="301" t="s">
        <v>814</v>
      </c>
    </row>
    <row r="39" spans="2:50" ht="30">
      <c r="B39" s="8" t="s">
        <v>848</v>
      </c>
      <c r="C39" s="8" t="s">
        <v>840</v>
      </c>
      <c r="D39" s="107" t="s">
        <v>955</v>
      </c>
      <c r="G39" s="353">
        <v>45457</v>
      </c>
      <c r="H39" s="353">
        <v>45464</v>
      </c>
      <c r="I39" s="353">
        <v>45471</v>
      </c>
      <c r="J39" s="353">
        <v>45488</v>
      </c>
      <c r="L39" s="95" t="s">
        <v>611</v>
      </c>
      <c r="M39" s="95" t="s">
        <v>933</v>
      </c>
      <c r="AT39" s="300" t="s">
        <v>813</v>
      </c>
      <c r="AU39" s="301" t="s">
        <v>814</v>
      </c>
    </row>
    <row r="40" spans="2:50" ht="30">
      <c r="B40" s="8" t="s">
        <v>848</v>
      </c>
      <c r="C40" s="8" t="s">
        <v>840</v>
      </c>
      <c r="D40" s="107" t="s">
        <v>956</v>
      </c>
      <c r="G40" s="353">
        <v>45457</v>
      </c>
      <c r="H40" s="353">
        <v>45464</v>
      </c>
      <c r="I40" s="353">
        <v>45471</v>
      </c>
      <c r="J40" s="353">
        <v>45488</v>
      </c>
      <c r="L40" s="95" t="s">
        <v>611</v>
      </c>
      <c r="M40" s="95" t="s">
        <v>933</v>
      </c>
      <c r="AT40" s="300" t="s">
        <v>813</v>
      </c>
      <c r="AU40" s="301" t="s">
        <v>814</v>
      </c>
    </row>
    <row r="41" spans="2:50" ht="30">
      <c r="B41" s="8" t="s">
        <v>848</v>
      </c>
      <c r="C41" s="8" t="s">
        <v>840</v>
      </c>
      <c r="D41" s="107" t="s">
        <v>957</v>
      </c>
      <c r="G41" s="353">
        <v>45457</v>
      </c>
      <c r="H41" s="353">
        <v>45464</v>
      </c>
      <c r="I41" s="353">
        <v>45471</v>
      </c>
      <c r="J41" s="353">
        <v>45488</v>
      </c>
      <c r="L41" s="95" t="s">
        <v>611</v>
      </c>
      <c r="M41" s="95" t="s">
        <v>933</v>
      </c>
      <c r="AT41" s="300" t="s">
        <v>813</v>
      </c>
      <c r="AU41" s="301" t="s">
        <v>814</v>
      </c>
    </row>
    <row r="42" spans="2:50" ht="30">
      <c r="B42" s="8" t="s">
        <v>848</v>
      </c>
      <c r="C42" s="8" t="s">
        <v>840</v>
      </c>
      <c r="D42" s="107" t="s">
        <v>958</v>
      </c>
      <c r="G42" s="353">
        <v>45457</v>
      </c>
      <c r="H42" s="353">
        <v>45464</v>
      </c>
      <c r="I42" s="353">
        <v>45471</v>
      </c>
      <c r="J42" s="353">
        <v>45488</v>
      </c>
      <c r="L42" s="95" t="s">
        <v>611</v>
      </c>
      <c r="M42" s="95" t="s">
        <v>933</v>
      </c>
      <c r="AT42" s="300" t="s">
        <v>813</v>
      </c>
      <c r="AU42" s="301" t="s">
        <v>814</v>
      </c>
    </row>
    <row r="43" spans="2:50" ht="30">
      <c r="B43" s="8" t="s">
        <v>848</v>
      </c>
      <c r="C43" s="8" t="s">
        <v>840</v>
      </c>
      <c r="D43" s="107" t="s">
        <v>959</v>
      </c>
      <c r="G43" s="353">
        <v>45457</v>
      </c>
      <c r="H43" s="353">
        <v>45464</v>
      </c>
      <c r="I43" s="353">
        <v>45471</v>
      </c>
      <c r="J43" s="353">
        <v>45488</v>
      </c>
      <c r="L43" s="95" t="s">
        <v>611</v>
      </c>
      <c r="M43" s="95" t="s">
        <v>933</v>
      </c>
      <c r="AT43" s="300" t="s">
        <v>813</v>
      </c>
      <c r="AU43" s="301" t="s">
        <v>814</v>
      </c>
    </row>
    <row r="44" spans="2:50" ht="30">
      <c r="B44" s="8" t="s">
        <v>848</v>
      </c>
      <c r="C44" s="8" t="s">
        <v>840</v>
      </c>
      <c r="D44" s="107" t="s">
        <v>960</v>
      </c>
      <c r="G44" s="353">
        <v>45457</v>
      </c>
      <c r="H44" s="353">
        <v>45464</v>
      </c>
      <c r="I44" s="353">
        <v>45471</v>
      </c>
      <c r="J44" s="353">
        <v>45488</v>
      </c>
      <c r="L44" s="95" t="s">
        <v>611</v>
      </c>
      <c r="M44" s="95" t="s">
        <v>933</v>
      </c>
      <c r="AT44" s="300" t="s">
        <v>813</v>
      </c>
      <c r="AU44" s="301" t="s">
        <v>814</v>
      </c>
    </row>
    <row r="45" spans="2:50" ht="30">
      <c r="B45" s="8" t="s">
        <v>848</v>
      </c>
      <c r="C45" s="8" t="s">
        <v>840</v>
      </c>
      <c r="D45" s="107" t="s">
        <v>961</v>
      </c>
      <c r="G45" s="353">
        <v>45478</v>
      </c>
      <c r="H45" s="353">
        <v>45485</v>
      </c>
      <c r="I45" s="353">
        <v>45492</v>
      </c>
      <c r="J45" s="353">
        <v>45488</v>
      </c>
      <c r="L45" s="95" t="s">
        <v>627</v>
      </c>
      <c r="M45" s="95" t="s">
        <v>918</v>
      </c>
      <c r="AW45" s="300" t="s">
        <v>813</v>
      </c>
      <c r="AX45" s="301" t="s">
        <v>814</v>
      </c>
    </row>
    <row r="46" spans="2:50" ht="30">
      <c r="B46" s="8" t="s">
        <v>848</v>
      </c>
      <c r="C46" s="8" t="s">
        <v>840</v>
      </c>
      <c r="D46" s="107" t="s">
        <v>962</v>
      </c>
      <c r="G46" s="353">
        <v>45478</v>
      </c>
      <c r="H46" s="353">
        <v>45485</v>
      </c>
      <c r="I46" s="353">
        <v>45492</v>
      </c>
      <c r="J46" s="353">
        <v>45488</v>
      </c>
      <c r="L46" s="95" t="s">
        <v>627</v>
      </c>
      <c r="M46" s="95" t="s">
        <v>918</v>
      </c>
      <c r="AW46" s="300" t="s">
        <v>813</v>
      </c>
      <c r="AX46" s="301" t="s">
        <v>814</v>
      </c>
    </row>
    <row r="47" spans="2:50" ht="30">
      <c r="B47" s="8" t="s">
        <v>848</v>
      </c>
      <c r="C47" s="8" t="s">
        <v>840</v>
      </c>
      <c r="D47" s="107" t="s">
        <v>963</v>
      </c>
      <c r="G47" s="353">
        <v>45478</v>
      </c>
      <c r="H47" s="353">
        <v>45485</v>
      </c>
      <c r="I47" s="353">
        <v>45492</v>
      </c>
      <c r="J47" s="353">
        <v>45488</v>
      </c>
      <c r="L47" s="95" t="s">
        <v>627</v>
      </c>
      <c r="M47" s="95" t="s">
        <v>918</v>
      </c>
      <c r="AW47" s="300" t="s">
        <v>813</v>
      </c>
      <c r="AX47" s="301" t="s">
        <v>814</v>
      </c>
    </row>
    <row r="48" spans="2:50" ht="30">
      <c r="B48" s="8" t="s">
        <v>839</v>
      </c>
      <c r="C48" s="8" t="s">
        <v>840</v>
      </c>
      <c r="D48" s="107" t="s">
        <v>964</v>
      </c>
      <c r="G48" s="353">
        <v>45478</v>
      </c>
      <c r="H48" s="353">
        <v>45485</v>
      </c>
      <c r="I48" s="353">
        <v>45492</v>
      </c>
      <c r="J48" s="353">
        <v>45523</v>
      </c>
      <c r="L48" s="95" t="s">
        <v>627</v>
      </c>
      <c r="M48" s="95" t="s">
        <v>918</v>
      </c>
      <c r="AW48" s="300" t="s">
        <v>813</v>
      </c>
      <c r="AX48" s="301" t="s">
        <v>814</v>
      </c>
    </row>
    <row r="49" spans="2:50" ht="30">
      <c r="B49" s="8" t="s">
        <v>839</v>
      </c>
      <c r="C49" s="8" t="s">
        <v>840</v>
      </c>
      <c r="D49" s="107" t="s">
        <v>965</v>
      </c>
      <c r="G49" s="353">
        <v>45478</v>
      </c>
      <c r="H49" s="353">
        <v>45485</v>
      </c>
      <c r="I49" s="353">
        <v>45492</v>
      </c>
      <c r="J49" s="353">
        <v>45523</v>
      </c>
      <c r="L49" s="95" t="s">
        <v>627</v>
      </c>
      <c r="M49" s="95" t="s">
        <v>918</v>
      </c>
      <c r="AW49" s="300" t="s">
        <v>813</v>
      </c>
      <c r="AX49" s="301" t="s">
        <v>814</v>
      </c>
    </row>
    <row r="50" spans="2:50" ht="30">
      <c r="B50" s="8" t="s">
        <v>839</v>
      </c>
      <c r="C50" s="8" t="s">
        <v>840</v>
      </c>
      <c r="D50" s="107" t="s">
        <v>966</v>
      </c>
      <c r="G50" s="353">
        <v>45478</v>
      </c>
      <c r="H50" s="353">
        <v>45485</v>
      </c>
      <c r="I50" s="353">
        <v>45492</v>
      </c>
      <c r="J50" s="353">
        <v>45523</v>
      </c>
      <c r="L50" s="95" t="s">
        <v>627</v>
      </c>
      <c r="M50" s="95" t="s">
        <v>918</v>
      </c>
      <c r="AW50" s="300" t="s">
        <v>813</v>
      </c>
      <c r="AX50" s="301" t="s">
        <v>814</v>
      </c>
    </row>
    <row r="51" spans="2:50" ht="30">
      <c r="B51" s="8" t="s">
        <v>839</v>
      </c>
      <c r="C51" s="8" t="s">
        <v>840</v>
      </c>
      <c r="D51" s="107" t="s">
        <v>967</v>
      </c>
      <c r="G51" s="353">
        <v>45478</v>
      </c>
      <c r="H51" s="353">
        <v>45485</v>
      </c>
      <c r="I51" s="353">
        <v>45492</v>
      </c>
      <c r="J51" s="353">
        <v>45523</v>
      </c>
      <c r="L51" s="95" t="s">
        <v>627</v>
      </c>
      <c r="M51" s="95" t="s">
        <v>918</v>
      </c>
      <c r="AW51" s="300" t="s">
        <v>813</v>
      </c>
      <c r="AX51" s="301" t="s">
        <v>814</v>
      </c>
    </row>
    <row r="52" spans="2:50" ht="30">
      <c r="B52" s="8" t="s">
        <v>839</v>
      </c>
      <c r="C52" s="8" t="s">
        <v>840</v>
      </c>
      <c r="D52" s="107" t="s">
        <v>968</v>
      </c>
      <c r="G52" s="353">
        <v>45478</v>
      </c>
      <c r="H52" s="353">
        <v>45485</v>
      </c>
      <c r="I52" s="353">
        <v>45492</v>
      </c>
      <c r="J52" s="353">
        <v>45523</v>
      </c>
      <c r="L52" s="95" t="s">
        <v>627</v>
      </c>
      <c r="M52" s="95" t="s">
        <v>918</v>
      </c>
      <c r="AW52" s="300" t="s">
        <v>813</v>
      </c>
      <c r="AX52" s="301" t="s">
        <v>814</v>
      </c>
    </row>
    <row r="53" spans="2:50" ht="30">
      <c r="B53" s="8" t="s">
        <v>839</v>
      </c>
      <c r="C53" s="8" t="s">
        <v>840</v>
      </c>
      <c r="D53" s="107" t="s">
        <v>969</v>
      </c>
      <c r="G53" s="353">
        <v>45478</v>
      </c>
      <c r="H53" s="353">
        <v>45485</v>
      </c>
      <c r="I53" s="353">
        <v>45492</v>
      </c>
      <c r="J53" s="353">
        <v>45523</v>
      </c>
      <c r="L53" s="95" t="s">
        <v>627</v>
      </c>
      <c r="M53" s="95" t="s">
        <v>918</v>
      </c>
      <c r="AW53" s="300" t="s">
        <v>813</v>
      </c>
      <c r="AX53" s="301" t="s">
        <v>814</v>
      </c>
    </row>
    <row r="54" spans="2:50" ht="30">
      <c r="B54" s="8" t="s">
        <v>839</v>
      </c>
      <c r="C54" s="8" t="s">
        <v>840</v>
      </c>
      <c r="D54" s="107" t="s">
        <v>970</v>
      </c>
      <c r="G54" s="353">
        <v>45478</v>
      </c>
      <c r="H54" s="353">
        <v>45485</v>
      </c>
      <c r="I54" s="353">
        <v>45492</v>
      </c>
      <c r="J54" s="353">
        <v>45523</v>
      </c>
      <c r="L54" s="95" t="s">
        <v>627</v>
      </c>
      <c r="M54" s="95" t="s">
        <v>918</v>
      </c>
      <c r="AW54" s="300" t="s">
        <v>813</v>
      </c>
      <c r="AX54" s="301" t="s">
        <v>814</v>
      </c>
    </row>
    <row r="55" spans="2:50" ht="30">
      <c r="B55" s="8" t="s">
        <v>839</v>
      </c>
      <c r="C55" s="8" t="s">
        <v>840</v>
      </c>
      <c r="D55" s="107" t="s">
        <v>971</v>
      </c>
      <c r="G55" s="353">
        <v>45478</v>
      </c>
      <c r="H55" s="353">
        <v>45485</v>
      </c>
      <c r="I55" s="353">
        <v>45492</v>
      </c>
      <c r="J55" s="353">
        <v>45523</v>
      </c>
      <c r="L55" s="95" t="s">
        <v>627</v>
      </c>
      <c r="M55" s="95" t="s">
        <v>918</v>
      </c>
      <c r="AW55" s="300" t="s">
        <v>813</v>
      </c>
      <c r="AX55" s="301" t="s">
        <v>814</v>
      </c>
    </row>
    <row r="56" spans="2:50" ht="30">
      <c r="B56" s="8" t="s">
        <v>839</v>
      </c>
      <c r="C56" s="8" t="s">
        <v>840</v>
      </c>
      <c r="D56" s="107" t="s">
        <v>972</v>
      </c>
      <c r="G56" s="353">
        <v>45478</v>
      </c>
      <c r="H56" s="353">
        <v>45485</v>
      </c>
      <c r="I56" s="353">
        <v>45492</v>
      </c>
      <c r="J56" s="353">
        <v>45523</v>
      </c>
      <c r="L56" s="95" t="s">
        <v>627</v>
      </c>
      <c r="M56" s="95" t="s">
        <v>918</v>
      </c>
      <c r="AW56" s="300" t="s">
        <v>813</v>
      </c>
      <c r="AX56" s="301" t="s">
        <v>814</v>
      </c>
    </row>
    <row r="57" spans="2:50" ht="30">
      <c r="B57" s="8" t="s">
        <v>839</v>
      </c>
      <c r="C57" s="8" t="s">
        <v>840</v>
      </c>
      <c r="D57" s="107" t="s">
        <v>973</v>
      </c>
      <c r="G57" s="353">
        <v>45478</v>
      </c>
      <c r="H57" s="353">
        <v>45485</v>
      </c>
      <c r="I57" s="353">
        <v>45492</v>
      </c>
      <c r="J57" s="353">
        <v>45523</v>
      </c>
      <c r="L57" s="95" t="s">
        <v>627</v>
      </c>
      <c r="M57" s="95" t="s">
        <v>918</v>
      </c>
      <c r="AW57" s="300" t="s">
        <v>813</v>
      </c>
      <c r="AX57" s="301" t="s">
        <v>814</v>
      </c>
    </row>
    <row r="58" spans="2:50" ht="30">
      <c r="B58" s="8" t="s">
        <v>839</v>
      </c>
      <c r="C58" s="8" t="s">
        <v>840</v>
      </c>
      <c r="D58" s="107" t="s">
        <v>974</v>
      </c>
      <c r="G58" s="353">
        <v>45478</v>
      </c>
      <c r="H58" s="353">
        <v>45485</v>
      </c>
      <c r="I58" s="353">
        <v>45492</v>
      </c>
      <c r="J58" s="353">
        <v>45523</v>
      </c>
      <c r="L58" s="95" t="s">
        <v>627</v>
      </c>
      <c r="M58" s="95" t="s">
        <v>918</v>
      </c>
      <c r="AW58" s="300" t="s">
        <v>813</v>
      </c>
      <c r="AX58" s="301" t="s">
        <v>814</v>
      </c>
    </row>
    <row r="59" spans="2:50" ht="30">
      <c r="B59" s="8" t="s">
        <v>839</v>
      </c>
      <c r="C59" s="8" t="s">
        <v>840</v>
      </c>
      <c r="D59" s="107" t="s">
        <v>975</v>
      </c>
      <c r="G59" s="353">
        <v>45478</v>
      </c>
      <c r="H59" s="353">
        <v>45485</v>
      </c>
      <c r="I59" s="353">
        <v>45492</v>
      </c>
      <c r="J59" s="353">
        <v>45523</v>
      </c>
      <c r="L59" s="95" t="s">
        <v>627</v>
      </c>
      <c r="M59" s="95" t="s">
        <v>918</v>
      </c>
      <c r="AW59" s="300" t="s">
        <v>813</v>
      </c>
      <c r="AX59" s="301" t="s">
        <v>814</v>
      </c>
    </row>
    <row r="60" spans="2:50" ht="30">
      <c r="B60" s="8" t="s">
        <v>839</v>
      </c>
      <c r="C60" s="8" t="s">
        <v>840</v>
      </c>
      <c r="D60" s="107" t="s">
        <v>976</v>
      </c>
      <c r="G60" s="353">
        <v>45478</v>
      </c>
      <c r="H60" s="353">
        <v>45485</v>
      </c>
      <c r="I60" s="353">
        <v>45492</v>
      </c>
      <c r="J60" s="353">
        <v>45523</v>
      </c>
      <c r="L60" s="95" t="s">
        <v>627</v>
      </c>
      <c r="M60" s="95" t="s">
        <v>918</v>
      </c>
      <c r="AW60" s="300" t="s">
        <v>813</v>
      </c>
      <c r="AX60" s="301" t="s">
        <v>814</v>
      </c>
    </row>
    <row r="61" spans="2:50" ht="30">
      <c r="B61" s="8" t="s">
        <v>839</v>
      </c>
      <c r="C61" s="8" t="s">
        <v>840</v>
      </c>
      <c r="D61" s="107" t="s">
        <v>977</v>
      </c>
      <c r="G61" s="353">
        <v>45478</v>
      </c>
      <c r="H61" s="353">
        <v>45485</v>
      </c>
      <c r="I61" s="353">
        <v>45492</v>
      </c>
      <c r="J61" s="353">
        <v>45523</v>
      </c>
      <c r="L61" s="95" t="s">
        <v>627</v>
      </c>
      <c r="M61" s="95" t="s">
        <v>918</v>
      </c>
      <c r="AW61" s="300" t="s">
        <v>813</v>
      </c>
      <c r="AX61" s="301" t="s">
        <v>814</v>
      </c>
    </row>
    <row r="62" spans="2:50" ht="30">
      <c r="B62" s="8" t="s">
        <v>839</v>
      </c>
      <c r="C62" s="8" t="s">
        <v>840</v>
      </c>
      <c r="D62" s="107" t="s">
        <v>978</v>
      </c>
      <c r="G62" s="353">
        <v>45478</v>
      </c>
      <c r="H62" s="353">
        <v>45485</v>
      </c>
      <c r="I62" s="353">
        <v>45492</v>
      </c>
      <c r="J62" s="353">
        <v>45523</v>
      </c>
      <c r="L62" s="95" t="s">
        <v>627</v>
      </c>
      <c r="M62" s="95" t="s">
        <v>918</v>
      </c>
      <c r="AW62" s="300" t="s">
        <v>813</v>
      </c>
      <c r="AX62" s="301" t="s">
        <v>814</v>
      </c>
    </row>
    <row r="63" spans="2:50" ht="30">
      <c r="B63" s="8" t="s">
        <v>839</v>
      </c>
      <c r="C63" s="8" t="s">
        <v>840</v>
      </c>
      <c r="D63" s="107" t="s">
        <v>979</v>
      </c>
      <c r="G63" s="353">
        <v>45478</v>
      </c>
      <c r="H63" s="353">
        <v>45485</v>
      </c>
      <c r="I63" s="353">
        <v>45492</v>
      </c>
      <c r="J63" s="353">
        <v>45523</v>
      </c>
      <c r="L63" s="95" t="s">
        <v>627</v>
      </c>
      <c r="M63" s="95" t="s">
        <v>918</v>
      </c>
      <c r="AW63" s="300" t="s">
        <v>813</v>
      </c>
      <c r="AX63" s="301" t="s">
        <v>814</v>
      </c>
    </row>
    <row r="64" spans="2:50" ht="30">
      <c r="B64" s="8" t="s">
        <v>839</v>
      </c>
      <c r="C64" s="8" t="s">
        <v>840</v>
      </c>
      <c r="D64" s="107" t="s">
        <v>980</v>
      </c>
      <c r="G64" s="353">
        <v>45478</v>
      </c>
      <c r="H64" s="353">
        <v>45485</v>
      </c>
      <c r="I64" s="353">
        <v>45492</v>
      </c>
      <c r="J64" s="353">
        <v>45523</v>
      </c>
      <c r="L64" s="95" t="s">
        <v>627</v>
      </c>
      <c r="M64" s="95" t="s">
        <v>918</v>
      </c>
      <c r="AW64" s="300" t="s">
        <v>813</v>
      </c>
      <c r="AX64" s="301" t="s">
        <v>814</v>
      </c>
    </row>
    <row r="65" spans="2:51" ht="30">
      <c r="B65" s="8" t="s">
        <v>839</v>
      </c>
      <c r="C65" s="8" t="s">
        <v>840</v>
      </c>
      <c r="D65" s="107" t="s">
        <v>981</v>
      </c>
      <c r="G65" s="353">
        <v>45478</v>
      </c>
      <c r="H65" s="353">
        <v>45485</v>
      </c>
      <c r="I65" s="353">
        <v>45492</v>
      </c>
      <c r="J65" s="353">
        <v>45523</v>
      </c>
      <c r="L65" s="95" t="s">
        <v>627</v>
      </c>
      <c r="M65" s="95" t="s">
        <v>918</v>
      </c>
      <c r="AW65" s="300" t="s">
        <v>813</v>
      </c>
      <c r="AX65" s="301" t="s">
        <v>814</v>
      </c>
    </row>
    <row r="66" spans="2:51" ht="30">
      <c r="B66" s="8" t="s">
        <v>839</v>
      </c>
      <c r="C66" s="8" t="s">
        <v>840</v>
      </c>
      <c r="D66" s="107" t="s">
        <v>982</v>
      </c>
      <c r="G66" s="353">
        <v>45478</v>
      </c>
      <c r="H66" s="353">
        <v>45485</v>
      </c>
      <c r="I66" s="353">
        <v>45492</v>
      </c>
      <c r="J66" s="353">
        <v>45523</v>
      </c>
      <c r="L66" s="95" t="s">
        <v>627</v>
      </c>
      <c r="M66" s="95" t="s">
        <v>918</v>
      </c>
      <c r="AW66" s="300" t="s">
        <v>813</v>
      </c>
      <c r="AX66" s="301" t="s">
        <v>814</v>
      </c>
    </row>
    <row r="67" spans="2:51" ht="30">
      <c r="B67" s="8" t="s">
        <v>839</v>
      </c>
      <c r="C67" s="8" t="s">
        <v>840</v>
      </c>
      <c r="D67" s="107" t="s">
        <v>983</v>
      </c>
      <c r="G67" s="353">
        <v>45478</v>
      </c>
      <c r="H67" s="353">
        <v>45485</v>
      </c>
      <c r="I67" s="353">
        <v>45492</v>
      </c>
      <c r="J67" s="353">
        <v>45523</v>
      </c>
      <c r="L67" s="95" t="s">
        <v>627</v>
      </c>
      <c r="M67" s="95" t="s">
        <v>918</v>
      </c>
      <c r="AW67" s="300" t="s">
        <v>813</v>
      </c>
      <c r="AX67" s="301" t="s">
        <v>814</v>
      </c>
    </row>
    <row r="68" spans="2:51" ht="30">
      <c r="B68" s="8" t="s">
        <v>839</v>
      </c>
      <c r="C68" s="8" t="s">
        <v>840</v>
      </c>
      <c r="D68" s="107" t="s">
        <v>984</v>
      </c>
      <c r="G68" s="353">
        <v>45478</v>
      </c>
      <c r="H68" s="353">
        <v>45485</v>
      </c>
      <c r="I68" s="353">
        <v>45499</v>
      </c>
      <c r="J68" s="353">
        <v>45530</v>
      </c>
      <c r="L68" s="95" t="s">
        <v>627</v>
      </c>
      <c r="M68" s="95" t="s">
        <v>918</v>
      </c>
      <c r="AW68" s="300" t="s">
        <v>813</v>
      </c>
      <c r="AX68" s="301" t="s">
        <v>814</v>
      </c>
    </row>
    <row r="69" spans="2:51" ht="30">
      <c r="B69" s="8" t="s">
        <v>839</v>
      </c>
      <c r="C69" s="8" t="s">
        <v>840</v>
      </c>
      <c r="D69" s="107" t="s">
        <v>985</v>
      </c>
      <c r="G69" s="353">
        <v>45478</v>
      </c>
      <c r="H69" s="353">
        <v>45485</v>
      </c>
      <c r="I69" s="353">
        <v>45499</v>
      </c>
      <c r="J69" s="353">
        <v>45530</v>
      </c>
      <c r="L69" s="95" t="s">
        <v>627</v>
      </c>
      <c r="M69" s="95" t="s">
        <v>918</v>
      </c>
      <c r="AW69" s="300" t="s">
        <v>813</v>
      </c>
      <c r="AX69" s="301" t="s">
        <v>814</v>
      </c>
    </row>
    <row r="70" spans="2:51" ht="30">
      <c r="B70" s="8" t="s">
        <v>839</v>
      </c>
      <c r="C70" s="8" t="s">
        <v>840</v>
      </c>
      <c r="D70" s="107" t="s">
        <v>986</v>
      </c>
      <c r="G70" s="353">
        <v>45478</v>
      </c>
      <c r="H70" s="353">
        <v>45485</v>
      </c>
      <c r="I70" s="353">
        <v>45492</v>
      </c>
      <c r="J70" s="353">
        <v>45523</v>
      </c>
      <c r="L70" s="95" t="s">
        <v>627</v>
      </c>
      <c r="M70" s="95" t="s">
        <v>918</v>
      </c>
      <c r="AW70" s="300" t="s">
        <v>813</v>
      </c>
      <c r="AX70" s="301" t="s">
        <v>814</v>
      </c>
    </row>
    <row r="71" spans="2:51" ht="30">
      <c r="B71" s="8" t="s">
        <v>839</v>
      </c>
      <c r="C71" s="8" t="s">
        <v>840</v>
      </c>
      <c r="D71" s="107" t="s">
        <v>987</v>
      </c>
      <c r="G71" s="353">
        <v>45478</v>
      </c>
      <c r="H71" s="353">
        <v>45485</v>
      </c>
      <c r="I71" s="353">
        <v>45492</v>
      </c>
      <c r="J71" s="353">
        <v>45523</v>
      </c>
      <c r="L71" s="95" t="s">
        <v>627</v>
      </c>
      <c r="M71" s="95" t="s">
        <v>918</v>
      </c>
      <c r="AW71" s="300" t="s">
        <v>813</v>
      </c>
      <c r="AX71" s="301" t="s">
        <v>814</v>
      </c>
    </row>
    <row r="72" spans="2:51" ht="30">
      <c r="B72" s="8" t="s">
        <v>839</v>
      </c>
      <c r="C72" s="8" t="s">
        <v>840</v>
      </c>
      <c r="D72" s="107" t="s">
        <v>988</v>
      </c>
      <c r="G72" s="353">
        <v>45478</v>
      </c>
      <c r="H72" s="353">
        <v>45485</v>
      </c>
      <c r="I72" s="353">
        <v>45492</v>
      </c>
      <c r="J72" s="353">
        <v>45523</v>
      </c>
      <c r="L72" s="95" t="s">
        <v>627</v>
      </c>
      <c r="M72" s="95" t="s">
        <v>918</v>
      </c>
      <c r="AW72" s="300" t="s">
        <v>813</v>
      </c>
      <c r="AX72" s="301" t="s">
        <v>814</v>
      </c>
    </row>
    <row r="73" spans="2:51" ht="30">
      <c r="B73" s="8" t="s">
        <v>839</v>
      </c>
      <c r="C73" s="8" t="s">
        <v>840</v>
      </c>
      <c r="D73" s="107" t="s">
        <v>989</v>
      </c>
      <c r="G73" s="353">
        <v>45478</v>
      </c>
      <c r="H73" s="353">
        <v>45485</v>
      </c>
      <c r="I73" s="353">
        <v>45492</v>
      </c>
      <c r="J73" s="353">
        <v>45523</v>
      </c>
      <c r="L73" s="95" t="s">
        <v>627</v>
      </c>
      <c r="M73" s="95" t="s">
        <v>918</v>
      </c>
      <c r="AW73" s="300" t="s">
        <v>813</v>
      </c>
      <c r="AX73" s="301" t="s">
        <v>814</v>
      </c>
    </row>
    <row r="74" spans="2:51" ht="30">
      <c r="B74" s="8" t="s">
        <v>839</v>
      </c>
      <c r="C74" s="8" t="s">
        <v>840</v>
      </c>
      <c r="D74" s="107" t="s">
        <v>990</v>
      </c>
      <c r="G74" s="353">
        <v>45478</v>
      </c>
      <c r="H74" s="353">
        <v>45485</v>
      </c>
      <c r="I74" s="353">
        <v>45492</v>
      </c>
      <c r="J74" s="353">
        <v>45523</v>
      </c>
      <c r="L74" s="95" t="s">
        <v>627</v>
      </c>
      <c r="M74" s="95" t="s">
        <v>918</v>
      </c>
      <c r="AW74" s="300" t="s">
        <v>813</v>
      </c>
      <c r="AX74" s="301" t="s">
        <v>814</v>
      </c>
    </row>
    <row r="75" spans="2:51" ht="30">
      <c r="B75" s="8" t="s">
        <v>848</v>
      </c>
      <c r="C75" s="8" t="s">
        <v>840</v>
      </c>
      <c r="D75" s="107" t="s">
        <v>991</v>
      </c>
      <c r="G75" s="353">
        <v>45485</v>
      </c>
      <c r="H75" s="353">
        <v>45492</v>
      </c>
      <c r="I75" s="353">
        <v>45499</v>
      </c>
      <c r="J75" s="353">
        <v>45488</v>
      </c>
      <c r="L75" s="95" t="s">
        <v>627</v>
      </c>
      <c r="M75" s="95" t="s">
        <v>918</v>
      </c>
      <c r="AX75" s="300" t="s">
        <v>813</v>
      </c>
      <c r="AY75" s="301" t="s">
        <v>814</v>
      </c>
    </row>
    <row r="76" spans="2:51" ht="30">
      <c r="B76" s="8" t="s">
        <v>839</v>
      </c>
      <c r="C76" s="8" t="s">
        <v>840</v>
      </c>
      <c r="D76" s="107" t="s">
        <v>992</v>
      </c>
      <c r="G76" s="353">
        <v>45485</v>
      </c>
      <c r="H76" s="353">
        <v>45492</v>
      </c>
      <c r="I76" s="353">
        <v>45499</v>
      </c>
      <c r="J76" s="353">
        <v>45530</v>
      </c>
      <c r="L76" s="95" t="s">
        <v>627</v>
      </c>
      <c r="M76" s="95" t="s">
        <v>918</v>
      </c>
      <c r="AX76" s="300" t="s">
        <v>813</v>
      </c>
      <c r="AY76" s="301" t="s">
        <v>814</v>
      </c>
    </row>
    <row r="77" spans="2:51" ht="30">
      <c r="B77" s="8" t="s">
        <v>839</v>
      </c>
      <c r="C77" s="8" t="s">
        <v>840</v>
      </c>
      <c r="D77" s="107" t="s">
        <v>993</v>
      </c>
      <c r="G77" s="353">
        <v>45485</v>
      </c>
      <c r="H77" s="353">
        <v>45492</v>
      </c>
      <c r="I77" s="353">
        <v>45499</v>
      </c>
      <c r="J77" s="353">
        <v>45530</v>
      </c>
      <c r="L77" s="95" t="s">
        <v>627</v>
      </c>
      <c r="M77" s="95" t="s">
        <v>918</v>
      </c>
      <c r="AX77" s="300" t="s">
        <v>813</v>
      </c>
      <c r="AY77" s="301" t="s">
        <v>814</v>
      </c>
    </row>
    <row r="78" spans="2:51" ht="30">
      <c r="B78" s="8" t="s">
        <v>839</v>
      </c>
      <c r="C78" s="8" t="s">
        <v>840</v>
      </c>
      <c r="D78" s="107" t="s">
        <v>994</v>
      </c>
      <c r="G78" s="353">
        <v>45485</v>
      </c>
      <c r="H78" s="353">
        <v>45492</v>
      </c>
      <c r="I78" s="353">
        <v>45499</v>
      </c>
      <c r="J78" s="353">
        <v>45530</v>
      </c>
      <c r="L78" s="95" t="s">
        <v>627</v>
      </c>
      <c r="M78" s="95" t="s">
        <v>918</v>
      </c>
      <c r="AX78" s="300" t="s">
        <v>813</v>
      </c>
      <c r="AY78" s="301" t="s">
        <v>814</v>
      </c>
    </row>
    <row r="79" spans="2:51" ht="30">
      <c r="B79" s="8" t="s">
        <v>839</v>
      </c>
      <c r="C79" s="8" t="s">
        <v>840</v>
      </c>
      <c r="D79" s="107" t="s">
        <v>995</v>
      </c>
      <c r="G79" s="353">
        <v>45485</v>
      </c>
      <c r="H79" s="353">
        <v>45492</v>
      </c>
      <c r="I79" s="353">
        <v>45499</v>
      </c>
      <c r="J79" s="353">
        <v>45530</v>
      </c>
      <c r="L79" s="95" t="s">
        <v>627</v>
      </c>
      <c r="M79" s="95" t="s">
        <v>918</v>
      </c>
      <c r="AX79" s="300" t="s">
        <v>813</v>
      </c>
      <c r="AY79" s="301" t="s">
        <v>814</v>
      </c>
    </row>
    <row r="80" spans="2:51" ht="30">
      <c r="B80" s="8" t="s">
        <v>839</v>
      </c>
      <c r="C80" s="8" t="s">
        <v>840</v>
      </c>
      <c r="D80" s="107" t="s">
        <v>996</v>
      </c>
      <c r="G80" s="353">
        <v>45485</v>
      </c>
      <c r="H80" s="353">
        <v>45492</v>
      </c>
      <c r="I80" s="353">
        <v>45499</v>
      </c>
      <c r="J80" s="353">
        <v>45530</v>
      </c>
      <c r="L80" s="95" t="s">
        <v>627</v>
      </c>
      <c r="M80" s="95" t="s">
        <v>918</v>
      </c>
      <c r="AX80" s="300" t="s">
        <v>813</v>
      </c>
      <c r="AY80" s="301" t="s">
        <v>814</v>
      </c>
    </row>
    <row r="81" spans="2:54" ht="30">
      <c r="B81" s="8" t="s">
        <v>839</v>
      </c>
      <c r="C81" s="8" t="s">
        <v>840</v>
      </c>
      <c r="D81" s="107" t="s">
        <v>997</v>
      </c>
      <c r="G81" s="353">
        <v>45485</v>
      </c>
      <c r="H81" s="353">
        <v>45492</v>
      </c>
      <c r="I81" s="353">
        <v>45499</v>
      </c>
      <c r="J81" s="353">
        <v>45530</v>
      </c>
      <c r="L81" s="95" t="s">
        <v>627</v>
      </c>
      <c r="M81" s="95" t="s">
        <v>918</v>
      </c>
      <c r="AX81" s="300" t="s">
        <v>813</v>
      </c>
      <c r="AY81" s="301" t="s">
        <v>814</v>
      </c>
    </row>
    <row r="82" spans="2:54" ht="30">
      <c r="B82" s="8" t="s">
        <v>839</v>
      </c>
      <c r="C82" s="8" t="s">
        <v>840</v>
      </c>
      <c r="D82" s="107" t="s">
        <v>998</v>
      </c>
      <c r="G82" s="353">
        <v>45485</v>
      </c>
      <c r="H82" s="353">
        <v>45492</v>
      </c>
      <c r="I82" s="353">
        <v>45499</v>
      </c>
      <c r="J82" s="353">
        <v>45530</v>
      </c>
      <c r="L82" s="95" t="s">
        <v>627</v>
      </c>
      <c r="M82" s="95" t="s">
        <v>918</v>
      </c>
      <c r="AX82" s="300" t="s">
        <v>813</v>
      </c>
      <c r="AY82" s="301" t="s">
        <v>814</v>
      </c>
    </row>
    <row r="83" spans="2:54" ht="30">
      <c r="B83" s="8" t="s">
        <v>839</v>
      </c>
      <c r="C83" s="8" t="s">
        <v>840</v>
      </c>
      <c r="D83" s="107" t="s">
        <v>999</v>
      </c>
      <c r="G83" s="353">
        <v>45485</v>
      </c>
      <c r="H83" s="353">
        <v>45492</v>
      </c>
      <c r="I83" s="353">
        <v>45499</v>
      </c>
      <c r="J83" s="353">
        <v>45530</v>
      </c>
      <c r="L83" s="95" t="s">
        <v>627</v>
      </c>
      <c r="M83" s="95" t="s">
        <v>918</v>
      </c>
      <c r="AX83" s="300" t="s">
        <v>813</v>
      </c>
      <c r="AY83" s="301" t="s">
        <v>814</v>
      </c>
    </row>
    <row r="84" spans="2:54" ht="30">
      <c r="B84" s="8" t="s">
        <v>839</v>
      </c>
      <c r="C84" s="8" t="s">
        <v>840</v>
      </c>
      <c r="D84" s="107" t="s">
        <v>1000</v>
      </c>
      <c r="G84" s="353">
        <v>45485</v>
      </c>
      <c r="H84" s="353">
        <v>45492</v>
      </c>
      <c r="I84" s="353">
        <v>45499</v>
      </c>
      <c r="J84" s="353">
        <v>45530</v>
      </c>
      <c r="L84" s="95" t="s">
        <v>627</v>
      </c>
      <c r="M84" s="95" t="s">
        <v>918</v>
      </c>
      <c r="AX84" s="300" t="s">
        <v>813</v>
      </c>
      <c r="AY84" s="301" t="s">
        <v>814</v>
      </c>
    </row>
    <row r="85" spans="2:54" ht="30">
      <c r="B85" s="8" t="s">
        <v>839</v>
      </c>
      <c r="C85" s="8" t="s">
        <v>840</v>
      </c>
      <c r="D85" s="107" t="s">
        <v>1001</v>
      </c>
      <c r="G85" s="353">
        <v>45485</v>
      </c>
      <c r="H85" s="353">
        <v>45492</v>
      </c>
      <c r="I85" s="353">
        <v>45499</v>
      </c>
      <c r="J85" s="353">
        <v>45530</v>
      </c>
      <c r="L85" s="95" t="s">
        <v>627</v>
      </c>
      <c r="M85" s="95" t="s">
        <v>918</v>
      </c>
      <c r="AX85" s="300" t="s">
        <v>813</v>
      </c>
      <c r="AY85" s="301" t="s">
        <v>814</v>
      </c>
    </row>
    <row r="86" spans="2:54" ht="30">
      <c r="B86" s="8" t="s">
        <v>839</v>
      </c>
      <c r="C86" s="8" t="s">
        <v>840</v>
      </c>
      <c r="D86" s="107" t="s">
        <v>1002</v>
      </c>
      <c r="G86" s="353">
        <v>45485</v>
      </c>
      <c r="H86" s="353">
        <v>45492</v>
      </c>
      <c r="I86" s="353">
        <v>45499</v>
      </c>
      <c r="J86" s="353">
        <v>45530</v>
      </c>
      <c r="L86" s="95" t="s">
        <v>627</v>
      </c>
      <c r="M86" s="95" t="s">
        <v>918</v>
      </c>
      <c r="AX86" s="300" t="s">
        <v>813</v>
      </c>
      <c r="AY86" s="301" t="s">
        <v>814</v>
      </c>
    </row>
    <row r="87" spans="2:54" ht="30">
      <c r="B87" s="8" t="s">
        <v>839</v>
      </c>
      <c r="C87" s="8" t="s">
        <v>840</v>
      </c>
      <c r="D87" s="107" t="s">
        <v>1003</v>
      </c>
      <c r="G87" s="353">
        <v>45485</v>
      </c>
      <c r="H87" s="353">
        <v>45492</v>
      </c>
      <c r="I87" s="353">
        <v>45499</v>
      </c>
      <c r="J87" s="353">
        <v>45530</v>
      </c>
      <c r="L87" s="95" t="s">
        <v>627</v>
      </c>
      <c r="M87" s="95" t="s">
        <v>918</v>
      </c>
      <c r="AX87" s="300" t="s">
        <v>813</v>
      </c>
      <c r="AY87" s="301" t="s">
        <v>814</v>
      </c>
    </row>
    <row r="88" spans="2:54" ht="30">
      <c r="B88" s="8" t="s">
        <v>839</v>
      </c>
      <c r="C88" s="8" t="s">
        <v>840</v>
      </c>
      <c r="D88" s="107" t="s">
        <v>1004</v>
      </c>
      <c r="G88" s="353">
        <v>45492</v>
      </c>
      <c r="H88" s="353">
        <v>45499</v>
      </c>
      <c r="I88" s="353">
        <v>45506</v>
      </c>
      <c r="J88" s="353">
        <v>45537</v>
      </c>
      <c r="L88" s="95" t="s">
        <v>644</v>
      </c>
      <c r="M88" s="9" t="s">
        <v>926</v>
      </c>
      <c r="AY88" s="300" t="s">
        <v>813</v>
      </c>
      <c r="AZ88" s="301" t="s">
        <v>814</v>
      </c>
    </row>
    <row r="89" spans="2:54" ht="30">
      <c r="B89" s="8" t="s">
        <v>839</v>
      </c>
      <c r="C89" s="8" t="s">
        <v>840</v>
      </c>
      <c r="D89" s="107" t="s">
        <v>1005</v>
      </c>
      <c r="G89" s="353">
        <v>45492</v>
      </c>
      <c r="H89" s="353">
        <v>45499</v>
      </c>
      <c r="I89" s="353">
        <v>45506</v>
      </c>
      <c r="J89" s="353">
        <v>45537</v>
      </c>
      <c r="L89" s="95" t="s">
        <v>644</v>
      </c>
      <c r="M89" s="9" t="s">
        <v>926</v>
      </c>
      <c r="AY89" s="300" t="s">
        <v>813</v>
      </c>
      <c r="AZ89" s="301" t="s">
        <v>814</v>
      </c>
    </row>
    <row r="90" spans="2:54" ht="30">
      <c r="B90" s="8" t="s">
        <v>839</v>
      </c>
      <c r="C90" s="8" t="s">
        <v>840</v>
      </c>
      <c r="D90" s="107" t="s">
        <v>1006</v>
      </c>
      <c r="G90" s="353">
        <v>45492</v>
      </c>
      <c r="H90" s="353">
        <v>45499</v>
      </c>
      <c r="I90" s="353">
        <v>45506</v>
      </c>
      <c r="J90" s="353">
        <v>45537</v>
      </c>
      <c r="L90" s="95" t="s">
        <v>644</v>
      </c>
      <c r="M90" s="9" t="s">
        <v>926</v>
      </c>
      <c r="AY90" s="300" t="s">
        <v>813</v>
      </c>
      <c r="AZ90" s="301" t="s">
        <v>814</v>
      </c>
    </row>
    <row r="91" spans="2:54" ht="30">
      <c r="B91" s="8" t="s">
        <v>839</v>
      </c>
      <c r="C91" s="8" t="s">
        <v>840</v>
      </c>
      <c r="D91" s="107" t="s">
        <v>1007</v>
      </c>
      <c r="G91" s="353">
        <v>45492</v>
      </c>
      <c r="H91" s="353">
        <v>45499</v>
      </c>
      <c r="I91" s="353">
        <v>45506</v>
      </c>
      <c r="J91" s="353">
        <v>45537</v>
      </c>
      <c r="L91" s="95" t="s">
        <v>644</v>
      </c>
      <c r="M91" s="9" t="s">
        <v>926</v>
      </c>
      <c r="AY91" s="300" t="s">
        <v>813</v>
      </c>
      <c r="AZ91" s="301" t="s">
        <v>814</v>
      </c>
    </row>
    <row r="92" spans="2:54" ht="30">
      <c r="B92" s="8" t="s">
        <v>839</v>
      </c>
      <c r="C92" s="8" t="s">
        <v>840</v>
      </c>
      <c r="D92" s="107" t="s">
        <v>1008</v>
      </c>
      <c r="G92" s="353">
        <v>45492</v>
      </c>
      <c r="H92" s="353">
        <v>45499</v>
      </c>
      <c r="I92" s="353">
        <v>45506</v>
      </c>
      <c r="J92" s="353">
        <v>45537</v>
      </c>
      <c r="L92" s="95" t="s">
        <v>644</v>
      </c>
      <c r="M92" s="9" t="s">
        <v>926</v>
      </c>
      <c r="AY92" s="300" t="s">
        <v>813</v>
      </c>
      <c r="AZ92" s="301" t="s">
        <v>814</v>
      </c>
    </row>
    <row r="93" spans="2:54" ht="30">
      <c r="B93" s="8" t="s">
        <v>839</v>
      </c>
      <c r="C93" s="8" t="s">
        <v>840</v>
      </c>
      <c r="D93" s="107" t="s">
        <v>1009</v>
      </c>
      <c r="G93" s="353">
        <v>45492</v>
      </c>
      <c r="H93" s="353">
        <v>45506</v>
      </c>
      <c r="I93" s="353">
        <v>45513</v>
      </c>
      <c r="J93" s="353">
        <v>45544</v>
      </c>
      <c r="L93" s="95" t="s">
        <v>644</v>
      </c>
      <c r="M93" s="9" t="s">
        <v>926</v>
      </c>
      <c r="AY93" s="300" t="s">
        <v>813</v>
      </c>
      <c r="BB93" s="301" t="s">
        <v>814</v>
      </c>
    </row>
    <row r="94" spans="2:54" ht="30">
      <c r="B94" s="8" t="s">
        <v>839</v>
      </c>
      <c r="C94" s="8" t="s">
        <v>840</v>
      </c>
      <c r="D94" s="107" t="s">
        <v>1010</v>
      </c>
      <c r="G94" s="353">
        <v>45492</v>
      </c>
      <c r="H94" s="353">
        <v>45506</v>
      </c>
      <c r="I94" s="353">
        <v>45513</v>
      </c>
      <c r="J94" s="353">
        <v>45544</v>
      </c>
      <c r="L94" s="95" t="s">
        <v>644</v>
      </c>
      <c r="M94" s="9" t="s">
        <v>926</v>
      </c>
      <c r="AY94" s="300" t="s">
        <v>813</v>
      </c>
      <c r="BB94" s="301" t="s">
        <v>814</v>
      </c>
    </row>
    <row r="95" spans="2:54" ht="30">
      <c r="B95" s="8" t="s">
        <v>839</v>
      </c>
      <c r="C95" s="8" t="s">
        <v>840</v>
      </c>
      <c r="D95" s="107" t="s">
        <v>1011</v>
      </c>
      <c r="G95" s="353">
        <v>45492</v>
      </c>
      <c r="H95" s="353">
        <v>45506</v>
      </c>
      <c r="I95" s="353">
        <v>45513</v>
      </c>
      <c r="J95" s="353">
        <v>45544</v>
      </c>
      <c r="L95" s="95" t="s">
        <v>644</v>
      </c>
      <c r="M95" s="9" t="s">
        <v>926</v>
      </c>
      <c r="AY95" s="300" t="s">
        <v>813</v>
      </c>
      <c r="BB95" s="301" t="s">
        <v>814</v>
      </c>
    </row>
    <row r="96" spans="2:54" ht="30">
      <c r="B96" s="8" t="s">
        <v>839</v>
      </c>
      <c r="C96" s="8" t="s">
        <v>840</v>
      </c>
      <c r="D96" s="107" t="s">
        <v>1012</v>
      </c>
      <c r="G96" s="353">
        <v>45492</v>
      </c>
      <c r="H96" s="353">
        <v>45499</v>
      </c>
      <c r="I96" s="353">
        <v>45506</v>
      </c>
      <c r="J96" s="353">
        <v>45537</v>
      </c>
      <c r="L96" s="95" t="s">
        <v>644</v>
      </c>
      <c r="M96" s="9" t="s">
        <v>926</v>
      </c>
      <c r="AY96" s="300" t="s">
        <v>813</v>
      </c>
      <c r="AZ96" s="301" t="s">
        <v>814</v>
      </c>
    </row>
    <row r="97" spans="2:54" ht="30">
      <c r="B97" s="8" t="s">
        <v>839</v>
      </c>
      <c r="C97" s="8" t="s">
        <v>840</v>
      </c>
      <c r="D97" s="107" t="s">
        <v>1013</v>
      </c>
      <c r="G97" s="353">
        <v>45492</v>
      </c>
      <c r="H97" s="353">
        <v>45499</v>
      </c>
      <c r="I97" s="353">
        <v>45506</v>
      </c>
      <c r="J97" s="353">
        <v>45537</v>
      </c>
      <c r="L97" s="95" t="s">
        <v>644</v>
      </c>
      <c r="M97" s="9" t="s">
        <v>926</v>
      </c>
      <c r="AY97" s="300" t="s">
        <v>813</v>
      </c>
      <c r="AZ97" s="301" t="s">
        <v>814</v>
      </c>
    </row>
    <row r="98" spans="2:54" ht="30">
      <c r="B98" s="8" t="s">
        <v>839</v>
      </c>
      <c r="C98" s="8" t="s">
        <v>840</v>
      </c>
      <c r="D98" s="107" t="s">
        <v>1014</v>
      </c>
      <c r="G98" s="353">
        <v>45492</v>
      </c>
      <c r="H98" s="353">
        <v>45499</v>
      </c>
      <c r="I98" s="353">
        <v>45506</v>
      </c>
      <c r="J98" s="353">
        <v>45537</v>
      </c>
      <c r="L98" s="95" t="s">
        <v>644</v>
      </c>
      <c r="M98" s="9" t="s">
        <v>926</v>
      </c>
      <c r="AY98" s="300" t="s">
        <v>813</v>
      </c>
      <c r="AZ98" s="301" t="s">
        <v>814</v>
      </c>
    </row>
    <row r="99" spans="2:54" ht="30">
      <c r="B99" s="8" t="s">
        <v>839</v>
      </c>
      <c r="C99" s="8" t="s">
        <v>840</v>
      </c>
      <c r="D99" s="107" t="s">
        <v>1015</v>
      </c>
      <c r="G99" s="353">
        <v>45492</v>
      </c>
      <c r="H99" s="353">
        <v>45499</v>
      </c>
      <c r="I99" s="353">
        <v>45506</v>
      </c>
      <c r="J99" s="353">
        <v>45537</v>
      </c>
      <c r="L99" s="95" t="s">
        <v>644</v>
      </c>
      <c r="M99" s="9" t="s">
        <v>926</v>
      </c>
      <c r="AY99" s="300" t="s">
        <v>813</v>
      </c>
      <c r="AZ99" s="301" t="s">
        <v>814</v>
      </c>
    </row>
    <row r="100" spans="2:54" ht="30">
      <c r="B100" s="8" t="s">
        <v>839</v>
      </c>
      <c r="C100" s="8" t="s">
        <v>840</v>
      </c>
      <c r="D100" s="107" t="s">
        <v>1016</v>
      </c>
      <c r="G100" s="353">
        <v>45492</v>
      </c>
      <c r="H100" s="353">
        <v>45506</v>
      </c>
      <c r="I100" s="353">
        <v>45513</v>
      </c>
      <c r="J100" s="353">
        <v>45544</v>
      </c>
      <c r="L100" s="95" t="s">
        <v>644</v>
      </c>
      <c r="M100" s="9" t="s">
        <v>926</v>
      </c>
      <c r="AY100" s="300" t="s">
        <v>813</v>
      </c>
      <c r="BB100" s="301" t="s">
        <v>814</v>
      </c>
    </row>
    <row r="101" spans="2:54" ht="30">
      <c r="B101" s="8" t="s">
        <v>839</v>
      </c>
      <c r="C101" s="8" t="s">
        <v>840</v>
      </c>
      <c r="D101" s="107" t="s">
        <v>1017</v>
      </c>
      <c r="G101" s="353">
        <v>45492</v>
      </c>
      <c r="H101" s="353">
        <v>45499</v>
      </c>
      <c r="I101" s="353">
        <v>45506</v>
      </c>
      <c r="J101" s="353">
        <v>45537</v>
      </c>
      <c r="L101" s="95" t="s">
        <v>644</v>
      </c>
      <c r="M101" s="9" t="s">
        <v>926</v>
      </c>
      <c r="AY101" s="300" t="s">
        <v>813</v>
      </c>
      <c r="AZ101" s="301" t="s">
        <v>814</v>
      </c>
    </row>
    <row r="102" spans="2:54" ht="30">
      <c r="B102" s="8" t="s">
        <v>839</v>
      </c>
      <c r="C102" s="8" t="s">
        <v>840</v>
      </c>
      <c r="D102" s="107" t="s">
        <v>1018</v>
      </c>
      <c r="G102" s="353">
        <v>45492</v>
      </c>
      <c r="H102" s="353">
        <v>45499</v>
      </c>
      <c r="I102" s="353">
        <v>45506</v>
      </c>
      <c r="J102" s="353">
        <v>45537</v>
      </c>
      <c r="L102" s="95" t="s">
        <v>644</v>
      </c>
      <c r="M102" s="9" t="s">
        <v>926</v>
      </c>
      <c r="AY102" s="300" t="s">
        <v>813</v>
      </c>
      <c r="AZ102" s="301" t="s">
        <v>814</v>
      </c>
    </row>
    <row r="103" spans="2:54" ht="30">
      <c r="B103" s="8" t="s">
        <v>839</v>
      </c>
      <c r="C103" s="8" t="s">
        <v>840</v>
      </c>
      <c r="D103" s="107" t="s">
        <v>1019</v>
      </c>
      <c r="G103" s="353">
        <v>45492</v>
      </c>
      <c r="H103" s="353">
        <v>45499</v>
      </c>
      <c r="I103" s="353">
        <v>45506</v>
      </c>
      <c r="J103" s="353">
        <v>45537</v>
      </c>
      <c r="L103" s="95" t="s">
        <v>644</v>
      </c>
      <c r="M103" s="9" t="s">
        <v>926</v>
      </c>
      <c r="AY103" s="300" t="s">
        <v>813</v>
      </c>
      <c r="AZ103" s="301" t="s">
        <v>814</v>
      </c>
    </row>
    <row r="104" spans="2:54" ht="30">
      <c r="B104" s="8" t="s">
        <v>839</v>
      </c>
      <c r="C104" s="8" t="s">
        <v>840</v>
      </c>
      <c r="D104" s="107" t="s">
        <v>1020</v>
      </c>
      <c r="G104" s="353">
        <v>45492</v>
      </c>
      <c r="H104" s="353">
        <v>45506</v>
      </c>
      <c r="I104" s="353">
        <v>45513</v>
      </c>
      <c r="J104" s="353">
        <v>45544</v>
      </c>
      <c r="L104" s="95" t="s">
        <v>644</v>
      </c>
      <c r="M104" s="9" t="s">
        <v>926</v>
      </c>
      <c r="AY104" s="300" t="s">
        <v>813</v>
      </c>
      <c r="BB104" s="301" t="s">
        <v>814</v>
      </c>
    </row>
    <row r="105" spans="2:54" ht="30">
      <c r="B105" s="8" t="s">
        <v>839</v>
      </c>
      <c r="C105" s="8" t="s">
        <v>840</v>
      </c>
      <c r="D105" s="107" t="s">
        <v>1021</v>
      </c>
      <c r="G105" s="353">
        <v>45492</v>
      </c>
      <c r="H105" s="353">
        <v>45499</v>
      </c>
      <c r="I105" s="353">
        <v>45506</v>
      </c>
      <c r="J105" s="353">
        <v>45537</v>
      </c>
      <c r="L105" s="95" t="s">
        <v>644</v>
      </c>
      <c r="M105" s="9" t="s">
        <v>926</v>
      </c>
      <c r="AY105" s="300" t="s">
        <v>813</v>
      </c>
      <c r="AZ105" s="301" t="s">
        <v>814</v>
      </c>
    </row>
    <row r="106" spans="2:54" ht="30">
      <c r="B106" s="8" t="s">
        <v>839</v>
      </c>
      <c r="C106" s="8" t="s">
        <v>840</v>
      </c>
      <c r="D106" s="107" t="s">
        <v>1022</v>
      </c>
      <c r="G106" s="353">
        <v>45492</v>
      </c>
      <c r="H106" s="353">
        <v>45499</v>
      </c>
      <c r="I106" s="353">
        <v>45506</v>
      </c>
      <c r="J106" s="353">
        <v>45537</v>
      </c>
      <c r="L106" s="95" t="s">
        <v>644</v>
      </c>
      <c r="M106" s="9" t="s">
        <v>926</v>
      </c>
      <c r="AY106" s="300" t="s">
        <v>813</v>
      </c>
      <c r="AZ106" s="301" t="s">
        <v>814</v>
      </c>
    </row>
    <row r="107" spans="2:54" ht="30">
      <c r="B107" s="8" t="s">
        <v>839</v>
      </c>
      <c r="C107" s="8" t="s">
        <v>840</v>
      </c>
      <c r="D107" s="107" t="s">
        <v>1023</v>
      </c>
      <c r="G107" s="353">
        <v>45492</v>
      </c>
      <c r="H107" s="353">
        <v>45499</v>
      </c>
      <c r="I107" s="353">
        <v>45506</v>
      </c>
      <c r="J107" s="353">
        <v>45537</v>
      </c>
      <c r="L107" s="95" t="s">
        <v>644</v>
      </c>
      <c r="M107" s="9" t="s">
        <v>926</v>
      </c>
      <c r="AY107" s="300" t="s">
        <v>813</v>
      </c>
      <c r="AZ107" s="301" t="s">
        <v>814</v>
      </c>
    </row>
    <row r="108" spans="2:54" ht="30">
      <c r="B108" s="8" t="s">
        <v>839</v>
      </c>
      <c r="C108" s="8" t="s">
        <v>840</v>
      </c>
      <c r="D108" s="107" t="s">
        <v>1024</v>
      </c>
      <c r="G108" s="353">
        <v>45492</v>
      </c>
      <c r="H108" s="353">
        <v>45499</v>
      </c>
      <c r="I108" s="353">
        <v>45506</v>
      </c>
      <c r="J108" s="353">
        <v>45537</v>
      </c>
      <c r="L108" s="95" t="s">
        <v>644</v>
      </c>
      <c r="M108" s="9" t="s">
        <v>926</v>
      </c>
      <c r="AY108" s="300" t="s">
        <v>813</v>
      </c>
      <c r="AZ108" s="301" t="s">
        <v>814</v>
      </c>
    </row>
    <row r="109" spans="2:54" ht="30">
      <c r="B109" s="8" t="s">
        <v>839</v>
      </c>
      <c r="C109" s="8" t="s">
        <v>840</v>
      </c>
      <c r="D109" s="107" t="s">
        <v>1025</v>
      </c>
      <c r="G109" s="353">
        <v>45492</v>
      </c>
      <c r="H109" s="353">
        <v>45499</v>
      </c>
      <c r="I109" s="353">
        <v>45506</v>
      </c>
      <c r="J109" s="353">
        <v>45537</v>
      </c>
      <c r="L109" s="95" t="s">
        <v>644</v>
      </c>
      <c r="M109" s="9" t="s">
        <v>926</v>
      </c>
      <c r="AY109" s="300" t="s">
        <v>813</v>
      </c>
      <c r="AZ109" s="301" t="s">
        <v>814</v>
      </c>
    </row>
    <row r="110" spans="2:54" ht="30">
      <c r="B110" s="8" t="s">
        <v>839</v>
      </c>
      <c r="C110" s="8" t="s">
        <v>840</v>
      </c>
      <c r="D110" s="107" t="s">
        <v>1026</v>
      </c>
      <c r="G110" s="353">
        <v>45492</v>
      </c>
      <c r="H110" s="353">
        <v>45499</v>
      </c>
      <c r="I110" s="353">
        <v>45506</v>
      </c>
      <c r="J110" s="353">
        <v>45537</v>
      </c>
      <c r="L110" s="95" t="s">
        <v>644</v>
      </c>
      <c r="M110" s="9" t="s">
        <v>926</v>
      </c>
      <c r="AY110" s="300" t="s">
        <v>813</v>
      </c>
      <c r="AZ110" s="301" t="s">
        <v>814</v>
      </c>
    </row>
    <row r="111" spans="2:54" ht="30">
      <c r="B111" s="8" t="s">
        <v>839</v>
      </c>
      <c r="C111" s="8" t="s">
        <v>840</v>
      </c>
      <c r="D111" s="107" t="s">
        <v>1027</v>
      </c>
      <c r="G111" s="353">
        <v>45492</v>
      </c>
      <c r="H111" s="353">
        <v>45506</v>
      </c>
      <c r="I111" s="353">
        <v>45513</v>
      </c>
      <c r="J111" s="353">
        <v>45544</v>
      </c>
      <c r="L111" s="95" t="s">
        <v>644</v>
      </c>
      <c r="M111" s="9" t="s">
        <v>926</v>
      </c>
      <c r="AY111" s="300" t="s">
        <v>813</v>
      </c>
      <c r="BB111" s="301" t="s">
        <v>814</v>
      </c>
    </row>
    <row r="112" spans="2:54" ht="30">
      <c r="B112" s="8" t="s">
        <v>839</v>
      </c>
      <c r="C112" s="8" t="s">
        <v>840</v>
      </c>
      <c r="D112" s="107" t="s">
        <v>1028</v>
      </c>
      <c r="G112" s="353">
        <v>45492</v>
      </c>
      <c r="H112" s="353">
        <v>45506</v>
      </c>
      <c r="I112" s="353">
        <v>45513</v>
      </c>
      <c r="J112" s="353">
        <v>45544</v>
      </c>
      <c r="L112" s="95" t="s">
        <v>644</v>
      </c>
      <c r="M112" s="9" t="s">
        <v>926</v>
      </c>
      <c r="AY112" s="300" t="s">
        <v>813</v>
      </c>
      <c r="BB112" s="301" t="s">
        <v>814</v>
      </c>
    </row>
    <row r="113" spans="2:54" ht="30">
      <c r="B113" s="8" t="s">
        <v>839</v>
      </c>
      <c r="C113" s="8" t="s">
        <v>840</v>
      </c>
      <c r="D113" s="107" t="s">
        <v>1029</v>
      </c>
      <c r="G113" s="353">
        <v>45492</v>
      </c>
      <c r="H113" s="353">
        <v>45506</v>
      </c>
      <c r="I113" s="353">
        <v>45513</v>
      </c>
      <c r="J113" s="353">
        <v>45544</v>
      </c>
      <c r="L113" s="95" t="s">
        <v>644</v>
      </c>
      <c r="M113" s="9" t="s">
        <v>926</v>
      </c>
      <c r="AY113" s="300" t="s">
        <v>813</v>
      </c>
      <c r="BB113" s="301" t="s">
        <v>814</v>
      </c>
    </row>
    <row r="114" spans="2:54" ht="30">
      <c r="B114" s="8" t="s">
        <v>839</v>
      </c>
      <c r="C114" s="8" t="s">
        <v>840</v>
      </c>
      <c r="D114" s="107" t="s">
        <v>1030</v>
      </c>
      <c r="G114" s="353">
        <v>45492</v>
      </c>
      <c r="H114" s="353">
        <v>45499</v>
      </c>
      <c r="I114" s="353">
        <v>45506</v>
      </c>
      <c r="J114" s="353">
        <v>45537</v>
      </c>
      <c r="L114" s="95" t="s">
        <v>644</v>
      </c>
      <c r="M114" s="9" t="s">
        <v>926</v>
      </c>
      <c r="AY114" s="300" t="s">
        <v>813</v>
      </c>
      <c r="AZ114" s="301" t="s">
        <v>814</v>
      </c>
    </row>
    <row r="115" spans="2:54" ht="30">
      <c r="B115" s="8" t="s">
        <v>839</v>
      </c>
      <c r="C115" s="8" t="s">
        <v>840</v>
      </c>
      <c r="D115" s="107" t="s">
        <v>1031</v>
      </c>
      <c r="G115" s="353">
        <v>45492</v>
      </c>
      <c r="H115" s="353">
        <v>45499</v>
      </c>
      <c r="I115" s="353">
        <v>45506</v>
      </c>
      <c r="J115" s="353">
        <v>45537</v>
      </c>
      <c r="L115" s="95" t="s">
        <v>644</v>
      </c>
      <c r="M115" s="9" t="s">
        <v>926</v>
      </c>
      <c r="AY115" s="300" t="s">
        <v>813</v>
      </c>
      <c r="AZ115" s="301" t="s">
        <v>814</v>
      </c>
    </row>
    <row r="116" spans="2:54" ht="30">
      <c r="B116" s="8" t="s">
        <v>839</v>
      </c>
      <c r="C116" s="8" t="s">
        <v>840</v>
      </c>
      <c r="D116" s="107" t="s">
        <v>1032</v>
      </c>
      <c r="G116" s="353">
        <v>45492</v>
      </c>
      <c r="H116" s="353">
        <v>45499</v>
      </c>
      <c r="I116" s="353">
        <v>45506</v>
      </c>
      <c r="J116" s="353">
        <v>45537</v>
      </c>
      <c r="L116" s="95" t="s">
        <v>644</v>
      </c>
      <c r="M116" s="9" t="s">
        <v>926</v>
      </c>
      <c r="AY116" s="300" t="s">
        <v>813</v>
      </c>
      <c r="AZ116" s="301" t="s">
        <v>814</v>
      </c>
    </row>
    <row r="117" spans="2:54" ht="30">
      <c r="B117" s="8" t="s">
        <v>839</v>
      </c>
      <c r="C117" s="8" t="s">
        <v>840</v>
      </c>
      <c r="D117" s="107" t="s">
        <v>1033</v>
      </c>
      <c r="G117" s="353">
        <v>45492</v>
      </c>
      <c r="H117" s="353">
        <v>45499</v>
      </c>
      <c r="I117" s="353">
        <v>45506</v>
      </c>
      <c r="J117" s="353">
        <v>45537</v>
      </c>
      <c r="L117" s="95" t="s">
        <v>644</v>
      </c>
      <c r="M117" s="9" t="s">
        <v>926</v>
      </c>
      <c r="AY117" s="300" t="s">
        <v>813</v>
      </c>
      <c r="AZ117" s="301" t="s">
        <v>814</v>
      </c>
    </row>
    <row r="118" spans="2:54" ht="30">
      <c r="B118" s="8" t="s">
        <v>839</v>
      </c>
      <c r="C118" s="8" t="s">
        <v>840</v>
      </c>
      <c r="D118" s="107" t="s">
        <v>1034</v>
      </c>
      <c r="G118" s="353">
        <v>45492</v>
      </c>
      <c r="H118" s="353">
        <v>45499</v>
      </c>
      <c r="I118" s="353">
        <v>45506</v>
      </c>
      <c r="J118" s="353">
        <v>45537</v>
      </c>
      <c r="L118" s="95" t="s">
        <v>644</v>
      </c>
      <c r="M118" s="9" t="s">
        <v>926</v>
      </c>
      <c r="AY118" s="300" t="s">
        <v>813</v>
      </c>
      <c r="AZ118" s="301" t="s">
        <v>814</v>
      </c>
    </row>
    <row r="119" spans="2:54" ht="30">
      <c r="B119" s="8" t="s">
        <v>839</v>
      </c>
      <c r="C119" s="8" t="s">
        <v>840</v>
      </c>
      <c r="D119" s="107" t="s">
        <v>1035</v>
      </c>
      <c r="G119" s="353">
        <v>45492</v>
      </c>
      <c r="H119" s="353">
        <v>45499</v>
      </c>
      <c r="I119" s="353">
        <v>45506</v>
      </c>
      <c r="J119" s="353">
        <v>45537</v>
      </c>
      <c r="L119" s="95" t="s">
        <v>644</v>
      </c>
      <c r="M119" s="9" t="s">
        <v>926</v>
      </c>
      <c r="AY119" s="300" t="s">
        <v>813</v>
      </c>
      <c r="AZ119" s="301" t="s">
        <v>814</v>
      </c>
    </row>
    <row r="120" spans="2:54" ht="30">
      <c r="B120" s="8" t="s">
        <v>839</v>
      </c>
      <c r="C120" s="8" t="s">
        <v>840</v>
      </c>
      <c r="D120" s="107" t="s">
        <v>1036</v>
      </c>
      <c r="G120" s="353">
        <v>45492</v>
      </c>
      <c r="H120" s="353">
        <v>45499</v>
      </c>
      <c r="I120" s="353">
        <v>45506</v>
      </c>
      <c r="J120" s="353">
        <v>45537</v>
      </c>
      <c r="L120" s="95" t="s">
        <v>644</v>
      </c>
      <c r="M120" s="9" t="s">
        <v>926</v>
      </c>
      <c r="AY120" s="300" t="s">
        <v>813</v>
      </c>
      <c r="AZ120" s="301" t="s">
        <v>814</v>
      </c>
    </row>
    <row r="121" spans="2:54" ht="30">
      <c r="B121" s="8" t="s">
        <v>839</v>
      </c>
      <c r="C121" s="8" t="s">
        <v>840</v>
      </c>
      <c r="D121" s="107" t="s">
        <v>1037</v>
      </c>
      <c r="G121" s="353">
        <v>45492</v>
      </c>
      <c r="H121" s="353">
        <v>45499</v>
      </c>
      <c r="I121" s="353">
        <v>45506</v>
      </c>
      <c r="J121" s="353">
        <v>45537</v>
      </c>
      <c r="L121" s="95" t="s">
        <v>644</v>
      </c>
      <c r="M121" s="9" t="s">
        <v>926</v>
      </c>
      <c r="AY121" s="300" t="s">
        <v>813</v>
      </c>
      <c r="AZ121" s="301" t="s">
        <v>814</v>
      </c>
    </row>
    <row r="122" spans="2:54" ht="30">
      <c r="B122" s="8" t="s">
        <v>839</v>
      </c>
      <c r="C122" s="8" t="s">
        <v>840</v>
      </c>
      <c r="D122" s="107" t="s">
        <v>1038</v>
      </c>
      <c r="G122" s="353">
        <v>45492</v>
      </c>
      <c r="H122" s="353">
        <v>45499</v>
      </c>
      <c r="I122" s="353">
        <v>45506</v>
      </c>
      <c r="J122" s="353">
        <v>45537</v>
      </c>
      <c r="L122" s="95" t="s">
        <v>644</v>
      </c>
      <c r="M122" s="9" t="s">
        <v>926</v>
      </c>
      <c r="AY122" s="300" t="s">
        <v>813</v>
      </c>
      <c r="AZ122" s="301" t="s">
        <v>814</v>
      </c>
    </row>
    <row r="123" spans="2:54" ht="30">
      <c r="B123" s="8" t="s">
        <v>839</v>
      </c>
      <c r="C123" s="8" t="s">
        <v>840</v>
      </c>
      <c r="D123" s="107" t="s">
        <v>1039</v>
      </c>
      <c r="G123" s="353">
        <v>45492</v>
      </c>
      <c r="H123" s="353">
        <v>45499</v>
      </c>
      <c r="I123" s="353">
        <v>45506</v>
      </c>
      <c r="J123" s="353">
        <v>45537</v>
      </c>
      <c r="L123" s="95" t="s">
        <v>644</v>
      </c>
      <c r="M123" s="9" t="s">
        <v>926</v>
      </c>
      <c r="AY123" s="300" t="s">
        <v>813</v>
      </c>
      <c r="AZ123" s="301" t="s">
        <v>814</v>
      </c>
    </row>
    <row r="124" spans="2:54" ht="30">
      <c r="B124" s="8" t="s">
        <v>839</v>
      </c>
      <c r="C124" s="8" t="s">
        <v>840</v>
      </c>
      <c r="D124" s="107" t="s">
        <v>1040</v>
      </c>
      <c r="G124" s="353">
        <v>45492</v>
      </c>
      <c r="H124" s="353">
        <v>45499</v>
      </c>
      <c r="I124" s="353">
        <v>45506</v>
      </c>
      <c r="J124" s="353">
        <v>45537</v>
      </c>
      <c r="L124" s="95" t="s">
        <v>644</v>
      </c>
      <c r="M124" s="9" t="s">
        <v>926</v>
      </c>
      <c r="AY124" s="300" t="s">
        <v>813</v>
      </c>
      <c r="AZ124" s="301" t="s">
        <v>814</v>
      </c>
    </row>
    <row r="125" spans="2:54" ht="30">
      <c r="B125" s="8" t="s">
        <v>839</v>
      </c>
      <c r="C125" s="8" t="s">
        <v>840</v>
      </c>
      <c r="D125" s="107" t="s">
        <v>1041</v>
      </c>
      <c r="G125" s="353">
        <v>45492</v>
      </c>
      <c r="H125" s="353">
        <v>45499</v>
      </c>
      <c r="I125" s="353">
        <v>45506</v>
      </c>
      <c r="J125" s="353">
        <v>45537</v>
      </c>
      <c r="L125" s="95" t="s">
        <v>644</v>
      </c>
      <c r="M125" s="9" t="s">
        <v>926</v>
      </c>
      <c r="AY125" s="300" t="s">
        <v>813</v>
      </c>
      <c r="AZ125" s="301" t="s">
        <v>814</v>
      </c>
    </row>
    <row r="126" spans="2:54" ht="30">
      <c r="B126" s="8" t="s">
        <v>839</v>
      </c>
      <c r="C126" s="8" t="s">
        <v>840</v>
      </c>
      <c r="D126" s="107" t="s">
        <v>1042</v>
      </c>
      <c r="G126" s="353">
        <v>45492</v>
      </c>
      <c r="H126" s="353">
        <v>45506</v>
      </c>
      <c r="I126" s="353">
        <v>45513</v>
      </c>
      <c r="J126" s="353">
        <v>45544</v>
      </c>
      <c r="L126" s="95" t="s">
        <v>644</v>
      </c>
      <c r="M126" s="9" t="s">
        <v>926</v>
      </c>
      <c r="AY126" s="300" t="s">
        <v>813</v>
      </c>
      <c r="BB126" s="301" t="s">
        <v>814</v>
      </c>
    </row>
    <row r="127" spans="2:54" ht="30">
      <c r="B127" s="8" t="s">
        <v>839</v>
      </c>
      <c r="C127" s="8" t="s">
        <v>840</v>
      </c>
      <c r="D127" s="107" t="s">
        <v>1043</v>
      </c>
      <c r="G127" s="353">
        <v>45492</v>
      </c>
      <c r="H127" s="353">
        <v>45506</v>
      </c>
      <c r="I127" s="353">
        <v>45513</v>
      </c>
      <c r="J127" s="353">
        <v>45544</v>
      </c>
      <c r="L127" s="95" t="s">
        <v>644</v>
      </c>
      <c r="M127" s="9" t="s">
        <v>926</v>
      </c>
      <c r="AY127" s="300" t="s">
        <v>813</v>
      </c>
      <c r="BB127" s="301" t="s">
        <v>814</v>
      </c>
    </row>
    <row r="128" spans="2:54" ht="30">
      <c r="B128" s="8" t="s">
        <v>839</v>
      </c>
      <c r="C128" s="8" t="s">
        <v>840</v>
      </c>
      <c r="D128" s="107" t="s">
        <v>1044</v>
      </c>
      <c r="G128" s="353">
        <v>45492</v>
      </c>
      <c r="H128" s="353">
        <v>45506</v>
      </c>
      <c r="I128" s="353">
        <v>45513</v>
      </c>
      <c r="J128" s="353">
        <v>45544</v>
      </c>
      <c r="L128" s="95" t="s">
        <v>644</v>
      </c>
      <c r="M128" s="9" t="s">
        <v>926</v>
      </c>
      <c r="AY128" s="300" t="s">
        <v>813</v>
      </c>
      <c r="BB128" s="301" t="s">
        <v>814</v>
      </c>
    </row>
    <row r="129" spans="2:55" ht="30">
      <c r="B129" s="8" t="s">
        <v>839</v>
      </c>
      <c r="C129" s="8" t="s">
        <v>840</v>
      </c>
      <c r="D129" s="107" t="s">
        <v>1045</v>
      </c>
      <c r="G129" s="353">
        <v>45492</v>
      </c>
      <c r="H129" s="353">
        <v>45506</v>
      </c>
      <c r="I129" s="353">
        <v>45513</v>
      </c>
      <c r="J129" s="353">
        <v>45544</v>
      </c>
      <c r="L129" s="95" t="s">
        <v>644</v>
      </c>
      <c r="M129" s="9" t="s">
        <v>926</v>
      </c>
      <c r="AY129" s="300" t="s">
        <v>813</v>
      </c>
      <c r="BB129" s="301" t="s">
        <v>814</v>
      </c>
    </row>
    <row r="130" spans="2:55" ht="30">
      <c r="B130" s="8" t="s">
        <v>839</v>
      </c>
      <c r="C130" s="8" t="s">
        <v>840</v>
      </c>
      <c r="D130" s="107" t="s">
        <v>1046</v>
      </c>
      <c r="G130" s="353">
        <v>45499</v>
      </c>
      <c r="H130" s="353">
        <v>45506</v>
      </c>
      <c r="I130" s="353">
        <v>45513</v>
      </c>
      <c r="J130" s="353">
        <v>45544</v>
      </c>
      <c r="L130" s="95" t="s">
        <v>644</v>
      </c>
      <c r="M130" s="9" t="s">
        <v>926</v>
      </c>
      <c r="AZ130" s="300" t="s">
        <v>813</v>
      </c>
      <c r="BB130" s="301" t="s">
        <v>814</v>
      </c>
    </row>
    <row r="131" spans="2:55" ht="30">
      <c r="B131" s="8" t="s">
        <v>839</v>
      </c>
      <c r="C131" s="8" t="s">
        <v>840</v>
      </c>
      <c r="D131" s="107" t="s">
        <v>1047</v>
      </c>
      <c r="G131" s="353">
        <v>45499</v>
      </c>
      <c r="H131" s="353">
        <v>45506</v>
      </c>
      <c r="I131" s="353">
        <v>45513</v>
      </c>
      <c r="J131" s="353">
        <v>45544</v>
      </c>
      <c r="L131" s="95" t="s">
        <v>644</v>
      </c>
      <c r="M131" s="9" t="s">
        <v>926</v>
      </c>
      <c r="AZ131" s="300" t="s">
        <v>813</v>
      </c>
      <c r="BB131" s="301" t="s">
        <v>814</v>
      </c>
    </row>
    <row r="132" spans="2:55" ht="30">
      <c r="B132" s="8" t="s">
        <v>839</v>
      </c>
      <c r="C132" s="8" t="s">
        <v>840</v>
      </c>
      <c r="D132" s="107" t="s">
        <v>1048</v>
      </c>
      <c r="G132" s="353">
        <v>45499</v>
      </c>
      <c r="H132" s="353">
        <v>45506</v>
      </c>
      <c r="I132" s="353">
        <v>45513</v>
      </c>
      <c r="J132" s="353">
        <v>45544</v>
      </c>
      <c r="L132" s="95" t="s">
        <v>644</v>
      </c>
      <c r="M132" s="9" t="s">
        <v>926</v>
      </c>
      <c r="AZ132" s="300" t="s">
        <v>813</v>
      </c>
      <c r="BB132" s="301" t="s">
        <v>814</v>
      </c>
    </row>
    <row r="133" spans="2:55" ht="30">
      <c r="B133" s="8" t="s">
        <v>839</v>
      </c>
      <c r="C133" s="8" t="s">
        <v>840</v>
      </c>
      <c r="D133" s="107" t="s">
        <v>1049</v>
      </c>
      <c r="G133" s="353">
        <v>45499</v>
      </c>
      <c r="H133" s="353">
        <v>45506</v>
      </c>
      <c r="I133" s="353">
        <v>45513</v>
      </c>
      <c r="J133" s="353">
        <v>45544</v>
      </c>
      <c r="L133" s="95" t="s">
        <v>644</v>
      </c>
      <c r="M133" s="9" t="s">
        <v>926</v>
      </c>
      <c r="AZ133" s="300" t="s">
        <v>813</v>
      </c>
      <c r="BB133" s="301" t="s">
        <v>814</v>
      </c>
    </row>
    <row r="134" spans="2:55" ht="30">
      <c r="B134" s="8" t="s">
        <v>839</v>
      </c>
      <c r="C134" s="8" t="s">
        <v>840</v>
      </c>
      <c r="D134" s="107" t="s">
        <v>1050</v>
      </c>
      <c r="G134" s="353">
        <v>45499</v>
      </c>
      <c r="H134" s="353">
        <v>45506</v>
      </c>
      <c r="I134" s="353">
        <v>45513</v>
      </c>
      <c r="J134" s="353">
        <v>45544</v>
      </c>
      <c r="L134" s="95" t="s">
        <v>644</v>
      </c>
      <c r="M134" s="9" t="s">
        <v>926</v>
      </c>
      <c r="AZ134" s="300" t="s">
        <v>813</v>
      </c>
      <c r="BB134" s="301" t="s">
        <v>814</v>
      </c>
    </row>
    <row r="135" spans="2:55" ht="30">
      <c r="B135" s="8" t="s">
        <v>839</v>
      </c>
      <c r="C135" s="8" t="s">
        <v>840</v>
      </c>
      <c r="D135" s="107" t="s">
        <v>1051</v>
      </c>
      <c r="G135" s="353">
        <v>45499</v>
      </c>
      <c r="H135" s="353">
        <v>45506</v>
      </c>
      <c r="I135" s="353">
        <v>45513</v>
      </c>
      <c r="J135" s="353">
        <v>45544</v>
      </c>
      <c r="L135" s="95" t="s">
        <v>644</v>
      </c>
      <c r="M135" s="9" t="s">
        <v>926</v>
      </c>
      <c r="AZ135" s="300" t="s">
        <v>813</v>
      </c>
      <c r="BB135" s="301" t="s">
        <v>814</v>
      </c>
    </row>
    <row r="136" spans="2:55" ht="30">
      <c r="B136" s="8" t="s">
        <v>839</v>
      </c>
      <c r="C136" s="8" t="s">
        <v>840</v>
      </c>
      <c r="D136" s="107" t="s">
        <v>1052</v>
      </c>
      <c r="G136" s="353">
        <v>45499</v>
      </c>
      <c r="H136" s="353">
        <v>45506</v>
      </c>
      <c r="I136" s="353">
        <v>45513</v>
      </c>
      <c r="J136" s="353">
        <v>45544</v>
      </c>
      <c r="L136" s="95" t="s">
        <v>644</v>
      </c>
      <c r="M136" s="9" t="s">
        <v>926</v>
      </c>
      <c r="AZ136" s="300" t="s">
        <v>813</v>
      </c>
      <c r="BB136" s="301" t="s">
        <v>814</v>
      </c>
    </row>
    <row r="137" spans="2:55" ht="30">
      <c r="B137" s="8" t="s">
        <v>839</v>
      </c>
      <c r="C137" s="8" t="s">
        <v>840</v>
      </c>
      <c r="D137" s="107" t="s">
        <v>1053</v>
      </c>
      <c r="G137" s="353">
        <v>45499</v>
      </c>
      <c r="H137" s="353">
        <v>45506</v>
      </c>
      <c r="I137" s="353">
        <v>45513</v>
      </c>
      <c r="J137" s="353">
        <v>45544</v>
      </c>
      <c r="L137" s="95" t="s">
        <v>644</v>
      </c>
      <c r="M137" s="9" t="s">
        <v>926</v>
      </c>
      <c r="AZ137" s="300" t="s">
        <v>813</v>
      </c>
      <c r="BB137" s="301" t="s">
        <v>814</v>
      </c>
    </row>
    <row r="138" spans="2:55" ht="30">
      <c r="B138" s="8" t="s">
        <v>839</v>
      </c>
      <c r="C138" s="8" t="s">
        <v>840</v>
      </c>
      <c r="D138" s="107" t="s">
        <v>1054</v>
      </c>
      <c r="G138" s="353">
        <v>45499</v>
      </c>
      <c r="H138" s="353">
        <v>45506</v>
      </c>
      <c r="I138" s="353">
        <v>45513</v>
      </c>
      <c r="J138" s="353">
        <v>45544</v>
      </c>
      <c r="L138" s="95" t="s">
        <v>644</v>
      </c>
      <c r="M138" s="9" t="s">
        <v>926</v>
      </c>
      <c r="AZ138" s="300" t="s">
        <v>813</v>
      </c>
      <c r="BB138" s="301" t="s">
        <v>814</v>
      </c>
    </row>
    <row r="139" spans="2:55" ht="30">
      <c r="B139" s="8" t="s">
        <v>839</v>
      </c>
      <c r="C139" s="8" t="s">
        <v>840</v>
      </c>
      <c r="D139" s="107" t="s">
        <v>1055</v>
      </c>
      <c r="G139" s="353">
        <v>45499</v>
      </c>
      <c r="H139" s="353">
        <v>45506</v>
      </c>
      <c r="I139" s="353">
        <v>45513</v>
      </c>
      <c r="J139" s="353">
        <v>45544</v>
      </c>
      <c r="L139" s="95" t="s">
        <v>644</v>
      </c>
      <c r="M139" s="9" t="s">
        <v>926</v>
      </c>
      <c r="AZ139" s="300" t="s">
        <v>813</v>
      </c>
      <c r="BB139" s="301" t="s">
        <v>814</v>
      </c>
    </row>
    <row r="140" spans="2:55" ht="30">
      <c r="B140" s="8" t="s">
        <v>839</v>
      </c>
      <c r="C140" s="8" t="s">
        <v>840</v>
      </c>
      <c r="D140" s="107" t="s">
        <v>1056</v>
      </c>
      <c r="G140" s="353">
        <v>45499</v>
      </c>
      <c r="H140" s="353">
        <v>45506</v>
      </c>
      <c r="I140" s="353">
        <v>45513</v>
      </c>
      <c r="J140" s="353">
        <v>45544</v>
      </c>
      <c r="L140" s="95" t="s">
        <v>644</v>
      </c>
      <c r="M140" s="9" t="s">
        <v>926</v>
      </c>
      <c r="AZ140" s="300" t="s">
        <v>813</v>
      </c>
      <c r="BB140" s="301" t="s">
        <v>814</v>
      </c>
    </row>
    <row r="141" spans="2:55" ht="30">
      <c r="B141" s="8" t="s">
        <v>839</v>
      </c>
      <c r="C141" s="8" t="s">
        <v>840</v>
      </c>
      <c r="D141" s="107" t="s">
        <v>1057</v>
      </c>
      <c r="G141" s="353">
        <v>45499</v>
      </c>
      <c r="H141" s="353">
        <v>45506</v>
      </c>
      <c r="I141" s="353">
        <v>45513</v>
      </c>
      <c r="J141" s="353">
        <v>45544</v>
      </c>
      <c r="L141" s="95" t="s">
        <v>644</v>
      </c>
      <c r="M141" s="9" t="s">
        <v>926</v>
      </c>
      <c r="AZ141" s="300" t="s">
        <v>813</v>
      </c>
      <c r="BB141" s="301" t="s">
        <v>814</v>
      </c>
    </row>
    <row r="142" spans="2:55" ht="30">
      <c r="B142" s="8" t="s">
        <v>839</v>
      </c>
      <c r="C142" s="8" t="s">
        <v>840</v>
      </c>
      <c r="D142" s="107" t="s">
        <v>1058</v>
      </c>
      <c r="G142" s="353">
        <v>45499</v>
      </c>
      <c r="H142" s="353">
        <v>45506</v>
      </c>
      <c r="I142" s="353">
        <v>45513</v>
      </c>
      <c r="J142" s="353">
        <v>45544</v>
      </c>
      <c r="L142" s="95" t="s">
        <v>644</v>
      </c>
      <c r="M142" s="9" t="s">
        <v>926</v>
      </c>
      <c r="AZ142" s="300" t="s">
        <v>813</v>
      </c>
      <c r="BB142" s="301" t="s">
        <v>814</v>
      </c>
    </row>
    <row r="143" spans="2:55" ht="30">
      <c r="B143" s="8" t="s">
        <v>839</v>
      </c>
      <c r="C143" s="8" t="s">
        <v>840</v>
      </c>
      <c r="D143" s="107" t="s">
        <v>1059</v>
      </c>
      <c r="G143" s="353">
        <v>45499</v>
      </c>
      <c r="H143" s="353">
        <v>45506</v>
      </c>
      <c r="I143" s="353">
        <v>45513</v>
      </c>
      <c r="J143" s="353">
        <v>45544</v>
      </c>
      <c r="L143" s="95" t="s">
        <v>644</v>
      </c>
      <c r="M143" s="9" t="s">
        <v>926</v>
      </c>
      <c r="AZ143" s="300" t="s">
        <v>813</v>
      </c>
      <c r="BB143" s="301" t="s">
        <v>814</v>
      </c>
    </row>
    <row r="144" spans="2:55" ht="30">
      <c r="B144" s="8" t="s">
        <v>839</v>
      </c>
      <c r="C144" s="8" t="s">
        <v>840</v>
      </c>
      <c r="D144" s="107" t="s">
        <v>1060</v>
      </c>
      <c r="G144" s="353">
        <v>45506</v>
      </c>
      <c r="H144" s="353">
        <v>45513</v>
      </c>
      <c r="I144" s="353">
        <v>45520</v>
      </c>
      <c r="J144" s="353">
        <v>45551</v>
      </c>
      <c r="L144" s="95" t="s">
        <v>644</v>
      </c>
      <c r="M144" s="9" t="s">
        <v>926</v>
      </c>
      <c r="BB144" s="300" t="s">
        <v>813</v>
      </c>
      <c r="BC144" s="301" t="s">
        <v>814</v>
      </c>
    </row>
    <row r="145" spans="2:57" ht="30">
      <c r="B145" s="8" t="s">
        <v>839</v>
      </c>
      <c r="C145" s="8" t="s">
        <v>840</v>
      </c>
      <c r="D145" s="107" t="s">
        <v>1061</v>
      </c>
      <c r="G145" s="353">
        <v>45506</v>
      </c>
      <c r="H145" s="353">
        <v>45513</v>
      </c>
      <c r="I145" s="353">
        <v>45520</v>
      </c>
      <c r="J145" s="353">
        <v>45551</v>
      </c>
      <c r="L145" s="95" t="s">
        <v>644</v>
      </c>
      <c r="M145" s="9" t="s">
        <v>926</v>
      </c>
      <c r="BB145" s="300" t="s">
        <v>813</v>
      </c>
      <c r="BC145" s="301" t="s">
        <v>814</v>
      </c>
    </row>
    <row r="146" spans="2:57" ht="30">
      <c r="B146" s="8" t="s">
        <v>839</v>
      </c>
      <c r="C146" s="8" t="s">
        <v>840</v>
      </c>
      <c r="D146" s="107" t="s">
        <v>1062</v>
      </c>
      <c r="G146" s="353">
        <v>45506</v>
      </c>
      <c r="H146" s="353">
        <v>45513</v>
      </c>
      <c r="I146" s="353">
        <v>45520</v>
      </c>
      <c r="J146" s="353">
        <v>45551</v>
      </c>
      <c r="L146" s="95" t="s">
        <v>644</v>
      </c>
      <c r="M146" s="9" t="s">
        <v>926</v>
      </c>
      <c r="BB146" s="300" t="s">
        <v>813</v>
      </c>
      <c r="BC146" s="301" t="s">
        <v>814</v>
      </c>
    </row>
    <row r="147" spans="2:57" ht="30">
      <c r="B147" s="8" t="s">
        <v>839</v>
      </c>
      <c r="C147" s="8" t="s">
        <v>840</v>
      </c>
      <c r="D147" s="107" t="s">
        <v>1063</v>
      </c>
      <c r="G147" s="353">
        <v>45506</v>
      </c>
      <c r="H147" s="353">
        <v>45513</v>
      </c>
      <c r="I147" s="353">
        <v>45520</v>
      </c>
      <c r="J147" s="353">
        <v>45551</v>
      </c>
      <c r="L147" s="95" t="s">
        <v>644</v>
      </c>
      <c r="M147" s="9" t="s">
        <v>926</v>
      </c>
      <c r="BB147" s="300" t="s">
        <v>813</v>
      </c>
      <c r="BC147" s="301" t="s">
        <v>814</v>
      </c>
    </row>
    <row r="148" spans="2:57" ht="30">
      <c r="B148" s="8" t="s">
        <v>839</v>
      </c>
      <c r="C148" s="8" t="s">
        <v>840</v>
      </c>
      <c r="D148" s="107" t="s">
        <v>1064</v>
      </c>
      <c r="G148" s="353">
        <v>45506</v>
      </c>
      <c r="H148" s="353">
        <v>45513</v>
      </c>
      <c r="I148" s="353">
        <v>45520</v>
      </c>
      <c r="J148" s="353">
        <v>45551</v>
      </c>
      <c r="L148" s="95" t="s">
        <v>644</v>
      </c>
      <c r="M148" s="9" t="s">
        <v>926</v>
      </c>
      <c r="BB148" s="300" t="s">
        <v>813</v>
      </c>
      <c r="BC148" s="301" t="s">
        <v>814</v>
      </c>
    </row>
    <row r="149" spans="2:57" ht="30">
      <c r="B149" s="8" t="s">
        <v>839</v>
      </c>
      <c r="C149" s="8" t="s">
        <v>840</v>
      </c>
      <c r="D149" s="107" t="s">
        <v>1065</v>
      </c>
      <c r="G149" s="353">
        <v>45506</v>
      </c>
      <c r="H149" s="353">
        <v>45513</v>
      </c>
      <c r="I149" s="353">
        <v>45520</v>
      </c>
      <c r="J149" s="353">
        <v>45551</v>
      </c>
      <c r="L149" s="95" t="s">
        <v>644</v>
      </c>
      <c r="M149" s="9" t="s">
        <v>926</v>
      </c>
      <c r="BB149" s="300" t="s">
        <v>813</v>
      </c>
      <c r="BC149" s="301" t="s">
        <v>814</v>
      </c>
    </row>
    <row r="150" spans="2:57" ht="30">
      <c r="B150" s="8" t="s">
        <v>839</v>
      </c>
      <c r="C150" s="8" t="s">
        <v>840</v>
      </c>
      <c r="D150" s="107" t="s">
        <v>1066</v>
      </c>
      <c r="G150" s="353">
        <v>45506</v>
      </c>
      <c r="H150" s="353">
        <v>45513</v>
      </c>
      <c r="I150" s="353">
        <v>45520</v>
      </c>
      <c r="J150" s="353">
        <v>45551</v>
      </c>
      <c r="L150" s="95" t="s">
        <v>644</v>
      </c>
      <c r="M150" s="9" t="s">
        <v>926</v>
      </c>
      <c r="BB150" s="300" t="s">
        <v>813</v>
      </c>
      <c r="BC150" s="301" t="s">
        <v>814</v>
      </c>
    </row>
    <row r="151" spans="2:57" ht="30">
      <c r="B151" s="8" t="s">
        <v>839</v>
      </c>
      <c r="C151" s="8" t="s">
        <v>840</v>
      </c>
      <c r="D151" s="107" t="s">
        <v>1067</v>
      </c>
      <c r="G151" s="353">
        <v>45520</v>
      </c>
      <c r="H151" s="353">
        <v>45527</v>
      </c>
      <c r="I151" s="353">
        <v>45534</v>
      </c>
      <c r="J151" s="353">
        <v>45565</v>
      </c>
      <c r="L151" s="95" t="s">
        <v>644</v>
      </c>
      <c r="M151" s="9" t="s">
        <v>926</v>
      </c>
      <c r="BD151" s="300" t="s">
        <v>813</v>
      </c>
      <c r="BE151" s="301" t="s">
        <v>814</v>
      </c>
    </row>
    <row r="152" spans="2:57" ht="30">
      <c r="B152" s="8" t="s">
        <v>839</v>
      </c>
      <c r="C152" s="8" t="s">
        <v>840</v>
      </c>
      <c r="D152" s="107" t="s">
        <v>1068</v>
      </c>
      <c r="G152" s="353">
        <v>45520</v>
      </c>
      <c r="H152" s="353">
        <v>45527</v>
      </c>
      <c r="I152" s="353">
        <v>45534</v>
      </c>
      <c r="J152" s="353">
        <v>45565</v>
      </c>
      <c r="L152" s="95" t="s">
        <v>644</v>
      </c>
      <c r="M152" s="9" t="s">
        <v>926</v>
      </c>
      <c r="BD152" s="300" t="s">
        <v>813</v>
      </c>
      <c r="BE152" s="301" t="s">
        <v>814</v>
      </c>
    </row>
    <row r="153" spans="2:57" ht="30">
      <c r="B153" s="8" t="s">
        <v>839</v>
      </c>
      <c r="C153" s="8" t="s">
        <v>840</v>
      </c>
      <c r="D153" s="107" t="s">
        <v>1069</v>
      </c>
      <c r="G153" s="353">
        <v>45520</v>
      </c>
      <c r="H153" s="353">
        <v>45527</v>
      </c>
      <c r="I153" s="353">
        <v>45534</v>
      </c>
      <c r="J153" s="353">
        <v>45565</v>
      </c>
      <c r="L153" s="95" t="s">
        <v>644</v>
      </c>
      <c r="M153" s="9" t="s">
        <v>926</v>
      </c>
      <c r="BD153" s="300" t="s">
        <v>813</v>
      </c>
      <c r="BE153" s="301" t="s">
        <v>814</v>
      </c>
    </row>
    <row r="154" spans="2:57" ht="30">
      <c r="B154" s="8" t="s">
        <v>839</v>
      </c>
      <c r="C154" s="8" t="s">
        <v>840</v>
      </c>
      <c r="D154" s="107" t="s">
        <v>1070</v>
      </c>
      <c r="G154" s="353">
        <v>45520</v>
      </c>
      <c r="H154" s="353">
        <v>45527</v>
      </c>
      <c r="I154" s="353">
        <v>45534</v>
      </c>
      <c r="J154" s="353">
        <v>45565</v>
      </c>
      <c r="L154" s="95" t="s">
        <v>644</v>
      </c>
      <c r="M154" s="9" t="s">
        <v>926</v>
      </c>
      <c r="BD154" s="300" t="s">
        <v>813</v>
      </c>
      <c r="BE154" s="301" t="s">
        <v>814</v>
      </c>
    </row>
    <row r="155" spans="2:57" ht="30">
      <c r="B155" s="8" t="s">
        <v>839</v>
      </c>
      <c r="C155" s="8" t="s">
        <v>840</v>
      </c>
      <c r="D155" s="107" t="s">
        <v>1071</v>
      </c>
      <c r="G155" s="353">
        <v>45520</v>
      </c>
      <c r="H155" s="353">
        <v>45527</v>
      </c>
      <c r="I155" s="353">
        <v>45534</v>
      </c>
      <c r="J155" s="353">
        <v>45565</v>
      </c>
      <c r="L155" s="95" t="s">
        <v>644</v>
      </c>
      <c r="M155" s="9" t="s">
        <v>926</v>
      </c>
      <c r="BD155" s="300" t="s">
        <v>813</v>
      </c>
      <c r="BE155" s="301" t="s">
        <v>814</v>
      </c>
    </row>
    <row r="156" spans="2:57" ht="30">
      <c r="B156" s="8" t="s">
        <v>839</v>
      </c>
      <c r="C156" s="8" t="s">
        <v>840</v>
      </c>
      <c r="D156" s="107" t="s">
        <v>1072</v>
      </c>
      <c r="G156" s="353">
        <v>45520</v>
      </c>
      <c r="H156" s="353">
        <v>45527</v>
      </c>
      <c r="I156" s="353">
        <v>45534</v>
      </c>
      <c r="J156" s="353">
        <v>45565</v>
      </c>
      <c r="L156" s="95" t="s">
        <v>644</v>
      </c>
      <c r="M156" s="9" t="s">
        <v>926</v>
      </c>
      <c r="BD156" s="300" t="s">
        <v>813</v>
      </c>
      <c r="BE156" s="301" t="s">
        <v>814</v>
      </c>
    </row>
    <row r="157" spans="2:57" ht="30">
      <c r="B157" s="8" t="s">
        <v>839</v>
      </c>
      <c r="C157" s="8" t="s">
        <v>840</v>
      </c>
      <c r="D157" s="107" t="s">
        <v>1073</v>
      </c>
      <c r="G157" s="353">
        <v>45520</v>
      </c>
      <c r="H157" s="353">
        <v>45527</v>
      </c>
      <c r="I157" s="353">
        <v>45534</v>
      </c>
      <c r="J157" s="353">
        <v>45565</v>
      </c>
      <c r="L157" s="95" t="s">
        <v>644</v>
      </c>
      <c r="M157" s="9" t="s">
        <v>926</v>
      </c>
      <c r="BD157" s="300" t="s">
        <v>813</v>
      </c>
      <c r="BE157" s="301" t="s">
        <v>814</v>
      </c>
    </row>
    <row r="158" spans="2:57" ht="30">
      <c r="B158" s="8" t="s">
        <v>839</v>
      </c>
      <c r="C158" s="8" t="s">
        <v>840</v>
      </c>
      <c r="D158" s="107" t="s">
        <v>1074</v>
      </c>
      <c r="G158" s="353">
        <v>45520</v>
      </c>
      <c r="H158" s="353">
        <v>45527</v>
      </c>
      <c r="I158" s="353">
        <v>45534</v>
      </c>
      <c r="J158" s="353">
        <v>45565</v>
      </c>
      <c r="L158" s="95" t="s">
        <v>644</v>
      </c>
      <c r="M158" s="9" t="s">
        <v>926</v>
      </c>
      <c r="BD158" s="300" t="s">
        <v>813</v>
      </c>
      <c r="BE158" s="301" t="s">
        <v>814</v>
      </c>
    </row>
    <row r="159" spans="2:57" ht="30">
      <c r="B159" s="8" t="s">
        <v>839</v>
      </c>
      <c r="C159" s="8" t="s">
        <v>840</v>
      </c>
      <c r="D159" s="107" t="s">
        <v>1075</v>
      </c>
      <c r="G159" s="353">
        <v>45520</v>
      </c>
      <c r="H159" s="353">
        <v>45527</v>
      </c>
      <c r="I159" s="353">
        <v>45534</v>
      </c>
      <c r="J159" s="353">
        <v>45565</v>
      </c>
      <c r="L159" s="95" t="s">
        <v>644</v>
      </c>
      <c r="M159" s="9" t="s">
        <v>926</v>
      </c>
      <c r="BD159" s="300" t="s">
        <v>813</v>
      </c>
      <c r="BE159" s="301" t="s">
        <v>814</v>
      </c>
    </row>
    <row r="160" spans="2:57" ht="30">
      <c r="B160" s="8" t="s">
        <v>839</v>
      </c>
      <c r="C160" s="8" t="s">
        <v>840</v>
      </c>
      <c r="D160" s="107" t="s">
        <v>1076</v>
      </c>
      <c r="G160" s="353">
        <v>45520</v>
      </c>
      <c r="H160" s="353">
        <v>45527</v>
      </c>
      <c r="I160" s="353">
        <v>45534</v>
      </c>
      <c r="J160" s="353">
        <v>45565</v>
      </c>
      <c r="L160" s="95" t="s">
        <v>644</v>
      </c>
      <c r="M160" s="9" t="s">
        <v>926</v>
      </c>
      <c r="BD160" s="300" t="s">
        <v>813</v>
      </c>
      <c r="BE160" s="301" t="s">
        <v>814</v>
      </c>
    </row>
    <row r="161" spans="2:57" ht="30">
      <c r="B161" s="8" t="s">
        <v>839</v>
      </c>
      <c r="C161" s="8" t="s">
        <v>840</v>
      </c>
      <c r="D161" s="107" t="s">
        <v>1077</v>
      </c>
      <c r="G161" s="353">
        <v>45520</v>
      </c>
      <c r="H161" s="353">
        <v>45527</v>
      </c>
      <c r="I161" s="353">
        <v>45534</v>
      </c>
      <c r="J161" s="353">
        <v>45565</v>
      </c>
      <c r="L161" s="95" t="s">
        <v>644</v>
      </c>
      <c r="M161" s="9" t="s">
        <v>926</v>
      </c>
      <c r="BD161" s="300" t="s">
        <v>813</v>
      </c>
      <c r="BE161" s="301" t="s">
        <v>814</v>
      </c>
    </row>
    <row r="162" spans="2:57" ht="30">
      <c r="B162" s="8" t="s">
        <v>839</v>
      </c>
      <c r="C162" s="8" t="s">
        <v>840</v>
      </c>
      <c r="D162" s="107" t="s">
        <v>1078</v>
      </c>
      <c r="G162" s="353">
        <v>45520</v>
      </c>
      <c r="H162" s="353">
        <v>45527</v>
      </c>
      <c r="I162" s="353">
        <v>45534</v>
      </c>
      <c r="J162" s="353">
        <v>45565</v>
      </c>
      <c r="L162" s="95" t="s">
        <v>644</v>
      </c>
      <c r="M162" s="9" t="s">
        <v>926</v>
      </c>
      <c r="BD162" s="300" t="s">
        <v>813</v>
      </c>
      <c r="BE162" s="301" t="s">
        <v>814</v>
      </c>
    </row>
  </sheetData>
  <sheetProtection algorithmName="SHA-512" hashValue="K9mTJuOjLSNmGngJcI3fqfLHqIgkbMGFYssMwHjwq5CoO6IahWNjkLtwtC91uBRL4EcG4AFNuq2Mhom7tedV0A==" saltValue="KkPZK3pMYiS9CGCr6H4Dkg==" spinCount="100000" sheet="1" sort="0" autoFilter="0"/>
  <autoFilter ref="B16:BZ162" xr:uid="{AE751E35-6F80-4597-9F62-157189D50BC6}">
    <sortState xmlns:xlrd2="http://schemas.microsoft.com/office/spreadsheetml/2017/richdata2" ref="B17:BZ162">
      <sortCondition ref="G16:G23"/>
    </sortState>
  </autoFilter>
  <mergeCells count="24">
    <mergeCell ref="CA15:CA16"/>
    <mergeCell ref="X15:AB15"/>
    <mergeCell ref="AC15:AG15"/>
    <mergeCell ref="AH15:AL15"/>
    <mergeCell ref="AM15:AQ15"/>
    <mergeCell ref="AR15:AV15"/>
    <mergeCell ref="AW15:BA15"/>
    <mergeCell ref="BB15:BF15"/>
    <mergeCell ref="BG15:BK15"/>
    <mergeCell ref="BL15:BP15"/>
    <mergeCell ref="BQ15:BU15"/>
    <mergeCell ref="BV15:BZ15"/>
    <mergeCell ref="S15:W15"/>
    <mergeCell ref="D3:M3"/>
    <mergeCell ref="D4:M4"/>
    <mergeCell ref="D5:M5"/>
    <mergeCell ref="D6:M6"/>
    <mergeCell ref="D7:M7"/>
    <mergeCell ref="D8:M8"/>
    <mergeCell ref="D9:M9"/>
    <mergeCell ref="D10:M10"/>
    <mergeCell ref="D11:M11"/>
    <mergeCell ref="D12:M12"/>
    <mergeCell ref="N15:R15"/>
  </mergeCells>
  <phoneticPr fontId="29" type="noConversion"/>
  <dataValidations count="1">
    <dataValidation allowBlank="1" showInputMessage="1" showErrorMessage="1" prompt="Enter Time in this cell." sqref="N13" xr:uid="{2A34F36F-CE17-4959-BBA1-BAC8BBD4105F}"/>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E764C-A145-4769-8EF6-0A33BD079E61}">
  <sheetPr codeName="Sheet3"/>
  <dimension ref="B1:BY159"/>
  <sheetViews>
    <sheetView zoomScale="55" zoomScaleNormal="55" workbookViewId="0">
      <pane xSplit="13" ySplit="16" topLeftCell="N17" activePane="bottomRight" state="frozen"/>
      <selection pane="bottomRight" activeCell="B17" sqref="B17"/>
      <selection pane="bottomLeft" activeCell="A16" sqref="A16"/>
      <selection pane="topRight" activeCell="I1" sqref="I1"/>
    </sheetView>
  </sheetViews>
  <sheetFormatPr defaultColWidth="10.42578125" defaultRowHeight="15"/>
  <cols>
    <col min="1" max="1" width="4.5703125" style="8" customWidth="1"/>
    <col min="2" max="2" width="13.42578125" style="8" bestFit="1" customWidth="1"/>
    <col min="3" max="3" width="33.7109375" style="8" bestFit="1" customWidth="1"/>
    <col min="4" max="4" width="58.5703125" style="9" customWidth="1"/>
    <col min="5" max="5" width="22.42578125" style="9" customWidth="1"/>
    <col min="6" max="6" width="22.7109375" style="9" customWidth="1"/>
    <col min="7" max="8" width="16.28515625" style="9" bestFit="1" customWidth="1"/>
    <col min="9" max="10" width="16.28515625" style="9" customWidth="1"/>
    <col min="11" max="11" width="15" style="9" customWidth="1"/>
    <col min="12" max="12" width="21.28515625" style="9" customWidth="1"/>
    <col min="13" max="13" width="26.28515625" style="9" bestFit="1" customWidth="1"/>
    <col min="14" max="14" width="23.85546875" style="8" bestFit="1" customWidth="1"/>
    <col min="15" max="15" width="21.7109375" style="8" bestFit="1" customWidth="1"/>
    <col min="16" max="16" width="20.85546875" style="8" bestFit="1" customWidth="1"/>
    <col min="17" max="17" width="23" style="8" customWidth="1"/>
    <col min="18" max="18" width="22.42578125" style="8" bestFit="1" customWidth="1"/>
    <col min="19" max="21" width="17.85546875" style="8" customWidth="1"/>
    <col min="22" max="22" width="19.42578125" style="8" bestFit="1" customWidth="1"/>
    <col min="23" max="23" width="22.42578125" style="8" bestFit="1" customWidth="1"/>
    <col min="24" max="24" width="19.42578125" style="8" bestFit="1" customWidth="1"/>
    <col min="25" max="26" width="17.85546875" style="8" customWidth="1"/>
    <col min="27" max="27" width="22.42578125" style="8" bestFit="1" customWidth="1"/>
    <col min="28" max="28" width="21.7109375" style="8" bestFit="1" customWidth="1"/>
    <col min="29" max="29" width="21.7109375" style="8" customWidth="1"/>
    <col min="30" max="30" width="19.7109375" style="8" customWidth="1"/>
    <col min="31" max="31" width="20.140625" style="8" bestFit="1" customWidth="1"/>
    <col min="32" max="73" width="17.85546875" style="8" customWidth="1"/>
    <col min="74" max="74" width="34.7109375" style="10" customWidth="1"/>
    <col min="75" max="75" width="1.7109375" style="8" bestFit="1" customWidth="1"/>
    <col min="76" max="16384" width="10.42578125" style="8"/>
  </cols>
  <sheetData>
    <row r="1" spans="2:77" ht="39.75">
      <c r="B1" s="7" t="s">
        <v>793</v>
      </c>
      <c r="BW1" s="11" t="s">
        <v>794</v>
      </c>
    </row>
    <row r="2" spans="2:77" ht="39.75">
      <c r="B2" s="7"/>
      <c r="BW2" s="11"/>
    </row>
    <row r="3" spans="2:77" ht="19.5">
      <c r="D3" s="409" t="s">
        <v>0</v>
      </c>
      <c r="E3" s="409"/>
      <c r="F3" s="409"/>
      <c r="G3" s="409"/>
      <c r="H3" s="409"/>
      <c r="I3" s="409"/>
      <c r="J3" s="409"/>
      <c r="K3" s="409"/>
      <c r="L3" s="409"/>
      <c r="M3" s="40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20"/>
      <c r="BW3" s="11"/>
    </row>
    <row r="4" spans="2:77" ht="18">
      <c r="D4" s="410" t="s">
        <v>795</v>
      </c>
      <c r="E4" s="410"/>
      <c r="F4" s="410"/>
      <c r="G4" s="410"/>
      <c r="H4" s="410"/>
      <c r="I4" s="410"/>
      <c r="J4" s="410"/>
      <c r="K4" s="410"/>
      <c r="L4" s="410"/>
      <c r="M4" s="410"/>
      <c r="BW4" s="11"/>
    </row>
    <row r="5" spans="2:77" ht="24" customHeight="1">
      <c r="D5" s="410" t="s">
        <v>796</v>
      </c>
      <c r="E5" s="410"/>
      <c r="F5" s="410"/>
      <c r="G5" s="410"/>
      <c r="H5" s="410"/>
      <c r="I5" s="410"/>
      <c r="J5" s="410"/>
      <c r="K5" s="410"/>
      <c r="L5" s="410"/>
      <c r="M5" s="410"/>
      <c r="BW5" s="11"/>
    </row>
    <row r="6" spans="2:77" ht="18">
      <c r="D6" s="411" t="s">
        <v>797</v>
      </c>
      <c r="E6" s="411"/>
      <c r="F6" s="411"/>
      <c r="G6" s="411"/>
      <c r="H6" s="411"/>
      <c r="I6" s="411"/>
      <c r="J6" s="411"/>
      <c r="K6" s="411"/>
      <c r="L6" s="411"/>
      <c r="M6" s="411"/>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8"/>
      <c r="BW6" s="11"/>
    </row>
    <row r="7" spans="2:77" ht="19.5">
      <c r="D7" s="409" t="s">
        <v>33</v>
      </c>
      <c r="E7" s="409"/>
      <c r="F7" s="409"/>
      <c r="G7" s="409"/>
      <c r="H7" s="409"/>
      <c r="I7" s="409"/>
      <c r="J7" s="409"/>
      <c r="K7" s="409"/>
      <c r="L7" s="409"/>
      <c r="M7" s="409"/>
      <c r="BW7" s="11"/>
    </row>
    <row r="8" spans="2:77" ht="18">
      <c r="D8" s="410" t="s">
        <v>163</v>
      </c>
      <c r="E8" s="410"/>
      <c r="F8" s="410"/>
      <c r="G8" s="410"/>
      <c r="H8" s="410"/>
      <c r="I8" s="410"/>
      <c r="J8" s="410"/>
      <c r="K8" s="410"/>
      <c r="L8" s="410"/>
      <c r="M8" s="410"/>
      <c r="BW8" s="11"/>
    </row>
    <row r="9" spans="2:77" ht="18">
      <c r="D9" s="410" t="s">
        <v>174</v>
      </c>
      <c r="E9" s="410"/>
      <c r="F9" s="410"/>
      <c r="G9" s="410"/>
      <c r="H9" s="410"/>
      <c r="I9" s="410"/>
      <c r="J9" s="410"/>
      <c r="K9" s="410"/>
      <c r="L9" s="410"/>
      <c r="M9" s="410"/>
      <c r="BW9" s="11"/>
    </row>
    <row r="10" spans="2:77" ht="18">
      <c r="D10" s="410" t="s">
        <v>183</v>
      </c>
      <c r="E10" s="410"/>
      <c r="F10" s="410"/>
      <c r="G10" s="410"/>
      <c r="H10" s="410"/>
      <c r="I10" s="410"/>
      <c r="J10" s="410"/>
      <c r="K10" s="410"/>
      <c r="L10" s="410"/>
      <c r="M10" s="410"/>
      <c r="BW10" s="11"/>
    </row>
    <row r="11" spans="2:77" ht="57">
      <c r="D11" s="410" t="s">
        <v>801</v>
      </c>
      <c r="E11" s="410"/>
      <c r="F11" s="410"/>
      <c r="G11" s="410"/>
      <c r="H11" s="410"/>
      <c r="I11" s="410"/>
      <c r="J11" s="410"/>
      <c r="K11" s="410"/>
      <c r="L11" s="410"/>
      <c r="M11" s="410"/>
      <c r="R11" s="13" t="s">
        <v>505</v>
      </c>
      <c r="W11" s="13" t="s">
        <v>523</v>
      </c>
      <c r="AA11" s="13" t="s">
        <v>1079</v>
      </c>
      <c r="AB11" s="13" t="s">
        <v>558</v>
      </c>
      <c r="AC11" s="13" t="s">
        <v>568</v>
      </c>
      <c r="AE11" s="13" t="s">
        <v>575</v>
      </c>
      <c r="BW11" s="11"/>
    </row>
    <row r="12" spans="2:77" ht="28.5">
      <c r="D12" s="411" t="s">
        <v>797</v>
      </c>
      <c r="E12" s="411"/>
      <c r="F12" s="411"/>
      <c r="G12" s="411"/>
      <c r="H12" s="411"/>
      <c r="I12" s="411"/>
      <c r="J12" s="411"/>
      <c r="K12" s="411"/>
      <c r="L12" s="411"/>
      <c r="M12" s="411"/>
      <c r="N12" s="117"/>
      <c r="O12" s="117"/>
      <c r="P12" s="117"/>
      <c r="Q12" s="13" t="s">
        <v>903</v>
      </c>
      <c r="R12" s="117"/>
      <c r="S12" s="117"/>
      <c r="T12" s="117"/>
      <c r="U12" s="117"/>
      <c r="V12" s="13" t="s">
        <v>904</v>
      </c>
      <c r="W12" s="117"/>
      <c r="X12" s="13" t="s">
        <v>905</v>
      </c>
      <c r="Y12" s="117"/>
      <c r="Z12" s="117"/>
      <c r="AA12" s="117"/>
      <c r="AB12" s="13" t="s">
        <v>906</v>
      </c>
      <c r="AC12" s="117"/>
      <c r="AD12" s="13" t="s">
        <v>907</v>
      </c>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8"/>
      <c r="BW12" s="11"/>
    </row>
    <row r="13" spans="2:77" s="14" customFormat="1" ht="39.75">
      <c r="D13" s="15"/>
      <c r="E13" s="16"/>
      <c r="F13" s="16"/>
      <c r="G13" s="16"/>
      <c r="H13" s="16"/>
      <c r="I13" s="16"/>
      <c r="J13" s="16"/>
      <c r="K13" s="16"/>
      <c r="L13" s="16"/>
      <c r="M13" s="16"/>
      <c r="BV13" s="21"/>
      <c r="BY13" s="22"/>
    </row>
    <row r="14" spans="2:77" ht="18">
      <c r="D14" s="23"/>
      <c r="E14" s="24"/>
      <c r="F14" s="24"/>
      <c r="G14" s="24"/>
      <c r="H14" s="24"/>
      <c r="I14" s="24"/>
      <c r="J14" s="24"/>
      <c r="K14" s="24"/>
      <c r="L14" s="24"/>
      <c r="M14" s="24"/>
      <c r="BV14" s="25"/>
      <c r="BY14" s="22"/>
    </row>
    <row r="15" spans="2:77" s="14" customFormat="1" ht="26.25" customHeight="1">
      <c r="B15" s="26" t="s">
        <v>808</v>
      </c>
      <c r="C15" s="27" t="s">
        <v>809</v>
      </c>
      <c r="D15" s="28" t="s">
        <v>810</v>
      </c>
      <c r="E15" s="28" t="s">
        <v>811</v>
      </c>
      <c r="F15" s="28" t="s">
        <v>812</v>
      </c>
      <c r="G15" s="28" t="s">
        <v>813</v>
      </c>
      <c r="H15" s="29" t="s">
        <v>814</v>
      </c>
      <c r="I15" s="29" t="s">
        <v>815</v>
      </c>
      <c r="J15" s="29" t="s">
        <v>816</v>
      </c>
      <c r="K15" s="29" t="s">
        <v>817</v>
      </c>
      <c r="L15" s="29" t="s">
        <v>818</v>
      </c>
      <c r="M15" s="29" t="s">
        <v>159</v>
      </c>
      <c r="N15" s="422" t="s">
        <v>911</v>
      </c>
      <c r="O15" s="423"/>
      <c r="P15" s="423"/>
      <c r="Q15" s="423"/>
      <c r="R15" s="424"/>
      <c r="S15" s="414" t="s">
        <v>912</v>
      </c>
      <c r="T15" s="415"/>
      <c r="U15" s="415"/>
      <c r="V15" s="415"/>
      <c r="W15" s="416"/>
      <c r="X15" s="417" t="s">
        <v>913</v>
      </c>
      <c r="Y15" s="418"/>
      <c r="Z15" s="418"/>
      <c r="AA15" s="418"/>
      <c r="AB15" s="419"/>
      <c r="AC15" s="420" t="s">
        <v>914</v>
      </c>
      <c r="AD15" s="421"/>
      <c r="AE15" s="421"/>
      <c r="AF15" s="421"/>
      <c r="AG15" s="421"/>
      <c r="AH15" s="412" t="s">
        <v>829</v>
      </c>
      <c r="AI15" s="412"/>
      <c r="AJ15" s="412"/>
      <c r="AK15" s="412"/>
      <c r="AL15" s="413"/>
      <c r="AM15" s="422" t="s">
        <v>915</v>
      </c>
      <c r="AN15" s="423"/>
      <c r="AO15" s="423"/>
      <c r="AP15" s="423"/>
      <c r="AQ15" s="424"/>
      <c r="AR15" s="414" t="s">
        <v>819</v>
      </c>
      <c r="AS15" s="415"/>
      <c r="AT15" s="415"/>
      <c r="AU15" s="415"/>
      <c r="AV15" s="416"/>
      <c r="AW15" s="417" t="s">
        <v>820</v>
      </c>
      <c r="AX15" s="418"/>
      <c r="AY15" s="418"/>
      <c r="AZ15" s="418"/>
      <c r="BA15" s="419"/>
      <c r="BB15" s="420" t="s">
        <v>821</v>
      </c>
      <c r="BC15" s="421"/>
      <c r="BD15" s="421"/>
      <c r="BE15" s="421"/>
      <c r="BF15" s="421"/>
      <c r="BG15" s="412" t="s">
        <v>822</v>
      </c>
      <c r="BH15" s="412"/>
      <c r="BI15" s="412"/>
      <c r="BJ15" s="412"/>
      <c r="BK15" s="413"/>
      <c r="BL15" s="422" t="s">
        <v>823</v>
      </c>
      <c r="BM15" s="423"/>
      <c r="BN15" s="423"/>
      <c r="BO15" s="423"/>
      <c r="BP15" s="424"/>
      <c r="BQ15" s="414" t="s">
        <v>824</v>
      </c>
      <c r="BR15" s="415"/>
      <c r="BS15" s="415"/>
      <c r="BT15" s="415"/>
      <c r="BU15" s="416"/>
      <c r="BV15" s="425" t="s">
        <v>916</v>
      </c>
    </row>
    <row r="16" spans="2:77" s="22" customFormat="1" ht="18">
      <c r="B16" s="30"/>
      <c r="C16" s="31"/>
      <c r="D16" s="32"/>
      <c r="E16" s="263" t="s">
        <v>830</v>
      </c>
      <c r="F16" s="263" t="s">
        <v>830</v>
      </c>
      <c r="G16" s="32"/>
      <c r="H16" s="33"/>
      <c r="I16" s="33"/>
      <c r="J16" s="33"/>
      <c r="K16" s="29" t="s">
        <v>831</v>
      </c>
      <c r="L16" s="29" t="s">
        <v>832</v>
      </c>
      <c r="M16" s="29" t="s">
        <v>833</v>
      </c>
      <c r="N16" s="38" t="s">
        <v>834</v>
      </c>
      <c r="O16" s="39" t="s">
        <v>835</v>
      </c>
      <c r="P16" s="39" t="s">
        <v>836</v>
      </c>
      <c r="Q16" s="39" t="s">
        <v>837</v>
      </c>
      <c r="R16" s="38" t="s">
        <v>838</v>
      </c>
      <c r="S16" s="40" t="s">
        <v>834</v>
      </c>
      <c r="T16" s="41" t="s">
        <v>835</v>
      </c>
      <c r="U16" s="41" t="s">
        <v>836</v>
      </c>
      <c r="V16" s="41" t="s">
        <v>837</v>
      </c>
      <c r="W16" s="41" t="s">
        <v>838</v>
      </c>
      <c r="X16" s="42" t="s">
        <v>834</v>
      </c>
      <c r="Y16" s="43" t="s">
        <v>835</v>
      </c>
      <c r="Z16" s="43" t="s">
        <v>836</v>
      </c>
      <c r="AA16" s="43" t="s">
        <v>837</v>
      </c>
      <c r="AB16" s="43" t="s">
        <v>838</v>
      </c>
      <c r="AC16" s="34" t="s">
        <v>834</v>
      </c>
      <c r="AD16" s="35" t="s">
        <v>835</v>
      </c>
      <c r="AE16" s="35" t="s">
        <v>836</v>
      </c>
      <c r="AF16" s="35" t="s">
        <v>837</v>
      </c>
      <c r="AG16" s="35" t="s">
        <v>838</v>
      </c>
      <c r="AH16" s="36" t="s">
        <v>834</v>
      </c>
      <c r="AI16" s="37" t="s">
        <v>835</v>
      </c>
      <c r="AJ16" s="37" t="s">
        <v>836</v>
      </c>
      <c r="AK16" s="37" t="s">
        <v>837</v>
      </c>
      <c r="AL16" s="37" t="s">
        <v>838</v>
      </c>
      <c r="AM16" s="38" t="s">
        <v>834</v>
      </c>
      <c r="AN16" s="39" t="s">
        <v>835</v>
      </c>
      <c r="AO16" s="39" t="s">
        <v>836</v>
      </c>
      <c r="AP16" s="39" t="s">
        <v>837</v>
      </c>
      <c r="AQ16" s="38" t="s">
        <v>838</v>
      </c>
      <c r="AR16" s="40" t="s">
        <v>834</v>
      </c>
      <c r="AS16" s="41" t="s">
        <v>835</v>
      </c>
      <c r="AT16" s="41" t="s">
        <v>836</v>
      </c>
      <c r="AU16" s="41" t="s">
        <v>837</v>
      </c>
      <c r="AV16" s="41" t="s">
        <v>838</v>
      </c>
      <c r="AW16" s="44" t="s">
        <v>834</v>
      </c>
      <c r="AX16" s="45" t="s">
        <v>835</v>
      </c>
      <c r="AY16" s="43" t="s">
        <v>836</v>
      </c>
      <c r="AZ16" s="43" t="s">
        <v>837</v>
      </c>
      <c r="BA16" s="43" t="s">
        <v>838</v>
      </c>
      <c r="BB16" s="34" t="s">
        <v>834</v>
      </c>
      <c r="BC16" s="35" t="s">
        <v>835</v>
      </c>
      <c r="BD16" s="35" t="s">
        <v>836</v>
      </c>
      <c r="BE16" s="35" t="s">
        <v>837</v>
      </c>
      <c r="BF16" s="35" t="s">
        <v>838</v>
      </c>
      <c r="BG16" s="36" t="s">
        <v>834</v>
      </c>
      <c r="BH16" s="37" t="s">
        <v>835</v>
      </c>
      <c r="BI16" s="37" t="s">
        <v>836</v>
      </c>
      <c r="BJ16" s="37" t="s">
        <v>837</v>
      </c>
      <c r="BK16" s="37" t="s">
        <v>838</v>
      </c>
      <c r="BL16" s="38" t="s">
        <v>834</v>
      </c>
      <c r="BM16" s="39" t="s">
        <v>835</v>
      </c>
      <c r="BN16" s="39" t="s">
        <v>836</v>
      </c>
      <c r="BO16" s="39" t="s">
        <v>837</v>
      </c>
      <c r="BP16" s="38" t="s">
        <v>838</v>
      </c>
      <c r="BQ16" s="40" t="s">
        <v>834</v>
      </c>
      <c r="BR16" s="41" t="s">
        <v>835</v>
      </c>
      <c r="BS16" s="41" t="s">
        <v>836</v>
      </c>
      <c r="BT16" s="41" t="s">
        <v>837</v>
      </c>
      <c r="BU16" s="41" t="s">
        <v>838</v>
      </c>
      <c r="BV16" s="426"/>
    </row>
    <row r="17" spans="2:74" ht="30">
      <c r="B17" s="46" t="s">
        <v>839</v>
      </c>
      <c r="C17" s="47" t="s">
        <v>1080</v>
      </c>
      <c r="D17" s="357" t="s">
        <v>1081</v>
      </c>
      <c r="E17" s="350"/>
      <c r="F17" s="350">
        <v>45320</v>
      </c>
      <c r="G17" s="351">
        <v>45348</v>
      </c>
      <c r="H17" s="352">
        <v>45359</v>
      </c>
      <c r="I17" s="352">
        <v>45364</v>
      </c>
      <c r="J17" s="352">
        <v>45394</v>
      </c>
      <c r="K17" s="50"/>
      <c r="L17" s="51" t="s">
        <v>522</v>
      </c>
      <c r="M17" s="51" t="s">
        <v>1082</v>
      </c>
      <c r="N17" s="180"/>
      <c r="O17" s="279"/>
      <c r="P17" s="279"/>
      <c r="Q17" s="279"/>
      <c r="R17" s="342"/>
      <c r="S17" s="181"/>
      <c r="T17" s="182"/>
      <c r="U17" s="182"/>
      <c r="V17" s="182"/>
      <c r="W17" s="300" t="s">
        <v>813</v>
      </c>
      <c r="X17" s="289"/>
      <c r="Y17" s="301" t="s">
        <v>814</v>
      </c>
      <c r="Z17" s="289"/>
      <c r="AA17" s="289"/>
      <c r="AB17" s="289"/>
      <c r="AC17" s="289"/>
      <c r="AD17" s="289"/>
      <c r="AG17" s="289"/>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89"/>
      <c r="BK17" s="289"/>
      <c r="BL17" s="289"/>
      <c r="BM17" s="289"/>
      <c r="BN17" s="289"/>
      <c r="BO17" s="289"/>
      <c r="BP17" s="289"/>
      <c r="BQ17" s="289"/>
      <c r="BR17" s="289"/>
      <c r="BS17" s="289"/>
      <c r="BT17" s="289"/>
      <c r="BU17" s="289"/>
      <c r="BV17" s="73"/>
    </row>
    <row r="18" spans="2:74" ht="30">
      <c r="B18" s="46" t="s">
        <v>839</v>
      </c>
      <c r="C18" s="8" t="s">
        <v>1080</v>
      </c>
      <c r="D18" s="357" t="s">
        <v>1083</v>
      </c>
      <c r="F18" s="353">
        <v>45320</v>
      </c>
      <c r="G18" s="353">
        <v>45348</v>
      </c>
      <c r="H18" s="353">
        <v>45359</v>
      </c>
      <c r="I18" s="353">
        <v>45364</v>
      </c>
      <c r="J18" s="353">
        <v>45394</v>
      </c>
      <c r="L18" s="51" t="s">
        <v>522</v>
      </c>
      <c r="M18" s="51" t="s">
        <v>1082</v>
      </c>
      <c r="W18" s="300" t="s">
        <v>813</v>
      </c>
      <c r="X18" s="289"/>
      <c r="Y18" s="301" t="s">
        <v>814</v>
      </c>
    </row>
    <row r="19" spans="2:74" ht="30">
      <c r="B19" s="46" t="s">
        <v>839</v>
      </c>
      <c r="C19" s="8" t="s">
        <v>1084</v>
      </c>
      <c r="D19" s="357" t="s">
        <v>1085</v>
      </c>
      <c r="F19" s="353">
        <v>45320</v>
      </c>
      <c r="G19" s="353">
        <v>45348</v>
      </c>
      <c r="H19" s="353">
        <v>45359</v>
      </c>
      <c r="I19" s="353">
        <v>45364</v>
      </c>
      <c r="J19" s="353">
        <v>45394</v>
      </c>
      <c r="L19" s="51" t="s">
        <v>522</v>
      </c>
      <c r="M19" s="51" t="s">
        <v>1082</v>
      </c>
      <c r="W19" s="300" t="s">
        <v>813</v>
      </c>
      <c r="X19" s="289"/>
      <c r="Y19" s="301" t="s">
        <v>814</v>
      </c>
    </row>
    <row r="20" spans="2:74" ht="30">
      <c r="B20" s="46" t="s">
        <v>839</v>
      </c>
      <c r="C20" s="8" t="s">
        <v>1084</v>
      </c>
      <c r="D20" s="357" t="s">
        <v>1086</v>
      </c>
      <c r="F20" s="353">
        <v>45320</v>
      </c>
      <c r="G20" s="353">
        <v>45348</v>
      </c>
      <c r="H20" s="353">
        <v>45359</v>
      </c>
      <c r="I20" s="353">
        <v>45364</v>
      </c>
      <c r="J20" s="353">
        <v>45394</v>
      </c>
      <c r="L20" s="51" t="s">
        <v>522</v>
      </c>
      <c r="M20" s="51" t="s">
        <v>1082</v>
      </c>
      <c r="W20" s="300" t="s">
        <v>813</v>
      </c>
      <c r="X20" s="289"/>
      <c r="Y20" s="301" t="s">
        <v>814</v>
      </c>
    </row>
    <row r="21" spans="2:74" ht="30">
      <c r="B21" s="46" t="s">
        <v>839</v>
      </c>
      <c r="C21" s="8" t="s">
        <v>1084</v>
      </c>
      <c r="D21" s="357" t="s">
        <v>1087</v>
      </c>
      <c r="F21" s="353">
        <v>45320</v>
      </c>
      <c r="G21" s="353">
        <v>45348</v>
      </c>
      <c r="H21" s="353">
        <v>45359</v>
      </c>
      <c r="I21" s="353">
        <v>45364</v>
      </c>
      <c r="J21" s="353">
        <v>45394</v>
      </c>
      <c r="L21" s="51" t="s">
        <v>522</v>
      </c>
      <c r="M21" s="51" t="s">
        <v>1082</v>
      </c>
      <c r="W21" s="300" t="s">
        <v>813</v>
      </c>
      <c r="X21" s="289"/>
      <c r="Y21" s="301" t="s">
        <v>814</v>
      </c>
    </row>
    <row r="22" spans="2:74" ht="30">
      <c r="B22" s="46" t="s">
        <v>839</v>
      </c>
      <c r="C22" s="8" t="s">
        <v>1084</v>
      </c>
      <c r="D22" s="357" t="s">
        <v>1088</v>
      </c>
      <c r="F22" s="353">
        <v>45320</v>
      </c>
      <c r="G22" s="353">
        <v>45348</v>
      </c>
      <c r="H22" s="353">
        <v>45359</v>
      </c>
      <c r="I22" s="353">
        <v>45364</v>
      </c>
      <c r="J22" s="353">
        <v>45394</v>
      </c>
      <c r="L22" s="51" t="s">
        <v>522</v>
      </c>
      <c r="M22" s="51" t="s">
        <v>1082</v>
      </c>
      <c r="W22" s="300" t="s">
        <v>813</v>
      </c>
      <c r="X22" s="289"/>
      <c r="Y22" s="301" t="s">
        <v>814</v>
      </c>
    </row>
    <row r="23" spans="2:74" ht="30">
      <c r="B23" s="46" t="s">
        <v>839</v>
      </c>
      <c r="C23" s="8" t="s">
        <v>1084</v>
      </c>
      <c r="D23" s="357" t="s">
        <v>1083</v>
      </c>
      <c r="F23" s="353">
        <v>45320</v>
      </c>
      <c r="G23" s="353">
        <v>45348</v>
      </c>
      <c r="H23" s="353">
        <v>45359</v>
      </c>
      <c r="I23" s="353">
        <v>45364</v>
      </c>
      <c r="J23" s="353">
        <v>45394</v>
      </c>
      <c r="L23" s="51" t="s">
        <v>522</v>
      </c>
      <c r="M23" s="51" t="s">
        <v>1082</v>
      </c>
      <c r="W23" s="300" t="s">
        <v>813</v>
      </c>
      <c r="X23" s="289"/>
      <c r="Y23" s="301" t="s">
        <v>814</v>
      </c>
    </row>
    <row r="24" spans="2:74" ht="30">
      <c r="B24" s="46" t="s">
        <v>839</v>
      </c>
      <c r="C24" s="8" t="s">
        <v>1089</v>
      </c>
      <c r="D24" s="357" t="s">
        <v>1090</v>
      </c>
      <c r="F24" s="353">
        <v>45320</v>
      </c>
      <c r="G24" s="353">
        <v>45348</v>
      </c>
      <c r="H24" s="353">
        <v>45359</v>
      </c>
      <c r="I24" s="353">
        <v>45364</v>
      </c>
      <c r="J24" s="353">
        <v>45394</v>
      </c>
      <c r="L24" s="51" t="s">
        <v>522</v>
      </c>
      <c r="M24" s="51" t="s">
        <v>1082</v>
      </c>
      <c r="W24" s="300" t="s">
        <v>813</v>
      </c>
      <c r="X24" s="289"/>
      <c r="Y24" s="301" t="s">
        <v>814</v>
      </c>
    </row>
    <row r="25" spans="2:74" ht="30">
      <c r="B25" s="46" t="s">
        <v>839</v>
      </c>
      <c r="C25" s="8" t="s">
        <v>1089</v>
      </c>
      <c r="D25" s="358" t="s">
        <v>1081</v>
      </c>
      <c r="F25" s="353">
        <v>45320</v>
      </c>
      <c r="G25" s="353">
        <v>45348</v>
      </c>
      <c r="H25" s="353">
        <v>45359</v>
      </c>
      <c r="I25" s="353">
        <v>45364</v>
      </c>
      <c r="J25" s="353">
        <v>45394</v>
      </c>
      <c r="L25" s="51" t="s">
        <v>522</v>
      </c>
      <c r="M25" s="51" t="s">
        <v>1082</v>
      </c>
      <c r="W25" s="300" t="s">
        <v>813</v>
      </c>
      <c r="X25" s="289"/>
      <c r="Y25" s="301" t="s">
        <v>814</v>
      </c>
    </row>
    <row r="26" spans="2:74" ht="30">
      <c r="B26" s="46" t="s">
        <v>839</v>
      </c>
      <c r="C26" s="8" t="s">
        <v>1089</v>
      </c>
      <c r="D26" s="358" t="s">
        <v>1091</v>
      </c>
      <c r="F26" s="353">
        <v>45320</v>
      </c>
      <c r="G26" s="353">
        <v>45348</v>
      </c>
      <c r="H26" s="353">
        <v>45359</v>
      </c>
      <c r="I26" s="353">
        <v>45364</v>
      </c>
      <c r="J26" s="353">
        <v>45394</v>
      </c>
      <c r="L26" s="51" t="s">
        <v>522</v>
      </c>
      <c r="M26" s="51" t="s">
        <v>1082</v>
      </c>
      <c r="W26" s="300" t="s">
        <v>813</v>
      </c>
      <c r="X26" s="289"/>
      <c r="Y26" s="301" t="s">
        <v>814</v>
      </c>
    </row>
    <row r="27" spans="2:74" ht="30">
      <c r="B27" s="46" t="s">
        <v>839</v>
      </c>
      <c r="C27" s="8" t="s">
        <v>1092</v>
      </c>
      <c r="D27" s="358" t="s">
        <v>1081</v>
      </c>
      <c r="F27" s="353">
        <v>45320</v>
      </c>
      <c r="G27" s="353">
        <v>45348</v>
      </c>
      <c r="H27" s="353">
        <v>45359</v>
      </c>
      <c r="I27" s="353">
        <v>45364</v>
      </c>
      <c r="J27" s="353">
        <v>45394</v>
      </c>
      <c r="L27" s="51" t="s">
        <v>522</v>
      </c>
      <c r="M27" s="51" t="s">
        <v>1082</v>
      </c>
      <c r="W27" s="300" t="s">
        <v>813</v>
      </c>
      <c r="X27" s="289"/>
      <c r="Y27" s="301" t="s">
        <v>814</v>
      </c>
    </row>
    <row r="28" spans="2:74" ht="30">
      <c r="B28" s="46" t="s">
        <v>839</v>
      </c>
      <c r="C28" s="8" t="s">
        <v>1080</v>
      </c>
      <c r="D28" s="358" t="s">
        <v>1093</v>
      </c>
      <c r="F28" s="353">
        <v>45320</v>
      </c>
      <c r="G28" s="353">
        <v>45359</v>
      </c>
      <c r="H28" s="353">
        <v>45366</v>
      </c>
      <c r="I28" s="353">
        <v>45372</v>
      </c>
      <c r="J28" s="353">
        <v>45402</v>
      </c>
      <c r="L28" s="51" t="s">
        <v>522</v>
      </c>
      <c r="M28" s="51" t="s">
        <v>1082</v>
      </c>
      <c r="Y28" s="300" t="s">
        <v>813</v>
      </c>
      <c r="Z28" s="301" t="s">
        <v>814</v>
      </c>
    </row>
    <row r="29" spans="2:74" ht="30">
      <c r="B29" s="46" t="s">
        <v>839</v>
      </c>
      <c r="C29" s="8" t="s">
        <v>1084</v>
      </c>
      <c r="D29" s="358" t="s">
        <v>1094</v>
      </c>
      <c r="F29" s="353">
        <v>45320</v>
      </c>
      <c r="G29" s="353">
        <v>45359</v>
      </c>
      <c r="H29" s="353">
        <v>45366</v>
      </c>
      <c r="I29" s="353">
        <v>45372</v>
      </c>
      <c r="J29" s="353">
        <v>45402</v>
      </c>
      <c r="L29" s="51" t="s">
        <v>522</v>
      </c>
      <c r="M29" s="51" t="s">
        <v>1082</v>
      </c>
      <c r="Y29" s="300" t="s">
        <v>813</v>
      </c>
      <c r="Z29" s="301" t="s">
        <v>814</v>
      </c>
    </row>
    <row r="30" spans="2:74" ht="30">
      <c r="B30" s="46" t="s">
        <v>839</v>
      </c>
      <c r="C30" s="8" t="s">
        <v>1084</v>
      </c>
      <c r="D30" s="358" t="s">
        <v>1095</v>
      </c>
      <c r="F30" s="353">
        <v>45320</v>
      </c>
      <c r="G30" s="353">
        <v>45359</v>
      </c>
      <c r="H30" s="353">
        <v>45366</v>
      </c>
      <c r="I30" s="353">
        <v>45373</v>
      </c>
      <c r="J30" s="353">
        <v>45403</v>
      </c>
      <c r="L30" s="51" t="s">
        <v>522</v>
      </c>
      <c r="M30" s="51" t="s">
        <v>1082</v>
      </c>
      <c r="Y30" s="300" t="s">
        <v>813</v>
      </c>
      <c r="Z30" s="301" t="s">
        <v>814</v>
      </c>
    </row>
    <row r="31" spans="2:74" ht="30">
      <c r="B31" s="46" t="s">
        <v>839</v>
      </c>
      <c r="C31" s="8" t="s">
        <v>1084</v>
      </c>
      <c r="D31" s="358" t="s">
        <v>1096</v>
      </c>
      <c r="E31" s="353"/>
      <c r="F31" s="353">
        <v>45320</v>
      </c>
      <c r="G31" s="353">
        <v>45359</v>
      </c>
      <c r="H31" s="353">
        <v>45366</v>
      </c>
      <c r="I31" s="353">
        <v>45373</v>
      </c>
      <c r="J31" s="353">
        <v>45403</v>
      </c>
      <c r="L31" s="51" t="s">
        <v>522</v>
      </c>
      <c r="M31" s="51" t="s">
        <v>1082</v>
      </c>
      <c r="Y31" s="300" t="s">
        <v>813</v>
      </c>
      <c r="Z31" s="301" t="s">
        <v>814</v>
      </c>
    </row>
    <row r="32" spans="2:74" ht="30">
      <c r="B32" s="46" t="s">
        <v>839</v>
      </c>
      <c r="C32" s="8" t="s">
        <v>1084</v>
      </c>
      <c r="D32" s="358" t="s">
        <v>1097</v>
      </c>
      <c r="E32" s="353"/>
      <c r="F32" s="353">
        <v>45320</v>
      </c>
      <c r="G32" s="353">
        <v>45359</v>
      </c>
      <c r="H32" s="353">
        <v>45366</v>
      </c>
      <c r="I32" s="353">
        <v>45373</v>
      </c>
      <c r="J32" s="353">
        <v>45403</v>
      </c>
      <c r="K32" s="95"/>
      <c r="L32" s="51" t="s">
        <v>522</v>
      </c>
      <c r="M32" s="51" t="s">
        <v>1082</v>
      </c>
      <c r="N32" s="288"/>
      <c r="O32" s="288"/>
      <c r="P32" s="288"/>
      <c r="Q32" s="288"/>
      <c r="R32" s="288"/>
      <c r="S32" s="288"/>
      <c r="T32" s="288"/>
      <c r="U32" s="288"/>
      <c r="V32" s="288"/>
      <c r="W32" s="288"/>
      <c r="X32" s="288"/>
      <c r="Y32" s="300" t="s">
        <v>813</v>
      </c>
      <c r="Z32" s="301" t="s">
        <v>814</v>
      </c>
      <c r="AA32" s="288"/>
      <c r="AB32" s="288"/>
      <c r="AC32" s="288"/>
      <c r="AD32" s="288"/>
      <c r="AE32" s="288"/>
      <c r="AF32" s="288"/>
      <c r="AG32" s="288"/>
      <c r="AH32" s="288"/>
      <c r="AI32" s="288"/>
      <c r="AJ32" s="288"/>
      <c r="AM32" s="288"/>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8"/>
      <c r="BK32" s="288"/>
      <c r="BL32" s="288"/>
      <c r="BM32" s="288"/>
      <c r="BN32" s="288"/>
      <c r="BO32" s="288"/>
      <c r="BP32" s="288"/>
      <c r="BQ32" s="288"/>
      <c r="BR32" s="288"/>
      <c r="BS32" s="288"/>
      <c r="BT32" s="288"/>
      <c r="BU32" s="288"/>
    </row>
    <row r="33" spans="2:27" ht="30">
      <c r="B33" s="46" t="s">
        <v>839</v>
      </c>
      <c r="C33" s="8" t="s">
        <v>1084</v>
      </c>
      <c r="D33" s="358" t="s">
        <v>1098</v>
      </c>
      <c r="E33" s="353"/>
      <c r="F33" s="353">
        <v>45320</v>
      </c>
      <c r="G33" s="353">
        <v>45359</v>
      </c>
      <c r="H33" s="353">
        <v>45366</v>
      </c>
      <c r="I33" s="353">
        <v>45373</v>
      </c>
      <c r="J33" s="353">
        <v>45403</v>
      </c>
      <c r="L33" s="51" t="s">
        <v>522</v>
      </c>
      <c r="M33" s="51" t="s">
        <v>1082</v>
      </c>
      <c r="Y33" s="300" t="s">
        <v>813</v>
      </c>
      <c r="Z33" s="301" t="s">
        <v>814</v>
      </c>
    </row>
    <row r="34" spans="2:27" ht="30">
      <c r="B34" s="46" t="s">
        <v>839</v>
      </c>
      <c r="C34" s="8" t="s">
        <v>1084</v>
      </c>
      <c r="D34" s="358" t="s">
        <v>1099</v>
      </c>
      <c r="E34" s="353"/>
      <c r="F34" s="353">
        <v>45320</v>
      </c>
      <c r="G34" s="353">
        <v>45359</v>
      </c>
      <c r="H34" s="353">
        <v>45366</v>
      </c>
      <c r="I34" s="353">
        <v>45373</v>
      </c>
      <c r="J34" s="353">
        <v>45403</v>
      </c>
      <c r="L34" s="51" t="s">
        <v>522</v>
      </c>
      <c r="M34" s="51" t="s">
        <v>1082</v>
      </c>
      <c r="Y34" s="300" t="s">
        <v>813</v>
      </c>
      <c r="Z34" s="301" t="s">
        <v>814</v>
      </c>
    </row>
    <row r="35" spans="2:27" ht="30">
      <c r="B35" s="46" t="s">
        <v>839</v>
      </c>
      <c r="C35" s="8" t="s">
        <v>1092</v>
      </c>
      <c r="D35" s="358" t="s">
        <v>1095</v>
      </c>
      <c r="E35" s="353"/>
      <c r="F35" s="353">
        <v>45320</v>
      </c>
      <c r="G35" s="353">
        <v>45359</v>
      </c>
      <c r="H35" s="353">
        <v>45366</v>
      </c>
      <c r="I35" s="353">
        <v>45373</v>
      </c>
      <c r="J35" s="353">
        <v>45403</v>
      </c>
      <c r="L35" s="51" t="s">
        <v>522</v>
      </c>
      <c r="M35" s="51" t="s">
        <v>1082</v>
      </c>
      <c r="Y35" s="300" t="s">
        <v>813</v>
      </c>
      <c r="Z35" s="301" t="s">
        <v>814</v>
      </c>
    </row>
    <row r="36" spans="2:27" ht="30">
      <c r="B36" s="46" t="s">
        <v>839</v>
      </c>
      <c r="C36" s="8" t="s">
        <v>1092</v>
      </c>
      <c r="D36" s="358" t="s">
        <v>1098</v>
      </c>
      <c r="F36" s="353">
        <v>45320</v>
      </c>
      <c r="G36" s="353">
        <v>45359</v>
      </c>
      <c r="H36" s="353">
        <v>45366</v>
      </c>
      <c r="I36" s="353">
        <v>45373</v>
      </c>
      <c r="J36" s="353">
        <v>45403</v>
      </c>
      <c r="L36" s="51" t="s">
        <v>522</v>
      </c>
      <c r="M36" s="51" t="s">
        <v>1082</v>
      </c>
      <c r="Y36" s="300" t="s">
        <v>813</v>
      </c>
      <c r="Z36" s="301" t="s">
        <v>814</v>
      </c>
    </row>
    <row r="37" spans="2:27" ht="30">
      <c r="B37" s="46" t="s">
        <v>848</v>
      </c>
      <c r="C37" s="8" t="s">
        <v>1089</v>
      </c>
      <c r="D37" s="358" t="s">
        <v>1100</v>
      </c>
      <c r="F37" s="353">
        <v>45317</v>
      </c>
      <c r="G37" s="353">
        <v>45359</v>
      </c>
      <c r="H37" s="353">
        <v>45366</v>
      </c>
      <c r="I37" s="353">
        <v>45373</v>
      </c>
      <c r="J37" s="353">
        <v>45404</v>
      </c>
      <c r="L37" s="51" t="s">
        <v>522</v>
      </c>
      <c r="M37" s="51" t="s">
        <v>1082</v>
      </c>
      <c r="Y37" s="300" t="s">
        <v>813</v>
      </c>
      <c r="Z37" s="301" t="s">
        <v>814</v>
      </c>
    </row>
    <row r="38" spans="2:27" ht="30">
      <c r="B38" s="46" t="s">
        <v>848</v>
      </c>
      <c r="C38" s="8" t="s">
        <v>1101</v>
      </c>
      <c r="D38" s="358" t="s">
        <v>1102</v>
      </c>
      <c r="F38" s="353">
        <v>45317</v>
      </c>
      <c r="G38" s="353">
        <v>45364</v>
      </c>
      <c r="H38" s="353">
        <v>45371</v>
      </c>
      <c r="I38" s="353">
        <v>45378</v>
      </c>
      <c r="J38" s="353">
        <v>45409</v>
      </c>
      <c r="L38" s="51" t="s">
        <v>522</v>
      </c>
      <c r="M38" s="51" t="s">
        <v>1082</v>
      </c>
      <c r="Z38" s="300" t="s">
        <v>813</v>
      </c>
      <c r="AA38" s="301" t="s">
        <v>814</v>
      </c>
    </row>
    <row r="39" spans="2:27" ht="30">
      <c r="B39" s="46" t="s">
        <v>848</v>
      </c>
      <c r="C39" s="8" t="s">
        <v>1101</v>
      </c>
      <c r="D39" s="358" t="s">
        <v>1103</v>
      </c>
      <c r="F39" s="353">
        <v>45317</v>
      </c>
      <c r="G39" s="353">
        <v>45364</v>
      </c>
      <c r="H39" s="353">
        <v>45371</v>
      </c>
      <c r="I39" s="353">
        <v>45378</v>
      </c>
      <c r="J39" s="353">
        <v>45409</v>
      </c>
      <c r="L39" s="51" t="s">
        <v>522</v>
      </c>
      <c r="M39" s="51" t="s">
        <v>1082</v>
      </c>
      <c r="Z39" s="300" t="s">
        <v>813</v>
      </c>
      <c r="AA39" s="301" t="s">
        <v>814</v>
      </c>
    </row>
    <row r="40" spans="2:27" ht="30">
      <c r="B40" s="46" t="s">
        <v>848</v>
      </c>
      <c r="C40" s="8" t="s">
        <v>1084</v>
      </c>
      <c r="D40" s="358" t="s">
        <v>1104</v>
      </c>
      <c r="F40" s="353">
        <v>45317</v>
      </c>
      <c r="G40" s="353">
        <v>45364</v>
      </c>
      <c r="H40" s="353">
        <v>45371</v>
      </c>
      <c r="I40" s="353">
        <v>45378</v>
      </c>
      <c r="J40" s="353">
        <v>45409</v>
      </c>
      <c r="L40" s="51" t="s">
        <v>522</v>
      </c>
      <c r="M40" s="51" t="s">
        <v>1082</v>
      </c>
      <c r="Z40" s="300" t="s">
        <v>813</v>
      </c>
      <c r="AA40" s="301" t="s">
        <v>814</v>
      </c>
    </row>
    <row r="41" spans="2:27" ht="30">
      <c r="B41" s="46" t="s">
        <v>848</v>
      </c>
      <c r="C41" s="8" t="s">
        <v>1084</v>
      </c>
      <c r="D41" s="358" t="s">
        <v>1105</v>
      </c>
      <c r="F41" s="353">
        <v>45317</v>
      </c>
      <c r="G41" s="353">
        <v>45364</v>
      </c>
      <c r="H41" s="353">
        <v>45371</v>
      </c>
      <c r="I41" s="353">
        <v>45378</v>
      </c>
      <c r="J41" s="353">
        <v>45409</v>
      </c>
      <c r="L41" s="51" t="s">
        <v>522</v>
      </c>
      <c r="M41" s="51" t="s">
        <v>1082</v>
      </c>
      <c r="Z41" s="300" t="s">
        <v>813</v>
      </c>
      <c r="AA41" s="301" t="s">
        <v>814</v>
      </c>
    </row>
    <row r="42" spans="2:27" ht="30">
      <c r="B42" s="46" t="s">
        <v>848</v>
      </c>
      <c r="C42" s="8" t="s">
        <v>1084</v>
      </c>
      <c r="D42" s="358" t="s">
        <v>1106</v>
      </c>
      <c r="F42" s="353">
        <v>45317</v>
      </c>
      <c r="G42" s="353">
        <v>45364</v>
      </c>
      <c r="H42" s="353">
        <v>45371</v>
      </c>
      <c r="I42" s="353">
        <v>45378</v>
      </c>
      <c r="J42" s="353">
        <v>45409</v>
      </c>
      <c r="L42" s="51" t="s">
        <v>522</v>
      </c>
      <c r="M42" s="51" t="s">
        <v>1082</v>
      </c>
      <c r="Z42" s="300" t="s">
        <v>813</v>
      </c>
      <c r="AA42" s="301" t="s">
        <v>814</v>
      </c>
    </row>
    <row r="43" spans="2:27" ht="30">
      <c r="B43" s="46" t="s">
        <v>848</v>
      </c>
      <c r="C43" s="8" t="s">
        <v>1084</v>
      </c>
      <c r="D43" s="358" t="s">
        <v>1107</v>
      </c>
      <c r="F43" s="353">
        <v>45317</v>
      </c>
      <c r="G43" s="353">
        <v>45364</v>
      </c>
      <c r="H43" s="353">
        <v>45371</v>
      </c>
      <c r="I43" s="353">
        <v>45378</v>
      </c>
      <c r="J43" s="353">
        <v>45409</v>
      </c>
      <c r="L43" s="51" t="s">
        <v>522</v>
      </c>
      <c r="M43" s="51" t="s">
        <v>1082</v>
      </c>
      <c r="Z43" s="300" t="s">
        <v>813</v>
      </c>
      <c r="AA43" s="301" t="s">
        <v>814</v>
      </c>
    </row>
    <row r="44" spans="2:27" ht="30">
      <c r="B44" s="46" t="s">
        <v>848</v>
      </c>
      <c r="C44" s="8" t="s">
        <v>1092</v>
      </c>
      <c r="D44" s="358" t="s">
        <v>1108</v>
      </c>
      <c r="F44" s="353">
        <v>45317</v>
      </c>
      <c r="G44" s="353">
        <v>45364</v>
      </c>
      <c r="H44" s="353">
        <v>45371</v>
      </c>
      <c r="I44" s="353">
        <v>45378</v>
      </c>
      <c r="J44" s="353">
        <v>45409</v>
      </c>
      <c r="L44" s="51" t="s">
        <v>522</v>
      </c>
      <c r="M44" s="51" t="s">
        <v>1082</v>
      </c>
      <c r="Z44" s="300" t="s">
        <v>813</v>
      </c>
      <c r="AA44" s="301" t="s">
        <v>814</v>
      </c>
    </row>
    <row r="45" spans="2:27" ht="30">
      <c r="B45" s="46" t="s">
        <v>848</v>
      </c>
      <c r="C45" s="8" t="s">
        <v>1092</v>
      </c>
      <c r="D45" s="358" t="s">
        <v>1109</v>
      </c>
      <c r="F45" s="353">
        <v>45317</v>
      </c>
      <c r="G45" s="353">
        <v>45364</v>
      </c>
      <c r="H45" s="353">
        <v>45371</v>
      </c>
      <c r="I45" s="353">
        <v>45378</v>
      </c>
      <c r="J45" s="353">
        <v>45409</v>
      </c>
      <c r="L45" s="51" t="s">
        <v>522</v>
      </c>
      <c r="M45" s="51" t="s">
        <v>1082</v>
      </c>
      <c r="Z45" s="300" t="s">
        <v>813</v>
      </c>
      <c r="AA45" s="301" t="s">
        <v>814</v>
      </c>
    </row>
    <row r="46" spans="2:27" ht="30">
      <c r="B46" s="46" t="s">
        <v>839</v>
      </c>
      <c r="C46" s="8" t="s">
        <v>1084</v>
      </c>
      <c r="D46" s="358" t="s">
        <v>1110</v>
      </c>
      <c r="F46" s="353">
        <v>45320</v>
      </c>
      <c r="G46" s="353">
        <v>45366</v>
      </c>
      <c r="H46" s="353">
        <v>45373</v>
      </c>
      <c r="I46" s="353">
        <v>45379</v>
      </c>
      <c r="J46" s="353">
        <v>45409</v>
      </c>
      <c r="L46" s="51" t="s">
        <v>522</v>
      </c>
      <c r="M46" s="51" t="s">
        <v>1082</v>
      </c>
      <c r="Z46" s="300" t="s">
        <v>813</v>
      </c>
      <c r="AA46" s="301" t="s">
        <v>814</v>
      </c>
    </row>
    <row r="47" spans="2:27" ht="30">
      <c r="B47" s="46" t="s">
        <v>839</v>
      </c>
      <c r="C47" s="8" t="s">
        <v>1084</v>
      </c>
      <c r="D47" s="358" t="s">
        <v>1111</v>
      </c>
      <c r="F47" s="353">
        <v>45320</v>
      </c>
      <c r="G47" s="353">
        <v>45366</v>
      </c>
      <c r="H47" s="353">
        <v>45373</v>
      </c>
      <c r="I47" s="353">
        <v>45379</v>
      </c>
      <c r="J47" s="353">
        <v>45409</v>
      </c>
      <c r="L47" s="51" t="s">
        <v>522</v>
      </c>
      <c r="M47" s="51" t="s">
        <v>1082</v>
      </c>
      <c r="Z47" s="300" t="s">
        <v>813</v>
      </c>
      <c r="AA47" s="301" t="s">
        <v>814</v>
      </c>
    </row>
    <row r="48" spans="2:27" ht="30">
      <c r="B48" s="46" t="s">
        <v>839</v>
      </c>
      <c r="C48" s="8" t="s">
        <v>1084</v>
      </c>
      <c r="D48" s="358" t="s">
        <v>1112</v>
      </c>
      <c r="F48" s="353">
        <v>45320</v>
      </c>
      <c r="G48" s="353">
        <v>45366</v>
      </c>
      <c r="H48" s="353">
        <v>45373</v>
      </c>
      <c r="I48" s="353">
        <v>45379</v>
      </c>
      <c r="J48" s="353">
        <v>45409</v>
      </c>
      <c r="L48" s="51" t="s">
        <v>522</v>
      </c>
      <c r="M48" s="51" t="s">
        <v>1082</v>
      </c>
      <c r="Z48" s="300" t="s">
        <v>813</v>
      </c>
      <c r="AA48" s="301" t="s">
        <v>814</v>
      </c>
    </row>
    <row r="49" spans="2:27" ht="30">
      <c r="B49" s="46" t="s">
        <v>839</v>
      </c>
      <c r="C49" s="8" t="s">
        <v>1084</v>
      </c>
      <c r="D49" s="358" t="s">
        <v>1113</v>
      </c>
      <c r="F49" s="353">
        <v>45320</v>
      </c>
      <c r="G49" s="353">
        <v>45366</v>
      </c>
      <c r="H49" s="353">
        <v>45373</v>
      </c>
      <c r="I49" s="353">
        <v>45379</v>
      </c>
      <c r="J49" s="353">
        <v>45409</v>
      </c>
      <c r="L49" s="51" t="s">
        <v>522</v>
      </c>
      <c r="M49" s="51" t="s">
        <v>1082</v>
      </c>
      <c r="Z49" s="300" t="s">
        <v>813</v>
      </c>
      <c r="AA49" s="301" t="s">
        <v>814</v>
      </c>
    </row>
    <row r="50" spans="2:27" ht="30">
      <c r="B50" s="46" t="s">
        <v>839</v>
      </c>
      <c r="C50" s="8" t="s">
        <v>1084</v>
      </c>
      <c r="D50" s="358" t="s">
        <v>1114</v>
      </c>
      <c r="F50" s="353">
        <v>45320</v>
      </c>
      <c r="G50" s="353">
        <v>45366</v>
      </c>
      <c r="H50" s="353">
        <v>45373</v>
      </c>
      <c r="I50" s="353">
        <v>45380</v>
      </c>
      <c r="J50" s="353">
        <v>45410</v>
      </c>
      <c r="L50" s="51" t="s">
        <v>522</v>
      </c>
      <c r="M50" s="51" t="s">
        <v>1082</v>
      </c>
      <c r="Z50" s="300" t="s">
        <v>813</v>
      </c>
      <c r="AA50" s="301" t="s">
        <v>814</v>
      </c>
    </row>
    <row r="51" spans="2:27" ht="30">
      <c r="B51" s="46" t="s">
        <v>839</v>
      </c>
      <c r="C51" s="8" t="s">
        <v>1084</v>
      </c>
      <c r="D51" s="107" t="s">
        <v>1115</v>
      </c>
      <c r="F51" s="353">
        <v>45320</v>
      </c>
      <c r="G51" s="353">
        <v>45366</v>
      </c>
      <c r="H51" s="353">
        <v>45373</v>
      </c>
      <c r="I51" s="353">
        <v>45380</v>
      </c>
      <c r="J51" s="353">
        <v>45410</v>
      </c>
      <c r="L51" s="51" t="s">
        <v>522</v>
      </c>
      <c r="M51" s="51" t="s">
        <v>1082</v>
      </c>
      <c r="Z51" s="300" t="s">
        <v>813</v>
      </c>
      <c r="AA51" s="301" t="s">
        <v>814</v>
      </c>
    </row>
    <row r="52" spans="2:27" ht="30">
      <c r="B52" s="46" t="s">
        <v>839</v>
      </c>
      <c r="C52" s="8" t="s">
        <v>1084</v>
      </c>
      <c r="D52" s="107" t="s">
        <v>1116</v>
      </c>
      <c r="F52" s="353">
        <v>45320</v>
      </c>
      <c r="G52" s="353">
        <v>45366</v>
      </c>
      <c r="H52" s="353">
        <v>45373</v>
      </c>
      <c r="I52" s="353">
        <v>45379</v>
      </c>
      <c r="J52" s="353">
        <v>45409</v>
      </c>
      <c r="L52" s="51" t="s">
        <v>522</v>
      </c>
      <c r="M52" s="51" t="s">
        <v>1082</v>
      </c>
      <c r="Z52" s="300" t="s">
        <v>813</v>
      </c>
      <c r="AA52" s="301" t="s">
        <v>814</v>
      </c>
    </row>
    <row r="53" spans="2:27" ht="30">
      <c r="B53" s="46" t="s">
        <v>839</v>
      </c>
      <c r="C53" s="8" t="s">
        <v>1089</v>
      </c>
      <c r="D53" s="107" t="s">
        <v>1117</v>
      </c>
      <c r="F53" s="353">
        <v>45320</v>
      </c>
      <c r="G53" s="353">
        <v>45366</v>
      </c>
      <c r="H53" s="353">
        <v>45373</v>
      </c>
      <c r="I53" s="353">
        <v>45378</v>
      </c>
      <c r="J53" s="353">
        <v>45408</v>
      </c>
      <c r="L53" s="51" t="s">
        <v>522</v>
      </c>
      <c r="M53" s="51" t="s">
        <v>1082</v>
      </c>
      <c r="Z53" s="300" t="s">
        <v>813</v>
      </c>
      <c r="AA53" s="301" t="s">
        <v>814</v>
      </c>
    </row>
    <row r="54" spans="2:27" ht="30">
      <c r="B54" s="46" t="s">
        <v>839</v>
      </c>
      <c r="C54" s="8" t="s">
        <v>1089</v>
      </c>
      <c r="D54" s="107" t="s">
        <v>1118</v>
      </c>
      <c r="F54" s="353">
        <v>45320</v>
      </c>
      <c r="G54" s="353">
        <v>45366</v>
      </c>
      <c r="H54" s="353">
        <v>45373</v>
      </c>
      <c r="I54" s="353">
        <v>45378</v>
      </c>
      <c r="J54" s="353">
        <v>45408</v>
      </c>
      <c r="L54" s="51" t="s">
        <v>522</v>
      </c>
      <c r="M54" s="51" t="s">
        <v>1082</v>
      </c>
      <c r="Z54" s="300" t="s">
        <v>813</v>
      </c>
      <c r="AA54" s="301" t="s">
        <v>814</v>
      </c>
    </row>
    <row r="55" spans="2:27" ht="30">
      <c r="B55" s="46" t="s">
        <v>839</v>
      </c>
      <c r="C55" s="8" t="s">
        <v>1092</v>
      </c>
      <c r="D55" s="107" t="s">
        <v>1110</v>
      </c>
      <c r="F55" s="353">
        <v>45320</v>
      </c>
      <c r="G55" s="353">
        <v>45366</v>
      </c>
      <c r="H55" s="353">
        <v>45373</v>
      </c>
      <c r="I55" s="353">
        <v>45379</v>
      </c>
      <c r="J55" s="353">
        <v>45409</v>
      </c>
      <c r="L55" s="51" t="s">
        <v>522</v>
      </c>
      <c r="M55" s="51" t="s">
        <v>1082</v>
      </c>
      <c r="Z55" s="300" t="s">
        <v>813</v>
      </c>
      <c r="AA55" s="301" t="s">
        <v>814</v>
      </c>
    </row>
    <row r="56" spans="2:27" ht="30">
      <c r="B56" s="46" t="s">
        <v>839</v>
      </c>
      <c r="C56" s="8" t="s">
        <v>1092</v>
      </c>
      <c r="D56" s="107" t="s">
        <v>1111</v>
      </c>
      <c r="F56" s="353">
        <v>45320</v>
      </c>
      <c r="G56" s="353">
        <v>45366</v>
      </c>
      <c r="H56" s="353">
        <v>45373</v>
      </c>
      <c r="I56" s="353">
        <v>45379</v>
      </c>
      <c r="J56" s="353">
        <v>45409</v>
      </c>
      <c r="L56" s="51" t="s">
        <v>522</v>
      </c>
      <c r="M56" s="51" t="s">
        <v>1082</v>
      </c>
      <c r="Z56" s="300" t="s">
        <v>813</v>
      </c>
      <c r="AA56" s="301" t="s">
        <v>814</v>
      </c>
    </row>
    <row r="57" spans="2:27" ht="30">
      <c r="B57" s="46" t="s">
        <v>839</v>
      </c>
      <c r="C57" s="8" t="s">
        <v>1092</v>
      </c>
      <c r="D57" s="107" t="s">
        <v>1112</v>
      </c>
      <c r="F57" s="353">
        <v>45320</v>
      </c>
      <c r="G57" s="353">
        <v>45366</v>
      </c>
      <c r="H57" s="353">
        <v>45373</v>
      </c>
      <c r="I57" s="353">
        <v>45379</v>
      </c>
      <c r="J57" s="353">
        <v>45409</v>
      </c>
      <c r="L57" s="51" t="s">
        <v>522</v>
      </c>
      <c r="M57" s="51" t="s">
        <v>1082</v>
      </c>
      <c r="Z57" s="300" t="s">
        <v>813</v>
      </c>
      <c r="AA57" s="301" t="s">
        <v>814</v>
      </c>
    </row>
    <row r="58" spans="2:27" ht="30">
      <c r="B58" s="46" t="s">
        <v>839</v>
      </c>
      <c r="C58" s="8" t="s">
        <v>1092</v>
      </c>
      <c r="D58" s="107" t="s">
        <v>1113</v>
      </c>
      <c r="F58" s="353">
        <v>45320</v>
      </c>
      <c r="G58" s="353">
        <v>45366</v>
      </c>
      <c r="H58" s="353">
        <v>45373</v>
      </c>
      <c r="I58" s="353">
        <v>45379</v>
      </c>
      <c r="J58" s="353">
        <v>45409</v>
      </c>
      <c r="L58" s="51" t="s">
        <v>522</v>
      </c>
      <c r="M58" s="51" t="s">
        <v>1082</v>
      </c>
      <c r="Z58" s="300" t="s">
        <v>813</v>
      </c>
      <c r="AA58" s="301" t="s">
        <v>814</v>
      </c>
    </row>
    <row r="59" spans="2:27" ht="30">
      <c r="B59" s="8" t="s">
        <v>839</v>
      </c>
      <c r="C59" s="8" t="s">
        <v>1092</v>
      </c>
      <c r="D59" s="107" t="s">
        <v>1117</v>
      </c>
      <c r="F59" s="353">
        <v>45320</v>
      </c>
      <c r="G59" s="353">
        <v>45366</v>
      </c>
      <c r="H59" s="353">
        <v>45373</v>
      </c>
      <c r="I59" s="353">
        <v>45378</v>
      </c>
      <c r="J59" s="353">
        <v>45408</v>
      </c>
      <c r="L59" s="51" t="s">
        <v>522</v>
      </c>
      <c r="M59" s="51" t="s">
        <v>1082</v>
      </c>
      <c r="Z59" s="300" t="s">
        <v>813</v>
      </c>
      <c r="AA59" s="301" t="s">
        <v>814</v>
      </c>
    </row>
    <row r="60" spans="2:27" ht="30">
      <c r="B60" s="8" t="s">
        <v>848</v>
      </c>
      <c r="C60" s="8" t="s">
        <v>1084</v>
      </c>
      <c r="D60" s="107" t="s">
        <v>1119</v>
      </c>
      <c r="F60" s="353">
        <v>45317</v>
      </c>
      <c r="G60" s="353">
        <v>45366</v>
      </c>
      <c r="H60" s="353">
        <v>45373</v>
      </c>
      <c r="I60" s="353">
        <v>45380</v>
      </c>
      <c r="J60" s="353">
        <v>45411</v>
      </c>
      <c r="L60" s="51" t="s">
        <v>522</v>
      </c>
      <c r="M60" s="51" t="s">
        <v>1082</v>
      </c>
      <c r="Z60" s="300" t="s">
        <v>813</v>
      </c>
      <c r="AA60" s="301" t="s">
        <v>814</v>
      </c>
    </row>
    <row r="61" spans="2:27" ht="30">
      <c r="B61" s="8" t="s">
        <v>848</v>
      </c>
      <c r="C61" s="8" t="s">
        <v>1084</v>
      </c>
      <c r="D61" s="107" t="s">
        <v>1120</v>
      </c>
      <c r="F61" s="353">
        <v>45317</v>
      </c>
      <c r="G61" s="353">
        <v>45366</v>
      </c>
      <c r="H61" s="353">
        <v>45373</v>
      </c>
      <c r="I61" s="353">
        <v>45380</v>
      </c>
      <c r="J61" s="353">
        <v>45411</v>
      </c>
      <c r="L61" s="51" t="s">
        <v>522</v>
      </c>
      <c r="M61" s="51" t="s">
        <v>1082</v>
      </c>
      <c r="Z61" s="300" t="s">
        <v>813</v>
      </c>
      <c r="AA61" s="301" t="s">
        <v>814</v>
      </c>
    </row>
    <row r="62" spans="2:27" ht="30">
      <c r="B62" s="8" t="s">
        <v>848</v>
      </c>
      <c r="C62" s="8" t="s">
        <v>1121</v>
      </c>
      <c r="D62" s="107" t="s">
        <v>1122</v>
      </c>
      <c r="F62" s="353">
        <v>45317</v>
      </c>
      <c r="G62" s="353">
        <v>45366</v>
      </c>
      <c r="H62" s="353">
        <v>45373</v>
      </c>
      <c r="I62" s="353">
        <v>45380</v>
      </c>
      <c r="J62" s="353">
        <v>45411</v>
      </c>
      <c r="L62" s="51" t="s">
        <v>522</v>
      </c>
      <c r="M62" s="51" t="s">
        <v>1082</v>
      </c>
      <c r="Z62" s="300" t="s">
        <v>813</v>
      </c>
      <c r="AA62" s="301" t="s">
        <v>814</v>
      </c>
    </row>
    <row r="63" spans="2:27" ht="30">
      <c r="B63" s="8" t="s">
        <v>848</v>
      </c>
      <c r="C63" s="8" t="s">
        <v>1121</v>
      </c>
      <c r="D63" s="107" t="s">
        <v>1123</v>
      </c>
      <c r="F63" s="353">
        <v>45317</v>
      </c>
      <c r="G63" s="353">
        <v>45366</v>
      </c>
      <c r="H63" s="353">
        <v>45373</v>
      </c>
      <c r="I63" s="353">
        <v>45380</v>
      </c>
      <c r="J63" s="353">
        <v>45411</v>
      </c>
      <c r="L63" s="51" t="s">
        <v>522</v>
      </c>
      <c r="M63" s="51" t="s">
        <v>1082</v>
      </c>
      <c r="Z63" s="300" t="s">
        <v>813</v>
      </c>
      <c r="AA63" s="301" t="s">
        <v>814</v>
      </c>
    </row>
    <row r="64" spans="2:27" ht="30">
      <c r="B64" s="8" t="s">
        <v>848</v>
      </c>
      <c r="C64" s="8" t="s">
        <v>1121</v>
      </c>
      <c r="D64" s="107" t="s">
        <v>1124</v>
      </c>
      <c r="F64" s="353">
        <v>45317</v>
      </c>
      <c r="G64" s="353">
        <v>45366</v>
      </c>
      <c r="H64" s="353">
        <v>45373</v>
      </c>
      <c r="I64" s="353">
        <v>45380</v>
      </c>
      <c r="J64" s="353">
        <v>45411</v>
      </c>
      <c r="L64" s="51" t="s">
        <v>522</v>
      </c>
      <c r="M64" s="51" t="s">
        <v>1082</v>
      </c>
      <c r="Z64" s="300" t="s">
        <v>813</v>
      </c>
      <c r="AA64" s="301" t="s">
        <v>814</v>
      </c>
    </row>
    <row r="65" spans="2:30" ht="30">
      <c r="B65" s="8" t="s">
        <v>848</v>
      </c>
      <c r="C65" s="8" t="s">
        <v>1080</v>
      </c>
      <c r="D65" s="107" t="s">
        <v>1125</v>
      </c>
      <c r="F65" s="353">
        <v>45317</v>
      </c>
      <c r="G65" s="353">
        <v>45366</v>
      </c>
      <c r="H65" s="353">
        <v>45373</v>
      </c>
      <c r="I65" s="353">
        <v>45380</v>
      </c>
      <c r="J65" s="353">
        <v>45411</v>
      </c>
      <c r="L65" s="51" t="s">
        <v>522</v>
      </c>
      <c r="M65" s="51" t="s">
        <v>1082</v>
      </c>
      <c r="Z65" s="300" t="s">
        <v>813</v>
      </c>
      <c r="AA65" s="301" t="s">
        <v>814</v>
      </c>
    </row>
    <row r="66" spans="2:30" ht="30">
      <c r="B66" s="8" t="s">
        <v>848</v>
      </c>
      <c r="C66" s="8" t="s">
        <v>1080</v>
      </c>
      <c r="D66" s="107" t="s">
        <v>1126</v>
      </c>
      <c r="F66" s="353">
        <v>45317</v>
      </c>
      <c r="G66" s="353">
        <v>45366</v>
      </c>
      <c r="H66" s="353">
        <v>45373</v>
      </c>
      <c r="I66" s="353">
        <v>45380</v>
      </c>
      <c r="J66" s="353">
        <v>45411</v>
      </c>
      <c r="L66" s="51" t="s">
        <v>522</v>
      </c>
      <c r="M66" s="51" t="s">
        <v>1082</v>
      </c>
      <c r="Z66" s="300" t="s">
        <v>813</v>
      </c>
      <c r="AA66" s="301" t="s">
        <v>814</v>
      </c>
    </row>
    <row r="67" spans="2:30" ht="30">
      <c r="B67" s="8" t="s">
        <v>848</v>
      </c>
      <c r="C67" s="8" t="s">
        <v>1080</v>
      </c>
      <c r="D67" s="107" t="s">
        <v>1120</v>
      </c>
      <c r="F67" s="353">
        <v>45317</v>
      </c>
      <c r="G67" s="353">
        <v>45366</v>
      </c>
      <c r="H67" s="353">
        <v>45373</v>
      </c>
      <c r="I67" s="353">
        <v>45380</v>
      </c>
      <c r="J67" s="353">
        <v>45411</v>
      </c>
      <c r="L67" s="51" t="s">
        <v>522</v>
      </c>
      <c r="M67" s="51" t="s">
        <v>1082</v>
      </c>
      <c r="Z67" s="300" t="s">
        <v>813</v>
      </c>
      <c r="AA67" s="301" t="s">
        <v>814</v>
      </c>
    </row>
    <row r="68" spans="2:30" ht="30">
      <c r="B68" s="8" t="s">
        <v>839</v>
      </c>
      <c r="C68" s="8" t="s">
        <v>1084</v>
      </c>
      <c r="D68" s="107" t="s">
        <v>1127</v>
      </c>
      <c r="F68" s="353">
        <v>45320</v>
      </c>
      <c r="G68" s="353">
        <v>45373</v>
      </c>
      <c r="H68" s="353">
        <v>45380</v>
      </c>
      <c r="I68" s="353">
        <v>45385</v>
      </c>
      <c r="J68" s="353">
        <v>45415</v>
      </c>
      <c r="L68" s="51" t="s">
        <v>544</v>
      </c>
      <c r="M68" s="51" t="s">
        <v>1128</v>
      </c>
      <c r="AA68" s="300" t="s">
        <v>813</v>
      </c>
      <c r="AB68" s="301" t="s">
        <v>814</v>
      </c>
    </row>
    <row r="69" spans="2:30" ht="30">
      <c r="B69" s="8" t="s">
        <v>839</v>
      </c>
      <c r="C69" s="8" t="s">
        <v>1084</v>
      </c>
      <c r="D69" s="107" t="s">
        <v>1129</v>
      </c>
      <c r="F69" s="353">
        <v>45320</v>
      </c>
      <c r="G69" s="353">
        <v>45373</v>
      </c>
      <c r="H69" s="353">
        <v>45380</v>
      </c>
      <c r="I69" s="353">
        <v>45385</v>
      </c>
      <c r="J69" s="353">
        <v>45415</v>
      </c>
      <c r="L69" s="51" t="s">
        <v>544</v>
      </c>
      <c r="M69" s="51" t="s">
        <v>1128</v>
      </c>
      <c r="AA69" s="300" t="s">
        <v>813</v>
      </c>
      <c r="AB69" s="301" t="s">
        <v>814</v>
      </c>
    </row>
    <row r="70" spans="2:30" ht="30">
      <c r="B70" s="8" t="s">
        <v>839</v>
      </c>
      <c r="C70" s="8" t="s">
        <v>1130</v>
      </c>
      <c r="D70" s="107" t="s">
        <v>1131</v>
      </c>
      <c r="F70" s="353">
        <v>45320</v>
      </c>
      <c r="G70" s="353">
        <v>45376</v>
      </c>
      <c r="H70" s="353">
        <v>45394</v>
      </c>
      <c r="I70" s="353">
        <v>45399</v>
      </c>
      <c r="J70" s="353">
        <v>45429</v>
      </c>
      <c r="L70" s="51" t="s">
        <v>544</v>
      </c>
      <c r="M70" s="51" t="s">
        <v>1128</v>
      </c>
      <c r="AB70" s="300" t="s">
        <v>813</v>
      </c>
      <c r="AD70" s="301" t="s">
        <v>814</v>
      </c>
    </row>
    <row r="71" spans="2:30" ht="30">
      <c r="B71" s="8" t="s">
        <v>839</v>
      </c>
      <c r="C71" s="8" t="s">
        <v>1130</v>
      </c>
      <c r="D71" s="107" t="s">
        <v>1132</v>
      </c>
      <c r="F71" s="353">
        <v>45320</v>
      </c>
      <c r="G71" s="353">
        <v>45376</v>
      </c>
      <c r="H71" s="353">
        <v>45394</v>
      </c>
      <c r="I71" s="353">
        <v>45399</v>
      </c>
      <c r="J71" s="353">
        <v>45429</v>
      </c>
      <c r="L71" s="51" t="s">
        <v>544</v>
      </c>
      <c r="M71" s="51" t="s">
        <v>1128</v>
      </c>
      <c r="AB71" s="300" t="s">
        <v>813</v>
      </c>
      <c r="AD71" s="301" t="s">
        <v>814</v>
      </c>
    </row>
    <row r="72" spans="2:30" ht="30">
      <c r="B72" s="8" t="s">
        <v>839</v>
      </c>
      <c r="C72" s="8" t="s">
        <v>1080</v>
      </c>
      <c r="D72" s="107" t="s">
        <v>1133</v>
      </c>
      <c r="F72" s="353">
        <v>45320</v>
      </c>
      <c r="G72" s="353">
        <v>45380</v>
      </c>
      <c r="H72" s="353">
        <v>45394</v>
      </c>
      <c r="I72" s="353">
        <v>45399</v>
      </c>
      <c r="J72" s="353">
        <v>45429</v>
      </c>
      <c r="L72" s="51" t="s">
        <v>544</v>
      </c>
      <c r="M72" s="51" t="s">
        <v>1128</v>
      </c>
      <c r="AB72" s="300" t="s">
        <v>813</v>
      </c>
      <c r="AD72" s="301" t="s">
        <v>814</v>
      </c>
    </row>
    <row r="73" spans="2:30" ht="30">
      <c r="B73" s="8" t="s">
        <v>839</v>
      </c>
      <c r="C73" s="8" t="s">
        <v>1080</v>
      </c>
      <c r="D73" s="107" t="s">
        <v>1134</v>
      </c>
      <c r="F73" s="353">
        <v>45320</v>
      </c>
      <c r="G73" s="353">
        <v>45380</v>
      </c>
      <c r="H73" s="353">
        <v>45394</v>
      </c>
      <c r="I73" s="353">
        <v>45399</v>
      </c>
      <c r="J73" s="353">
        <v>45429</v>
      </c>
      <c r="L73" s="51" t="s">
        <v>544</v>
      </c>
      <c r="M73" s="51" t="s">
        <v>1128</v>
      </c>
      <c r="AB73" s="300" t="s">
        <v>813</v>
      </c>
      <c r="AD73" s="301" t="s">
        <v>814</v>
      </c>
    </row>
    <row r="74" spans="2:30" ht="30">
      <c r="B74" s="8" t="s">
        <v>839</v>
      </c>
      <c r="C74" s="8" t="s">
        <v>1084</v>
      </c>
      <c r="D74" s="107" t="s">
        <v>1135</v>
      </c>
      <c r="F74" s="353">
        <v>45320</v>
      </c>
      <c r="G74" s="353">
        <v>45380</v>
      </c>
      <c r="H74" s="353">
        <v>45394</v>
      </c>
      <c r="I74" s="353">
        <v>45399</v>
      </c>
      <c r="J74" s="353">
        <v>45429</v>
      </c>
      <c r="L74" s="51" t="s">
        <v>544</v>
      </c>
      <c r="M74" s="51" t="s">
        <v>1128</v>
      </c>
      <c r="AB74" s="300" t="s">
        <v>813</v>
      </c>
      <c r="AD74" s="301" t="s">
        <v>814</v>
      </c>
    </row>
    <row r="75" spans="2:30" ht="30">
      <c r="B75" s="8" t="s">
        <v>839</v>
      </c>
      <c r="C75" s="8" t="s">
        <v>1084</v>
      </c>
      <c r="D75" s="107" t="s">
        <v>1133</v>
      </c>
      <c r="F75" s="353">
        <v>45320</v>
      </c>
      <c r="G75" s="353">
        <v>45380</v>
      </c>
      <c r="H75" s="353">
        <v>45394</v>
      </c>
      <c r="I75" s="353">
        <v>45399</v>
      </c>
      <c r="J75" s="353">
        <v>45429</v>
      </c>
      <c r="L75" s="51" t="s">
        <v>544</v>
      </c>
      <c r="M75" s="51" t="s">
        <v>1128</v>
      </c>
      <c r="AB75" s="300" t="s">
        <v>813</v>
      </c>
      <c r="AD75" s="301" t="s">
        <v>814</v>
      </c>
    </row>
    <row r="76" spans="2:30" ht="30">
      <c r="B76" s="8" t="s">
        <v>839</v>
      </c>
      <c r="C76" s="8" t="s">
        <v>1084</v>
      </c>
      <c r="D76" s="107" t="s">
        <v>1134</v>
      </c>
      <c r="F76" s="353">
        <v>45320</v>
      </c>
      <c r="G76" s="353">
        <v>45380</v>
      </c>
      <c r="H76" s="353">
        <v>45394</v>
      </c>
      <c r="I76" s="353">
        <v>45399</v>
      </c>
      <c r="J76" s="353">
        <v>45429</v>
      </c>
      <c r="L76" s="51" t="s">
        <v>544</v>
      </c>
      <c r="M76" s="51" t="s">
        <v>1128</v>
      </c>
      <c r="AB76" s="300" t="s">
        <v>813</v>
      </c>
      <c r="AD76" s="301" t="s">
        <v>814</v>
      </c>
    </row>
    <row r="77" spans="2:30" ht="30">
      <c r="B77" s="8" t="s">
        <v>839</v>
      </c>
      <c r="C77" s="8" t="s">
        <v>1092</v>
      </c>
      <c r="D77" s="107" t="s">
        <v>1135</v>
      </c>
      <c r="F77" s="353">
        <v>45320</v>
      </c>
      <c r="G77" s="353">
        <v>45380</v>
      </c>
      <c r="H77" s="353">
        <v>45394</v>
      </c>
      <c r="I77" s="353">
        <v>45399</v>
      </c>
      <c r="J77" s="353">
        <v>45429</v>
      </c>
      <c r="L77" s="51" t="s">
        <v>544</v>
      </c>
      <c r="M77" s="51" t="s">
        <v>1128</v>
      </c>
      <c r="AB77" s="300" t="s">
        <v>813</v>
      </c>
      <c r="AD77" s="301" t="s">
        <v>814</v>
      </c>
    </row>
    <row r="78" spans="2:30" ht="30">
      <c r="B78" s="8" t="s">
        <v>839</v>
      </c>
      <c r="C78" s="8" t="s">
        <v>1092</v>
      </c>
      <c r="D78" s="107" t="s">
        <v>1133</v>
      </c>
      <c r="F78" s="353">
        <v>45320</v>
      </c>
      <c r="G78" s="353">
        <v>45380</v>
      </c>
      <c r="H78" s="353">
        <v>45394</v>
      </c>
      <c r="I78" s="353">
        <v>45399</v>
      </c>
      <c r="J78" s="353">
        <v>45429</v>
      </c>
      <c r="L78" s="51" t="s">
        <v>544</v>
      </c>
      <c r="M78" s="51" t="s">
        <v>1128</v>
      </c>
      <c r="AB78" s="300" t="s">
        <v>813</v>
      </c>
      <c r="AD78" s="301" t="s">
        <v>814</v>
      </c>
    </row>
    <row r="79" spans="2:30" ht="30">
      <c r="B79" s="8" t="s">
        <v>839</v>
      </c>
      <c r="C79" s="8" t="s">
        <v>1092</v>
      </c>
      <c r="D79" s="107" t="s">
        <v>1134</v>
      </c>
      <c r="F79" s="353">
        <v>45320</v>
      </c>
      <c r="G79" s="353">
        <v>45380</v>
      </c>
      <c r="H79" s="353">
        <v>45394</v>
      </c>
      <c r="I79" s="353">
        <v>45399</v>
      </c>
      <c r="J79" s="353">
        <v>45429</v>
      </c>
      <c r="L79" s="51" t="s">
        <v>544</v>
      </c>
      <c r="M79" s="51" t="s">
        <v>1128</v>
      </c>
      <c r="AB79" s="300" t="s">
        <v>813</v>
      </c>
      <c r="AD79" s="301" t="s">
        <v>814</v>
      </c>
    </row>
    <row r="80" spans="2:30" ht="30">
      <c r="B80" s="8" t="s">
        <v>848</v>
      </c>
      <c r="C80" s="8" t="s">
        <v>1089</v>
      </c>
      <c r="D80" s="107" t="s">
        <v>1136</v>
      </c>
      <c r="F80" s="353">
        <v>45317</v>
      </c>
      <c r="G80" s="353">
        <v>45380</v>
      </c>
      <c r="H80" s="353">
        <v>45387</v>
      </c>
      <c r="I80" s="353">
        <v>45394</v>
      </c>
      <c r="J80" s="353">
        <v>45424</v>
      </c>
      <c r="L80" s="51" t="s">
        <v>544</v>
      </c>
      <c r="M80" s="51" t="s">
        <v>1128</v>
      </c>
      <c r="AB80" s="300" t="s">
        <v>813</v>
      </c>
      <c r="AC80" s="301" t="s">
        <v>814</v>
      </c>
    </row>
    <row r="81" spans="2:30" ht="30">
      <c r="B81" s="8" t="s">
        <v>848</v>
      </c>
      <c r="C81" s="8" t="s">
        <v>1084</v>
      </c>
      <c r="D81" s="107" t="s">
        <v>1136</v>
      </c>
      <c r="F81" s="353">
        <v>45317</v>
      </c>
      <c r="G81" s="353">
        <v>45380</v>
      </c>
      <c r="H81" s="353">
        <v>45387</v>
      </c>
      <c r="I81" s="353">
        <v>45394</v>
      </c>
      <c r="J81" s="353">
        <v>45424</v>
      </c>
      <c r="L81" s="51" t="s">
        <v>544</v>
      </c>
      <c r="M81" s="51" t="s">
        <v>1128</v>
      </c>
      <c r="AB81" s="300" t="s">
        <v>813</v>
      </c>
      <c r="AC81" s="301" t="s">
        <v>814</v>
      </c>
    </row>
    <row r="82" spans="2:30" ht="30">
      <c r="B82" s="8" t="s">
        <v>848</v>
      </c>
      <c r="C82" s="8" t="s">
        <v>1092</v>
      </c>
      <c r="D82" s="107" t="s">
        <v>1137</v>
      </c>
      <c r="F82" s="353">
        <v>45317</v>
      </c>
      <c r="G82" s="353">
        <v>45380</v>
      </c>
      <c r="H82" s="353">
        <v>45387</v>
      </c>
      <c r="I82" s="353">
        <v>45394</v>
      </c>
      <c r="J82" s="353">
        <v>45424</v>
      </c>
      <c r="L82" s="51" t="s">
        <v>544</v>
      </c>
      <c r="M82" s="51" t="s">
        <v>1128</v>
      </c>
      <c r="AB82" s="300" t="s">
        <v>813</v>
      </c>
      <c r="AC82" s="301" t="s">
        <v>814</v>
      </c>
    </row>
    <row r="83" spans="2:30" ht="30">
      <c r="B83" s="8" t="s">
        <v>839</v>
      </c>
      <c r="C83" s="8" t="s">
        <v>1080</v>
      </c>
      <c r="D83" s="107" t="s">
        <v>1138</v>
      </c>
      <c r="F83" s="353">
        <v>45320</v>
      </c>
      <c r="G83" s="353">
        <v>45383</v>
      </c>
      <c r="H83" s="353">
        <v>45394</v>
      </c>
      <c r="I83" s="353">
        <v>45399</v>
      </c>
      <c r="J83" s="353">
        <v>45429</v>
      </c>
      <c r="L83" s="51" t="s">
        <v>544</v>
      </c>
      <c r="M83" s="51" t="s">
        <v>1128</v>
      </c>
      <c r="AC83" s="300" t="s">
        <v>813</v>
      </c>
      <c r="AD83" s="301" t="s">
        <v>814</v>
      </c>
    </row>
    <row r="84" spans="2:30" ht="30">
      <c r="B84" s="8" t="s">
        <v>839</v>
      </c>
      <c r="C84" s="8" t="s">
        <v>1080</v>
      </c>
      <c r="D84" s="107" t="s">
        <v>1139</v>
      </c>
      <c r="F84" s="353">
        <v>45320</v>
      </c>
      <c r="G84" s="353">
        <v>45383</v>
      </c>
      <c r="H84" s="353">
        <v>45394</v>
      </c>
      <c r="I84" s="353">
        <v>45399</v>
      </c>
      <c r="J84" s="353">
        <v>45429</v>
      </c>
      <c r="L84" s="51" t="s">
        <v>544</v>
      </c>
      <c r="M84" s="51" t="s">
        <v>1128</v>
      </c>
      <c r="AC84" s="300" t="s">
        <v>813</v>
      </c>
      <c r="AD84" s="301" t="s">
        <v>814</v>
      </c>
    </row>
    <row r="85" spans="2:30" ht="30">
      <c r="B85" s="8" t="s">
        <v>839</v>
      </c>
      <c r="C85" s="8" t="s">
        <v>1080</v>
      </c>
      <c r="D85" s="107" t="s">
        <v>1140</v>
      </c>
      <c r="F85" s="353">
        <v>45320</v>
      </c>
      <c r="G85" s="353">
        <v>45383</v>
      </c>
      <c r="H85" s="353">
        <v>45394</v>
      </c>
      <c r="I85" s="353">
        <v>45399</v>
      </c>
      <c r="J85" s="353">
        <v>45429</v>
      </c>
      <c r="L85" s="51" t="s">
        <v>544</v>
      </c>
      <c r="M85" s="51" t="s">
        <v>1128</v>
      </c>
      <c r="AC85" s="300" t="s">
        <v>813</v>
      </c>
      <c r="AD85" s="301" t="s">
        <v>814</v>
      </c>
    </row>
    <row r="86" spans="2:30" ht="30">
      <c r="B86" s="8" t="s">
        <v>839</v>
      </c>
      <c r="C86" s="8" t="s">
        <v>1080</v>
      </c>
      <c r="D86" s="107" t="s">
        <v>1141</v>
      </c>
      <c r="F86" s="353">
        <v>45320</v>
      </c>
      <c r="G86" s="353">
        <v>45383</v>
      </c>
      <c r="H86" s="353">
        <v>45394</v>
      </c>
      <c r="I86" s="353">
        <v>45399</v>
      </c>
      <c r="J86" s="353">
        <v>45429</v>
      </c>
      <c r="L86" s="51" t="s">
        <v>544</v>
      </c>
      <c r="M86" s="51" t="s">
        <v>1128</v>
      </c>
      <c r="AC86" s="300" t="s">
        <v>813</v>
      </c>
      <c r="AD86" s="301" t="s">
        <v>814</v>
      </c>
    </row>
    <row r="87" spans="2:30" ht="30">
      <c r="B87" s="8" t="s">
        <v>839</v>
      </c>
      <c r="C87" s="8" t="s">
        <v>1080</v>
      </c>
      <c r="D87" s="107" t="s">
        <v>1142</v>
      </c>
      <c r="F87" s="353">
        <v>45320</v>
      </c>
      <c r="G87" s="353">
        <v>45383</v>
      </c>
      <c r="H87" s="353">
        <v>45394</v>
      </c>
      <c r="I87" s="353">
        <v>45399</v>
      </c>
      <c r="J87" s="353">
        <v>45429</v>
      </c>
      <c r="L87" s="51" t="s">
        <v>544</v>
      </c>
      <c r="M87" s="51" t="s">
        <v>1128</v>
      </c>
      <c r="AC87" s="300" t="s">
        <v>813</v>
      </c>
      <c r="AD87" s="301" t="s">
        <v>814</v>
      </c>
    </row>
    <row r="88" spans="2:30" ht="30">
      <c r="B88" s="8" t="s">
        <v>839</v>
      </c>
      <c r="C88" s="8" t="s">
        <v>1080</v>
      </c>
      <c r="D88" s="107" t="s">
        <v>1143</v>
      </c>
      <c r="F88" s="353">
        <v>45320</v>
      </c>
      <c r="G88" s="353">
        <v>45383</v>
      </c>
      <c r="H88" s="353">
        <v>45394</v>
      </c>
      <c r="I88" s="353">
        <v>45399</v>
      </c>
      <c r="J88" s="353">
        <v>45429</v>
      </c>
      <c r="L88" s="51" t="s">
        <v>544</v>
      </c>
      <c r="M88" s="51" t="s">
        <v>1128</v>
      </c>
      <c r="AC88" s="300" t="s">
        <v>813</v>
      </c>
      <c r="AD88" s="301" t="s">
        <v>814</v>
      </c>
    </row>
    <row r="89" spans="2:30" ht="30">
      <c r="B89" s="8" t="s">
        <v>839</v>
      </c>
      <c r="C89" s="8" t="s">
        <v>1080</v>
      </c>
      <c r="D89" s="107" t="s">
        <v>1144</v>
      </c>
      <c r="F89" s="353">
        <v>45320</v>
      </c>
      <c r="G89" s="353">
        <v>45383</v>
      </c>
      <c r="H89" s="353">
        <v>45394</v>
      </c>
      <c r="I89" s="353">
        <v>45399</v>
      </c>
      <c r="J89" s="353">
        <v>45429</v>
      </c>
      <c r="L89" s="51" t="s">
        <v>544</v>
      </c>
      <c r="M89" s="51" t="s">
        <v>1128</v>
      </c>
      <c r="AC89" s="300" t="s">
        <v>813</v>
      </c>
      <c r="AD89" s="301" t="s">
        <v>814</v>
      </c>
    </row>
    <row r="90" spans="2:30" ht="30">
      <c r="B90" s="8" t="s">
        <v>839</v>
      </c>
      <c r="C90" s="8" t="s">
        <v>1080</v>
      </c>
      <c r="D90" s="107" t="s">
        <v>1145</v>
      </c>
      <c r="F90" s="353">
        <v>45320</v>
      </c>
      <c r="G90" s="353">
        <v>45383</v>
      </c>
      <c r="H90" s="353">
        <v>45394</v>
      </c>
      <c r="I90" s="353">
        <v>45399</v>
      </c>
      <c r="J90" s="353">
        <v>45429</v>
      </c>
      <c r="L90" s="51" t="s">
        <v>544</v>
      </c>
      <c r="M90" s="51" t="s">
        <v>1128</v>
      </c>
      <c r="AC90" s="300" t="s">
        <v>813</v>
      </c>
      <c r="AD90" s="301" t="s">
        <v>814</v>
      </c>
    </row>
    <row r="91" spans="2:30" ht="30">
      <c r="B91" s="8" t="s">
        <v>839</v>
      </c>
      <c r="C91" s="8" t="s">
        <v>1084</v>
      </c>
      <c r="D91" s="107" t="s">
        <v>1146</v>
      </c>
      <c r="F91" s="353">
        <v>45320</v>
      </c>
      <c r="G91" s="353">
        <v>45383</v>
      </c>
      <c r="H91" s="353">
        <v>45394</v>
      </c>
      <c r="I91" s="353">
        <v>45399</v>
      </c>
      <c r="J91" s="353">
        <v>45429</v>
      </c>
      <c r="L91" s="51" t="s">
        <v>544</v>
      </c>
      <c r="M91" s="51" t="s">
        <v>1128</v>
      </c>
      <c r="AC91" s="300" t="s">
        <v>813</v>
      </c>
      <c r="AD91" s="301" t="s">
        <v>814</v>
      </c>
    </row>
    <row r="92" spans="2:30" ht="30">
      <c r="B92" s="8" t="s">
        <v>839</v>
      </c>
      <c r="C92" s="8" t="s">
        <v>1084</v>
      </c>
      <c r="D92" s="107" t="s">
        <v>1147</v>
      </c>
      <c r="F92" s="353">
        <v>45320</v>
      </c>
      <c r="G92" s="353">
        <v>45383</v>
      </c>
      <c r="H92" s="353">
        <v>45394</v>
      </c>
      <c r="I92" s="353">
        <v>45399</v>
      </c>
      <c r="J92" s="353">
        <v>45429</v>
      </c>
      <c r="L92" s="51" t="s">
        <v>544</v>
      </c>
      <c r="M92" s="51" t="s">
        <v>1128</v>
      </c>
      <c r="AC92" s="300" t="s">
        <v>813</v>
      </c>
      <c r="AD92" s="301" t="s">
        <v>814</v>
      </c>
    </row>
    <row r="93" spans="2:30" ht="30">
      <c r="B93" s="8" t="s">
        <v>839</v>
      </c>
      <c r="C93" s="8" t="s">
        <v>1084</v>
      </c>
      <c r="D93" s="107" t="s">
        <v>1148</v>
      </c>
      <c r="F93" s="353">
        <v>45320</v>
      </c>
      <c r="G93" s="353">
        <v>45383</v>
      </c>
      <c r="H93" s="353">
        <v>45394</v>
      </c>
      <c r="I93" s="353">
        <v>45399</v>
      </c>
      <c r="J93" s="353">
        <v>45429</v>
      </c>
      <c r="L93" s="51" t="s">
        <v>544</v>
      </c>
      <c r="M93" s="51" t="s">
        <v>1128</v>
      </c>
      <c r="AC93" s="300" t="s">
        <v>813</v>
      </c>
      <c r="AD93" s="301" t="s">
        <v>814</v>
      </c>
    </row>
    <row r="94" spans="2:30" ht="30">
      <c r="B94" s="8" t="s">
        <v>839</v>
      </c>
      <c r="C94" s="8" t="s">
        <v>1084</v>
      </c>
      <c r="D94" s="107" t="s">
        <v>1144</v>
      </c>
      <c r="F94" s="353">
        <v>45320</v>
      </c>
      <c r="G94" s="353">
        <v>45383</v>
      </c>
      <c r="H94" s="353">
        <v>45394</v>
      </c>
      <c r="I94" s="353">
        <v>45399</v>
      </c>
      <c r="J94" s="353">
        <v>45429</v>
      </c>
      <c r="L94" s="51" t="s">
        <v>544</v>
      </c>
      <c r="M94" s="51" t="s">
        <v>1128</v>
      </c>
      <c r="AC94" s="300" t="s">
        <v>813</v>
      </c>
      <c r="AD94" s="301" t="s">
        <v>814</v>
      </c>
    </row>
    <row r="95" spans="2:30" ht="30">
      <c r="B95" s="8" t="s">
        <v>839</v>
      </c>
      <c r="C95" s="8" t="s">
        <v>1084</v>
      </c>
      <c r="D95" s="107" t="s">
        <v>1145</v>
      </c>
      <c r="F95" s="353">
        <v>45320</v>
      </c>
      <c r="G95" s="353">
        <v>45383</v>
      </c>
      <c r="H95" s="353">
        <v>45394</v>
      </c>
      <c r="I95" s="353">
        <v>45399</v>
      </c>
      <c r="J95" s="353">
        <v>45429</v>
      </c>
      <c r="L95" s="51" t="s">
        <v>544</v>
      </c>
      <c r="M95" s="51" t="s">
        <v>1128</v>
      </c>
      <c r="AC95" s="300" t="s">
        <v>813</v>
      </c>
      <c r="AD95" s="301" t="s">
        <v>814</v>
      </c>
    </row>
    <row r="96" spans="2:30" ht="30">
      <c r="B96" s="8" t="s">
        <v>839</v>
      </c>
      <c r="C96" s="8" t="s">
        <v>1092</v>
      </c>
      <c r="D96" s="107" t="s">
        <v>1114</v>
      </c>
      <c r="F96" s="353">
        <v>45320</v>
      </c>
      <c r="G96" s="353">
        <v>45383</v>
      </c>
      <c r="H96" s="353">
        <v>45394</v>
      </c>
      <c r="I96" s="353">
        <v>45399</v>
      </c>
      <c r="J96" s="353">
        <v>45429</v>
      </c>
      <c r="L96" s="51" t="s">
        <v>544</v>
      </c>
      <c r="M96" s="51" t="s">
        <v>1128</v>
      </c>
      <c r="AC96" s="300" t="s">
        <v>813</v>
      </c>
      <c r="AD96" s="301" t="s">
        <v>814</v>
      </c>
    </row>
    <row r="97" spans="2:30" ht="30">
      <c r="B97" s="8" t="s">
        <v>839</v>
      </c>
      <c r="C97" s="8" t="s">
        <v>1092</v>
      </c>
      <c r="D97" s="107" t="s">
        <v>1115</v>
      </c>
      <c r="F97" s="353">
        <v>45320</v>
      </c>
      <c r="G97" s="353">
        <v>45383</v>
      </c>
      <c r="H97" s="353">
        <v>45394</v>
      </c>
      <c r="I97" s="353">
        <v>45399</v>
      </c>
      <c r="J97" s="353">
        <v>45429</v>
      </c>
      <c r="L97" s="51" t="s">
        <v>544</v>
      </c>
      <c r="M97" s="51" t="s">
        <v>1128</v>
      </c>
      <c r="AC97" s="300" t="s">
        <v>813</v>
      </c>
      <c r="AD97" s="301" t="s">
        <v>814</v>
      </c>
    </row>
    <row r="98" spans="2:30" ht="30">
      <c r="B98" s="8" t="s">
        <v>839</v>
      </c>
      <c r="C98" s="8" t="s">
        <v>1130</v>
      </c>
      <c r="D98" s="107" t="s">
        <v>1138</v>
      </c>
      <c r="F98" s="353">
        <v>45320</v>
      </c>
      <c r="G98" s="353">
        <v>45383</v>
      </c>
      <c r="H98" s="353">
        <v>45394</v>
      </c>
      <c r="I98" s="353">
        <v>45399</v>
      </c>
      <c r="J98" s="353">
        <v>45429</v>
      </c>
      <c r="L98" s="51" t="s">
        <v>544</v>
      </c>
      <c r="M98" s="51" t="s">
        <v>1128</v>
      </c>
      <c r="AC98" s="300" t="s">
        <v>813</v>
      </c>
      <c r="AD98" s="301" t="s">
        <v>814</v>
      </c>
    </row>
    <row r="99" spans="2:30" ht="30">
      <c r="B99" s="8" t="s">
        <v>839</v>
      </c>
      <c r="C99" s="8" t="s">
        <v>1130</v>
      </c>
      <c r="D99" s="107" t="s">
        <v>1139</v>
      </c>
      <c r="F99" s="353">
        <v>45320</v>
      </c>
      <c r="G99" s="353">
        <v>45383</v>
      </c>
      <c r="H99" s="353">
        <v>45394</v>
      </c>
      <c r="I99" s="353">
        <v>45399</v>
      </c>
      <c r="J99" s="353">
        <v>45429</v>
      </c>
      <c r="L99" s="51" t="s">
        <v>544</v>
      </c>
      <c r="M99" s="51" t="s">
        <v>1128</v>
      </c>
      <c r="AC99" s="300" t="s">
        <v>813</v>
      </c>
      <c r="AD99" s="301" t="s">
        <v>814</v>
      </c>
    </row>
    <row r="100" spans="2:30" ht="30">
      <c r="B100" s="8" t="s">
        <v>839</v>
      </c>
      <c r="C100" s="8" t="s">
        <v>1130</v>
      </c>
      <c r="D100" s="107" t="s">
        <v>1140</v>
      </c>
      <c r="F100" s="353">
        <v>45320</v>
      </c>
      <c r="G100" s="353">
        <v>45383</v>
      </c>
      <c r="H100" s="353">
        <v>45394</v>
      </c>
      <c r="I100" s="353">
        <v>45399</v>
      </c>
      <c r="J100" s="353">
        <v>45429</v>
      </c>
      <c r="L100" s="51" t="s">
        <v>544</v>
      </c>
      <c r="M100" s="51" t="s">
        <v>1128</v>
      </c>
      <c r="AC100" s="300" t="s">
        <v>813</v>
      </c>
      <c r="AD100" s="301" t="s">
        <v>814</v>
      </c>
    </row>
    <row r="101" spans="2:30" ht="30">
      <c r="B101" s="8" t="s">
        <v>839</v>
      </c>
      <c r="C101" s="8" t="s">
        <v>1130</v>
      </c>
      <c r="D101" s="107" t="s">
        <v>1141</v>
      </c>
      <c r="F101" s="353">
        <v>45320</v>
      </c>
      <c r="G101" s="353">
        <v>45383</v>
      </c>
      <c r="H101" s="353">
        <v>45394</v>
      </c>
      <c r="I101" s="353">
        <v>45399</v>
      </c>
      <c r="J101" s="353">
        <v>45429</v>
      </c>
      <c r="L101" s="51" t="s">
        <v>544</v>
      </c>
      <c r="M101" s="51" t="s">
        <v>1128</v>
      </c>
      <c r="AC101" s="300" t="s">
        <v>813</v>
      </c>
      <c r="AD101" s="301" t="s">
        <v>814</v>
      </c>
    </row>
    <row r="102" spans="2:30" ht="30">
      <c r="B102" s="8" t="s">
        <v>839</v>
      </c>
      <c r="C102" s="8" t="s">
        <v>1130</v>
      </c>
      <c r="D102" s="107" t="s">
        <v>1142</v>
      </c>
      <c r="F102" s="353">
        <v>45320</v>
      </c>
      <c r="G102" s="353">
        <v>45383</v>
      </c>
      <c r="H102" s="353">
        <v>45394</v>
      </c>
      <c r="I102" s="353">
        <v>45399</v>
      </c>
      <c r="J102" s="353">
        <v>45429</v>
      </c>
      <c r="L102" s="51" t="s">
        <v>544</v>
      </c>
      <c r="M102" s="51" t="s">
        <v>1128</v>
      </c>
      <c r="AC102" s="300" t="s">
        <v>813</v>
      </c>
      <c r="AD102" s="301" t="s">
        <v>814</v>
      </c>
    </row>
    <row r="103" spans="2:30" ht="30">
      <c r="B103" s="8" t="s">
        <v>839</v>
      </c>
      <c r="C103" s="8" t="s">
        <v>1130</v>
      </c>
      <c r="D103" s="107" t="s">
        <v>1149</v>
      </c>
      <c r="F103" s="353">
        <v>45320</v>
      </c>
      <c r="G103" s="353">
        <v>45383</v>
      </c>
      <c r="H103" s="353">
        <v>45394</v>
      </c>
      <c r="I103" s="353">
        <v>45399</v>
      </c>
      <c r="J103" s="353">
        <v>45429</v>
      </c>
      <c r="L103" s="51" t="s">
        <v>544</v>
      </c>
      <c r="M103" s="51" t="s">
        <v>1128</v>
      </c>
      <c r="AC103" s="300" t="s">
        <v>813</v>
      </c>
      <c r="AD103" s="301" t="s">
        <v>814</v>
      </c>
    </row>
    <row r="104" spans="2:30" ht="30">
      <c r="B104" s="8" t="s">
        <v>839</v>
      </c>
      <c r="C104" s="8" t="s">
        <v>1150</v>
      </c>
      <c r="D104" s="107" t="s">
        <v>1138</v>
      </c>
      <c r="F104" s="353">
        <v>45320</v>
      </c>
      <c r="G104" s="353">
        <v>45383</v>
      </c>
      <c r="H104" s="353">
        <v>45394</v>
      </c>
      <c r="I104" s="353">
        <v>45399</v>
      </c>
      <c r="J104" s="353">
        <v>45429</v>
      </c>
      <c r="L104" s="51" t="s">
        <v>544</v>
      </c>
      <c r="M104" s="51" t="s">
        <v>1128</v>
      </c>
      <c r="AC104" s="300" t="s">
        <v>813</v>
      </c>
      <c r="AD104" s="301" t="s">
        <v>814</v>
      </c>
    </row>
    <row r="105" spans="2:30" ht="30">
      <c r="B105" s="8" t="s">
        <v>839</v>
      </c>
      <c r="C105" s="8" t="s">
        <v>1150</v>
      </c>
      <c r="D105" s="107" t="s">
        <v>1139</v>
      </c>
      <c r="F105" s="353">
        <v>45320</v>
      </c>
      <c r="G105" s="353">
        <v>45383</v>
      </c>
      <c r="H105" s="353">
        <v>45394</v>
      </c>
      <c r="I105" s="353">
        <v>45399</v>
      </c>
      <c r="J105" s="353">
        <v>45429</v>
      </c>
      <c r="L105" s="51" t="s">
        <v>544</v>
      </c>
      <c r="M105" s="51" t="s">
        <v>1128</v>
      </c>
      <c r="AC105" s="300" t="s">
        <v>813</v>
      </c>
      <c r="AD105" s="301" t="s">
        <v>814</v>
      </c>
    </row>
    <row r="106" spans="2:30" ht="30">
      <c r="B106" s="8" t="s">
        <v>839</v>
      </c>
      <c r="C106" s="8" t="s">
        <v>1150</v>
      </c>
      <c r="D106" s="107" t="s">
        <v>1140</v>
      </c>
      <c r="F106" s="353">
        <v>45320</v>
      </c>
      <c r="G106" s="353">
        <v>45383</v>
      </c>
      <c r="H106" s="353">
        <v>45394</v>
      </c>
      <c r="I106" s="353">
        <v>45399</v>
      </c>
      <c r="J106" s="353">
        <v>45429</v>
      </c>
      <c r="L106" s="51" t="s">
        <v>544</v>
      </c>
      <c r="M106" s="51" t="s">
        <v>1128</v>
      </c>
      <c r="AC106" s="300" t="s">
        <v>813</v>
      </c>
      <c r="AD106" s="301" t="s">
        <v>814</v>
      </c>
    </row>
    <row r="107" spans="2:30" ht="30">
      <c r="B107" s="8" t="s">
        <v>839</v>
      </c>
      <c r="C107" s="8" t="s">
        <v>1150</v>
      </c>
      <c r="D107" s="107" t="s">
        <v>1141</v>
      </c>
      <c r="F107" s="353">
        <v>45320</v>
      </c>
      <c r="G107" s="353">
        <v>45383</v>
      </c>
      <c r="H107" s="353">
        <v>45394</v>
      </c>
      <c r="I107" s="353">
        <v>45399</v>
      </c>
      <c r="J107" s="353">
        <v>45429</v>
      </c>
      <c r="L107" s="51" t="s">
        <v>544</v>
      </c>
      <c r="M107" s="51" t="s">
        <v>1128</v>
      </c>
      <c r="AC107" s="300" t="s">
        <v>813</v>
      </c>
      <c r="AD107" s="301" t="s">
        <v>814</v>
      </c>
    </row>
    <row r="108" spans="2:30" ht="30">
      <c r="B108" s="8" t="s">
        <v>839</v>
      </c>
      <c r="C108" s="8" t="s">
        <v>1151</v>
      </c>
      <c r="D108" s="107" t="s">
        <v>1138</v>
      </c>
      <c r="F108" s="353">
        <v>45320</v>
      </c>
      <c r="G108" s="353">
        <v>45383</v>
      </c>
      <c r="H108" s="353">
        <v>45394</v>
      </c>
      <c r="I108" s="353">
        <v>45399</v>
      </c>
      <c r="J108" s="353">
        <v>45429</v>
      </c>
      <c r="L108" s="51" t="s">
        <v>544</v>
      </c>
      <c r="M108" s="51" t="s">
        <v>1128</v>
      </c>
      <c r="AC108" s="300" t="s">
        <v>813</v>
      </c>
      <c r="AD108" s="301" t="s">
        <v>814</v>
      </c>
    </row>
    <row r="109" spans="2:30" ht="30">
      <c r="B109" s="8" t="s">
        <v>839</v>
      </c>
      <c r="C109" s="8" t="s">
        <v>1151</v>
      </c>
      <c r="D109" s="107" t="s">
        <v>1139</v>
      </c>
      <c r="F109" s="353">
        <v>45320</v>
      </c>
      <c r="G109" s="353">
        <v>45383</v>
      </c>
      <c r="H109" s="353">
        <v>45394</v>
      </c>
      <c r="I109" s="353">
        <v>45399</v>
      </c>
      <c r="J109" s="353">
        <v>45429</v>
      </c>
      <c r="L109" s="51" t="s">
        <v>544</v>
      </c>
      <c r="M109" s="51" t="s">
        <v>1128</v>
      </c>
      <c r="AC109" s="300" t="s">
        <v>813</v>
      </c>
      <c r="AD109" s="301" t="s">
        <v>814</v>
      </c>
    </row>
    <row r="110" spans="2:30" ht="30">
      <c r="B110" s="8" t="s">
        <v>839</v>
      </c>
      <c r="C110" s="8" t="s">
        <v>1151</v>
      </c>
      <c r="D110" s="107" t="s">
        <v>1140</v>
      </c>
      <c r="F110" s="353">
        <v>45320</v>
      </c>
      <c r="G110" s="353">
        <v>45383</v>
      </c>
      <c r="H110" s="353">
        <v>45394</v>
      </c>
      <c r="I110" s="353">
        <v>45399</v>
      </c>
      <c r="J110" s="353">
        <v>45429</v>
      </c>
      <c r="L110" s="51" t="s">
        <v>544</v>
      </c>
      <c r="M110" s="51" t="s">
        <v>1128</v>
      </c>
      <c r="AC110" s="300" t="s">
        <v>813</v>
      </c>
      <c r="AD110" s="301" t="s">
        <v>814</v>
      </c>
    </row>
    <row r="111" spans="2:30" ht="30">
      <c r="B111" s="8" t="s">
        <v>839</v>
      </c>
      <c r="C111" s="8" t="s">
        <v>1151</v>
      </c>
      <c r="D111" s="107" t="s">
        <v>1141</v>
      </c>
      <c r="F111" s="353">
        <v>45320</v>
      </c>
      <c r="G111" s="353">
        <v>45383</v>
      </c>
      <c r="H111" s="353">
        <v>45394</v>
      </c>
      <c r="I111" s="353">
        <v>45399</v>
      </c>
      <c r="J111" s="353">
        <v>45429</v>
      </c>
      <c r="L111" s="51" t="s">
        <v>544</v>
      </c>
      <c r="M111" s="51" t="s">
        <v>1128</v>
      </c>
      <c r="AC111" s="300" t="s">
        <v>813</v>
      </c>
      <c r="AD111" s="301" t="s">
        <v>814</v>
      </c>
    </row>
    <row r="112" spans="2:30" ht="30">
      <c r="B112" s="8" t="s">
        <v>839</v>
      </c>
      <c r="C112" s="8" t="s">
        <v>1151</v>
      </c>
      <c r="D112" s="107" t="s">
        <v>1142</v>
      </c>
      <c r="F112" s="353">
        <v>45320</v>
      </c>
      <c r="G112" s="353">
        <v>45383</v>
      </c>
      <c r="H112" s="353">
        <v>45394</v>
      </c>
      <c r="I112" s="353">
        <v>45399</v>
      </c>
      <c r="J112" s="353">
        <v>45429</v>
      </c>
      <c r="L112" s="51" t="s">
        <v>544</v>
      </c>
      <c r="M112" s="51" t="s">
        <v>1128</v>
      </c>
      <c r="AC112" s="300" t="s">
        <v>813</v>
      </c>
      <c r="AD112" s="301" t="s">
        <v>814</v>
      </c>
    </row>
    <row r="113" spans="2:30" ht="30">
      <c r="B113" s="8" t="s">
        <v>839</v>
      </c>
      <c r="C113" s="8" t="s">
        <v>1151</v>
      </c>
      <c r="D113" s="107" t="s">
        <v>1149</v>
      </c>
      <c r="F113" s="353">
        <v>45320</v>
      </c>
      <c r="G113" s="353">
        <v>45383</v>
      </c>
      <c r="H113" s="353">
        <v>45394</v>
      </c>
      <c r="I113" s="353">
        <v>45399</v>
      </c>
      <c r="J113" s="353">
        <v>45429</v>
      </c>
      <c r="L113" s="51" t="s">
        <v>544</v>
      </c>
      <c r="M113" s="51" t="s">
        <v>1128</v>
      </c>
      <c r="AC113" s="300" t="s">
        <v>813</v>
      </c>
      <c r="AD113" s="301" t="s">
        <v>814</v>
      </c>
    </row>
    <row r="114" spans="2:30" ht="30">
      <c r="B114" s="8" t="s">
        <v>839</v>
      </c>
      <c r="C114" s="8" t="s">
        <v>1151</v>
      </c>
      <c r="D114" s="107" t="s">
        <v>1144</v>
      </c>
      <c r="F114" s="353">
        <v>45320</v>
      </c>
      <c r="G114" s="353">
        <v>45383</v>
      </c>
      <c r="H114" s="353">
        <v>45394</v>
      </c>
      <c r="I114" s="353">
        <v>45399</v>
      </c>
      <c r="J114" s="353">
        <v>45429</v>
      </c>
      <c r="L114" s="51" t="s">
        <v>544</v>
      </c>
      <c r="M114" s="51" t="s">
        <v>1128</v>
      </c>
      <c r="AC114" s="300" t="s">
        <v>813</v>
      </c>
      <c r="AD114" s="301" t="s">
        <v>814</v>
      </c>
    </row>
    <row r="115" spans="2:30" ht="30">
      <c r="B115" s="8" t="s">
        <v>839</v>
      </c>
      <c r="C115" s="8" t="s">
        <v>1151</v>
      </c>
      <c r="D115" s="107" t="s">
        <v>1145</v>
      </c>
      <c r="F115" s="353">
        <v>45320</v>
      </c>
      <c r="G115" s="353">
        <v>45383</v>
      </c>
      <c r="H115" s="353">
        <v>45394</v>
      </c>
      <c r="I115" s="353">
        <v>45399</v>
      </c>
      <c r="J115" s="353">
        <v>45429</v>
      </c>
      <c r="L115" s="51" t="s">
        <v>544</v>
      </c>
      <c r="M115" s="51" t="s">
        <v>1128</v>
      </c>
      <c r="AC115" s="300" t="s">
        <v>813</v>
      </c>
      <c r="AD115" s="301" t="s">
        <v>814</v>
      </c>
    </row>
    <row r="116" spans="2:30" ht="30">
      <c r="B116" s="8" t="s">
        <v>839</v>
      </c>
      <c r="C116" s="8" t="s">
        <v>1152</v>
      </c>
      <c r="D116" s="107" t="s">
        <v>1138</v>
      </c>
      <c r="F116" s="353">
        <v>45320</v>
      </c>
      <c r="G116" s="353">
        <v>45383</v>
      </c>
      <c r="H116" s="353">
        <v>45394</v>
      </c>
      <c r="I116" s="353">
        <v>45399</v>
      </c>
      <c r="J116" s="353">
        <v>45429</v>
      </c>
      <c r="L116" s="51" t="s">
        <v>544</v>
      </c>
      <c r="M116" s="51" t="s">
        <v>1128</v>
      </c>
      <c r="AC116" s="300" t="s">
        <v>813</v>
      </c>
      <c r="AD116" s="301" t="s">
        <v>814</v>
      </c>
    </row>
    <row r="117" spans="2:30" ht="30">
      <c r="B117" s="8" t="s">
        <v>839</v>
      </c>
      <c r="C117" s="8" t="s">
        <v>1152</v>
      </c>
      <c r="D117" s="107" t="s">
        <v>1139</v>
      </c>
      <c r="F117" s="353">
        <v>45320</v>
      </c>
      <c r="G117" s="353">
        <v>45383</v>
      </c>
      <c r="H117" s="353">
        <v>45394</v>
      </c>
      <c r="I117" s="353">
        <v>45399</v>
      </c>
      <c r="J117" s="353">
        <v>45429</v>
      </c>
      <c r="L117" s="51" t="s">
        <v>544</v>
      </c>
      <c r="M117" s="51" t="s">
        <v>1128</v>
      </c>
      <c r="AC117" s="300" t="s">
        <v>813</v>
      </c>
      <c r="AD117" s="301" t="s">
        <v>814</v>
      </c>
    </row>
    <row r="118" spans="2:30" ht="30">
      <c r="B118" s="8" t="s">
        <v>839</v>
      </c>
      <c r="C118" s="8" t="s">
        <v>1152</v>
      </c>
      <c r="D118" s="107" t="s">
        <v>1140</v>
      </c>
      <c r="F118" s="353">
        <v>45320</v>
      </c>
      <c r="G118" s="353">
        <v>45383</v>
      </c>
      <c r="H118" s="353">
        <v>45394</v>
      </c>
      <c r="I118" s="353">
        <v>45399</v>
      </c>
      <c r="J118" s="353">
        <v>45429</v>
      </c>
      <c r="L118" s="51" t="s">
        <v>544</v>
      </c>
      <c r="M118" s="51" t="s">
        <v>1128</v>
      </c>
      <c r="AC118" s="300" t="s">
        <v>813</v>
      </c>
      <c r="AD118" s="301" t="s">
        <v>814</v>
      </c>
    </row>
    <row r="119" spans="2:30" ht="30">
      <c r="B119" s="8" t="s">
        <v>839</v>
      </c>
      <c r="C119" s="8" t="s">
        <v>1152</v>
      </c>
      <c r="D119" s="107" t="s">
        <v>1141</v>
      </c>
      <c r="F119" s="353">
        <v>45320</v>
      </c>
      <c r="G119" s="353">
        <v>45383</v>
      </c>
      <c r="H119" s="353">
        <v>45394</v>
      </c>
      <c r="I119" s="353">
        <v>45399</v>
      </c>
      <c r="J119" s="353">
        <v>45429</v>
      </c>
      <c r="L119" s="51" t="s">
        <v>544</v>
      </c>
      <c r="M119" s="51" t="s">
        <v>1128</v>
      </c>
      <c r="AC119" s="300" t="s">
        <v>813</v>
      </c>
      <c r="AD119" s="301" t="s">
        <v>814</v>
      </c>
    </row>
    <row r="120" spans="2:30" ht="30">
      <c r="B120" s="8" t="s">
        <v>839</v>
      </c>
      <c r="C120" s="8" t="s">
        <v>1152</v>
      </c>
      <c r="D120" s="107" t="s">
        <v>1142</v>
      </c>
      <c r="F120" s="353">
        <v>45320</v>
      </c>
      <c r="G120" s="353">
        <v>45383</v>
      </c>
      <c r="H120" s="353">
        <v>45394</v>
      </c>
      <c r="I120" s="353">
        <v>45399</v>
      </c>
      <c r="J120" s="353">
        <v>45429</v>
      </c>
      <c r="L120" s="51" t="s">
        <v>544</v>
      </c>
      <c r="M120" s="51" t="s">
        <v>1128</v>
      </c>
      <c r="AC120" s="300" t="s">
        <v>813</v>
      </c>
      <c r="AD120" s="301" t="s">
        <v>814</v>
      </c>
    </row>
    <row r="121" spans="2:30" ht="30">
      <c r="B121" s="8" t="s">
        <v>839</v>
      </c>
      <c r="C121" s="8" t="s">
        <v>1152</v>
      </c>
      <c r="D121" s="107" t="s">
        <v>1143</v>
      </c>
      <c r="F121" s="353">
        <v>45320</v>
      </c>
      <c r="G121" s="353">
        <v>45383</v>
      </c>
      <c r="H121" s="353">
        <v>45394</v>
      </c>
      <c r="I121" s="353">
        <v>45399</v>
      </c>
      <c r="J121" s="353">
        <v>45429</v>
      </c>
      <c r="L121" s="51" t="s">
        <v>544</v>
      </c>
      <c r="M121" s="51" t="s">
        <v>1128</v>
      </c>
      <c r="AC121" s="300" t="s">
        <v>813</v>
      </c>
      <c r="AD121" s="301" t="s">
        <v>814</v>
      </c>
    </row>
    <row r="122" spans="2:30" ht="30">
      <c r="B122" s="8" t="s">
        <v>839</v>
      </c>
      <c r="C122" s="8" t="s">
        <v>1080</v>
      </c>
      <c r="D122" s="107" t="s">
        <v>1153</v>
      </c>
      <c r="F122" s="353">
        <v>45320</v>
      </c>
      <c r="G122" s="353">
        <v>45385</v>
      </c>
      <c r="H122" s="353">
        <v>45394</v>
      </c>
      <c r="I122" s="353">
        <v>45400</v>
      </c>
      <c r="J122" s="353">
        <v>45430</v>
      </c>
      <c r="L122" s="51" t="s">
        <v>544</v>
      </c>
      <c r="M122" s="51" t="s">
        <v>1128</v>
      </c>
      <c r="AC122" s="300" t="s">
        <v>813</v>
      </c>
      <c r="AD122" s="301" t="s">
        <v>814</v>
      </c>
    </row>
    <row r="123" spans="2:30" ht="30">
      <c r="B123" s="8" t="s">
        <v>839</v>
      </c>
      <c r="C123" s="8" t="s">
        <v>1084</v>
      </c>
      <c r="D123" s="107" t="s">
        <v>1154</v>
      </c>
      <c r="F123" s="353">
        <v>45320</v>
      </c>
      <c r="G123" s="353">
        <v>45385</v>
      </c>
      <c r="H123" s="353">
        <v>45394</v>
      </c>
      <c r="I123" s="353">
        <v>45400</v>
      </c>
      <c r="J123" s="353">
        <v>45430</v>
      </c>
      <c r="L123" s="51" t="s">
        <v>544</v>
      </c>
      <c r="M123" s="51" t="s">
        <v>1128</v>
      </c>
      <c r="AC123" s="300" t="s">
        <v>813</v>
      </c>
      <c r="AD123" s="301" t="s">
        <v>814</v>
      </c>
    </row>
    <row r="124" spans="2:30" ht="30">
      <c r="B124" s="8" t="s">
        <v>839</v>
      </c>
      <c r="C124" s="8" t="s">
        <v>1084</v>
      </c>
      <c r="D124" s="107" t="s">
        <v>1155</v>
      </c>
      <c r="F124" s="353">
        <v>45320</v>
      </c>
      <c r="G124" s="353">
        <v>45385</v>
      </c>
      <c r="H124" s="353">
        <v>45394</v>
      </c>
      <c r="I124" s="353">
        <v>45400</v>
      </c>
      <c r="J124" s="353">
        <v>45430</v>
      </c>
      <c r="L124" s="51" t="s">
        <v>544</v>
      </c>
      <c r="M124" s="51" t="s">
        <v>1128</v>
      </c>
      <c r="AC124" s="300" t="s">
        <v>813</v>
      </c>
      <c r="AD124" s="301" t="s">
        <v>814</v>
      </c>
    </row>
    <row r="125" spans="2:30" ht="30">
      <c r="B125" s="8" t="s">
        <v>839</v>
      </c>
      <c r="C125" s="8" t="s">
        <v>1084</v>
      </c>
      <c r="D125" s="107" t="s">
        <v>1156</v>
      </c>
      <c r="F125" s="353">
        <v>45320</v>
      </c>
      <c r="G125" s="353">
        <v>45385</v>
      </c>
      <c r="H125" s="353">
        <v>45394</v>
      </c>
      <c r="I125" s="353">
        <v>45400</v>
      </c>
      <c r="J125" s="353">
        <v>45430</v>
      </c>
      <c r="L125" s="51" t="s">
        <v>544</v>
      </c>
      <c r="M125" s="51" t="s">
        <v>1128</v>
      </c>
      <c r="AC125" s="300" t="s">
        <v>813</v>
      </c>
      <c r="AD125" s="301" t="s">
        <v>814</v>
      </c>
    </row>
    <row r="126" spans="2:30" ht="30">
      <c r="B126" s="8" t="s">
        <v>839</v>
      </c>
      <c r="C126" s="8" t="s">
        <v>1084</v>
      </c>
      <c r="D126" s="107" t="s">
        <v>1157</v>
      </c>
      <c r="F126" s="353">
        <v>45320</v>
      </c>
      <c r="G126" s="353">
        <v>45385</v>
      </c>
      <c r="H126" s="353">
        <v>45394</v>
      </c>
      <c r="I126" s="353">
        <v>45400</v>
      </c>
      <c r="J126" s="353">
        <v>45430</v>
      </c>
      <c r="L126" s="51" t="s">
        <v>544</v>
      </c>
      <c r="M126" s="51" t="s">
        <v>1128</v>
      </c>
      <c r="AC126" s="300" t="s">
        <v>813</v>
      </c>
      <c r="AD126" s="301" t="s">
        <v>814</v>
      </c>
    </row>
    <row r="127" spans="2:30" ht="30">
      <c r="B127" s="8" t="s">
        <v>839</v>
      </c>
      <c r="C127" s="8" t="s">
        <v>1084</v>
      </c>
      <c r="D127" s="107" t="s">
        <v>1158</v>
      </c>
      <c r="F127" s="353">
        <v>45320</v>
      </c>
      <c r="G127" s="353">
        <v>45385</v>
      </c>
      <c r="H127" s="353">
        <v>45394</v>
      </c>
      <c r="I127" s="353">
        <v>45400</v>
      </c>
      <c r="J127" s="353">
        <v>45430</v>
      </c>
      <c r="L127" s="51" t="s">
        <v>544</v>
      </c>
      <c r="M127" s="51" t="s">
        <v>1128</v>
      </c>
      <c r="AC127" s="300" t="s">
        <v>813</v>
      </c>
      <c r="AD127" s="301" t="s">
        <v>814</v>
      </c>
    </row>
    <row r="128" spans="2:30" ht="30">
      <c r="B128" s="8" t="s">
        <v>839</v>
      </c>
      <c r="C128" s="8" t="s">
        <v>1084</v>
      </c>
      <c r="D128" s="107" t="s">
        <v>1159</v>
      </c>
      <c r="F128" s="353">
        <v>45320</v>
      </c>
      <c r="G128" s="353">
        <v>45385</v>
      </c>
      <c r="H128" s="353">
        <v>45394</v>
      </c>
      <c r="I128" s="353">
        <v>45400</v>
      </c>
      <c r="J128" s="353">
        <v>45430</v>
      </c>
      <c r="L128" s="51" t="s">
        <v>544</v>
      </c>
      <c r="M128" s="51" t="s">
        <v>1128</v>
      </c>
      <c r="AC128" s="300" t="s">
        <v>813</v>
      </c>
      <c r="AD128" s="301" t="s">
        <v>814</v>
      </c>
    </row>
    <row r="129" spans="2:36" ht="30">
      <c r="B129" s="8" t="s">
        <v>839</v>
      </c>
      <c r="C129" s="8" t="s">
        <v>1089</v>
      </c>
      <c r="D129" s="107" t="s">
        <v>1160</v>
      </c>
      <c r="F129" s="353">
        <v>45320</v>
      </c>
      <c r="G129" s="353">
        <v>45394</v>
      </c>
      <c r="H129" s="353">
        <v>45397</v>
      </c>
      <c r="I129" s="353">
        <v>45406</v>
      </c>
      <c r="J129" s="353">
        <v>45436</v>
      </c>
      <c r="L129" s="51" t="s">
        <v>567</v>
      </c>
      <c r="M129" s="51" t="s">
        <v>1161</v>
      </c>
      <c r="AD129" s="300" t="s">
        <v>813</v>
      </c>
      <c r="AE129" s="301" t="s">
        <v>814</v>
      </c>
    </row>
    <row r="130" spans="2:36" ht="30">
      <c r="B130" s="8" t="s">
        <v>839</v>
      </c>
      <c r="C130" s="8" t="s">
        <v>1092</v>
      </c>
      <c r="D130" s="107" t="s">
        <v>1160</v>
      </c>
      <c r="F130" s="353">
        <v>45320</v>
      </c>
      <c r="G130" s="353">
        <v>45394</v>
      </c>
      <c r="H130" s="353">
        <v>45397</v>
      </c>
      <c r="I130" s="353">
        <v>45406</v>
      </c>
      <c r="J130" s="353">
        <v>45436</v>
      </c>
      <c r="L130" s="51" t="s">
        <v>567</v>
      </c>
      <c r="M130" s="51" t="s">
        <v>1161</v>
      </c>
      <c r="AD130" s="300" t="s">
        <v>813</v>
      </c>
      <c r="AE130" s="301" t="s">
        <v>814</v>
      </c>
    </row>
    <row r="131" spans="2:36" ht="30">
      <c r="B131" s="8" t="s">
        <v>839</v>
      </c>
      <c r="C131" s="8" t="s">
        <v>1089</v>
      </c>
      <c r="D131" s="107" t="s">
        <v>1162</v>
      </c>
      <c r="F131" s="353">
        <v>45320</v>
      </c>
      <c r="G131" s="353">
        <v>45397</v>
      </c>
      <c r="H131" s="353">
        <v>45404</v>
      </c>
      <c r="I131" s="353">
        <v>45407</v>
      </c>
      <c r="J131" s="353">
        <v>45437</v>
      </c>
      <c r="L131" s="51" t="s">
        <v>567</v>
      </c>
      <c r="M131" s="51" t="s">
        <v>1161</v>
      </c>
      <c r="AE131" s="300" t="s">
        <v>813</v>
      </c>
      <c r="AF131" s="301" t="s">
        <v>814</v>
      </c>
    </row>
    <row r="132" spans="2:36" ht="30">
      <c r="B132" s="8" t="s">
        <v>839</v>
      </c>
      <c r="C132" s="8" t="s">
        <v>1089</v>
      </c>
      <c r="D132" s="107" t="s">
        <v>1163</v>
      </c>
      <c r="F132" s="353">
        <v>45320</v>
      </c>
      <c r="G132" s="353">
        <v>45397</v>
      </c>
      <c r="H132" s="353">
        <v>45404</v>
      </c>
      <c r="I132" s="353">
        <v>45407</v>
      </c>
      <c r="J132" s="353">
        <v>45437</v>
      </c>
      <c r="L132" s="51" t="s">
        <v>567</v>
      </c>
      <c r="M132" s="51" t="s">
        <v>1161</v>
      </c>
      <c r="AE132" s="300" t="s">
        <v>813</v>
      </c>
      <c r="AF132" s="301" t="s">
        <v>814</v>
      </c>
    </row>
    <row r="133" spans="2:36" ht="30">
      <c r="B133" s="8" t="s">
        <v>839</v>
      </c>
      <c r="C133" s="8" t="s">
        <v>1092</v>
      </c>
      <c r="D133" s="107" t="s">
        <v>1162</v>
      </c>
      <c r="F133" s="353">
        <v>45320</v>
      </c>
      <c r="G133" s="353">
        <v>45397</v>
      </c>
      <c r="H133" s="353">
        <v>45404</v>
      </c>
      <c r="I133" s="353">
        <v>45407</v>
      </c>
      <c r="J133" s="353">
        <v>45437</v>
      </c>
      <c r="L133" s="51" t="s">
        <v>567</v>
      </c>
      <c r="M133" s="51" t="s">
        <v>1161</v>
      </c>
      <c r="AE133" s="300" t="s">
        <v>813</v>
      </c>
      <c r="AF133" s="301" t="s">
        <v>814</v>
      </c>
    </row>
    <row r="134" spans="2:36" ht="30">
      <c r="B134" s="8" t="s">
        <v>839</v>
      </c>
      <c r="C134" s="8" t="s">
        <v>1092</v>
      </c>
      <c r="D134" s="107" t="s">
        <v>1164</v>
      </c>
      <c r="F134" s="353">
        <v>45320</v>
      </c>
      <c r="G134" s="353">
        <v>45397</v>
      </c>
      <c r="H134" s="353">
        <v>45404</v>
      </c>
      <c r="I134" s="353">
        <v>45407</v>
      </c>
      <c r="J134" s="353">
        <v>45437</v>
      </c>
      <c r="L134" s="51" t="s">
        <v>567</v>
      </c>
      <c r="M134" s="51" t="s">
        <v>1161</v>
      </c>
      <c r="AE134" s="300" t="s">
        <v>813</v>
      </c>
      <c r="AF134" s="301" t="s">
        <v>814</v>
      </c>
    </row>
    <row r="135" spans="2:36" ht="30">
      <c r="B135" s="8" t="s">
        <v>839</v>
      </c>
      <c r="C135" s="8" t="s">
        <v>1080</v>
      </c>
      <c r="D135" s="107" t="s">
        <v>1165</v>
      </c>
      <c r="F135" s="353">
        <v>45320</v>
      </c>
      <c r="G135" s="353">
        <v>45415</v>
      </c>
      <c r="H135" s="353">
        <v>45422</v>
      </c>
      <c r="I135" s="353">
        <v>45428</v>
      </c>
      <c r="J135" s="353">
        <v>45458</v>
      </c>
      <c r="L135" s="51" t="s">
        <v>574</v>
      </c>
      <c r="M135" s="51" t="s">
        <v>921</v>
      </c>
      <c r="AH135" s="300" t="s">
        <v>813</v>
      </c>
      <c r="AI135" s="301" t="s">
        <v>814</v>
      </c>
    </row>
    <row r="136" spans="2:36" ht="30">
      <c r="B136" s="8" t="s">
        <v>839</v>
      </c>
      <c r="C136" s="8" t="s">
        <v>1080</v>
      </c>
      <c r="D136" s="107" t="s">
        <v>1166</v>
      </c>
      <c r="F136" s="353">
        <v>45320</v>
      </c>
      <c r="G136" s="353">
        <v>45422</v>
      </c>
      <c r="H136" s="353">
        <v>45429</v>
      </c>
      <c r="I136" s="353">
        <v>45434</v>
      </c>
      <c r="J136" s="353">
        <v>45464</v>
      </c>
      <c r="L136" s="51" t="s">
        <v>574</v>
      </c>
      <c r="M136" s="51" t="s">
        <v>921</v>
      </c>
      <c r="AI136" s="300" t="s">
        <v>813</v>
      </c>
      <c r="AJ136" s="301" t="s">
        <v>814</v>
      </c>
    </row>
    <row r="137" spans="2:36" ht="30">
      <c r="B137" s="8" t="s">
        <v>839</v>
      </c>
      <c r="C137" s="8" t="s">
        <v>1080</v>
      </c>
      <c r="D137" s="107" t="s">
        <v>1167</v>
      </c>
      <c r="F137" s="353">
        <v>45320</v>
      </c>
      <c r="G137" s="353">
        <v>45422</v>
      </c>
      <c r="H137" s="353">
        <v>45429</v>
      </c>
      <c r="I137" s="353">
        <v>45434</v>
      </c>
      <c r="J137" s="353">
        <v>45464</v>
      </c>
      <c r="L137" s="51" t="s">
        <v>574</v>
      </c>
      <c r="M137" s="51" t="s">
        <v>921</v>
      </c>
      <c r="AI137" s="300" t="s">
        <v>813</v>
      </c>
      <c r="AJ137" s="301" t="s">
        <v>814</v>
      </c>
    </row>
    <row r="138" spans="2:36" ht="30">
      <c r="B138" s="8" t="s">
        <v>839</v>
      </c>
      <c r="C138" s="8" t="s">
        <v>1080</v>
      </c>
      <c r="D138" s="107" t="s">
        <v>1168</v>
      </c>
      <c r="F138" s="353">
        <v>45320</v>
      </c>
      <c r="G138" s="353">
        <v>45422</v>
      </c>
      <c r="H138" s="353">
        <v>45429</v>
      </c>
      <c r="I138" s="353">
        <v>45434</v>
      </c>
      <c r="J138" s="353">
        <v>45464</v>
      </c>
      <c r="L138" s="51" t="s">
        <v>574</v>
      </c>
      <c r="M138" s="51" t="s">
        <v>921</v>
      </c>
      <c r="AI138" s="300" t="s">
        <v>813</v>
      </c>
      <c r="AJ138" s="301" t="s">
        <v>814</v>
      </c>
    </row>
    <row r="139" spans="2:36" ht="30">
      <c r="B139" s="8" t="s">
        <v>839</v>
      </c>
      <c r="C139" s="8" t="s">
        <v>1080</v>
      </c>
      <c r="D139" s="107" t="s">
        <v>1169</v>
      </c>
      <c r="F139" s="353">
        <v>45320</v>
      </c>
      <c r="G139" s="353">
        <v>45422</v>
      </c>
      <c r="H139" s="353">
        <v>45429</v>
      </c>
      <c r="I139" s="353">
        <v>45434</v>
      </c>
      <c r="J139" s="353">
        <v>45464</v>
      </c>
      <c r="L139" s="51" t="s">
        <v>574</v>
      </c>
      <c r="M139" s="51" t="s">
        <v>921</v>
      </c>
      <c r="AI139" s="300" t="s">
        <v>813</v>
      </c>
      <c r="AJ139" s="301" t="s">
        <v>814</v>
      </c>
    </row>
    <row r="140" spans="2:36" ht="30">
      <c r="B140" s="8" t="s">
        <v>839</v>
      </c>
      <c r="C140" s="8" t="s">
        <v>1084</v>
      </c>
      <c r="D140" s="107" t="s">
        <v>1170</v>
      </c>
      <c r="F140" s="353">
        <v>45320</v>
      </c>
      <c r="G140" s="353">
        <v>45422</v>
      </c>
      <c r="H140" s="353">
        <v>45429</v>
      </c>
      <c r="I140" s="353">
        <v>45434</v>
      </c>
      <c r="J140" s="353">
        <v>45464</v>
      </c>
      <c r="L140" s="51" t="s">
        <v>574</v>
      </c>
      <c r="M140" s="51" t="s">
        <v>921</v>
      </c>
      <c r="AI140" s="300" t="s">
        <v>813</v>
      </c>
      <c r="AJ140" s="301" t="s">
        <v>814</v>
      </c>
    </row>
    <row r="141" spans="2:36" ht="30">
      <c r="B141" s="8" t="s">
        <v>839</v>
      </c>
      <c r="C141" s="8" t="s">
        <v>1084</v>
      </c>
      <c r="D141" s="107" t="s">
        <v>1171</v>
      </c>
      <c r="F141" s="353">
        <v>45320</v>
      </c>
      <c r="G141" s="353">
        <v>45422</v>
      </c>
      <c r="H141" s="353">
        <v>45429</v>
      </c>
      <c r="I141" s="353">
        <v>45434</v>
      </c>
      <c r="J141" s="353">
        <v>45464</v>
      </c>
      <c r="L141" s="51" t="s">
        <v>574</v>
      </c>
      <c r="M141" s="51" t="s">
        <v>921</v>
      </c>
      <c r="AI141" s="300" t="s">
        <v>813</v>
      </c>
      <c r="AJ141" s="301" t="s">
        <v>814</v>
      </c>
    </row>
    <row r="142" spans="2:36" ht="30">
      <c r="B142" s="8" t="s">
        <v>839</v>
      </c>
      <c r="C142" s="8" t="s">
        <v>1084</v>
      </c>
      <c r="D142" s="107" t="s">
        <v>1172</v>
      </c>
      <c r="F142" s="353">
        <v>45320</v>
      </c>
      <c r="G142" s="353">
        <v>45422</v>
      </c>
      <c r="H142" s="353">
        <v>45429</v>
      </c>
      <c r="I142" s="353">
        <v>45434</v>
      </c>
      <c r="J142" s="353">
        <v>45464</v>
      </c>
      <c r="L142" s="51" t="s">
        <v>574</v>
      </c>
      <c r="M142" s="51" t="s">
        <v>921</v>
      </c>
      <c r="AI142" s="300" t="s">
        <v>813</v>
      </c>
      <c r="AJ142" s="301" t="s">
        <v>814</v>
      </c>
    </row>
    <row r="143" spans="2:36" ht="30">
      <c r="B143" s="8" t="s">
        <v>839</v>
      </c>
      <c r="C143" s="8" t="s">
        <v>1084</v>
      </c>
      <c r="D143" s="107" t="s">
        <v>1173</v>
      </c>
      <c r="F143" s="353">
        <v>45320</v>
      </c>
      <c r="G143" s="353">
        <v>45422</v>
      </c>
      <c r="H143" s="353">
        <v>45429</v>
      </c>
      <c r="I143" s="353">
        <v>45434</v>
      </c>
      <c r="J143" s="353">
        <v>45464</v>
      </c>
      <c r="L143" s="51" t="s">
        <v>574</v>
      </c>
      <c r="M143" s="51" t="s">
        <v>921</v>
      </c>
      <c r="AI143" s="300" t="s">
        <v>813</v>
      </c>
      <c r="AJ143" s="301" t="s">
        <v>814</v>
      </c>
    </row>
    <row r="144" spans="2:36" ht="30">
      <c r="B144" s="8" t="s">
        <v>839</v>
      </c>
      <c r="C144" s="8" t="s">
        <v>1084</v>
      </c>
      <c r="D144" s="107" t="s">
        <v>1174</v>
      </c>
      <c r="F144" s="353">
        <v>45320</v>
      </c>
      <c r="G144" s="353">
        <v>45422</v>
      </c>
      <c r="H144" s="353">
        <v>45429</v>
      </c>
      <c r="I144" s="353">
        <v>45434</v>
      </c>
      <c r="J144" s="353">
        <v>45464</v>
      </c>
      <c r="L144" s="51" t="s">
        <v>574</v>
      </c>
      <c r="M144" s="51" t="s">
        <v>921</v>
      </c>
      <c r="AI144" s="300" t="s">
        <v>813</v>
      </c>
      <c r="AJ144" s="301" t="s">
        <v>814</v>
      </c>
    </row>
    <row r="145" spans="2:36" ht="30">
      <c r="B145" s="8" t="s">
        <v>839</v>
      </c>
      <c r="C145" s="8" t="s">
        <v>1084</v>
      </c>
      <c r="D145" s="107" t="s">
        <v>1168</v>
      </c>
      <c r="F145" s="353">
        <v>45320</v>
      </c>
      <c r="G145" s="353">
        <v>45422</v>
      </c>
      <c r="H145" s="353">
        <v>45429</v>
      </c>
      <c r="I145" s="353">
        <v>45434</v>
      </c>
      <c r="J145" s="353">
        <v>45464</v>
      </c>
      <c r="L145" s="51" t="s">
        <v>574</v>
      </c>
      <c r="M145" s="51" t="s">
        <v>921</v>
      </c>
      <c r="AI145" s="300" t="s">
        <v>813</v>
      </c>
      <c r="AJ145" s="301" t="s">
        <v>814</v>
      </c>
    </row>
    <row r="146" spans="2:36" ht="30">
      <c r="B146" s="8" t="s">
        <v>839</v>
      </c>
      <c r="C146" s="8" t="s">
        <v>1084</v>
      </c>
      <c r="D146" s="107" t="s">
        <v>1169</v>
      </c>
      <c r="F146" s="353">
        <v>45320</v>
      </c>
      <c r="G146" s="353">
        <v>45422</v>
      </c>
      <c r="H146" s="353">
        <v>45429</v>
      </c>
      <c r="I146" s="353">
        <v>45434</v>
      </c>
      <c r="J146" s="353">
        <v>45464</v>
      </c>
      <c r="L146" s="51" t="s">
        <v>574</v>
      </c>
      <c r="M146" s="51" t="s">
        <v>921</v>
      </c>
      <c r="AI146" s="300" t="s">
        <v>813</v>
      </c>
      <c r="AJ146" s="301" t="s">
        <v>814</v>
      </c>
    </row>
    <row r="147" spans="2:36" ht="30">
      <c r="B147" s="8" t="s">
        <v>839</v>
      </c>
      <c r="C147" s="8" t="s">
        <v>1084</v>
      </c>
      <c r="D147" s="107" t="s">
        <v>1175</v>
      </c>
      <c r="F147" s="353">
        <v>45320</v>
      </c>
      <c r="G147" s="353">
        <v>45422</v>
      </c>
      <c r="H147" s="353">
        <v>45429</v>
      </c>
      <c r="I147" s="353">
        <v>45434</v>
      </c>
      <c r="J147" s="353">
        <v>45464</v>
      </c>
      <c r="L147" s="51" t="s">
        <v>574</v>
      </c>
      <c r="M147" s="51" t="s">
        <v>921</v>
      </c>
      <c r="AI147" s="300" t="s">
        <v>813</v>
      </c>
      <c r="AJ147" s="301" t="s">
        <v>814</v>
      </c>
    </row>
    <row r="148" spans="2:36" ht="30">
      <c r="B148" s="8" t="s">
        <v>839</v>
      </c>
      <c r="C148" s="8" t="s">
        <v>1092</v>
      </c>
      <c r="D148" s="107" t="s">
        <v>1168</v>
      </c>
      <c r="F148" s="353">
        <v>45320</v>
      </c>
      <c r="G148" s="353">
        <v>45422</v>
      </c>
      <c r="H148" s="353">
        <v>45429</v>
      </c>
      <c r="I148" s="353">
        <v>45434</v>
      </c>
      <c r="J148" s="353">
        <v>45464</v>
      </c>
      <c r="L148" s="51" t="s">
        <v>574</v>
      </c>
      <c r="M148" s="51" t="s">
        <v>921</v>
      </c>
      <c r="AI148" s="300" t="s">
        <v>813</v>
      </c>
      <c r="AJ148" s="301" t="s">
        <v>814</v>
      </c>
    </row>
    <row r="149" spans="2:36" ht="30">
      <c r="B149" s="8" t="s">
        <v>839</v>
      </c>
      <c r="C149" s="8" t="s">
        <v>1092</v>
      </c>
      <c r="D149" s="107" t="s">
        <v>1169</v>
      </c>
      <c r="F149" s="353">
        <v>45320</v>
      </c>
      <c r="G149" s="353">
        <v>45422</v>
      </c>
      <c r="H149" s="353">
        <v>45429</v>
      </c>
      <c r="I149" s="353">
        <v>45434</v>
      </c>
      <c r="J149" s="353">
        <v>45464</v>
      </c>
      <c r="L149" s="51" t="s">
        <v>574</v>
      </c>
      <c r="M149" s="51" t="s">
        <v>921</v>
      </c>
      <c r="AI149" s="300" t="s">
        <v>813</v>
      </c>
      <c r="AJ149" s="301" t="s">
        <v>814</v>
      </c>
    </row>
    <row r="150" spans="2:36" ht="30">
      <c r="B150" s="8" t="s">
        <v>839</v>
      </c>
      <c r="C150" s="8" t="s">
        <v>1130</v>
      </c>
      <c r="D150" s="107" t="s">
        <v>1170</v>
      </c>
      <c r="F150" s="353">
        <v>45320</v>
      </c>
      <c r="G150" s="353">
        <v>45422</v>
      </c>
      <c r="H150" s="353">
        <v>45429</v>
      </c>
      <c r="I150" s="353">
        <v>45434</v>
      </c>
      <c r="J150" s="353">
        <v>45464</v>
      </c>
      <c r="L150" s="51" t="s">
        <v>574</v>
      </c>
      <c r="M150" s="51" t="s">
        <v>921</v>
      </c>
      <c r="AI150" s="300" t="s">
        <v>813</v>
      </c>
      <c r="AJ150" s="301" t="s">
        <v>814</v>
      </c>
    </row>
    <row r="151" spans="2:36" ht="30">
      <c r="B151" s="8" t="s">
        <v>839</v>
      </c>
      <c r="C151" s="8" t="s">
        <v>1130</v>
      </c>
      <c r="D151" s="107" t="s">
        <v>1171</v>
      </c>
      <c r="F151" s="353">
        <v>45320</v>
      </c>
      <c r="G151" s="353">
        <v>45422</v>
      </c>
      <c r="H151" s="353">
        <v>45429</v>
      </c>
      <c r="I151" s="353">
        <v>45434</v>
      </c>
      <c r="J151" s="353">
        <v>45464</v>
      </c>
      <c r="L151" s="51" t="s">
        <v>574</v>
      </c>
      <c r="M151" s="51" t="s">
        <v>921</v>
      </c>
      <c r="AI151" s="300" t="s">
        <v>813</v>
      </c>
      <c r="AJ151" s="301" t="s">
        <v>814</v>
      </c>
    </row>
    <row r="152" spans="2:36" ht="30">
      <c r="B152" s="8" t="s">
        <v>839</v>
      </c>
      <c r="C152" s="8" t="s">
        <v>1130</v>
      </c>
      <c r="D152" s="107" t="s">
        <v>1168</v>
      </c>
      <c r="F152" s="353">
        <v>45320</v>
      </c>
      <c r="G152" s="353">
        <v>45422</v>
      </c>
      <c r="H152" s="353">
        <v>45429</v>
      </c>
      <c r="I152" s="353">
        <v>45434</v>
      </c>
      <c r="J152" s="353">
        <v>45464</v>
      </c>
      <c r="L152" s="51" t="s">
        <v>574</v>
      </c>
      <c r="M152" s="51" t="s">
        <v>921</v>
      </c>
      <c r="AI152" s="300" t="s">
        <v>813</v>
      </c>
      <c r="AJ152" s="301" t="s">
        <v>814</v>
      </c>
    </row>
    <row r="153" spans="2:36" ht="30">
      <c r="B153" s="8" t="s">
        <v>839</v>
      </c>
      <c r="C153" s="8" t="s">
        <v>1130</v>
      </c>
      <c r="D153" s="107" t="s">
        <v>1176</v>
      </c>
      <c r="F153" s="353">
        <v>45320</v>
      </c>
      <c r="G153" s="353">
        <v>45422</v>
      </c>
      <c r="H153" s="353">
        <v>45429</v>
      </c>
      <c r="I153" s="353">
        <v>45434</v>
      </c>
      <c r="J153" s="353">
        <v>45464</v>
      </c>
      <c r="L153" s="51" t="s">
        <v>574</v>
      </c>
      <c r="M153" s="51" t="s">
        <v>921</v>
      </c>
      <c r="AI153" s="300" t="s">
        <v>813</v>
      </c>
      <c r="AJ153" s="301" t="s">
        <v>814</v>
      </c>
    </row>
    <row r="154" spans="2:36" ht="30">
      <c r="B154" s="8" t="s">
        <v>839</v>
      </c>
      <c r="C154" s="8" t="s">
        <v>1152</v>
      </c>
      <c r="D154" s="107" t="s">
        <v>1168</v>
      </c>
      <c r="F154" s="353">
        <v>45320</v>
      </c>
      <c r="G154" s="353">
        <v>45422</v>
      </c>
      <c r="H154" s="353">
        <v>45429</v>
      </c>
      <c r="I154" s="353">
        <v>45434</v>
      </c>
      <c r="J154" s="353">
        <v>45464</v>
      </c>
      <c r="L154" s="51" t="s">
        <v>574</v>
      </c>
      <c r="M154" s="51" t="s">
        <v>921</v>
      </c>
      <c r="AI154" s="300" t="s">
        <v>813</v>
      </c>
      <c r="AJ154" s="301" t="s">
        <v>814</v>
      </c>
    </row>
    <row r="155" spans="2:36" ht="30">
      <c r="B155" s="8" t="s">
        <v>839</v>
      </c>
      <c r="C155" s="8" t="s">
        <v>1152</v>
      </c>
      <c r="D155" s="107" t="s">
        <v>1169</v>
      </c>
      <c r="F155" s="353">
        <v>45320</v>
      </c>
      <c r="G155" s="353">
        <v>45422</v>
      </c>
      <c r="H155" s="353">
        <v>45429</v>
      </c>
      <c r="I155" s="353">
        <v>45434</v>
      </c>
      <c r="J155" s="353">
        <v>45464</v>
      </c>
      <c r="L155" s="51" t="s">
        <v>574</v>
      </c>
      <c r="M155" s="51" t="s">
        <v>921</v>
      </c>
      <c r="AI155" s="300" t="s">
        <v>813</v>
      </c>
      <c r="AJ155" s="301" t="s">
        <v>814</v>
      </c>
    </row>
    <row r="156" spans="2:36" ht="30">
      <c r="B156" s="8" t="s">
        <v>839</v>
      </c>
      <c r="C156" s="8" t="s">
        <v>1177</v>
      </c>
      <c r="D156" s="107" t="s">
        <v>1178</v>
      </c>
      <c r="F156" s="353">
        <v>45320</v>
      </c>
      <c r="G156" s="353">
        <v>45422</v>
      </c>
      <c r="H156" s="353">
        <v>45429</v>
      </c>
      <c r="I156" s="353">
        <v>45434</v>
      </c>
      <c r="J156" s="353">
        <v>45464</v>
      </c>
      <c r="L156" s="51" t="s">
        <v>574</v>
      </c>
      <c r="M156" s="51" t="s">
        <v>921</v>
      </c>
      <c r="AI156" s="300" t="s">
        <v>813</v>
      </c>
      <c r="AJ156" s="301" t="s">
        <v>814</v>
      </c>
    </row>
    <row r="157" spans="2:36" ht="30">
      <c r="B157" s="8" t="s">
        <v>839</v>
      </c>
      <c r="C157" s="8" t="s">
        <v>1177</v>
      </c>
      <c r="D157" s="107" t="s">
        <v>1179</v>
      </c>
      <c r="F157" s="353">
        <v>45320</v>
      </c>
      <c r="G157" s="353">
        <v>45422</v>
      </c>
      <c r="H157" s="353">
        <v>45429</v>
      </c>
      <c r="I157" s="353">
        <v>45434</v>
      </c>
      <c r="J157" s="353">
        <v>45464</v>
      </c>
      <c r="L157" s="51" t="s">
        <v>574</v>
      </c>
      <c r="M157" s="51" t="s">
        <v>921</v>
      </c>
      <c r="AI157" s="300" t="s">
        <v>813</v>
      </c>
      <c r="AJ157" s="301" t="s">
        <v>814</v>
      </c>
    </row>
    <row r="158" spans="2:36" ht="30">
      <c r="B158" s="8" t="s">
        <v>839</v>
      </c>
      <c r="C158" s="8" t="s">
        <v>1180</v>
      </c>
      <c r="D158" s="107" t="s">
        <v>1170</v>
      </c>
      <c r="F158" s="353">
        <v>45320</v>
      </c>
      <c r="G158" s="353">
        <v>45422</v>
      </c>
      <c r="H158" s="353">
        <v>45429</v>
      </c>
      <c r="I158" s="353">
        <v>45434</v>
      </c>
      <c r="J158" s="353">
        <v>45464</v>
      </c>
      <c r="L158" s="51" t="s">
        <v>574</v>
      </c>
      <c r="M158" s="51" t="s">
        <v>921</v>
      </c>
      <c r="AI158" s="300" t="s">
        <v>813</v>
      </c>
      <c r="AJ158" s="301" t="s">
        <v>814</v>
      </c>
    </row>
    <row r="159" spans="2:36" ht="30">
      <c r="B159" s="8" t="s">
        <v>839</v>
      </c>
      <c r="C159" s="8" t="s">
        <v>1180</v>
      </c>
      <c r="D159" s="107" t="s">
        <v>1171</v>
      </c>
      <c r="F159" s="353">
        <v>45320</v>
      </c>
      <c r="G159" s="353">
        <v>45422</v>
      </c>
      <c r="H159" s="353">
        <v>45429</v>
      </c>
      <c r="I159" s="353">
        <v>45434</v>
      </c>
      <c r="J159" s="353">
        <v>45464</v>
      </c>
      <c r="L159" s="51" t="s">
        <v>574</v>
      </c>
      <c r="M159" s="51" t="s">
        <v>921</v>
      </c>
      <c r="AI159" s="300" t="s">
        <v>813</v>
      </c>
      <c r="AJ159" s="301" t="s">
        <v>814</v>
      </c>
    </row>
  </sheetData>
  <sheetProtection algorithmName="SHA-512" hashValue="3nL7Kle8h22wahvh9y2CyDZAvS/vNTplDyhZVnbj033e/O1A3t5qpbg8kEjTbSby7DqMwpIiytxTrQGwmlS2vw==" saltValue="W5NDqJHQjVQcIQzBLZMMqw==" spinCount="100000" sheet="1" sort="0" autoFilter="0"/>
  <autoFilter ref="B16:BU16" xr:uid="{AE751E35-6F80-4597-9F62-157189D50BC6}">
    <sortState xmlns:xlrd2="http://schemas.microsoft.com/office/spreadsheetml/2017/richdata2" ref="B17:BU186">
      <sortCondition ref="G16"/>
    </sortState>
  </autoFilter>
  <mergeCells count="23">
    <mergeCell ref="D8:M8"/>
    <mergeCell ref="D3:M3"/>
    <mergeCell ref="D4:M4"/>
    <mergeCell ref="D5:M5"/>
    <mergeCell ref="D6:M6"/>
    <mergeCell ref="D7:M7"/>
    <mergeCell ref="D9:M9"/>
    <mergeCell ref="D10:M10"/>
    <mergeCell ref="D11:M11"/>
    <mergeCell ref="D12:M12"/>
    <mergeCell ref="N15:R15"/>
    <mergeCell ref="BV15:BV16"/>
    <mergeCell ref="S15:W15"/>
    <mergeCell ref="X15:AB15"/>
    <mergeCell ref="AC15:AG15"/>
    <mergeCell ref="AH15:AL15"/>
    <mergeCell ref="AM15:AQ15"/>
    <mergeCell ref="AR15:AV15"/>
    <mergeCell ref="AW15:BA15"/>
    <mergeCell ref="BB15:BF15"/>
    <mergeCell ref="BG15:BK15"/>
    <mergeCell ref="BL15:BP15"/>
    <mergeCell ref="BQ15:BU15"/>
  </mergeCells>
  <conditionalFormatting sqref="N17:R17">
    <cfRule type="expression" dxfId="330" priority="4">
      <formula>(TEXT(TODAY(),"aaaa"))="Monday"</formula>
    </cfRule>
    <cfRule type="iconSet" priority="8">
      <iconSet iconSet="3Symbols2" showValue="0">
        <cfvo type="percent" val="0"/>
        <cfvo type="percent" val="33"/>
        <cfvo type="percent" val="67"/>
      </iconSet>
    </cfRule>
  </conditionalFormatting>
  <conditionalFormatting sqref="N17:V17 Z17:AD17 AG17:BU17 X17:X27">
    <cfRule type="cellIs" dxfId="329" priority="1" operator="equal">
      <formula>"✔"</formula>
    </cfRule>
    <cfRule type="cellIs" dxfId="328" priority="2" operator="equal">
      <formula>"✖"</formula>
    </cfRule>
  </conditionalFormatting>
  <conditionalFormatting sqref="S17:V17 Z17:AD17 AG17:BU17 X17:X27">
    <cfRule type="expression" dxfId="327" priority="3">
      <formula>(TEXT(TODAY(),"aaaa"))="Tuesday"</formula>
    </cfRule>
  </conditionalFormatting>
  <conditionalFormatting sqref="S17:V17 AG17:BU17 Z17:AD17 X17:X27">
    <cfRule type="iconSet" priority="9">
      <iconSet iconSet="3Symbols2" showValue="0">
        <cfvo type="percent" val="0"/>
        <cfvo type="percent" val="33"/>
        <cfvo type="percent" val="67"/>
      </iconSet>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7C0A-5221-48FF-86CB-0BB86B25CDA6}">
  <sheetPr codeName="Sheet5" filterMode="1"/>
  <dimension ref="B1:DH59"/>
  <sheetViews>
    <sheetView zoomScale="55" zoomScaleNormal="55" workbookViewId="0">
      <pane xSplit="13" ySplit="16" topLeftCell="N52" activePane="bottomRight" state="frozen"/>
      <selection pane="bottomRight" activeCell="B52" sqref="B52"/>
      <selection pane="bottomLeft" activeCell="A16" sqref="A16"/>
      <selection pane="topRight" activeCell="I1" sqref="I1"/>
    </sheetView>
  </sheetViews>
  <sheetFormatPr defaultColWidth="10.42578125" defaultRowHeight="15"/>
  <cols>
    <col min="1" max="1" width="4.5703125" style="8" customWidth="1"/>
    <col min="2" max="2" width="13.42578125" style="8" bestFit="1" customWidth="1"/>
    <col min="3" max="3" width="33.7109375" style="8" bestFit="1" customWidth="1"/>
    <col min="4" max="4" width="58.5703125" style="9" bestFit="1" customWidth="1"/>
    <col min="5" max="5" width="22.42578125" style="9" customWidth="1"/>
    <col min="6" max="6" width="22.7109375" style="9" customWidth="1"/>
    <col min="7" max="8" width="16.28515625" style="9" bestFit="1" customWidth="1"/>
    <col min="9" max="10" width="16.28515625" style="9" customWidth="1"/>
    <col min="11" max="11" width="15" style="9" customWidth="1"/>
    <col min="12" max="12" width="21.28515625" style="9" customWidth="1"/>
    <col min="13" max="13" width="26.28515625" style="9" bestFit="1" customWidth="1"/>
    <col min="14" max="14" width="19.140625" style="8" bestFit="1" customWidth="1"/>
    <col min="15" max="17" width="17.85546875" style="8" customWidth="1"/>
    <col min="18" max="18" width="20.85546875" style="8" customWidth="1"/>
    <col min="19" max="20" width="17.85546875" style="8" customWidth="1"/>
    <col min="21" max="21" width="19.5703125" style="8" customWidth="1"/>
    <col min="22" max="22" width="19.85546875" style="8" customWidth="1"/>
    <col min="23" max="24" width="17.85546875" style="8" customWidth="1"/>
    <col min="25" max="25" width="20.7109375" style="8" customWidth="1"/>
    <col min="26" max="27" width="17.85546875" style="8" customWidth="1"/>
    <col min="28" max="28" width="22.42578125" style="8" bestFit="1" customWidth="1"/>
    <col min="29" max="30" width="17.85546875" style="8" customWidth="1"/>
    <col min="31" max="31" width="20.7109375" style="8" bestFit="1" customWidth="1"/>
    <col min="32" max="32" width="20.140625" style="8" bestFit="1" customWidth="1"/>
    <col min="33" max="33" width="19.140625" style="8" customWidth="1"/>
    <col min="34" max="34" width="17.85546875" style="8" customWidth="1"/>
    <col min="35" max="35" width="20.140625" style="8" customWidth="1"/>
    <col min="36" max="37" width="18.7109375" style="8" bestFit="1" customWidth="1"/>
    <col min="38" max="38" width="20.140625" style="8" bestFit="1" customWidth="1"/>
    <col min="39" max="39" width="18.42578125" style="8" customWidth="1"/>
    <col min="40" max="40" width="17.85546875" style="8" customWidth="1"/>
    <col min="41" max="41" width="21.5703125" style="8" customWidth="1"/>
    <col min="42" max="42" width="21.7109375" style="8" bestFit="1" customWidth="1"/>
    <col min="43" max="43" width="20.140625" style="8" customWidth="1"/>
    <col min="44" max="44" width="22.42578125" style="8" bestFit="1" customWidth="1"/>
    <col min="45" max="45" width="21.7109375" style="8" bestFit="1" customWidth="1"/>
    <col min="46" max="46" width="22.5703125" style="8" customWidth="1"/>
    <col min="47" max="47" width="20.7109375" style="8" customWidth="1"/>
    <col min="48" max="48" width="20.42578125" style="8" bestFit="1" customWidth="1"/>
    <col min="49" max="49" width="20.42578125" style="8" customWidth="1"/>
    <col min="50" max="50" width="20.42578125" style="8" bestFit="1" customWidth="1"/>
    <col min="51" max="51" width="20.85546875" style="8" bestFit="1" customWidth="1"/>
    <col min="52" max="52" width="21.7109375" style="8" customWidth="1"/>
    <col min="53" max="53" width="20.85546875" style="8" bestFit="1" customWidth="1"/>
    <col min="54" max="55" width="17.85546875" style="8" customWidth="1"/>
    <col min="56" max="56" width="20.85546875" style="8" bestFit="1" customWidth="1"/>
    <col min="57" max="57" width="20.42578125" style="8" bestFit="1" customWidth="1"/>
    <col min="58" max="59" width="21.7109375" style="8" bestFit="1" customWidth="1"/>
    <col min="60" max="60" width="17.85546875" style="8" customWidth="1"/>
    <col min="61" max="61" width="23.85546875" style="8" bestFit="1" customWidth="1"/>
    <col min="62" max="62" width="20.140625" style="8" customWidth="1"/>
    <col min="63" max="63" width="21.7109375" style="8" customWidth="1"/>
    <col min="64" max="64" width="20.42578125" style="8" bestFit="1" customWidth="1"/>
    <col min="65" max="65" width="20.140625" style="8" bestFit="1" customWidth="1"/>
    <col min="66" max="66" width="22.42578125" style="8" bestFit="1" customWidth="1"/>
    <col min="67" max="67" width="21" style="8" customWidth="1"/>
    <col min="68" max="68" width="23.85546875" style="8" bestFit="1" customWidth="1"/>
    <col min="69" max="69" width="21.7109375" style="8" bestFit="1" customWidth="1"/>
    <col min="70" max="73" width="23.85546875" style="8" bestFit="1" customWidth="1"/>
    <col min="74" max="75" width="17.85546875" style="8" customWidth="1"/>
    <col min="76" max="76" width="23.140625" style="8" bestFit="1" customWidth="1"/>
    <col min="77" max="77" width="21.7109375" style="8" customWidth="1"/>
    <col min="78" max="78" width="22.42578125" style="8" bestFit="1" customWidth="1"/>
    <col min="79" max="79" width="20.85546875" style="8" bestFit="1" customWidth="1"/>
    <col min="80" max="80" width="25.28515625" style="8" bestFit="1" customWidth="1"/>
    <col min="81" max="81" width="21.7109375" style="8" bestFit="1" customWidth="1"/>
    <col min="82" max="82" width="21.7109375" style="8" customWidth="1"/>
    <col min="83" max="84" width="21.7109375" style="8" bestFit="1" customWidth="1"/>
    <col min="85" max="85" width="20.85546875" style="8" bestFit="1" customWidth="1"/>
    <col min="86" max="86" width="21.7109375" style="8" bestFit="1" customWidth="1"/>
    <col min="87" max="88" width="22.42578125" style="8" bestFit="1" customWidth="1"/>
    <col min="89" max="89" width="17.85546875" style="8" customWidth="1"/>
    <col min="90" max="90" width="22.42578125" style="8" bestFit="1" customWidth="1"/>
    <col min="91" max="92" width="17.85546875" style="8" customWidth="1"/>
    <col min="93" max="93" width="22.42578125" style="8" bestFit="1" customWidth="1"/>
    <col min="94" max="96" width="17.85546875" style="8" customWidth="1"/>
    <col min="97" max="97" width="21.7109375" style="8" customWidth="1"/>
    <col min="98" max="99" width="22.42578125" style="8" bestFit="1" customWidth="1"/>
    <col min="100" max="100" width="19.42578125" style="8" bestFit="1" customWidth="1"/>
    <col min="101" max="101" width="22.42578125" style="8" bestFit="1" customWidth="1"/>
    <col min="102" max="108" width="17.85546875" style="8" customWidth="1"/>
    <col min="109" max="109" width="34.7109375" style="10" customWidth="1"/>
    <col min="110" max="110" width="1.7109375" style="8" bestFit="1" customWidth="1"/>
    <col min="111" max="16384" width="10.42578125" style="8"/>
  </cols>
  <sheetData>
    <row r="1" spans="2:112" ht="39.75">
      <c r="B1" s="7" t="s">
        <v>793</v>
      </c>
      <c r="DF1" s="11" t="s">
        <v>794</v>
      </c>
    </row>
    <row r="2" spans="2:112" ht="39.75">
      <c r="B2" s="7"/>
      <c r="DF2" s="11"/>
    </row>
    <row r="3" spans="2:112" ht="19.5">
      <c r="D3" s="409" t="s">
        <v>0</v>
      </c>
      <c r="E3" s="409"/>
      <c r="F3" s="409"/>
      <c r="G3" s="409"/>
      <c r="H3" s="409"/>
      <c r="I3" s="409"/>
      <c r="J3" s="409"/>
      <c r="K3" s="409"/>
      <c r="L3" s="409"/>
      <c r="M3" s="40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20"/>
      <c r="DF3" s="11"/>
    </row>
    <row r="4" spans="2:112" ht="18">
      <c r="D4" s="410" t="s">
        <v>795</v>
      </c>
      <c r="E4" s="410"/>
      <c r="F4" s="410"/>
      <c r="G4" s="410"/>
      <c r="H4" s="410"/>
      <c r="I4" s="410"/>
      <c r="J4" s="410"/>
      <c r="K4" s="410"/>
      <c r="L4" s="410"/>
      <c r="M4" s="410"/>
      <c r="DF4" s="11"/>
    </row>
    <row r="5" spans="2:112" ht="24" customHeight="1">
      <c r="D5" s="410" t="s">
        <v>796</v>
      </c>
      <c r="E5" s="410"/>
      <c r="F5" s="410"/>
      <c r="G5" s="410"/>
      <c r="H5" s="410"/>
      <c r="I5" s="410"/>
      <c r="J5" s="410"/>
      <c r="K5" s="410"/>
      <c r="L5" s="410"/>
      <c r="M5" s="410"/>
      <c r="N5" s="12"/>
      <c r="R5" s="13" t="s">
        <v>1181</v>
      </c>
      <c r="U5" s="13" t="s">
        <v>1182</v>
      </c>
      <c r="DF5" s="11"/>
    </row>
    <row r="6" spans="2:112" ht="28.5">
      <c r="D6" s="411" t="s">
        <v>797</v>
      </c>
      <c r="E6" s="411"/>
      <c r="F6" s="411"/>
      <c r="G6" s="411"/>
      <c r="H6" s="411"/>
      <c r="I6" s="411"/>
      <c r="J6" s="411"/>
      <c r="K6" s="411"/>
      <c r="L6" s="411"/>
      <c r="M6" s="411"/>
      <c r="N6" s="117"/>
      <c r="O6" s="117"/>
      <c r="P6" s="117"/>
      <c r="Q6" s="117"/>
      <c r="R6" s="117"/>
      <c r="S6" s="117"/>
      <c r="T6" s="13" t="s">
        <v>1181</v>
      </c>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7"/>
      <c r="CC6" s="117"/>
      <c r="CD6" s="117"/>
      <c r="CE6" s="117"/>
      <c r="CF6" s="117"/>
      <c r="CG6" s="117"/>
      <c r="CH6" s="117"/>
      <c r="CI6" s="117"/>
      <c r="CJ6" s="117"/>
      <c r="CK6" s="117"/>
      <c r="CL6" s="117"/>
      <c r="CM6" s="117"/>
      <c r="CN6" s="117"/>
      <c r="CO6" s="117"/>
      <c r="CP6" s="117"/>
      <c r="CQ6" s="117"/>
      <c r="CR6" s="117"/>
      <c r="CS6" s="117"/>
      <c r="CT6" s="117"/>
      <c r="CU6" s="117"/>
      <c r="CV6" s="117"/>
      <c r="CW6" s="117"/>
      <c r="CX6" s="117"/>
      <c r="CY6" s="117"/>
      <c r="CZ6" s="117"/>
      <c r="DA6" s="117"/>
      <c r="DB6" s="117"/>
      <c r="DC6" s="117"/>
      <c r="DD6" s="117"/>
      <c r="DE6" s="118"/>
      <c r="DF6" s="11"/>
    </row>
    <row r="7" spans="2:112" ht="19.5">
      <c r="D7" s="409" t="s">
        <v>33</v>
      </c>
      <c r="E7" s="409"/>
      <c r="F7" s="409"/>
      <c r="G7" s="409"/>
      <c r="H7" s="409"/>
      <c r="I7" s="409"/>
      <c r="J7" s="409"/>
      <c r="K7" s="409"/>
      <c r="L7" s="409"/>
      <c r="M7" s="409"/>
      <c r="DF7" s="11"/>
    </row>
    <row r="8" spans="2:112" ht="28.5">
      <c r="D8" s="410" t="s">
        <v>163</v>
      </c>
      <c r="E8" s="410"/>
      <c r="F8" s="410"/>
      <c r="G8" s="410"/>
      <c r="H8" s="410"/>
      <c r="I8" s="410"/>
      <c r="J8" s="410"/>
      <c r="K8" s="410"/>
      <c r="L8" s="410"/>
      <c r="M8" s="410"/>
      <c r="U8" s="13" t="s">
        <v>164</v>
      </c>
      <c r="V8" s="13" t="s">
        <v>170</v>
      </c>
      <c r="DF8" s="11"/>
    </row>
    <row r="9" spans="2:112" ht="28.5">
      <c r="D9" s="410" t="s">
        <v>174</v>
      </c>
      <c r="E9" s="410"/>
      <c r="F9" s="410"/>
      <c r="G9" s="410"/>
      <c r="H9" s="410"/>
      <c r="I9" s="410"/>
      <c r="J9" s="410"/>
      <c r="K9" s="410"/>
      <c r="L9" s="410"/>
      <c r="M9" s="410"/>
      <c r="Y9" s="13" t="s">
        <v>175</v>
      </c>
      <c r="Z9" s="12"/>
      <c r="AA9" s="12"/>
      <c r="AB9" s="12"/>
      <c r="AC9" s="12"/>
      <c r="AD9" s="12"/>
      <c r="AE9" s="12"/>
      <c r="AF9" s="12"/>
      <c r="AG9" s="12"/>
      <c r="AH9" s="12"/>
      <c r="AI9" s="12"/>
      <c r="AJ9" s="13" t="s">
        <v>212</v>
      </c>
      <c r="AK9" s="12"/>
      <c r="AL9" s="13" t="s">
        <v>1183</v>
      </c>
      <c r="AM9" s="12"/>
      <c r="AN9" s="12"/>
      <c r="AO9" s="13" t="s">
        <v>235</v>
      </c>
      <c r="AP9" s="13" t="s">
        <v>242</v>
      </c>
      <c r="AQ9" s="13" t="s">
        <v>250</v>
      </c>
      <c r="AR9" s="13" t="s">
        <v>258</v>
      </c>
      <c r="AS9" s="13" t="s">
        <v>266</v>
      </c>
      <c r="AT9" s="13" t="s">
        <v>273</v>
      </c>
      <c r="AU9" s="13" t="s">
        <v>277</v>
      </c>
      <c r="AV9" s="13" t="s">
        <v>281</v>
      </c>
      <c r="AW9" s="12"/>
      <c r="AX9" s="13" t="s">
        <v>284</v>
      </c>
      <c r="AY9" s="13" t="s">
        <v>292</v>
      </c>
      <c r="AZ9" s="13" t="s">
        <v>300</v>
      </c>
      <c r="BA9" s="13" t="s">
        <v>308</v>
      </c>
      <c r="BB9" s="12"/>
      <c r="BC9" s="12"/>
      <c r="BD9" s="13" t="s">
        <v>327</v>
      </c>
      <c r="BE9" s="13" t="s">
        <v>341</v>
      </c>
      <c r="BF9" s="12"/>
      <c r="BG9" s="12"/>
      <c r="BH9" s="12"/>
      <c r="BI9" s="12"/>
      <c r="BJ9" s="12"/>
      <c r="BK9" s="12"/>
      <c r="BL9" s="12"/>
      <c r="BM9" s="12"/>
      <c r="BN9" s="12"/>
      <c r="BO9" s="12"/>
      <c r="BP9" s="12"/>
      <c r="BR9" s="12"/>
      <c r="BS9" s="12"/>
      <c r="BT9" s="12"/>
      <c r="BU9" s="12"/>
      <c r="BV9" s="12"/>
      <c r="BW9" s="12"/>
      <c r="BX9" s="12"/>
      <c r="BY9" s="12"/>
      <c r="BZ9" s="12"/>
      <c r="CA9" s="12"/>
      <c r="CB9" s="12"/>
      <c r="CC9" s="12"/>
      <c r="CD9" s="12"/>
      <c r="CE9" s="12"/>
      <c r="DF9" s="11"/>
    </row>
    <row r="10" spans="2:112" ht="28.5">
      <c r="D10" s="410" t="s">
        <v>183</v>
      </c>
      <c r="E10" s="410"/>
      <c r="F10" s="410"/>
      <c r="G10" s="410"/>
      <c r="H10" s="410"/>
      <c r="I10" s="410"/>
      <c r="J10" s="410"/>
      <c r="K10" s="410"/>
      <c r="L10" s="410"/>
      <c r="M10" s="410"/>
      <c r="N10" s="12"/>
      <c r="O10" s="12"/>
      <c r="P10" s="12"/>
      <c r="Q10" s="12"/>
      <c r="R10" s="12"/>
      <c r="S10" s="12"/>
      <c r="T10" s="12"/>
      <c r="U10" s="12"/>
      <c r="V10" s="12"/>
      <c r="W10" s="12"/>
      <c r="X10" s="12"/>
      <c r="Y10" s="12"/>
      <c r="Z10" s="12"/>
      <c r="AA10" s="12"/>
      <c r="AB10" s="13" t="s">
        <v>188</v>
      </c>
      <c r="AC10" s="12"/>
      <c r="AD10" s="12"/>
      <c r="AE10" s="13" t="s">
        <v>194</v>
      </c>
      <c r="AF10" s="12"/>
      <c r="AG10" s="12"/>
      <c r="AH10" s="12"/>
      <c r="AI10" s="12"/>
      <c r="AJ10" s="12"/>
      <c r="AK10" s="12"/>
      <c r="AL10" s="12"/>
      <c r="AM10" s="12"/>
      <c r="AN10" s="12"/>
      <c r="AO10" s="12"/>
      <c r="AQ10" s="12"/>
      <c r="AR10" s="12"/>
      <c r="AS10" s="12"/>
      <c r="AT10" s="12"/>
      <c r="AU10" s="12"/>
      <c r="AV10" s="12"/>
      <c r="AW10" s="12"/>
      <c r="AX10" s="12"/>
      <c r="AY10" s="13" t="s">
        <v>296</v>
      </c>
      <c r="AZ10" s="12"/>
      <c r="BA10" s="13" t="s">
        <v>315</v>
      </c>
      <c r="BB10" s="12"/>
      <c r="BC10" s="12"/>
      <c r="BD10" s="13" t="s">
        <v>331</v>
      </c>
      <c r="BE10" s="12"/>
      <c r="BF10" s="13" t="s">
        <v>1184</v>
      </c>
      <c r="BG10" s="13" t="s">
        <v>360</v>
      </c>
      <c r="BH10" s="12"/>
      <c r="BI10" s="13" t="s">
        <v>368</v>
      </c>
      <c r="BJ10" s="13" t="s">
        <v>376</v>
      </c>
      <c r="BK10" s="12"/>
      <c r="BL10" s="12"/>
      <c r="BM10" s="12"/>
      <c r="BN10" s="12"/>
      <c r="BO10" s="13" t="s">
        <v>403</v>
      </c>
      <c r="BP10" s="13" t="s">
        <v>411</v>
      </c>
      <c r="BR10" s="13" t="s">
        <v>415</v>
      </c>
      <c r="BS10" s="13" t="s">
        <v>431</v>
      </c>
      <c r="BT10" s="13" t="s">
        <v>435</v>
      </c>
      <c r="BU10" s="13" t="s">
        <v>442</v>
      </c>
      <c r="BV10" s="12"/>
      <c r="BW10" s="12"/>
      <c r="BX10" s="13" t="s">
        <v>446</v>
      </c>
      <c r="BY10" s="13" t="s">
        <v>449</v>
      </c>
      <c r="BZ10" s="13" t="s">
        <v>452</v>
      </c>
      <c r="CA10" s="13" t="s">
        <v>462</v>
      </c>
      <c r="CB10" s="13" t="s">
        <v>452</v>
      </c>
      <c r="CC10" s="13" t="s">
        <v>470</v>
      </c>
      <c r="CD10" s="13" t="s">
        <v>475</v>
      </c>
      <c r="CE10" s="13" t="s">
        <v>479</v>
      </c>
      <c r="CF10" s="13" t="s">
        <v>482</v>
      </c>
      <c r="CG10" s="13" t="s">
        <v>479</v>
      </c>
      <c r="CH10" s="13" t="s">
        <v>490</v>
      </c>
      <c r="CI10" s="13" t="s">
        <v>498</v>
      </c>
      <c r="CJ10" s="13" t="s">
        <v>509</v>
      </c>
      <c r="CL10" s="13" t="s">
        <v>516</v>
      </c>
      <c r="CO10" s="13" t="s">
        <v>533</v>
      </c>
      <c r="DF10" s="11"/>
    </row>
    <row r="11" spans="2:112" ht="57">
      <c r="D11" s="410" t="s">
        <v>801</v>
      </c>
      <c r="E11" s="410"/>
      <c r="F11" s="410"/>
      <c r="G11" s="410"/>
      <c r="H11" s="410"/>
      <c r="I11" s="410"/>
      <c r="J11" s="410"/>
      <c r="K11" s="410"/>
      <c r="L11" s="410"/>
      <c r="M11" s="410"/>
      <c r="N11" s="12"/>
      <c r="O11" s="12"/>
      <c r="P11" s="12"/>
      <c r="Q11" s="12"/>
      <c r="R11" s="12"/>
      <c r="S11" s="12"/>
      <c r="T11" s="12"/>
      <c r="U11" s="12"/>
      <c r="V11" s="12"/>
      <c r="W11" s="12"/>
      <c r="X11" s="12"/>
      <c r="Y11" s="12"/>
      <c r="Z11" s="12"/>
      <c r="AA11" s="12"/>
      <c r="AB11" s="12"/>
      <c r="AC11" s="12"/>
      <c r="AD11" s="12"/>
      <c r="AE11" s="12"/>
      <c r="AF11" s="13" t="s">
        <v>198</v>
      </c>
      <c r="AG11" s="13" t="s">
        <v>201</v>
      </c>
      <c r="AH11" s="12"/>
      <c r="AI11" s="13" t="s">
        <v>205</v>
      </c>
      <c r="AJ11" s="13" t="s">
        <v>208</v>
      </c>
      <c r="AK11" s="13" t="s">
        <v>220</v>
      </c>
      <c r="AL11" s="13" t="s">
        <v>223</v>
      </c>
      <c r="AN11" s="12"/>
      <c r="AO11" s="13" t="s">
        <v>231</v>
      </c>
      <c r="AP11" s="13" t="s">
        <v>239</v>
      </c>
      <c r="AQ11" s="13" t="s">
        <v>246</v>
      </c>
      <c r="AR11" s="13" t="s">
        <v>254</v>
      </c>
      <c r="AS11" s="13" t="s">
        <v>262</v>
      </c>
      <c r="AT11" s="13" t="s">
        <v>270</v>
      </c>
      <c r="AU11" s="12"/>
      <c r="AV11" s="12"/>
      <c r="AW11" s="12"/>
      <c r="AX11" s="13" t="s">
        <v>288</v>
      </c>
      <c r="AY11" s="12"/>
      <c r="AZ11" s="13" t="s">
        <v>304</v>
      </c>
      <c r="BA11" s="13" t="s">
        <v>312</v>
      </c>
      <c r="BB11" s="12"/>
      <c r="BC11" s="12"/>
      <c r="BD11" s="13" t="s">
        <v>335</v>
      </c>
      <c r="BE11" s="13" t="s">
        <v>345</v>
      </c>
      <c r="BF11" s="13" t="s">
        <v>353</v>
      </c>
      <c r="BG11" s="13" t="s">
        <v>364</v>
      </c>
      <c r="BH11" s="12"/>
      <c r="BI11" s="13" t="s">
        <v>372</v>
      </c>
      <c r="BJ11" s="12"/>
      <c r="BK11" s="13" t="s">
        <v>1185</v>
      </c>
      <c r="BM11" s="13" t="s">
        <v>389</v>
      </c>
      <c r="BN11" s="13" t="s">
        <v>394</v>
      </c>
      <c r="BO11" s="13" t="s">
        <v>399</v>
      </c>
      <c r="BP11" s="13" t="s">
        <v>407</v>
      </c>
      <c r="BR11" s="13" t="s">
        <v>415</v>
      </c>
      <c r="BS11" s="13" t="s">
        <v>1186</v>
      </c>
      <c r="BT11" s="12"/>
      <c r="BU11" s="13" t="s">
        <v>439</v>
      </c>
      <c r="BV11" s="12"/>
      <c r="BW11" s="12"/>
      <c r="BX11" s="12"/>
      <c r="BY11" s="12"/>
      <c r="BZ11" s="12"/>
      <c r="CA11" s="12"/>
      <c r="CB11" s="12"/>
      <c r="CC11" s="13" t="s">
        <v>466</v>
      </c>
      <c r="CD11" s="12"/>
      <c r="CE11" s="12"/>
      <c r="CJ11" s="13" t="s">
        <v>505</v>
      </c>
      <c r="CO11" s="13" t="s">
        <v>523</v>
      </c>
      <c r="CS11" s="13" t="s">
        <v>549</v>
      </c>
      <c r="CT11" s="13" t="s">
        <v>558</v>
      </c>
      <c r="CU11" s="13" t="s">
        <v>568</v>
      </c>
      <c r="CW11" s="13" t="s">
        <v>575</v>
      </c>
      <c r="DF11" s="11"/>
    </row>
    <row r="12" spans="2:112" ht="28.5">
      <c r="D12" s="411" t="s">
        <v>797</v>
      </c>
      <c r="E12" s="411"/>
      <c r="F12" s="411"/>
      <c r="G12" s="411"/>
      <c r="H12" s="411"/>
      <c r="I12" s="411"/>
      <c r="J12" s="411"/>
      <c r="K12" s="411"/>
      <c r="L12" s="411"/>
      <c r="M12" s="411"/>
      <c r="N12" s="117"/>
      <c r="O12" s="117"/>
      <c r="P12" s="117"/>
      <c r="Q12" s="117"/>
      <c r="R12" s="117"/>
      <c r="S12" s="117"/>
      <c r="T12" s="117"/>
      <c r="U12" s="117"/>
      <c r="V12" s="117"/>
      <c r="W12" s="117"/>
      <c r="X12" s="117"/>
      <c r="Y12" s="117"/>
      <c r="Z12" s="117"/>
      <c r="AA12" s="117"/>
      <c r="AB12" s="117"/>
      <c r="AC12" s="117"/>
      <c r="AD12" s="117"/>
      <c r="AE12" s="13" t="s">
        <v>1187</v>
      </c>
      <c r="AF12" s="117"/>
      <c r="AG12" s="117"/>
      <c r="AH12" s="13" t="s">
        <v>1188</v>
      </c>
      <c r="AI12" s="117"/>
      <c r="AJ12" s="117"/>
      <c r="AK12" s="117"/>
      <c r="AL12" s="200" t="s">
        <v>1189</v>
      </c>
      <c r="AM12" s="117"/>
      <c r="AN12" s="200" t="s">
        <v>1190</v>
      </c>
      <c r="AO12" s="200" t="s">
        <v>1191</v>
      </c>
      <c r="AP12" s="200" t="s">
        <v>1192</v>
      </c>
      <c r="AQ12" s="117"/>
      <c r="AR12" s="117"/>
      <c r="AS12" s="200" t="s">
        <v>1193</v>
      </c>
      <c r="AT12" s="117"/>
      <c r="AU12" s="117"/>
      <c r="AV12" s="117"/>
      <c r="AW12" s="117"/>
      <c r="AX12" s="117"/>
      <c r="AY12" s="117"/>
      <c r="AZ12" s="13" t="s">
        <v>1194</v>
      </c>
      <c r="BA12" s="117"/>
      <c r="BB12" s="117"/>
      <c r="BC12" s="117"/>
      <c r="BD12" s="13" t="s">
        <v>1195</v>
      </c>
      <c r="BE12" s="117"/>
      <c r="BF12" s="13" t="s">
        <v>1196</v>
      </c>
      <c r="BG12" s="117"/>
      <c r="BH12" s="117"/>
      <c r="BI12" s="117"/>
      <c r="BJ12" s="117"/>
      <c r="BK12" s="13" t="s">
        <v>1197</v>
      </c>
      <c r="BL12" s="117"/>
      <c r="BM12" s="117"/>
      <c r="BN12" s="117"/>
      <c r="BO12" s="117"/>
      <c r="BP12" s="200" t="s">
        <v>1198</v>
      </c>
      <c r="BR12" s="13" t="s">
        <v>1199</v>
      </c>
      <c r="BS12" s="13" t="s">
        <v>1200</v>
      </c>
      <c r="BT12" s="13" t="s">
        <v>1201</v>
      </c>
      <c r="BU12" s="200" t="s">
        <v>1201</v>
      </c>
      <c r="BV12" s="117"/>
      <c r="BW12" s="117"/>
      <c r="BX12" s="117"/>
      <c r="BY12" s="117"/>
      <c r="BZ12" s="117"/>
      <c r="CA12" s="117"/>
      <c r="CB12" s="362" t="s">
        <v>1202</v>
      </c>
      <c r="CC12" s="117"/>
      <c r="CD12" s="117"/>
      <c r="CE12" s="117"/>
      <c r="CF12" s="117"/>
      <c r="CG12" s="117"/>
      <c r="CH12" s="117"/>
      <c r="CI12" s="13" t="s">
        <v>903</v>
      </c>
      <c r="CJ12" s="117"/>
      <c r="CK12" s="117"/>
      <c r="CL12" s="117"/>
      <c r="CM12" s="117"/>
      <c r="CN12" s="13" t="s">
        <v>904</v>
      </c>
      <c r="CO12" s="117"/>
      <c r="CP12" s="13" t="s">
        <v>905</v>
      </c>
      <c r="CQ12" s="117"/>
      <c r="CR12" s="117"/>
      <c r="CS12" s="117"/>
      <c r="CT12" s="13" t="s">
        <v>906</v>
      </c>
      <c r="CU12" s="117"/>
      <c r="CV12" s="13" t="s">
        <v>907</v>
      </c>
      <c r="CW12" s="117"/>
      <c r="CX12" s="117"/>
      <c r="CY12" s="117"/>
      <c r="CZ12" s="117"/>
      <c r="DA12" s="117"/>
      <c r="DB12" s="117"/>
      <c r="DC12" s="117"/>
      <c r="DD12" s="117"/>
      <c r="DE12" s="118"/>
      <c r="DF12" s="11"/>
    </row>
    <row r="13" spans="2:112" s="14" customFormat="1" ht="39.75">
      <c r="D13" s="15"/>
      <c r="E13" s="16"/>
      <c r="F13" s="16"/>
      <c r="G13" s="16"/>
      <c r="H13" s="16"/>
      <c r="I13" s="16"/>
      <c r="J13" s="16"/>
      <c r="K13" s="16"/>
      <c r="L13" s="16"/>
      <c r="M13" s="16"/>
      <c r="N13" s="17"/>
      <c r="O13" s="17"/>
      <c r="P13" s="18"/>
      <c r="Q13" s="18"/>
      <c r="R13" s="18"/>
      <c r="S13" s="18"/>
      <c r="T13" s="18"/>
      <c r="U13" s="19"/>
      <c r="X13" s="17"/>
      <c r="Y13" s="17"/>
      <c r="AC13" s="18"/>
      <c r="AD13" s="17"/>
      <c r="AH13" s="18"/>
      <c r="AJ13" s="20"/>
      <c r="AK13" s="20"/>
      <c r="AL13" s="20"/>
      <c r="AM13" s="17"/>
      <c r="AN13" s="17"/>
      <c r="AO13" s="18"/>
      <c r="AP13" s="18"/>
      <c r="AQ13" s="18"/>
      <c r="AR13" s="18"/>
      <c r="AS13" s="18"/>
      <c r="AW13" s="17"/>
      <c r="AX13" s="17"/>
      <c r="BB13" s="18"/>
      <c r="BC13" s="17"/>
      <c r="BG13" s="18"/>
      <c r="BI13" s="20"/>
      <c r="BJ13" s="20"/>
      <c r="BK13" s="20"/>
      <c r="BL13" s="17"/>
      <c r="BM13" s="17"/>
      <c r="BN13" s="18"/>
      <c r="BO13" s="18"/>
      <c r="BP13" s="18"/>
      <c r="BQ13" s="18"/>
      <c r="BR13" s="18"/>
      <c r="BV13" s="17"/>
      <c r="BW13" s="17"/>
      <c r="CA13" s="18"/>
      <c r="CB13" s="17"/>
      <c r="CC13" s="12"/>
      <c r="DE13" s="21"/>
      <c r="DH13" s="22"/>
    </row>
    <row r="14" spans="2:112" ht="18">
      <c r="D14" s="23"/>
      <c r="E14" s="24"/>
      <c r="F14" s="24"/>
      <c r="G14" s="24"/>
      <c r="H14" s="24"/>
      <c r="I14" s="24"/>
      <c r="J14" s="24"/>
      <c r="K14" s="24"/>
      <c r="L14" s="24"/>
      <c r="M14" s="24"/>
      <c r="DE14" s="25"/>
      <c r="DH14" s="22"/>
    </row>
    <row r="15" spans="2:112" s="14" customFormat="1" ht="26.25" customHeight="1">
      <c r="B15" s="26" t="s">
        <v>808</v>
      </c>
      <c r="C15" s="27" t="s">
        <v>809</v>
      </c>
      <c r="D15" s="28" t="s">
        <v>810</v>
      </c>
      <c r="E15" s="28" t="s">
        <v>811</v>
      </c>
      <c r="F15" s="28" t="s">
        <v>812</v>
      </c>
      <c r="G15" s="28" t="s">
        <v>813</v>
      </c>
      <c r="H15" s="29" t="s">
        <v>814</v>
      </c>
      <c r="I15" s="29" t="s">
        <v>815</v>
      </c>
      <c r="J15" s="29" t="s">
        <v>816</v>
      </c>
      <c r="K15" s="29" t="s">
        <v>817</v>
      </c>
      <c r="L15" s="29" t="s">
        <v>818</v>
      </c>
      <c r="M15" s="29" t="s">
        <v>159</v>
      </c>
      <c r="N15" s="427" t="s">
        <v>1203</v>
      </c>
      <c r="O15" s="427"/>
      <c r="P15" s="427"/>
      <c r="Q15" s="427"/>
      <c r="R15" s="427"/>
      <c r="S15" s="412" t="s">
        <v>1204</v>
      </c>
      <c r="T15" s="412"/>
      <c r="U15" s="412"/>
      <c r="V15" s="412"/>
      <c r="W15" s="413"/>
      <c r="X15" s="422" t="s">
        <v>1205</v>
      </c>
      <c r="Y15" s="423"/>
      <c r="Z15" s="423"/>
      <c r="AA15" s="423"/>
      <c r="AB15" s="424"/>
      <c r="AC15" s="414" t="s">
        <v>1206</v>
      </c>
      <c r="AD15" s="415"/>
      <c r="AE15" s="415"/>
      <c r="AF15" s="415"/>
      <c r="AG15" s="416"/>
      <c r="AH15" s="417" t="s">
        <v>1207</v>
      </c>
      <c r="AI15" s="418"/>
      <c r="AJ15" s="418"/>
      <c r="AK15" s="418"/>
      <c r="AL15" s="419"/>
      <c r="AM15" s="420" t="s">
        <v>1208</v>
      </c>
      <c r="AN15" s="421"/>
      <c r="AO15" s="421"/>
      <c r="AP15" s="421"/>
      <c r="AQ15" s="421"/>
      <c r="AR15" s="412" t="s">
        <v>1209</v>
      </c>
      <c r="AS15" s="412"/>
      <c r="AT15" s="412"/>
      <c r="AU15" s="412"/>
      <c r="AV15" s="413"/>
      <c r="AW15" s="422" t="s">
        <v>1210</v>
      </c>
      <c r="AX15" s="423"/>
      <c r="AY15" s="423"/>
      <c r="AZ15" s="423"/>
      <c r="BA15" s="424"/>
      <c r="BB15" s="414" t="s">
        <v>1211</v>
      </c>
      <c r="BC15" s="415"/>
      <c r="BD15" s="415"/>
      <c r="BE15" s="415"/>
      <c r="BF15" s="416"/>
      <c r="BG15" s="417" t="s">
        <v>1212</v>
      </c>
      <c r="BH15" s="418"/>
      <c r="BI15" s="418"/>
      <c r="BJ15" s="418"/>
      <c r="BK15" s="419"/>
      <c r="BL15" s="420" t="s">
        <v>1213</v>
      </c>
      <c r="BM15" s="421"/>
      <c r="BN15" s="421"/>
      <c r="BO15" s="421"/>
      <c r="BP15" s="421"/>
      <c r="BQ15" s="412" t="s">
        <v>1214</v>
      </c>
      <c r="BR15" s="412"/>
      <c r="BS15" s="412"/>
      <c r="BT15" s="412"/>
      <c r="BU15" s="413"/>
      <c r="BV15" s="422" t="s">
        <v>1215</v>
      </c>
      <c r="BW15" s="423"/>
      <c r="BX15" s="423"/>
      <c r="BY15" s="423"/>
      <c r="BZ15" s="424"/>
      <c r="CA15" s="414" t="s">
        <v>910</v>
      </c>
      <c r="CB15" s="415"/>
      <c r="CC15" s="415"/>
      <c r="CD15" s="415"/>
      <c r="CE15" s="416"/>
      <c r="CF15" s="422" t="s">
        <v>911</v>
      </c>
      <c r="CG15" s="423"/>
      <c r="CH15" s="423"/>
      <c r="CI15" s="423"/>
      <c r="CJ15" s="424"/>
      <c r="CK15" s="414" t="s">
        <v>912</v>
      </c>
      <c r="CL15" s="415"/>
      <c r="CM15" s="415"/>
      <c r="CN15" s="415"/>
      <c r="CO15" s="416"/>
      <c r="CP15" s="417" t="s">
        <v>913</v>
      </c>
      <c r="CQ15" s="418"/>
      <c r="CR15" s="418"/>
      <c r="CS15" s="418"/>
      <c r="CT15" s="419"/>
      <c r="CU15" s="420" t="s">
        <v>914</v>
      </c>
      <c r="CV15" s="421"/>
      <c r="CW15" s="421"/>
      <c r="CX15" s="421"/>
      <c r="CY15" s="421"/>
      <c r="CZ15" s="412" t="s">
        <v>829</v>
      </c>
      <c r="DA15" s="412"/>
      <c r="DB15" s="412"/>
      <c r="DC15" s="412"/>
      <c r="DD15" s="413"/>
      <c r="DE15" s="425" t="s">
        <v>916</v>
      </c>
    </row>
    <row r="16" spans="2:112" s="22" customFormat="1" ht="18">
      <c r="B16" s="30"/>
      <c r="C16" s="31"/>
      <c r="D16" s="32"/>
      <c r="E16" s="263" t="s">
        <v>830</v>
      </c>
      <c r="F16" s="263" t="s">
        <v>830</v>
      </c>
      <c r="G16" s="32"/>
      <c r="H16" s="33"/>
      <c r="I16" s="33"/>
      <c r="J16" s="33"/>
      <c r="K16" s="29" t="s">
        <v>831</v>
      </c>
      <c r="L16" s="29" t="s">
        <v>832</v>
      </c>
      <c r="M16" s="29" t="s">
        <v>833</v>
      </c>
      <c r="N16" s="34" t="s">
        <v>834</v>
      </c>
      <c r="O16" s="35" t="s">
        <v>835</v>
      </c>
      <c r="P16" s="35" t="s">
        <v>836</v>
      </c>
      <c r="Q16" s="35" t="s">
        <v>837</v>
      </c>
      <c r="R16" s="35" t="s">
        <v>838</v>
      </c>
      <c r="S16" s="36" t="s">
        <v>834</v>
      </c>
      <c r="T16" s="37" t="s">
        <v>835</v>
      </c>
      <c r="U16" s="37" t="s">
        <v>836</v>
      </c>
      <c r="V16" s="37" t="s">
        <v>837</v>
      </c>
      <c r="W16" s="37" t="s">
        <v>838</v>
      </c>
      <c r="X16" s="38" t="s">
        <v>834</v>
      </c>
      <c r="Y16" s="39" t="s">
        <v>835</v>
      </c>
      <c r="Z16" s="39" t="s">
        <v>836</v>
      </c>
      <c r="AA16" s="39" t="s">
        <v>837</v>
      </c>
      <c r="AB16" s="38" t="s">
        <v>838</v>
      </c>
      <c r="AC16" s="40" t="s">
        <v>834</v>
      </c>
      <c r="AD16" s="41" t="s">
        <v>835</v>
      </c>
      <c r="AE16" s="41" t="s">
        <v>836</v>
      </c>
      <c r="AF16" s="41" t="s">
        <v>837</v>
      </c>
      <c r="AG16" s="41" t="s">
        <v>838</v>
      </c>
      <c r="AH16" s="42" t="s">
        <v>834</v>
      </c>
      <c r="AI16" s="43" t="s">
        <v>835</v>
      </c>
      <c r="AJ16" s="43" t="s">
        <v>836</v>
      </c>
      <c r="AK16" s="43" t="s">
        <v>837</v>
      </c>
      <c r="AL16" s="43" t="s">
        <v>838</v>
      </c>
      <c r="AM16" s="34" t="s">
        <v>834</v>
      </c>
      <c r="AN16" s="35" t="s">
        <v>835</v>
      </c>
      <c r="AO16" s="35" t="s">
        <v>836</v>
      </c>
      <c r="AP16" s="35" t="s">
        <v>837</v>
      </c>
      <c r="AQ16" s="35" t="s">
        <v>838</v>
      </c>
      <c r="AR16" s="36" t="s">
        <v>834</v>
      </c>
      <c r="AS16" s="37" t="s">
        <v>835</v>
      </c>
      <c r="AT16" s="37" t="s">
        <v>836</v>
      </c>
      <c r="AU16" s="37" t="s">
        <v>837</v>
      </c>
      <c r="AV16" s="37" t="s">
        <v>838</v>
      </c>
      <c r="AW16" s="38" t="s">
        <v>834</v>
      </c>
      <c r="AX16" s="39" t="s">
        <v>835</v>
      </c>
      <c r="AY16" s="39" t="s">
        <v>836</v>
      </c>
      <c r="AZ16" s="39" t="s">
        <v>837</v>
      </c>
      <c r="BA16" s="38" t="s">
        <v>838</v>
      </c>
      <c r="BB16" s="40" t="s">
        <v>834</v>
      </c>
      <c r="BC16" s="41" t="s">
        <v>835</v>
      </c>
      <c r="BD16" s="41" t="s">
        <v>836</v>
      </c>
      <c r="BE16" s="41" t="s">
        <v>837</v>
      </c>
      <c r="BF16" s="41" t="s">
        <v>838</v>
      </c>
      <c r="BG16" s="44" t="s">
        <v>834</v>
      </c>
      <c r="BH16" s="45" t="s">
        <v>835</v>
      </c>
      <c r="BI16" s="43" t="s">
        <v>836</v>
      </c>
      <c r="BJ16" s="43" t="s">
        <v>837</v>
      </c>
      <c r="BK16" s="43" t="s">
        <v>838</v>
      </c>
      <c r="BL16" s="34" t="s">
        <v>834</v>
      </c>
      <c r="BM16" s="35" t="s">
        <v>835</v>
      </c>
      <c r="BN16" s="35" t="s">
        <v>836</v>
      </c>
      <c r="BO16" s="35" t="s">
        <v>837</v>
      </c>
      <c r="BP16" s="35" t="s">
        <v>838</v>
      </c>
      <c r="BQ16" s="36" t="s">
        <v>834</v>
      </c>
      <c r="BR16" s="37" t="s">
        <v>835</v>
      </c>
      <c r="BS16" s="37" t="s">
        <v>836</v>
      </c>
      <c r="BT16" s="37" t="s">
        <v>837</v>
      </c>
      <c r="BU16" s="37" t="s">
        <v>838</v>
      </c>
      <c r="BV16" s="38" t="s">
        <v>834</v>
      </c>
      <c r="BW16" s="39" t="s">
        <v>835</v>
      </c>
      <c r="BX16" s="39" t="s">
        <v>836</v>
      </c>
      <c r="BY16" s="39" t="s">
        <v>837</v>
      </c>
      <c r="BZ16" s="38" t="s">
        <v>838</v>
      </c>
      <c r="CA16" s="40" t="s">
        <v>834</v>
      </c>
      <c r="CB16" s="41" t="s">
        <v>835</v>
      </c>
      <c r="CC16" s="41" t="s">
        <v>836</v>
      </c>
      <c r="CD16" s="41" t="s">
        <v>837</v>
      </c>
      <c r="CE16" s="41" t="s">
        <v>838</v>
      </c>
      <c r="CF16" s="38" t="s">
        <v>834</v>
      </c>
      <c r="CG16" s="39" t="s">
        <v>835</v>
      </c>
      <c r="CH16" s="39" t="s">
        <v>836</v>
      </c>
      <c r="CI16" s="39" t="s">
        <v>837</v>
      </c>
      <c r="CJ16" s="38" t="s">
        <v>838</v>
      </c>
      <c r="CK16" s="40" t="s">
        <v>834</v>
      </c>
      <c r="CL16" s="41" t="s">
        <v>835</v>
      </c>
      <c r="CM16" s="41" t="s">
        <v>836</v>
      </c>
      <c r="CN16" s="41" t="s">
        <v>837</v>
      </c>
      <c r="CO16" s="41" t="s">
        <v>838</v>
      </c>
      <c r="CP16" s="42" t="s">
        <v>834</v>
      </c>
      <c r="CQ16" s="43" t="s">
        <v>835</v>
      </c>
      <c r="CR16" s="43" t="s">
        <v>836</v>
      </c>
      <c r="CS16" s="43" t="s">
        <v>837</v>
      </c>
      <c r="CT16" s="43" t="s">
        <v>838</v>
      </c>
      <c r="CU16" s="34" t="s">
        <v>834</v>
      </c>
      <c r="CV16" s="35" t="s">
        <v>835</v>
      </c>
      <c r="CW16" s="35" t="s">
        <v>836</v>
      </c>
      <c r="CX16" s="35" t="s">
        <v>837</v>
      </c>
      <c r="CY16" s="35" t="s">
        <v>838</v>
      </c>
      <c r="CZ16" s="36" t="s">
        <v>834</v>
      </c>
      <c r="DA16" s="37" t="s">
        <v>835</v>
      </c>
      <c r="DB16" s="37" t="s">
        <v>836</v>
      </c>
      <c r="DC16" s="37" t="s">
        <v>837</v>
      </c>
      <c r="DD16" s="37" t="s">
        <v>838</v>
      </c>
      <c r="DE16" s="426"/>
    </row>
    <row r="17" spans="2:109" ht="30" hidden="1">
      <c r="B17" s="46" t="s">
        <v>848</v>
      </c>
      <c r="C17" s="47" t="s">
        <v>840</v>
      </c>
      <c r="D17" s="68" t="s">
        <v>1216</v>
      </c>
      <c r="E17" s="350" t="s">
        <v>842</v>
      </c>
      <c r="F17" s="350">
        <v>45176</v>
      </c>
      <c r="G17" s="351">
        <v>45212</v>
      </c>
      <c r="H17" s="352">
        <v>45212</v>
      </c>
      <c r="I17" s="352">
        <v>45219</v>
      </c>
      <c r="J17" s="352">
        <v>45257</v>
      </c>
      <c r="K17" s="51" t="s">
        <v>33</v>
      </c>
      <c r="L17" s="51" t="s">
        <v>1217</v>
      </c>
      <c r="M17" s="51" t="s">
        <v>1218</v>
      </c>
      <c r="N17" s="155"/>
      <c r="O17" s="156"/>
      <c r="P17" s="156"/>
      <c r="Q17" s="156"/>
      <c r="R17" s="156"/>
      <c r="S17" s="157"/>
      <c r="T17" s="158"/>
      <c r="U17" s="158"/>
      <c r="V17" s="158"/>
      <c r="W17" s="158"/>
      <c r="X17" s="159"/>
      <c r="Y17" s="160"/>
      <c r="Z17" s="160"/>
      <c r="AA17" s="160"/>
      <c r="AB17" s="161"/>
      <c r="AC17" s="162"/>
      <c r="AD17" s="163"/>
      <c r="AE17" s="163"/>
      <c r="AF17" s="163"/>
      <c r="AG17" s="164"/>
      <c r="AH17" s="165"/>
      <c r="AI17" s="165"/>
      <c r="AJ17" s="166"/>
      <c r="AK17" s="165"/>
      <c r="AL17" s="165"/>
      <c r="AM17" s="155"/>
      <c r="AN17" s="156"/>
      <c r="AO17" s="156"/>
      <c r="AP17" s="156"/>
      <c r="AQ17" s="156"/>
      <c r="AR17" s="157"/>
      <c r="AS17" s="158"/>
      <c r="AT17" s="158"/>
      <c r="AU17" s="178"/>
      <c r="AV17" s="158"/>
      <c r="AW17" s="173"/>
      <c r="AX17" s="156"/>
      <c r="AY17" s="160"/>
      <c r="AZ17" s="160"/>
      <c r="BA17" s="161"/>
      <c r="BB17" s="162"/>
      <c r="BC17" s="163"/>
      <c r="BD17" s="163"/>
      <c r="BE17" s="163"/>
      <c r="BF17" s="163"/>
      <c r="BG17" s="167"/>
      <c r="BH17" s="165"/>
      <c r="BI17" s="165"/>
      <c r="BJ17" s="165"/>
      <c r="BK17" s="165"/>
      <c r="BL17" s="155"/>
      <c r="BM17" s="156"/>
      <c r="BN17" s="156"/>
      <c r="BO17" s="156"/>
      <c r="BP17" s="156"/>
      <c r="BQ17" s="157"/>
      <c r="BR17" s="188" t="s">
        <v>883</v>
      </c>
      <c r="BS17" s="158"/>
      <c r="BT17" s="158"/>
      <c r="BU17" s="158"/>
      <c r="BV17" s="159"/>
      <c r="BW17" s="160"/>
      <c r="BX17" s="160"/>
      <c r="BY17" s="160"/>
      <c r="BZ17" s="161"/>
      <c r="CA17" s="162"/>
      <c r="CB17" s="163"/>
      <c r="CC17" s="163"/>
      <c r="CD17" s="163"/>
      <c r="CE17" s="163"/>
      <c r="CF17" s="159"/>
      <c r="CG17" s="160"/>
      <c r="CH17" s="160"/>
      <c r="CI17" s="160"/>
      <c r="CJ17" s="161"/>
      <c r="CK17" s="162"/>
      <c r="CL17" s="163"/>
      <c r="CM17" s="163"/>
      <c r="CN17" s="163"/>
      <c r="CO17" s="164"/>
      <c r="CP17" s="172"/>
      <c r="CQ17" s="172"/>
      <c r="CR17" s="172"/>
      <c r="CS17" s="172"/>
      <c r="CT17" s="172"/>
      <c r="CU17" s="172"/>
      <c r="CV17" s="172"/>
      <c r="CW17" s="172"/>
      <c r="CX17" s="172"/>
      <c r="CY17" s="172"/>
      <c r="CZ17" s="172"/>
      <c r="DA17" s="172"/>
      <c r="DB17" s="172"/>
      <c r="DC17" s="172"/>
      <c r="DD17" s="172"/>
      <c r="DE17" s="73"/>
    </row>
    <row r="18" spans="2:109" ht="30" hidden="1">
      <c r="B18" s="46" t="s">
        <v>848</v>
      </c>
      <c r="C18" s="47" t="s">
        <v>840</v>
      </c>
      <c r="D18" s="68" t="s">
        <v>1219</v>
      </c>
      <c r="E18" s="350" t="s">
        <v>842</v>
      </c>
      <c r="F18" s="350">
        <v>45176</v>
      </c>
      <c r="G18" s="351">
        <v>45212</v>
      </c>
      <c r="H18" s="352">
        <v>45212</v>
      </c>
      <c r="I18" s="352">
        <v>45219</v>
      </c>
      <c r="J18" s="352">
        <v>45257</v>
      </c>
      <c r="K18" s="51" t="s">
        <v>33</v>
      </c>
      <c r="L18" s="51" t="s">
        <v>1217</v>
      </c>
      <c r="M18" s="51" t="s">
        <v>1218</v>
      </c>
      <c r="N18" s="169"/>
      <c r="O18" s="170"/>
      <c r="P18" s="170"/>
      <c r="Q18" s="170"/>
      <c r="R18" s="170"/>
      <c r="S18" s="157"/>
      <c r="T18" s="158"/>
      <c r="U18" s="158"/>
      <c r="V18" s="158"/>
      <c r="W18" s="158"/>
      <c r="X18" s="159"/>
      <c r="Y18" s="160"/>
      <c r="Z18" s="160"/>
      <c r="AA18" s="160"/>
      <c r="AB18" s="159"/>
      <c r="AC18" s="162"/>
      <c r="AD18" s="163"/>
      <c r="AE18" s="163"/>
      <c r="AF18" s="163"/>
      <c r="AG18" s="164"/>
      <c r="AH18" s="166"/>
      <c r="AI18" s="165"/>
      <c r="AJ18" s="166"/>
      <c r="AK18" s="165"/>
      <c r="AL18" s="165"/>
      <c r="AM18" s="169"/>
      <c r="AN18" s="170"/>
      <c r="AO18" s="170"/>
      <c r="AP18" s="170"/>
      <c r="AQ18" s="170"/>
      <c r="AR18" s="157"/>
      <c r="AS18" s="158"/>
      <c r="AT18" s="158"/>
      <c r="AU18" s="178"/>
      <c r="AV18" s="158"/>
      <c r="AW18" s="172"/>
      <c r="AX18" s="172"/>
      <c r="AY18" s="160"/>
      <c r="AZ18" s="160"/>
      <c r="BA18" s="159"/>
      <c r="BB18" s="162"/>
      <c r="BC18" s="163"/>
      <c r="BD18" s="163"/>
      <c r="BE18" s="163"/>
      <c r="BF18" s="163"/>
      <c r="BG18" s="171"/>
      <c r="BH18" s="165"/>
      <c r="BI18" s="165"/>
      <c r="BJ18" s="165"/>
      <c r="BK18" s="165"/>
      <c r="BL18" s="169"/>
      <c r="BM18" s="170"/>
      <c r="BN18" s="170"/>
      <c r="BO18" s="170"/>
      <c r="BP18" s="170"/>
      <c r="BQ18" s="157"/>
      <c r="BR18" s="188"/>
      <c r="BS18" s="158"/>
      <c r="BT18" s="158"/>
      <c r="BU18" s="158"/>
      <c r="BV18" s="159"/>
      <c r="BW18" s="160"/>
      <c r="BX18" s="160"/>
      <c r="BY18" s="160"/>
      <c r="BZ18" s="159"/>
      <c r="CA18" s="162"/>
      <c r="CB18" s="163"/>
      <c r="CC18" s="163"/>
      <c r="CD18" s="163"/>
      <c r="CE18" s="163"/>
      <c r="CF18" s="159"/>
      <c r="CG18" s="160"/>
      <c r="CH18" s="160"/>
      <c r="CI18" s="160"/>
      <c r="CJ18" s="159"/>
      <c r="CK18" s="162"/>
      <c r="CL18" s="163"/>
      <c r="CM18" s="163"/>
      <c r="CN18" s="163"/>
      <c r="CO18" s="164"/>
      <c r="CP18" s="172"/>
      <c r="CQ18" s="172"/>
      <c r="CR18" s="172"/>
      <c r="CS18" s="172"/>
      <c r="CT18" s="172"/>
      <c r="CU18" s="172"/>
      <c r="CV18" s="172"/>
      <c r="CW18" s="172"/>
      <c r="CX18" s="172"/>
      <c r="CY18" s="172"/>
      <c r="CZ18" s="172"/>
      <c r="DA18" s="172"/>
      <c r="DB18" s="172"/>
      <c r="DC18" s="172"/>
      <c r="DD18" s="172"/>
      <c r="DE18" s="73"/>
    </row>
    <row r="19" spans="2:109" ht="30" hidden="1">
      <c r="B19" s="46" t="s">
        <v>848</v>
      </c>
      <c r="C19" s="47" t="s">
        <v>840</v>
      </c>
      <c r="D19" s="68" t="s">
        <v>1220</v>
      </c>
      <c r="E19" s="350" t="s">
        <v>842</v>
      </c>
      <c r="F19" s="350">
        <v>45176</v>
      </c>
      <c r="G19" s="351">
        <v>45212</v>
      </c>
      <c r="H19" s="352">
        <v>45212</v>
      </c>
      <c r="I19" s="352">
        <v>45219</v>
      </c>
      <c r="J19" s="352">
        <v>45257</v>
      </c>
      <c r="K19" s="50" t="s">
        <v>33</v>
      </c>
      <c r="L19" s="51" t="s">
        <v>414</v>
      </c>
      <c r="M19" s="51" t="s">
        <v>1221</v>
      </c>
      <c r="N19" s="175"/>
      <c r="O19" s="176"/>
      <c r="P19" s="176"/>
      <c r="Q19" s="176"/>
      <c r="R19" s="176"/>
      <c r="S19" s="177"/>
      <c r="T19" s="178"/>
      <c r="U19" s="178"/>
      <c r="V19" s="178"/>
      <c r="W19" s="178"/>
      <c r="X19" s="180"/>
      <c r="Y19" s="279"/>
      <c r="Z19" s="279"/>
      <c r="AA19" s="279"/>
      <c r="AB19" s="180"/>
      <c r="AC19" s="181"/>
      <c r="AD19" s="182"/>
      <c r="AE19" s="182"/>
      <c r="AF19" s="182"/>
      <c r="AG19" s="182"/>
      <c r="AH19" s="183"/>
      <c r="AI19" s="184"/>
      <c r="AJ19" s="184"/>
      <c r="AK19" s="184"/>
      <c r="AL19" s="184"/>
      <c r="AM19" s="175"/>
      <c r="AN19" s="176"/>
      <c r="AO19" s="176"/>
      <c r="AP19" s="176"/>
      <c r="AQ19" s="176"/>
      <c r="AR19" s="177"/>
      <c r="AS19" s="178"/>
      <c r="AT19" s="178"/>
      <c r="AU19" s="178"/>
      <c r="AV19" s="178"/>
      <c r="AW19" s="187"/>
      <c r="AX19" s="279"/>
      <c r="AY19" s="279"/>
      <c r="AZ19" s="279"/>
      <c r="BA19" s="180"/>
      <c r="BB19" s="181"/>
      <c r="BC19" s="182"/>
      <c r="BD19" s="182"/>
      <c r="BE19" s="182"/>
      <c r="BF19" s="182"/>
      <c r="BG19" s="183"/>
      <c r="BH19" s="184"/>
      <c r="BI19" s="184"/>
      <c r="BJ19" s="184"/>
      <c r="BK19" s="184"/>
      <c r="BL19" s="169"/>
      <c r="BM19" s="170"/>
      <c r="BN19" s="176"/>
      <c r="BO19" s="176"/>
      <c r="BP19" s="176"/>
      <c r="BQ19" s="177"/>
      <c r="BR19" s="188" t="s">
        <v>883</v>
      </c>
      <c r="BS19" s="178"/>
      <c r="BT19" s="178"/>
      <c r="BU19" s="178"/>
      <c r="BV19" s="180"/>
      <c r="BW19" s="279"/>
      <c r="BX19" s="279"/>
      <c r="BY19" s="279"/>
      <c r="BZ19" s="180"/>
      <c r="CA19" s="181"/>
      <c r="CB19" s="182"/>
      <c r="CC19" s="182"/>
      <c r="CD19" s="182"/>
      <c r="CE19" s="182"/>
      <c r="CF19" s="159"/>
      <c r="CG19" s="160"/>
      <c r="CH19" s="160"/>
      <c r="CI19" s="160"/>
      <c r="CJ19" s="159"/>
      <c r="CK19" s="181"/>
      <c r="CL19" s="182"/>
      <c r="CM19" s="182"/>
      <c r="CN19" s="182"/>
      <c r="CO19" s="182"/>
      <c r="CP19" s="289"/>
      <c r="CQ19" s="289"/>
      <c r="CR19" s="289"/>
      <c r="CS19" s="289"/>
      <c r="CT19" s="289"/>
      <c r="CU19" s="289"/>
      <c r="CV19" s="289"/>
      <c r="CW19" s="289"/>
      <c r="CX19" s="289"/>
      <c r="CY19" s="289"/>
      <c r="CZ19" s="289"/>
      <c r="DA19" s="289"/>
      <c r="DB19" s="289"/>
      <c r="DC19" s="289"/>
      <c r="DD19" s="289"/>
      <c r="DE19" s="73"/>
    </row>
    <row r="20" spans="2:109" ht="30" hidden="1">
      <c r="B20" s="46" t="s">
        <v>848</v>
      </c>
      <c r="C20" s="47" t="s">
        <v>840</v>
      </c>
      <c r="D20" s="68" t="s">
        <v>1222</v>
      </c>
      <c r="E20" s="350" t="s">
        <v>842</v>
      </c>
      <c r="F20" s="350">
        <v>45176</v>
      </c>
      <c r="G20" s="351">
        <v>45212</v>
      </c>
      <c r="H20" s="352">
        <v>45212</v>
      </c>
      <c r="I20" s="352">
        <v>45219</v>
      </c>
      <c r="J20" s="352">
        <v>45257</v>
      </c>
      <c r="K20" s="51" t="s">
        <v>33</v>
      </c>
      <c r="L20" s="51" t="s">
        <v>414</v>
      </c>
      <c r="M20" s="51" t="s">
        <v>1221</v>
      </c>
      <c r="N20" s="169"/>
      <c r="O20" s="170"/>
      <c r="P20" s="170"/>
      <c r="Q20" s="170"/>
      <c r="R20" s="170"/>
      <c r="S20" s="157"/>
      <c r="T20" s="158"/>
      <c r="U20" s="158"/>
      <c r="V20" s="158"/>
      <c r="W20" s="158"/>
      <c r="X20" s="159"/>
      <c r="Y20" s="172"/>
      <c r="Z20" s="173"/>
      <c r="AA20" s="173"/>
      <c r="AB20" s="159"/>
      <c r="AC20" s="162"/>
      <c r="AD20" s="163"/>
      <c r="AE20" s="163"/>
      <c r="AF20" s="163"/>
      <c r="AG20" s="163"/>
      <c r="AH20" s="171"/>
      <c r="AI20" s="165"/>
      <c r="AJ20" s="165"/>
      <c r="AK20" s="165"/>
      <c r="AL20" s="165"/>
      <c r="AM20" s="169"/>
      <c r="AN20" s="170"/>
      <c r="AO20" s="170"/>
      <c r="AP20" s="170"/>
      <c r="AQ20" s="170"/>
      <c r="AR20" s="157"/>
      <c r="AS20" s="158"/>
      <c r="AT20" s="158"/>
      <c r="AU20" s="158"/>
      <c r="AV20" s="158"/>
      <c r="AW20" s="159"/>
      <c r="AX20" s="172"/>
      <c r="AY20" s="173"/>
      <c r="AZ20" s="173"/>
      <c r="BA20" s="159"/>
      <c r="BB20" s="162"/>
      <c r="BC20" s="163"/>
      <c r="BD20" s="182"/>
      <c r="BE20" s="182"/>
      <c r="BF20" s="163"/>
      <c r="BG20" s="171"/>
      <c r="BH20" s="165"/>
      <c r="BI20" s="165"/>
      <c r="BJ20" s="165"/>
      <c r="BK20" s="165"/>
      <c r="BL20" s="169"/>
      <c r="BM20" s="170"/>
      <c r="BN20" s="170"/>
      <c r="BO20" s="170"/>
      <c r="BP20" s="176"/>
      <c r="BQ20" s="177"/>
      <c r="BR20" s="188" t="s">
        <v>883</v>
      </c>
      <c r="BS20" s="158"/>
      <c r="BT20" s="294"/>
      <c r="BU20" s="158"/>
      <c r="BV20" s="178"/>
      <c r="BW20" s="172"/>
      <c r="BX20" s="173"/>
      <c r="BY20" s="173"/>
      <c r="BZ20" s="159"/>
      <c r="CA20" s="162"/>
      <c r="CB20" s="163"/>
      <c r="CC20" s="163"/>
      <c r="CD20" s="163"/>
      <c r="CE20" s="163"/>
      <c r="CF20" s="159"/>
      <c r="CG20" s="172"/>
      <c r="CH20" s="173"/>
      <c r="CI20" s="173"/>
      <c r="CJ20" s="159"/>
      <c r="CK20" s="162"/>
      <c r="CL20" s="163"/>
      <c r="CM20" s="163"/>
      <c r="CN20" s="163"/>
      <c r="CO20" s="163"/>
      <c r="CP20" s="172"/>
      <c r="CQ20" s="172"/>
      <c r="CR20" s="172"/>
      <c r="CS20" s="172"/>
      <c r="CT20" s="172"/>
      <c r="CU20" s="172"/>
      <c r="CV20" s="172"/>
      <c r="CW20" s="172"/>
      <c r="CX20" s="172"/>
      <c r="CY20" s="172"/>
      <c r="CZ20" s="172"/>
      <c r="DA20" s="172"/>
      <c r="DB20" s="172"/>
      <c r="DC20" s="172"/>
      <c r="DD20" s="172"/>
      <c r="DE20" s="73"/>
    </row>
    <row r="21" spans="2:109" ht="30" hidden="1" customHeight="1">
      <c r="B21" s="46" t="s">
        <v>848</v>
      </c>
      <c r="C21" s="47" t="s">
        <v>840</v>
      </c>
      <c r="D21" s="68" t="s">
        <v>1223</v>
      </c>
      <c r="E21" s="350" t="s">
        <v>842</v>
      </c>
      <c r="F21" s="350">
        <v>45176</v>
      </c>
      <c r="G21" s="351">
        <v>45212</v>
      </c>
      <c r="H21" s="352">
        <v>45212</v>
      </c>
      <c r="I21" s="352">
        <v>45219</v>
      </c>
      <c r="J21" s="352">
        <v>45257</v>
      </c>
      <c r="K21" s="51" t="s">
        <v>33</v>
      </c>
      <c r="L21" s="51" t="s">
        <v>414</v>
      </c>
      <c r="M21" s="51" t="s">
        <v>1221</v>
      </c>
      <c r="N21" s="169"/>
      <c r="O21" s="170"/>
      <c r="P21" s="170"/>
      <c r="Q21" s="170"/>
      <c r="R21" s="170"/>
      <c r="S21" s="157"/>
      <c r="T21" s="158"/>
      <c r="U21" s="158"/>
      <c r="V21" s="158"/>
      <c r="W21" s="158"/>
      <c r="X21" s="173"/>
      <c r="Y21" s="173"/>
      <c r="Z21" s="173"/>
      <c r="AA21" s="173"/>
      <c r="AB21" s="159"/>
      <c r="AC21" s="162"/>
      <c r="AD21" s="163"/>
      <c r="AE21" s="163"/>
      <c r="AF21" s="163"/>
      <c r="AG21" s="163"/>
      <c r="AH21" s="171"/>
      <c r="AI21" s="165"/>
      <c r="AJ21" s="165"/>
      <c r="AK21" s="165"/>
      <c r="AL21" s="165"/>
      <c r="AM21" s="169"/>
      <c r="AN21" s="170"/>
      <c r="AO21" s="170"/>
      <c r="AP21" s="170"/>
      <c r="AQ21" s="170"/>
      <c r="AR21" s="157"/>
      <c r="AS21" s="158"/>
      <c r="AT21" s="158"/>
      <c r="AU21" s="158"/>
      <c r="AV21" s="158"/>
      <c r="AW21" s="173"/>
      <c r="AX21" s="173"/>
      <c r="AY21" s="173"/>
      <c r="AZ21" s="173"/>
      <c r="BA21" s="159"/>
      <c r="BB21" s="162"/>
      <c r="BC21" s="182"/>
      <c r="BD21" s="182"/>
      <c r="BE21" s="163"/>
      <c r="BF21" s="163"/>
      <c r="BG21" s="171"/>
      <c r="BH21" s="165"/>
      <c r="BI21" s="165"/>
      <c r="BJ21" s="165"/>
      <c r="BK21" s="165"/>
      <c r="BL21" s="169"/>
      <c r="BM21" s="170"/>
      <c r="BN21" s="170"/>
      <c r="BO21" s="170"/>
      <c r="BP21" s="170"/>
      <c r="BQ21" s="177"/>
      <c r="BR21" s="188" t="s">
        <v>883</v>
      </c>
      <c r="BS21" s="158"/>
      <c r="BT21" s="158"/>
      <c r="BU21" s="158"/>
      <c r="BV21" s="158"/>
      <c r="BW21" s="173"/>
      <c r="BX21" s="173"/>
      <c r="BY21" s="173"/>
      <c r="BZ21" s="159"/>
      <c r="CA21" s="162"/>
      <c r="CB21" s="163"/>
      <c r="CC21" s="163"/>
      <c r="CD21" s="163"/>
      <c r="CE21" s="163"/>
      <c r="CF21" s="173"/>
      <c r="CG21" s="173"/>
      <c r="CH21" s="173"/>
      <c r="CI21" s="173"/>
      <c r="CJ21" s="159"/>
      <c r="CK21" s="162"/>
      <c r="CL21" s="163"/>
      <c r="CM21" s="163"/>
      <c r="CN21" s="163"/>
      <c r="CO21" s="163"/>
      <c r="CP21" s="172"/>
      <c r="CQ21" s="172"/>
      <c r="CR21" s="172"/>
      <c r="CS21" s="172"/>
      <c r="CT21" s="172"/>
      <c r="CU21" s="172"/>
      <c r="CV21" s="172"/>
      <c r="CW21" s="172"/>
      <c r="CX21" s="172"/>
      <c r="CY21" s="172"/>
      <c r="CZ21" s="172"/>
      <c r="DA21" s="172"/>
      <c r="DB21" s="172"/>
      <c r="DC21" s="172"/>
      <c r="DD21" s="172"/>
      <c r="DE21" s="73"/>
    </row>
    <row r="22" spans="2:109" ht="30" hidden="1" customHeight="1">
      <c r="B22" s="46" t="s">
        <v>848</v>
      </c>
      <c r="C22" s="47" t="s">
        <v>840</v>
      </c>
      <c r="D22" s="68" t="s">
        <v>1224</v>
      </c>
      <c r="E22" s="350" t="s">
        <v>842</v>
      </c>
      <c r="F22" s="350">
        <v>45176</v>
      </c>
      <c r="G22" s="351">
        <v>45212</v>
      </c>
      <c r="H22" s="352">
        <v>45212</v>
      </c>
      <c r="I22" s="352">
        <v>45219</v>
      </c>
      <c r="J22" s="352">
        <v>45317</v>
      </c>
      <c r="K22" s="51" t="s">
        <v>33</v>
      </c>
      <c r="L22" s="51" t="s">
        <v>414</v>
      </c>
      <c r="M22" s="51" t="s">
        <v>1221</v>
      </c>
      <c r="N22" s="175"/>
      <c r="O22" s="176"/>
      <c r="P22" s="176"/>
      <c r="Q22" s="176"/>
      <c r="R22" s="176"/>
      <c r="S22" s="177"/>
      <c r="T22" s="178"/>
      <c r="U22" s="178"/>
      <c r="V22" s="178"/>
      <c r="W22" s="178"/>
      <c r="X22" s="179"/>
      <c r="Y22" s="179"/>
      <c r="Z22" s="179"/>
      <c r="AA22" s="179"/>
      <c r="AB22" s="180"/>
      <c r="AC22" s="181"/>
      <c r="AD22" s="182"/>
      <c r="AE22" s="182"/>
      <c r="AF22" s="182"/>
      <c r="AG22" s="182"/>
      <c r="AH22" s="183"/>
      <c r="AI22" s="184"/>
      <c r="AJ22" s="184"/>
      <c r="AK22" s="184"/>
      <c r="AL22" s="184"/>
      <c r="AM22" s="175"/>
      <c r="AN22" s="176"/>
      <c r="AO22" s="176"/>
      <c r="AP22" s="176"/>
      <c r="AQ22" s="176"/>
      <c r="AR22" s="177"/>
      <c r="AS22" s="178"/>
      <c r="AT22" s="178"/>
      <c r="AU22" s="178"/>
      <c r="AV22" s="178"/>
      <c r="AW22" s="179"/>
      <c r="AX22" s="179"/>
      <c r="AY22" s="179"/>
      <c r="AZ22" s="179"/>
      <c r="BA22" s="180"/>
      <c r="BB22" s="181"/>
      <c r="BC22" s="182"/>
      <c r="BD22" s="182"/>
      <c r="BE22" s="187"/>
      <c r="BF22" s="182"/>
      <c r="BG22" s="183"/>
      <c r="BH22" s="184"/>
      <c r="BI22" s="184"/>
      <c r="BJ22" s="184"/>
      <c r="BK22" s="184"/>
      <c r="BL22" s="175"/>
      <c r="BM22" s="176"/>
      <c r="BN22" s="176"/>
      <c r="BO22" s="176"/>
      <c r="BP22" s="176"/>
      <c r="BQ22" s="294"/>
      <c r="BR22" s="188" t="s">
        <v>883</v>
      </c>
      <c r="BS22" s="178"/>
      <c r="BT22" s="158"/>
      <c r="BU22" s="158"/>
      <c r="BV22" s="305"/>
      <c r="BW22" s="179"/>
      <c r="BX22" s="179"/>
      <c r="BY22" s="179"/>
      <c r="BZ22" s="180"/>
      <c r="CA22" s="181"/>
      <c r="CB22" s="163"/>
      <c r="CC22" s="163"/>
      <c r="CD22" s="182"/>
      <c r="CE22" s="182"/>
      <c r="CF22" s="173"/>
      <c r="CG22" s="173"/>
      <c r="CH22" s="173"/>
      <c r="CI22" s="173"/>
      <c r="CJ22" s="159"/>
      <c r="CK22" s="181"/>
      <c r="CL22" s="182"/>
      <c r="CM22" s="182"/>
      <c r="CN22" s="182"/>
      <c r="CO22" s="182"/>
      <c r="CP22" s="289"/>
      <c r="CQ22" s="289"/>
      <c r="CR22" s="289"/>
      <c r="CS22" s="289"/>
      <c r="CT22" s="289"/>
      <c r="CU22" s="289"/>
      <c r="CV22" s="289"/>
      <c r="CW22" s="289"/>
      <c r="CX22" s="289"/>
      <c r="CY22" s="289"/>
      <c r="CZ22" s="289"/>
      <c r="DA22" s="289"/>
      <c r="DB22" s="289"/>
      <c r="DC22" s="289"/>
      <c r="DD22" s="289"/>
      <c r="DE22" s="73"/>
    </row>
    <row r="23" spans="2:109" ht="30" hidden="1">
      <c r="B23" s="46" t="s">
        <v>848</v>
      </c>
      <c r="C23" s="47" t="s">
        <v>840</v>
      </c>
      <c r="D23" s="68" t="s">
        <v>1225</v>
      </c>
      <c r="E23" s="350" t="s">
        <v>842</v>
      </c>
      <c r="F23" s="350">
        <v>45176</v>
      </c>
      <c r="G23" s="351">
        <v>45212</v>
      </c>
      <c r="H23" s="352">
        <v>45212</v>
      </c>
      <c r="I23" s="352">
        <v>45219</v>
      </c>
      <c r="J23" s="352">
        <v>45317</v>
      </c>
      <c r="K23" s="50" t="s">
        <v>33</v>
      </c>
      <c r="L23" s="51" t="s">
        <v>414</v>
      </c>
      <c r="M23" s="51" t="s">
        <v>1221</v>
      </c>
      <c r="N23" s="175"/>
      <c r="O23" s="176"/>
      <c r="P23" s="176"/>
      <c r="Q23" s="176"/>
      <c r="R23" s="176"/>
      <c r="S23" s="177"/>
      <c r="T23" s="178"/>
      <c r="U23" s="178"/>
      <c r="V23" s="178"/>
      <c r="W23" s="178"/>
      <c r="X23" s="179"/>
      <c r="Y23" s="179"/>
      <c r="Z23" s="179"/>
      <c r="AA23" s="179"/>
      <c r="AB23" s="180"/>
      <c r="AC23" s="181"/>
      <c r="AD23" s="182"/>
      <c r="AE23" s="182"/>
      <c r="AF23" s="182"/>
      <c r="AG23" s="182"/>
      <c r="AH23" s="183"/>
      <c r="AI23" s="184"/>
      <c r="AJ23" s="184"/>
      <c r="AK23" s="184"/>
      <c r="AL23" s="184"/>
      <c r="AM23" s="175"/>
      <c r="AN23" s="176"/>
      <c r="AO23" s="176"/>
      <c r="AP23" s="176"/>
      <c r="AQ23" s="176"/>
      <c r="AR23" s="177"/>
      <c r="AS23" s="178"/>
      <c r="AT23" s="178"/>
      <c r="AU23" s="178"/>
      <c r="AV23" s="178"/>
      <c r="AW23" s="179"/>
      <c r="AX23" s="179"/>
      <c r="AY23" s="179"/>
      <c r="AZ23" s="179"/>
      <c r="BA23" s="180"/>
      <c r="BB23" s="181"/>
      <c r="BC23" s="182"/>
      <c r="BD23" s="182"/>
      <c r="BE23" s="182"/>
      <c r="BF23" s="163"/>
      <c r="BG23" s="156"/>
      <c r="BH23" s="184"/>
      <c r="BI23" s="184"/>
      <c r="BJ23" s="184"/>
      <c r="BK23" s="184"/>
      <c r="BL23" s="175"/>
      <c r="BM23" s="176"/>
      <c r="BN23" s="176"/>
      <c r="BO23" s="176"/>
      <c r="BP23" s="176"/>
      <c r="BQ23" s="177"/>
      <c r="BR23" s="188" t="s">
        <v>883</v>
      </c>
      <c r="BS23" s="158"/>
      <c r="BT23" s="305"/>
      <c r="BU23" s="158"/>
      <c r="BV23" s="305"/>
      <c r="BW23" s="179"/>
      <c r="BX23" s="179"/>
      <c r="BY23" s="179"/>
      <c r="BZ23" s="180"/>
      <c r="CA23" s="181"/>
      <c r="CB23" s="182"/>
      <c r="CC23" s="182"/>
      <c r="CD23" s="182"/>
      <c r="CE23" s="182"/>
      <c r="CF23" s="173"/>
      <c r="CG23" s="173"/>
      <c r="CH23" s="173"/>
      <c r="CI23" s="173"/>
      <c r="CJ23" s="159"/>
      <c r="CK23" s="181"/>
      <c r="CL23" s="182"/>
      <c r="CM23" s="182"/>
      <c r="CN23" s="182"/>
      <c r="CO23" s="182"/>
      <c r="CP23" s="289"/>
      <c r="CQ23" s="289"/>
      <c r="CR23" s="289"/>
      <c r="CS23" s="289"/>
      <c r="CT23" s="289"/>
      <c r="CU23" s="289"/>
      <c r="CV23" s="289"/>
      <c r="CW23" s="289"/>
      <c r="CX23" s="289"/>
      <c r="CY23" s="289"/>
      <c r="CZ23" s="289"/>
      <c r="DA23" s="289"/>
      <c r="DB23" s="289"/>
      <c r="DC23" s="289"/>
      <c r="DD23" s="289"/>
      <c r="DE23" s="73"/>
    </row>
    <row r="24" spans="2:109" ht="30" hidden="1">
      <c r="B24" s="46" t="s">
        <v>839</v>
      </c>
      <c r="C24" s="47" t="s">
        <v>840</v>
      </c>
      <c r="D24" s="68" t="s">
        <v>1226</v>
      </c>
      <c r="E24" s="350" t="s">
        <v>842</v>
      </c>
      <c r="F24" s="350">
        <v>45187</v>
      </c>
      <c r="G24" s="351">
        <v>45226</v>
      </c>
      <c r="H24" s="352">
        <v>45233</v>
      </c>
      <c r="I24" s="352">
        <v>45240</v>
      </c>
      <c r="J24" s="352">
        <v>45261</v>
      </c>
      <c r="K24" s="51" t="s">
        <v>33</v>
      </c>
      <c r="L24" s="51" t="s">
        <v>438</v>
      </c>
      <c r="M24" s="51" t="s">
        <v>1227</v>
      </c>
      <c r="N24" s="169"/>
      <c r="O24" s="170"/>
      <c r="P24" s="170"/>
      <c r="Q24" s="170"/>
      <c r="R24" s="170"/>
      <c r="S24" s="157"/>
      <c r="T24" s="158"/>
      <c r="U24" s="158"/>
      <c r="V24" s="158"/>
      <c r="W24" s="158"/>
      <c r="X24" s="173"/>
      <c r="Y24" s="173"/>
      <c r="Z24" s="173"/>
      <c r="AA24" s="173"/>
      <c r="AB24" s="159"/>
      <c r="AC24" s="162"/>
      <c r="AD24" s="163"/>
      <c r="AE24" s="163"/>
      <c r="AF24" s="163"/>
      <c r="AG24" s="163"/>
      <c r="AH24" s="171"/>
      <c r="AI24" s="165"/>
      <c r="AJ24" s="165"/>
      <c r="AK24" s="165"/>
      <c r="AL24" s="165"/>
      <c r="AM24" s="169"/>
      <c r="AN24" s="170"/>
      <c r="AO24" s="170"/>
      <c r="AP24" s="170"/>
      <c r="AQ24" s="170"/>
      <c r="AR24" s="157"/>
      <c r="AS24" s="158"/>
      <c r="AT24" s="158"/>
      <c r="AU24" s="158"/>
      <c r="AV24" s="158"/>
      <c r="AW24" s="173"/>
      <c r="AX24" s="173"/>
      <c r="AY24" s="173"/>
      <c r="AZ24" s="173"/>
      <c r="BA24" s="159"/>
      <c r="BB24" s="162"/>
      <c r="BC24" s="163"/>
      <c r="BD24" s="163"/>
      <c r="BE24" s="163"/>
      <c r="BF24" s="193"/>
      <c r="BG24" s="194"/>
      <c r="BH24" s="165"/>
      <c r="BI24" s="165"/>
      <c r="BJ24" s="165"/>
      <c r="BK24" s="165"/>
      <c r="BL24" s="169"/>
      <c r="BM24" s="170"/>
      <c r="BN24" s="170"/>
      <c r="BO24" s="170"/>
      <c r="BP24" s="170"/>
      <c r="BQ24" s="157"/>
      <c r="BR24" s="158"/>
      <c r="BS24" s="158"/>
      <c r="BT24" s="280" t="s">
        <v>813</v>
      </c>
      <c r="BU24" s="158"/>
      <c r="BV24" s="188" t="s">
        <v>814</v>
      </c>
      <c r="BW24" s="173"/>
      <c r="BX24" s="173"/>
      <c r="BY24" s="173"/>
      <c r="BZ24" s="159"/>
      <c r="CA24" s="162"/>
      <c r="CB24" s="163"/>
      <c r="CC24" s="163"/>
      <c r="CD24" s="182"/>
      <c r="CE24" s="163"/>
      <c r="CF24" s="179"/>
      <c r="CG24" s="179"/>
      <c r="CH24" s="179"/>
      <c r="CI24" s="179"/>
      <c r="CJ24" s="180"/>
      <c r="CK24" s="162"/>
      <c r="CL24" s="163"/>
      <c r="CM24" s="163"/>
      <c r="CN24" s="163"/>
      <c r="CO24" s="163"/>
      <c r="CP24" s="172"/>
      <c r="CQ24" s="172"/>
      <c r="CR24" s="172"/>
      <c r="CS24" s="172"/>
      <c r="CT24" s="172"/>
      <c r="CU24" s="172"/>
      <c r="CV24" s="172"/>
      <c r="CW24" s="172"/>
      <c r="CX24" s="172"/>
      <c r="CY24" s="172"/>
      <c r="CZ24" s="172"/>
      <c r="DA24" s="172"/>
      <c r="DB24" s="172"/>
      <c r="DC24" s="172"/>
      <c r="DD24" s="172"/>
      <c r="DE24" s="73"/>
    </row>
    <row r="25" spans="2:109" ht="30" hidden="1">
      <c r="B25" s="46" t="s">
        <v>839</v>
      </c>
      <c r="C25" s="47" t="s">
        <v>840</v>
      </c>
      <c r="D25" s="68" t="s">
        <v>1228</v>
      </c>
      <c r="E25" s="350" t="s">
        <v>842</v>
      </c>
      <c r="F25" s="350">
        <v>45188</v>
      </c>
      <c r="G25" s="351">
        <v>45226</v>
      </c>
      <c r="H25" s="352">
        <v>45233</v>
      </c>
      <c r="I25" s="352">
        <v>45240</v>
      </c>
      <c r="J25" s="352">
        <v>45261</v>
      </c>
      <c r="K25" s="51" t="s">
        <v>33</v>
      </c>
      <c r="L25" s="51" t="s">
        <v>438</v>
      </c>
      <c r="M25" s="51" t="s">
        <v>1227</v>
      </c>
      <c r="N25" s="169"/>
      <c r="O25" s="170"/>
      <c r="P25" s="170"/>
      <c r="Q25" s="170"/>
      <c r="R25" s="170"/>
      <c r="S25" s="157"/>
      <c r="T25" s="158"/>
      <c r="U25" s="158"/>
      <c r="V25" s="158"/>
      <c r="W25" s="158"/>
      <c r="X25" s="173"/>
      <c r="Y25" s="173"/>
      <c r="Z25" s="173"/>
      <c r="AA25" s="173"/>
      <c r="AB25" s="159"/>
      <c r="AC25" s="162"/>
      <c r="AD25" s="163"/>
      <c r="AE25" s="163"/>
      <c r="AF25" s="163"/>
      <c r="AG25" s="163"/>
      <c r="AH25" s="171"/>
      <c r="AI25" s="165"/>
      <c r="AJ25" s="165"/>
      <c r="AK25" s="165"/>
      <c r="AL25" s="165"/>
      <c r="AM25" s="169"/>
      <c r="AN25" s="170"/>
      <c r="AO25" s="170"/>
      <c r="AP25" s="170"/>
      <c r="AQ25" s="170"/>
      <c r="AR25" s="157"/>
      <c r="AS25" s="158"/>
      <c r="AT25" s="158"/>
      <c r="AU25" s="158"/>
      <c r="AV25" s="158"/>
      <c r="AW25" s="173"/>
      <c r="AX25" s="173"/>
      <c r="AY25" s="173"/>
      <c r="AZ25" s="173"/>
      <c r="BA25" s="159"/>
      <c r="BB25" s="162"/>
      <c r="BC25" s="182"/>
      <c r="BD25" s="182"/>
      <c r="BE25" s="182"/>
      <c r="BF25" s="163"/>
      <c r="BG25" s="171"/>
      <c r="BH25" s="165"/>
      <c r="BI25" s="165"/>
      <c r="BJ25" s="165"/>
      <c r="BK25" s="165"/>
      <c r="BL25" s="169"/>
      <c r="BM25" s="170"/>
      <c r="BN25" s="170"/>
      <c r="BO25" s="170"/>
      <c r="BP25" s="170"/>
      <c r="BQ25" s="157"/>
      <c r="BR25" s="158"/>
      <c r="BS25" s="158"/>
      <c r="BT25" s="186" t="s">
        <v>813</v>
      </c>
      <c r="BU25" s="158"/>
      <c r="BV25" s="302" t="s">
        <v>814</v>
      </c>
      <c r="BW25" s="173"/>
      <c r="BX25" s="192"/>
      <c r="BY25" s="173"/>
      <c r="BZ25" s="159"/>
      <c r="CA25" s="158"/>
      <c r="CB25" s="163"/>
      <c r="CC25" s="163"/>
      <c r="CD25" s="163"/>
      <c r="CE25" s="163"/>
      <c r="CF25" s="173"/>
      <c r="CG25" s="173"/>
      <c r="CH25" s="173"/>
      <c r="CI25" s="173"/>
      <c r="CJ25" s="159"/>
      <c r="CK25" s="162"/>
      <c r="CL25" s="163"/>
      <c r="CM25" s="163"/>
      <c r="CN25" s="163"/>
      <c r="CO25" s="163"/>
      <c r="CP25" s="172"/>
      <c r="CQ25" s="172"/>
      <c r="CR25" s="172"/>
      <c r="CS25" s="172"/>
      <c r="CT25" s="172"/>
      <c r="CU25" s="172"/>
      <c r="CV25" s="172"/>
      <c r="CW25" s="172"/>
      <c r="CX25" s="172"/>
      <c r="CY25" s="172"/>
      <c r="CZ25" s="172"/>
      <c r="DA25" s="172"/>
      <c r="DB25" s="172"/>
      <c r="DC25" s="172"/>
      <c r="DD25" s="172"/>
      <c r="DE25" s="73"/>
    </row>
    <row r="26" spans="2:109" ht="30" hidden="1">
      <c r="B26" s="46" t="s">
        <v>839</v>
      </c>
      <c r="C26" s="47" t="s">
        <v>840</v>
      </c>
      <c r="D26" s="68" t="s">
        <v>1229</v>
      </c>
      <c r="E26" s="350" t="s">
        <v>842</v>
      </c>
      <c r="F26" s="350">
        <v>45188</v>
      </c>
      <c r="G26" s="351">
        <v>45226</v>
      </c>
      <c r="H26" s="352">
        <v>45233</v>
      </c>
      <c r="I26" s="352">
        <v>45240</v>
      </c>
      <c r="J26" s="352">
        <v>45261</v>
      </c>
      <c r="K26" s="51" t="s">
        <v>33</v>
      </c>
      <c r="L26" s="95" t="s">
        <v>438</v>
      </c>
      <c r="M26" s="95" t="s">
        <v>1227</v>
      </c>
      <c r="N26" s="175"/>
      <c r="O26" s="176"/>
      <c r="P26" s="176"/>
      <c r="Q26" s="176"/>
      <c r="R26" s="176"/>
      <c r="S26" s="177"/>
      <c r="T26" s="178"/>
      <c r="U26" s="178"/>
      <c r="V26" s="178"/>
      <c r="W26" s="178"/>
      <c r="X26" s="179"/>
      <c r="Y26" s="179"/>
      <c r="Z26" s="179"/>
      <c r="AA26" s="179"/>
      <c r="AB26" s="180"/>
      <c r="AC26" s="181"/>
      <c r="AD26" s="182"/>
      <c r="AE26" s="182"/>
      <c r="AF26" s="182"/>
      <c r="AG26" s="182"/>
      <c r="AH26" s="183"/>
      <c r="AI26" s="184"/>
      <c r="AJ26" s="184"/>
      <c r="AK26" s="184"/>
      <c r="AL26" s="184"/>
      <c r="AM26" s="175"/>
      <c r="AN26" s="176"/>
      <c r="AO26" s="176"/>
      <c r="AP26" s="176"/>
      <c r="AQ26" s="176"/>
      <c r="AR26" s="177"/>
      <c r="AS26" s="178"/>
      <c r="AT26" s="178"/>
      <c r="AU26" s="178"/>
      <c r="AV26" s="178"/>
      <c r="AW26" s="179"/>
      <c r="AX26" s="179"/>
      <c r="AY26" s="179"/>
      <c r="AZ26" s="179"/>
      <c r="BA26" s="180"/>
      <c r="BB26" s="181"/>
      <c r="BC26" s="182"/>
      <c r="BD26" s="182"/>
      <c r="BE26" s="182"/>
      <c r="BF26" s="182"/>
      <c r="BG26" s="183"/>
      <c r="BH26" s="184"/>
      <c r="BI26" s="184"/>
      <c r="BJ26" s="184"/>
      <c r="BK26" s="184"/>
      <c r="BL26" s="175"/>
      <c r="BM26" s="176"/>
      <c r="BN26" s="176"/>
      <c r="BO26" s="176"/>
      <c r="BP26" s="185"/>
      <c r="BQ26" s="177"/>
      <c r="BR26" s="178"/>
      <c r="BS26" s="178"/>
      <c r="BT26" s="186" t="s">
        <v>813</v>
      </c>
      <c r="BU26" s="158"/>
      <c r="BV26" s="302" t="s">
        <v>814</v>
      </c>
      <c r="BW26" s="179"/>
      <c r="BX26" s="179"/>
      <c r="BY26" s="179"/>
      <c r="BZ26" s="180"/>
      <c r="CA26" s="294"/>
      <c r="CB26" s="178"/>
      <c r="CC26" s="178"/>
      <c r="CD26" s="182"/>
      <c r="CE26" s="182"/>
      <c r="CF26" s="179"/>
      <c r="CG26" s="179"/>
      <c r="CH26" s="179"/>
      <c r="CI26" s="179"/>
      <c r="CJ26" s="180"/>
      <c r="CK26" s="181"/>
      <c r="CL26" s="182"/>
      <c r="CM26" s="182"/>
      <c r="CN26" s="182"/>
      <c r="CO26" s="182"/>
      <c r="CP26" s="289"/>
      <c r="CQ26" s="289"/>
      <c r="CR26" s="289"/>
      <c r="CS26" s="289"/>
      <c r="CT26" s="289"/>
      <c r="CU26" s="289"/>
      <c r="CV26" s="289"/>
      <c r="CW26" s="289"/>
      <c r="CX26" s="289"/>
      <c r="CY26" s="289"/>
      <c r="CZ26" s="289"/>
      <c r="DA26" s="289"/>
      <c r="DB26" s="289"/>
      <c r="DC26" s="289"/>
      <c r="DD26" s="289"/>
      <c r="DE26" s="73"/>
    </row>
    <row r="27" spans="2:109" ht="45" hidden="1">
      <c r="B27" s="46" t="s">
        <v>839</v>
      </c>
      <c r="C27" s="47" t="s">
        <v>840</v>
      </c>
      <c r="D27" s="68" t="s">
        <v>1230</v>
      </c>
      <c r="E27" s="350">
        <v>45082</v>
      </c>
      <c r="F27" s="350">
        <v>45215</v>
      </c>
      <c r="G27" s="351">
        <v>45261</v>
      </c>
      <c r="H27" s="352">
        <v>45275</v>
      </c>
      <c r="I27" s="352">
        <v>45280</v>
      </c>
      <c r="J27" s="352">
        <v>45310</v>
      </c>
      <c r="K27" s="51" t="s">
        <v>33</v>
      </c>
      <c r="L27" s="95" t="s">
        <v>461</v>
      </c>
      <c r="M27" s="95" t="s">
        <v>1231</v>
      </c>
      <c r="N27" s="337"/>
      <c r="O27" s="329"/>
      <c r="P27" s="329"/>
      <c r="Q27" s="329"/>
      <c r="R27" s="329"/>
      <c r="S27" s="330"/>
      <c r="T27" s="192"/>
      <c r="U27" s="192"/>
      <c r="V27" s="192"/>
      <c r="W27" s="192"/>
      <c r="X27" s="331"/>
      <c r="Y27" s="331"/>
      <c r="Z27" s="331"/>
      <c r="AA27" s="331"/>
      <c r="AB27" s="332"/>
      <c r="AC27" s="333"/>
      <c r="AD27" s="193"/>
      <c r="AE27" s="193"/>
      <c r="AF27" s="193"/>
      <c r="AG27" s="193"/>
      <c r="AH27" s="194"/>
      <c r="AI27" s="334"/>
      <c r="AJ27" s="334"/>
      <c r="AK27" s="334"/>
      <c r="AL27" s="334"/>
      <c r="AM27" s="328"/>
      <c r="AN27" s="329"/>
      <c r="AO27" s="329"/>
      <c r="AP27" s="329"/>
      <c r="AQ27" s="329"/>
      <c r="AR27" s="330"/>
      <c r="AS27" s="192"/>
      <c r="AT27" s="192"/>
      <c r="AU27" s="158"/>
      <c r="AV27" s="192"/>
      <c r="AW27" s="173"/>
      <c r="AX27" s="331"/>
      <c r="AY27" s="331"/>
      <c r="AZ27" s="331"/>
      <c r="BA27" s="332"/>
      <c r="BB27" s="333"/>
      <c r="BC27" s="282"/>
      <c r="BD27" s="282"/>
      <c r="BE27" s="193"/>
      <c r="BF27" s="193"/>
      <c r="BG27" s="194"/>
      <c r="BH27" s="334"/>
      <c r="BI27" s="334"/>
      <c r="BJ27" s="334"/>
      <c r="BK27" s="334"/>
      <c r="BL27" s="189"/>
      <c r="BM27" s="156"/>
      <c r="BN27" s="329"/>
      <c r="BO27" s="329"/>
      <c r="BP27" s="329"/>
      <c r="BQ27" s="330"/>
      <c r="BR27" s="158"/>
      <c r="BS27" s="158"/>
      <c r="BT27" s="192"/>
      <c r="BU27" s="192"/>
      <c r="BV27" s="331"/>
      <c r="BW27" s="331"/>
      <c r="BX27" s="173"/>
      <c r="BY27" s="173"/>
      <c r="BZ27" s="173"/>
      <c r="CA27" s="303" t="s">
        <v>813</v>
      </c>
      <c r="CB27" s="158"/>
      <c r="CC27" s="53" t="s">
        <v>814</v>
      </c>
      <c r="CD27" s="193"/>
      <c r="CE27" s="192"/>
      <c r="CF27" s="173"/>
      <c r="CG27" s="331"/>
      <c r="CH27" s="331"/>
      <c r="CI27" s="331"/>
      <c r="CJ27" s="332"/>
      <c r="CK27" s="333"/>
      <c r="CL27" s="193"/>
      <c r="CM27" s="193"/>
      <c r="CN27" s="193"/>
      <c r="CO27" s="193"/>
      <c r="CP27" s="172"/>
      <c r="CQ27" s="172"/>
      <c r="CR27" s="172"/>
      <c r="CS27" s="172"/>
      <c r="CT27" s="172"/>
      <c r="CU27" s="172"/>
      <c r="CV27" s="172"/>
      <c r="CW27" s="172"/>
      <c r="CX27" s="172"/>
      <c r="CY27" s="172"/>
      <c r="CZ27" s="172"/>
      <c r="DA27" s="172"/>
      <c r="DB27" s="172"/>
      <c r="DC27" s="172"/>
      <c r="DD27" s="172"/>
      <c r="DE27" s="73"/>
    </row>
    <row r="28" spans="2:109" ht="45" hidden="1">
      <c r="B28" s="46" t="s">
        <v>839</v>
      </c>
      <c r="C28" s="47" t="s">
        <v>840</v>
      </c>
      <c r="D28" s="68" t="s">
        <v>1232</v>
      </c>
      <c r="E28" s="350">
        <v>45082</v>
      </c>
      <c r="F28" s="350">
        <v>45215</v>
      </c>
      <c r="G28" s="351">
        <v>45261</v>
      </c>
      <c r="H28" s="352">
        <v>45275</v>
      </c>
      <c r="I28" s="352">
        <v>45282</v>
      </c>
      <c r="J28" s="352">
        <v>45324</v>
      </c>
      <c r="K28" s="51" t="s">
        <v>33</v>
      </c>
      <c r="L28" s="95" t="s">
        <v>461</v>
      </c>
      <c r="M28" s="95" t="s">
        <v>1231</v>
      </c>
      <c r="N28" s="338"/>
      <c r="O28" s="176"/>
      <c r="P28" s="176"/>
      <c r="Q28" s="176"/>
      <c r="R28" s="176"/>
      <c r="S28" s="177"/>
      <c r="T28" s="178"/>
      <c r="U28" s="178"/>
      <c r="V28" s="178"/>
      <c r="W28" s="178"/>
      <c r="X28" s="179"/>
      <c r="Y28" s="179"/>
      <c r="Z28" s="179"/>
      <c r="AA28" s="179"/>
      <c r="AB28" s="180"/>
      <c r="AC28" s="181"/>
      <c r="AD28" s="182"/>
      <c r="AE28" s="182"/>
      <c r="AF28" s="182"/>
      <c r="AG28" s="182"/>
      <c r="AH28" s="183"/>
      <c r="AI28" s="184"/>
      <c r="AJ28" s="184"/>
      <c r="AK28" s="184"/>
      <c r="AL28" s="184"/>
      <c r="AM28" s="175"/>
      <c r="AN28" s="176"/>
      <c r="AO28" s="176"/>
      <c r="AP28" s="176"/>
      <c r="AQ28" s="176"/>
      <c r="AR28" s="177"/>
      <c r="AS28" s="178"/>
      <c r="AT28" s="178"/>
      <c r="AU28" s="178"/>
      <c r="AV28" s="178"/>
      <c r="AW28" s="179"/>
      <c r="AX28" s="179"/>
      <c r="AY28" s="179"/>
      <c r="AZ28" s="179"/>
      <c r="BA28" s="180"/>
      <c r="BB28" s="181"/>
      <c r="BC28" s="182"/>
      <c r="BD28" s="182"/>
      <c r="BE28" s="182"/>
      <c r="BF28" s="182"/>
      <c r="BG28" s="183"/>
      <c r="BH28" s="184"/>
      <c r="BI28" s="184"/>
      <c r="BJ28" s="184"/>
      <c r="BK28" s="184"/>
      <c r="BL28" s="175"/>
      <c r="BM28" s="176"/>
      <c r="BN28" s="176"/>
      <c r="BO28" s="176"/>
      <c r="BP28" s="176"/>
      <c r="BQ28" s="177"/>
      <c r="BR28" s="178"/>
      <c r="BS28" s="178"/>
      <c r="BT28" s="178"/>
      <c r="BU28" s="178"/>
      <c r="BV28" s="179"/>
      <c r="BW28" s="179"/>
      <c r="BX28" s="173"/>
      <c r="BY28" s="179"/>
      <c r="BZ28" s="180"/>
      <c r="CA28" s="303" t="s">
        <v>813</v>
      </c>
      <c r="CB28" s="178"/>
      <c r="CC28" s="53" t="s">
        <v>814</v>
      </c>
      <c r="CD28" s="182"/>
      <c r="CE28" s="294"/>
      <c r="CF28" s="179"/>
      <c r="CG28" s="179"/>
      <c r="CH28" s="179"/>
      <c r="CI28" s="179"/>
      <c r="CJ28" s="180"/>
      <c r="CK28" s="181"/>
      <c r="CL28" s="182"/>
      <c r="CM28" s="182"/>
      <c r="CN28" s="182"/>
      <c r="CO28" s="182"/>
      <c r="CP28" s="289"/>
      <c r="CQ28" s="289"/>
      <c r="CR28" s="289"/>
      <c r="CS28" s="289"/>
      <c r="CT28" s="289"/>
      <c r="CU28" s="289"/>
      <c r="CV28" s="289"/>
      <c r="CW28" s="289"/>
      <c r="CX28" s="289"/>
      <c r="CY28" s="289"/>
      <c r="CZ28" s="289"/>
      <c r="DA28" s="289"/>
      <c r="DB28" s="289"/>
      <c r="DC28" s="289"/>
      <c r="DD28" s="289"/>
      <c r="DE28" s="73"/>
    </row>
    <row r="29" spans="2:109" ht="33.75" hidden="1" customHeight="1">
      <c r="B29" s="46" t="s">
        <v>839</v>
      </c>
      <c r="C29" s="47" t="s">
        <v>840</v>
      </c>
      <c r="D29" s="107" t="s">
        <v>1233</v>
      </c>
      <c r="E29" s="353" t="s">
        <v>842</v>
      </c>
      <c r="F29" s="353">
        <v>45223</v>
      </c>
      <c r="G29" s="353">
        <v>45261</v>
      </c>
      <c r="H29" s="353">
        <v>45268</v>
      </c>
      <c r="I29" s="353">
        <v>45282</v>
      </c>
      <c r="J29" s="353">
        <v>45324</v>
      </c>
      <c r="K29" s="95" t="s">
        <v>33</v>
      </c>
      <c r="L29" s="95" t="s">
        <v>438</v>
      </c>
      <c r="M29" s="95" t="s">
        <v>1227</v>
      </c>
      <c r="N29" s="338"/>
      <c r="O29" s="176"/>
      <c r="P29" s="176"/>
      <c r="Q29" s="176"/>
      <c r="R29" s="176"/>
      <c r="S29" s="177"/>
      <c r="T29" s="178"/>
      <c r="U29" s="178"/>
      <c r="V29" s="178"/>
      <c r="W29" s="178"/>
      <c r="X29" s="179"/>
      <c r="Y29" s="179"/>
      <c r="Z29" s="179"/>
      <c r="AA29" s="179"/>
      <c r="AB29" s="180"/>
      <c r="AC29" s="181"/>
      <c r="AD29" s="182"/>
      <c r="AE29" s="182"/>
      <c r="AF29" s="182"/>
      <c r="AG29" s="182"/>
      <c r="AH29" s="183"/>
      <c r="AI29" s="184"/>
      <c r="AJ29" s="184"/>
      <c r="AK29" s="184"/>
      <c r="AL29" s="184"/>
      <c r="AM29" s="175"/>
      <c r="AN29" s="176"/>
      <c r="AO29" s="176"/>
      <c r="AP29" s="176"/>
      <c r="AQ29" s="176"/>
      <c r="AR29" s="177"/>
      <c r="AS29" s="178"/>
      <c r="AT29" s="178"/>
      <c r="AU29" s="178"/>
      <c r="AV29" s="178"/>
      <c r="AW29" s="179"/>
      <c r="AX29" s="179"/>
      <c r="AY29" s="179"/>
      <c r="AZ29" s="179"/>
      <c r="BA29" s="180"/>
      <c r="BB29" s="181"/>
      <c r="BC29" s="182"/>
      <c r="BD29" s="182"/>
      <c r="BE29" s="182"/>
      <c r="BF29" s="282"/>
      <c r="BG29" s="283"/>
      <c r="BH29" s="184"/>
      <c r="BI29" s="184"/>
      <c r="BJ29" s="184"/>
      <c r="BK29" s="184"/>
      <c r="BL29" s="175"/>
      <c r="BM29" s="176"/>
      <c r="BN29" s="176"/>
      <c r="BO29" s="176"/>
      <c r="BP29" s="176"/>
      <c r="BQ29" s="177"/>
      <c r="BR29" s="178"/>
      <c r="BS29" s="178"/>
      <c r="BT29" s="178"/>
      <c r="BU29" s="178"/>
      <c r="BV29" s="179"/>
      <c r="BW29" s="179"/>
      <c r="BX29" s="179"/>
      <c r="BY29" s="179"/>
      <c r="BZ29" s="180"/>
      <c r="CA29" s="303" t="s">
        <v>813</v>
      </c>
      <c r="CB29" s="304" t="s">
        <v>814</v>
      </c>
      <c r="CC29" s="182"/>
      <c r="CD29" s="182"/>
      <c r="CE29" s="182"/>
      <c r="CF29" s="178"/>
      <c r="CG29" s="295"/>
      <c r="CH29" s="179"/>
      <c r="CI29" s="179"/>
      <c r="CJ29" s="180"/>
      <c r="CK29" s="181"/>
      <c r="CL29" s="182"/>
      <c r="CM29" s="182"/>
      <c r="CN29" s="182"/>
      <c r="CO29" s="182"/>
    </row>
    <row r="30" spans="2:109" ht="30" hidden="1">
      <c r="B30" s="46" t="s">
        <v>839</v>
      </c>
      <c r="C30" s="47" t="s">
        <v>840</v>
      </c>
      <c r="D30" s="68" t="s">
        <v>1234</v>
      </c>
      <c r="E30" s="353" t="s">
        <v>842</v>
      </c>
      <c r="F30" s="353">
        <v>45223</v>
      </c>
      <c r="G30" s="353">
        <v>45261</v>
      </c>
      <c r="H30" s="353">
        <v>45268</v>
      </c>
      <c r="I30" s="353">
        <v>45282</v>
      </c>
      <c r="J30" s="353">
        <v>45324</v>
      </c>
      <c r="K30" s="95" t="s">
        <v>33</v>
      </c>
      <c r="L30" s="95" t="s">
        <v>438</v>
      </c>
      <c r="M30" s="95" t="s">
        <v>1227</v>
      </c>
      <c r="N30" s="338"/>
      <c r="O30" s="176"/>
      <c r="P30" s="176"/>
      <c r="Q30" s="176"/>
      <c r="R30" s="176"/>
      <c r="S30" s="177"/>
      <c r="T30" s="178"/>
      <c r="U30" s="178"/>
      <c r="V30" s="178"/>
      <c r="W30" s="178"/>
      <c r="X30" s="179"/>
      <c r="Y30" s="179"/>
      <c r="Z30" s="179"/>
      <c r="AA30" s="179"/>
      <c r="AB30" s="180"/>
      <c r="AC30" s="181"/>
      <c r="AD30" s="182"/>
      <c r="AE30" s="182"/>
      <c r="AF30" s="182"/>
      <c r="AG30" s="182"/>
      <c r="AH30" s="183"/>
      <c r="AI30" s="184"/>
      <c r="AJ30" s="184"/>
      <c r="AK30" s="184"/>
      <c r="AL30" s="184"/>
      <c r="AM30" s="175"/>
      <c r="AN30" s="176"/>
      <c r="AO30" s="176"/>
      <c r="AP30" s="176"/>
      <c r="AQ30" s="176"/>
      <c r="AR30" s="177"/>
      <c r="AS30" s="178"/>
      <c r="AT30" s="178"/>
      <c r="AU30" s="178"/>
      <c r="AV30" s="178"/>
      <c r="AW30" s="179"/>
      <c r="AX30" s="179"/>
      <c r="AY30" s="179"/>
      <c r="AZ30" s="179"/>
      <c r="BA30" s="180"/>
      <c r="BB30" s="181"/>
      <c r="BC30" s="182"/>
      <c r="BD30" s="182"/>
      <c r="BE30" s="182"/>
      <c r="BF30" s="282"/>
      <c r="BG30" s="283"/>
      <c r="BH30" s="184"/>
      <c r="BI30" s="184"/>
      <c r="BJ30" s="184"/>
      <c r="BK30" s="184"/>
      <c r="BL30" s="175"/>
      <c r="BM30" s="176"/>
      <c r="BN30" s="176"/>
      <c r="BO30" s="176"/>
      <c r="BP30" s="176"/>
      <c r="BQ30" s="177"/>
      <c r="BR30" s="178"/>
      <c r="BS30" s="178"/>
      <c r="BT30" s="178"/>
      <c r="BU30" s="178"/>
      <c r="BV30" s="179"/>
      <c r="BW30" s="179"/>
      <c r="BX30" s="179"/>
      <c r="BY30" s="179"/>
      <c r="BZ30" s="180"/>
      <c r="CA30" s="303" t="s">
        <v>813</v>
      </c>
      <c r="CB30" s="304" t="s">
        <v>814</v>
      </c>
      <c r="CC30" s="182"/>
      <c r="CD30" s="182"/>
      <c r="CE30" s="182"/>
      <c r="CF30" s="178"/>
      <c r="CG30" s="178"/>
      <c r="CH30" s="179"/>
      <c r="CI30" s="179"/>
      <c r="CJ30" s="180"/>
      <c r="CK30" s="181"/>
      <c r="CL30" s="182"/>
      <c r="CM30" s="182"/>
      <c r="CN30" s="182"/>
      <c r="CO30" s="182"/>
    </row>
    <row r="31" spans="2:109" ht="45" hidden="1">
      <c r="B31" s="46" t="s">
        <v>848</v>
      </c>
      <c r="C31" s="47" t="s">
        <v>854</v>
      </c>
      <c r="D31" s="68" t="s">
        <v>1235</v>
      </c>
      <c r="E31" s="353">
        <v>45176</v>
      </c>
      <c r="F31" s="353">
        <v>45236</v>
      </c>
      <c r="G31" s="353">
        <v>45261</v>
      </c>
      <c r="H31" s="353">
        <v>45268</v>
      </c>
      <c r="I31" s="353">
        <v>45275</v>
      </c>
      <c r="J31" s="353">
        <v>45299</v>
      </c>
      <c r="K31" s="9" t="s">
        <v>33</v>
      </c>
      <c r="L31" s="95" t="s">
        <v>856</v>
      </c>
      <c r="M31" s="95" t="s">
        <v>1236</v>
      </c>
      <c r="N31" s="339"/>
      <c r="O31" s="170"/>
      <c r="P31" s="170"/>
      <c r="Q31" s="170"/>
      <c r="R31" s="170"/>
      <c r="S31" s="157"/>
      <c r="T31" s="158"/>
      <c r="U31" s="158"/>
      <c r="V31" s="158"/>
      <c r="W31" s="158"/>
      <c r="X31" s="173"/>
      <c r="Y31" s="173"/>
      <c r="Z31" s="173"/>
      <c r="AA31" s="173"/>
      <c r="AB31" s="159"/>
      <c r="AC31" s="162"/>
      <c r="AD31" s="163"/>
      <c r="AE31" s="163"/>
      <c r="AF31" s="163"/>
      <c r="AG31" s="163"/>
      <c r="AH31" s="171"/>
      <c r="AI31" s="165"/>
      <c r="AJ31" s="165"/>
      <c r="AK31" s="165"/>
      <c r="AL31" s="165"/>
      <c r="AM31" s="169"/>
      <c r="AN31" s="170"/>
      <c r="AO31" s="170"/>
      <c r="AP31" s="170"/>
      <c r="AQ31" s="170"/>
      <c r="AR31" s="157"/>
      <c r="AS31" s="158"/>
      <c r="AT31" s="158"/>
      <c r="AU31" s="158"/>
      <c r="AV31" s="158"/>
      <c r="AW31" s="173"/>
      <c r="AX31" s="173"/>
      <c r="AY31" s="173"/>
      <c r="AZ31" s="173"/>
      <c r="BA31" s="159"/>
      <c r="BB31" s="162"/>
      <c r="BC31" s="163"/>
      <c r="BD31" s="163"/>
      <c r="BE31" s="163"/>
      <c r="BF31" s="193"/>
      <c r="BG31" s="194"/>
      <c r="BH31" s="165"/>
      <c r="BI31" s="165"/>
      <c r="BJ31" s="165"/>
      <c r="BK31" s="165"/>
      <c r="BL31" s="169"/>
      <c r="BM31" s="170"/>
      <c r="BN31" s="170"/>
      <c r="BO31" s="170"/>
      <c r="BP31" s="170"/>
      <c r="BQ31" s="157"/>
      <c r="BR31" s="158"/>
      <c r="BS31" s="158"/>
      <c r="BT31" s="158"/>
      <c r="BU31" s="158"/>
      <c r="BV31" s="173"/>
      <c r="BW31" s="173"/>
      <c r="BX31" s="162"/>
      <c r="BY31" s="173"/>
      <c r="BZ31" s="159"/>
      <c r="CA31" s="323" t="s">
        <v>813</v>
      </c>
      <c r="CB31" s="304" t="s">
        <v>814</v>
      </c>
      <c r="CC31" s="163"/>
      <c r="CD31" s="163"/>
      <c r="CE31" s="173"/>
      <c r="CF31" s="182"/>
      <c r="CG31" s="179"/>
      <c r="CH31" s="178"/>
      <c r="CI31" s="179"/>
      <c r="CJ31" s="180"/>
      <c r="CK31" s="162"/>
      <c r="CL31" s="163"/>
      <c r="CM31" s="163"/>
      <c r="CN31" s="163"/>
      <c r="CO31" s="163"/>
      <c r="CP31" s="288"/>
      <c r="CQ31" s="288"/>
      <c r="CR31" s="288"/>
      <c r="CS31" s="288"/>
      <c r="CT31" s="288"/>
      <c r="CU31" s="288"/>
      <c r="CV31" s="288"/>
      <c r="CW31" s="288"/>
      <c r="CX31" s="288"/>
      <c r="CY31" s="288"/>
      <c r="CZ31" s="288"/>
      <c r="DA31" s="288"/>
      <c r="DB31" s="288"/>
      <c r="DC31" s="288"/>
      <c r="DD31" s="288"/>
    </row>
    <row r="32" spans="2:109" ht="45" hidden="1">
      <c r="B32" s="46" t="s">
        <v>839</v>
      </c>
      <c r="C32" s="47" t="s">
        <v>840</v>
      </c>
      <c r="D32" s="68" t="s">
        <v>1237</v>
      </c>
      <c r="E32" s="353">
        <v>45180</v>
      </c>
      <c r="F32" s="353">
        <v>45237</v>
      </c>
      <c r="G32" s="353">
        <v>45268</v>
      </c>
      <c r="H32" s="353">
        <v>45275</v>
      </c>
      <c r="I32" s="353">
        <v>45282</v>
      </c>
      <c r="J32" s="353">
        <v>45330</v>
      </c>
      <c r="K32" s="95" t="s">
        <v>33</v>
      </c>
      <c r="L32" s="95" t="s">
        <v>461</v>
      </c>
      <c r="M32" s="95" t="s">
        <v>1231</v>
      </c>
      <c r="N32" s="338"/>
      <c r="O32" s="176"/>
      <c r="P32" s="176"/>
      <c r="Q32" s="176"/>
      <c r="R32" s="176"/>
      <c r="S32" s="177"/>
      <c r="T32" s="178"/>
      <c r="U32" s="178"/>
      <c r="V32" s="178"/>
      <c r="W32" s="178"/>
      <c r="X32" s="179"/>
      <c r="Y32" s="179"/>
      <c r="Z32" s="179"/>
      <c r="AA32" s="179"/>
      <c r="AB32" s="180"/>
      <c r="AC32" s="181"/>
      <c r="AD32" s="182"/>
      <c r="AE32" s="182"/>
      <c r="AF32" s="182"/>
      <c r="AG32" s="182"/>
      <c r="AH32" s="183"/>
      <c r="AI32" s="184"/>
      <c r="AJ32" s="184"/>
      <c r="AK32" s="184"/>
      <c r="AL32" s="184"/>
      <c r="AM32" s="175"/>
      <c r="AN32" s="176"/>
      <c r="AO32" s="176"/>
      <c r="AP32" s="176"/>
      <c r="AQ32" s="176"/>
      <c r="AR32" s="177"/>
      <c r="AS32" s="178"/>
      <c r="AT32" s="178"/>
      <c r="AU32" s="178"/>
      <c r="AV32" s="178"/>
      <c r="AW32" s="179"/>
      <c r="AX32" s="179"/>
      <c r="AY32" s="179"/>
      <c r="AZ32" s="179"/>
      <c r="BA32" s="180"/>
      <c r="BB32" s="181"/>
      <c r="BC32" s="182"/>
      <c r="BD32" s="182"/>
      <c r="BE32" s="182"/>
      <c r="BF32" s="282"/>
      <c r="BG32" s="283"/>
      <c r="BH32" s="184"/>
      <c r="BI32" s="184"/>
      <c r="BJ32" s="184"/>
      <c r="BK32" s="184"/>
      <c r="BL32" s="175"/>
      <c r="BM32" s="176"/>
      <c r="BN32" s="176"/>
      <c r="BO32" s="176"/>
      <c r="BP32" s="176"/>
      <c r="BQ32" s="177"/>
      <c r="BR32" s="178"/>
      <c r="BS32" s="178"/>
      <c r="BT32" s="178"/>
      <c r="BU32" s="178"/>
      <c r="BV32" s="179"/>
      <c r="BW32" s="179"/>
      <c r="BX32" s="179"/>
      <c r="BY32" s="179"/>
      <c r="BZ32" s="180"/>
      <c r="CA32" s="181"/>
      <c r="CB32" s="300" t="s">
        <v>813</v>
      </c>
      <c r="CC32" s="301" t="s">
        <v>814</v>
      </c>
      <c r="CD32" s="289"/>
      <c r="CF32" s="179"/>
      <c r="CG32" s="182"/>
      <c r="CH32" s="179"/>
      <c r="CI32" s="179"/>
      <c r="CJ32" s="180"/>
      <c r="CK32" s="181"/>
      <c r="CL32" s="182"/>
      <c r="CM32" s="182"/>
      <c r="CN32" s="182"/>
      <c r="CO32" s="182"/>
      <c r="CQ32" s="282"/>
      <c r="CR32" s="182"/>
    </row>
    <row r="33" spans="2:108" ht="30" hidden="1">
      <c r="B33" s="46" t="s">
        <v>839</v>
      </c>
      <c r="C33" s="47" t="s">
        <v>840</v>
      </c>
      <c r="D33" s="68" t="s">
        <v>1238</v>
      </c>
      <c r="E33" s="353" t="s">
        <v>842</v>
      </c>
      <c r="F33" s="353">
        <v>45225</v>
      </c>
      <c r="G33" s="353">
        <v>45275</v>
      </c>
      <c r="H33" s="353">
        <v>45282</v>
      </c>
      <c r="I33" s="353">
        <v>45296</v>
      </c>
      <c r="J33" s="353">
        <v>45317</v>
      </c>
      <c r="K33" s="95" t="s">
        <v>33</v>
      </c>
      <c r="L33" s="95" t="s">
        <v>438</v>
      </c>
      <c r="M33" s="95" t="s">
        <v>1227</v>
      </c>
      <c r="N33" s="338"/>
      <c r="O33" s="176"/>
      <c r="P33" s="176"/>
      <c r="Q33" s="176"/>
      <c r="R33" s="176"/>
      <c r="S33" s="177"/>
      <c r="T33" s="178"/>
      <c r="U33" s="178"/>
      <c r="V33" s="178"/>
      <c r="W33" s="178"/>
      <c r="X33" s="179"/>
      <c r="Y33" s="179"/>
      <c r="Z33" s="179"/>
      <c r="AA33" s="179"/>
      <c r="AB33" s="180"/>
      <c r="AC33" s="181"/>
      <c r="AD33" s="182"/>
      <c r="AE33" s="182"/>
      <c r="AF33" s="182"/>
      <c r="AG33" s="182"/>
      <c r="AH33" s="183"/>
      <c r="AI33" s="184"/>
      <c r="AJ33" s="184"/>
      <c r="AK33" s="184"/>
      <c r="AL33" s="184"/>
      <c r="AM33" s="175"/>
      <c r="AN33" s="176"/>
      <c r="AO33" s="176"/>
      <c r="AP33" s="176"/>
      <c r="AQ33" s="176"/>
      <c r="AR33" s="177"/>
      <c r="AS33" s="178"/>
      <c r="AT33" s="178"/>
      <c r="AU33" s="178"/>
      <c r="AV33" s="178"/>
      <c r="AW33" s="179"/>
      <c r="AX33" s="179"/>
      <c r="AY33" s="179"/>
      <c r="AZ33" s="179"/>
      <c r="BA33" s="180"/>
      <c r="BB33" s="181"/>
      <c r="BC33" s="182"/>
      <c r="BD33" s="182"/>
      <c r="BE33" s="182"/>
      <c r="BF33" s="282"/>
      <c r="BG33" s="283"/>
      <c r="BH33" s="184"/>
      <c r="BI33" s="184"/>
      <c r="BJ33" s="184"/>
      <c r="BK33" s="184"/>
      <c r="BL33" s="175"/>
      <c r="BM33" s="176"/>
      <c r="BN33" s="176"/>
      <c r="BO33" s="176"/>
      <c r="BP33" s="176"/>
      <c r="BQ33" s="177"/>
      <c r="BR33" s="178"/>
      <c r="BS33" s="178"/>
      <c r="BT33" s="178"/>
      <c r="BU33" s="178"/>
      <c r="BV33" s="179"/>
      <c r="BW33" s="179"/>
      <c r="BX33" s="179"/>
      <c r="BY33" s="179"/>
      <c r="BZ33" s="180"/>
      <c r="CA33" s="181"/>
      <c r="CB33" s="282"/>
      <c r="CC33" s="323" t="s">
        <v>813</v>
      </c>
      <c r="CD33" s="188" t="s">
        <v>814</v>
      </c>
      <c r="CE33" s="179"/>
      <c r="CF33" s="182"/>
      <c r="CG33" s="178"/>
      <c r="CH33" s="178"/>
      <c r="CI33" s="179"/>
      <c r="CJ33" s="180"/>
      <c r="CK33" s="181"/>
      <c r="CL33" s="182"/>
      <c r="CM33" s="182"/>
      <c r="CN33" s="182"/>
      <c r="CO33" s="182"/>
    </row>
    <row r="34" spans="2:108" ht="30" hidden="1">
      <c r="B34" s="46" t="s">
        <v>839</v>
      </c>
      <c r="C34" s="47" t="s">
        <v>854</v>
      </c>
      <c r="D34" s="68" t="s">
        <v>1239</v>
      </c>
      <c r="E34" s="353">
        <v>45166</v>
      </c>
      <c r="F34" s="353">
        <v>45229</v>
      </c>
      <c r="G34" s="353">
        <v>45275</v>
      </c>
      <c r="H34" s="353">
        <v>45282</v>
      </c>
      <c r="I34" s="353">
        <v>45289</v>
      </c>
      <c r="J34" s="353">
        <v>45310</v>
      </c>
      <c r="K34" s="95" t="s">
        <v>33</v>
      </c>
      <c r="L34" s="95" t="s">
        <v>438</v>
      </c>
      <c r="M34" s="95" t="s">
        <v>1227</v>
      </c>
      <c r="N34" s="158"/>
      <c r="O34" s="158"/>
      <c r="P34" s="173"/>
      <c r="Q34" s="173"/>
      <c r="R34" s="173"/>
      <c r="S34" s="173"/>
      <c r="T34" s="159"/>
      <c r="U34" s="162"/>
      <c r="V34" s="163"/>
      <c r="W34" s="163"/>
      <c r="X34" s="163"/>
      <c r="Y34" s="193"/>
      <c r="Z34" s="194"/>
      <c r="AA34" s="165"/>
      <c r="AB34" s="165"/>
      <c r="AC34" s="165"/>
      <c r="AD34" s="165"/>
      <c r="AE34" s="169"/>
      <c r="AF34" s="170"/>
      <c r="AG34" s="170"/>
      <c r="AH34" s="170"/>
      <c r="AI34" s="170"/>
      <c r="AJ34" s="157"/>
      <c r="AK34" s="158"/>
      <c r="AL34" s="158"/>
      <c r="AM34" s="158"/>
      <c r="AN34" s="158"/>
      <c r="AO34" s="173"/>
      <c r="AP34" s="173"/>
      <c r="AQ34" s="173"/>
      <c r="AR34" s="173"/>
      <c r="AS34" s="159"/>
      <c r="AT34" s="162"/>
      <c r="AU34" s="193"/>
      <c r="AV34" s="163"/>
      <c r="AW34" s="163"/>
      <c r="AX34" s="163"/>
      <c r="AY34" s="179"/>
      <c r="AZ34" s="179"/>
      <c r="BA34" s="179"/>
      <c r="BB34" s="179"/>
      <c r="BC34" s="180"/>
      <c r="CC34" s="300" t="s">
        <v>813</v>
      </c>
      <c r="CD34" s="301" t="s">
        <v>814</v>
      </c>
      <c r="CE34" s="288"/>
      <c r="CF34" s="173"/>
      <c r="CG34" s="163"/>
      <c r="CH34" s="179"/>
      <c r="CK34" s="165"/>
      <c r="CL34" s="165"/>
      <c r="CM34" s="169"/>
      <c r="CN34" s="170"/>
      <c r="CO34" s="170"/>
      <c r="CP34" s="288"/>
      <c r="CQ34" s="288"/>
      <c r="CR34" s="288"/>
      <c r="CS34" s="288"/>
      <c r="CT34" s="288"/>
      <c r="CU34" s="288"/>
      <c r="CV34" s="288"/>
      <c r="CW34" s="288"/>
      <c r="CX34" s="288"/>
      <c r="CY34" s="288"/>
      <c r="CZ34" s="288"/>
      <c r="DA34" s="288"/>
      <c r="DB34" s="288"/>
      <c r="DC34" s="288"/>
      <c r="DD34" s="288"/>
    </row>
    <row r="35" spans="2:108" ht="30" hidden="1">
      <c r="B35" s="46" t="s">
        <v>839</v>
      </c>
      <c r="C35" s="47" t="s">
        <v>854</v>
      </c>
      <c r="D35" s="68" t="s">
        <v>1240</v>
      </c>
      <c r="E35" s="353" t="s">
        <v>842</v>
      </c>
      <c r="F35" s="353">
        <v>45229</v>
      </c>
      <c r="G35" s="353">
        <v>45275</v>
      </c>
      <c r="H35" s="353">
        <v>45282</v>
      </c>
      <c r="I35" s="353">
        <v>45289</v>
      </c>
      <c r="J35" s="353">
        <v>45317</v>
      </c>
      <c r="K35" s="95" t="s">
        <v>33</v>
      </c>
      <c r="L35" s="95" t="s">
        <v>438</v>
      </c>
      <c r="M35" s="95" t="s">
        <v>1227</v>
      </c>
      <c r="CC35" s="300" t="s">
        <v>813</v>
      </c>
      <c r="CD35" s="301" t="s">
        <v>814</v>
      </c>
      <c r="CG35" s="182"/>
      <c r="CH35" s="178"/>
    </row>
    <row r="36" spans="2:108" ht="45" hidden="1">
      <c r="B36" s="46" t="s">
        <v>839</v>
      </c>
      <c r="C36" s="47" t="s">
        <v>840</v>
      </c>
      <c r="D36" s="68" t="s">
        <v>1241</v>
      </c>
      <c r="E36" s="353" t="s">
        <v>842</v>
      </c>
      <c r="F36" s="353">
        <v>45244</v>
      </c>
      <c r="G36" s="353">
        <v>45282</v>
      </c>
      <c r="H36" s="353">
        <v>45289</v>
      </c>
      <c r="I36" s="353">
        <v>45302</v>
      </c>
      <c r="J36" s="353">
        <v>45324</v>
      </c>
      <c r="K36" s="95" t="s">
        <v>33</v>
      </c>
      <c r="L36" s="95" t="s">
        <v>465</v>
      </c>
      <c r="M36" s="95" t="s">
        <v>1242</v>
      </c>
      <c r="BT36" s="178"/>
      <c r="BU36" s="178"/>
      <c r="BV36" s="179"/>
      <c r="CD36" s="300" t="s">
        <v>813</v>
      </c>
      <c r="CE36" s="301" t="s">
        <v>814</v>
      </c>
    </row>
    <row r="37" spans="2:108" ht="45" hidden="1">
      <c r="B37" s="46" t="s">
        <v>839</v>
      </c>
      <c r="C37" s="47" t="s">
        <v>840</v>
      </c>
      <c r="D37" s="68" t="s">
        <v>1243</v>
      </c>
      <c r="E37" s="353">
        <v>45181</v>
      </c>
      <c r="F37" s="353">
        <v>45257</v>
      </c>
      <c r="G37" s="353">
        <v>45282</v>
      </c>
      <c r="H37" s="353">
        <v>45289</v>
      </c>
      <c r="I37" s="353">
        <v>45303</v>
      </c>
      <c r="J37" s="353">
        <v>45330</v>
      </c>
      <c r="K37" s="95" t="s">
        <v>33</v>
      </c>
      <c r="L37" s="51" t="s">
        <v>465</v>
      </c>
      <c r="M37" s="51" t="s">
        <v>1242</v>
      </c>
      <c r="N37" s="288"/>
      <c r="O37" s="288"/>
      <c r="P37" s="288"/>
      <c r="Q37" s="288"/>
      <c r="R37" s="288"/>
      <c r="S37" s="288"/>
      <c r="T37" s="288"/>
      <c r="U37" s="288"/>
      <c r="V37" s="288"/>
      <c r="W37" s="288"/>
      <c r="X37" s="288"/>
      <c r="Y37" s="288"/>
      <c r="Z37" s="288"/>
      <c r="AA37" s="288"/>
      <c r="AB37" s="288"/>
      <c r="AC37" s="288"/>
      <c r="AD37" s="288"/>
      <c r="AE37" s="288"/>
      <c r="AF37" s="288"/>
      <c r="AG37" s="288"/>
      <c r="AH37" s="288"/>
      <c r="AI37" s="288"/>
      <c r="AJ37" s="288"/>
      <c r="AK37" s="288"/>
      <c r="AL37" s="288"/>
      <c r="AM37" s="288"/>
      <c r="AN37" s="288"/>
      <c r="AO37" s="288"/>
      <c r="AP37" s="288"/>
      <c r="AQ37" s="288"/>
      <c r="AR37" s="288"/>
      <c r="AS37" s="288"/>
      <c r="AT37" s="288"/>
      <c r="AV37" s="288"/>
      <c r="AW37" s="288"/>
      <c r="AX37" s="288"/>
      <c r="AY37" s="288"/>
      <c r="AZ37" s="288"/>
      <c r="BA37" s="288"/>
      <c r="BB37" s="288"/>
      <c r="BC37" s="288"/>
      <c r="BD37" s="288"/>
      <c r="BE37" s="288"/>
      <c r="BF37" s="288"/>
      <c r="BG37" s="288"/>
      <c r="BH37" s="288"/>
      <c r="BI37" s="288"/>
      <c r="BJ37" s="288"/>
      <c r="BK37" s="288"/>
      <c r="BL37" s="288"/>
      <c r="BM37" s="288"/>
      <c r="BN37" s="288"/>
      <c r="BO37" s="288"/>
      <c r="BP37" s="288"/>
      <c r="BQ37" s="288"/>
      <c r="BR37" s="288"/>
      <c r="BS37" s="288"/>
      <c r="BT37" s="288"/>
      <c r="BU37" s="288"/>
      <c r="BV37" s="288"/>
      <c r="BW37" s="288"/>
      <c r="BX37" s="288"/>
      <c r="BY37" s="288"/>
      <c r="BZ37" s="288"/>
      <c r="CA37" s="288"/>
      <c r="CB37" s="288"/>
      <c r="CC37" s="288"/>
      <c r="CD37" s="300" t="s">
        <v>813</v>
      </c>
      <c r="CE37" s="301" t="s">
        <v>814</v>
      </c>
      <c r="CF37" s="288"/>
      <c r="CK37" s="288"/>
      <c r="CL37" s="288"/>
      <c r="CM37" s="288"/>
      <c r="CN37" s="288"/>
      <c r="CO37" s="288"/>
      <c r="CP37" s="288"/>
      <c r="CQ37" s="288"/>
      <c r="CR37" s="288"/>
      <c r="CS37" s="288"/>
      <c r="CT37" s="288"/>
      <c r="CU37" s="288"/>
      <c r="CV37" s="288"/>
      <c r="CW37" s="288"/>
      <c r="CX37" s="288"/>
      <c r="CY37" s="288"/>
      <c r="CZ37" s="288"/>
      <c r="DA37" s="288"/>
      <c r="DB37" s="288"/>
      <c r="DC37" s="288"/>
      <c r="DD37" s="288"/>
    </row>
    <row r="38" spans="2:108" ht="45" hidden="1">
      <c r="B38" s="46" t="s">
        <v>839</v>
      </c>
      <c r="C38" s="8" t="s">
        <v>840</v>
      </c>
      <c r="D38" s="68" t="s">
        <v>1244</v>
      </c>
      <c r="E38" s="353" t="s">
        <v>842</v>
      </c>
      <c r="F38" s="353">
        <v>45247</v>
      </c>
      <c r="G38" s="353">
        <v>45289</v>
      </c>
      <c r="H38" s="353">
        <v>45297</v>
      </c>
      <c r="I38" s="353">
        <v>45303</v>
      </c>
      <c r="J38" s="353">
        <v>45324</v>
      </c>
      <c r="K38" s="95" t="s">
        <v>33</v>
      </c>
      <c r="L38" s="51" t="s">
        <v>465</v>
      </c>
      <c r="M38" s="51" t="s">
        <v>1242</v>
      </c>
      <c r="N38" s="288"/>
      <c r="O38" s="288"/>
      <c r="P38" s="288"/>
      <c r="Q38" s="288"/>
      <c r="R38" s="288"/>
      <c r="S38" s="288"/>
      <c r="T38" s="288"/>
      <c r="U38" s="288"/>
      <c r="V38" s="288"/>
      <c r="W38" s="288"/>
      <c r="X38" s="288"/>
      <c r="Y38" s="288"/>
      <c r="Z38" s="288"/>
      <c r="AA38" s="288"/>
      <c r="AB38" s="288"/>
      <c r="AC38" s="288"/>
      <c r="AD38" s="288"/>
      <c r="AE38" s="288"/>
      <c r="AF38" s="288"/>
      <c r="AG38" s="288"/>
      <c r="AH38" s="288"/>
      <c r="AI38" s="288"/>
      <c r="AJ38" s="288"/>
      <c r="AK38" s="288"/>
      <c r="AL38" s="288"/>
      <c r="AM38" s="288"/>
      <c r="AN38" s="288"/>
      <c r="AO38" s="288"/>
      <c r="AP38" s="288"/>
      <c r="AQ38" s="288"/>
      <c r="AR38" s="288"/>
      <c r="AS38" s="288"/>
      <c r="AT38" s="288"/>
      <c r="AU38" s="288"/>
      <c r="AV38" s="288"/>
      <c r="AW38" s="288"/>
      <c r="AX38" s="288"/>
      <c r="AY38" s="288"/>
      <c r="AZ38" s="288"/>
      <c r="BA38" s="288"/>
      <c r="BB38" s="288"/>
      <c r="BC38" s="288"/>
      <c r="BD38" s="288"/>
      <c r="BE38" s="288"/>
      <c r="BF38" s="288"/>
      <c r="BG38" s="288"/>
      <c r="BH38" s="288"/>
      <c r="BI38" s="288"/>
      <c r="BJ38" s="288"/>
      <c r="BK38" s="288"/>
      <c r="BL38" s="288"/>
      <c r="BM38" s="288"/>
      <c r="BN38" s="288"/>
      <c r="BO38" s="288"/>
      <c r="BP38" s="288"/>
      <c r="BQ38" s="288"/>
      <c r="BR38" s="288"/>
      <c r="BS38" s="288"/>
      <c r="BT38" s="288"/>
      <c r="BU38" s="288"/>
      <c r="BV38" s="288"/>
      <c r="BW38" s="288"/>
      <c r="BX38" s="288"/>
      <c r="BY38" s="288"/>
      <c r="BZ38" s="288"/>
      <c r="CA38" s="288"/>
      <c r="CB38" s="288"/>
      <c r="CC38" s="288"/>
      <c r="CD38" s="288"/>
      <c r="CE38" s="317" t="s">
        <v>813</v>
      </c>
      <c r="CF38" s="190" t="s">
        <v>814</v>
      </c>
      <c r="CK38" s="288"/>
      <c r="CL38" s="288"/>
      <c r="CM38" s="288"/>
      <c r="CN38" s="288"/>
      <c r="CO38" s="288"/>
      <c r="CP38" s="288"/>
      <c r="CQ38" s="288"/>
      <c r="CR38" s="288"/>
      <c r="CS38" s="288"/>
      <c r="CT38" s="288"/>
      <c r="CU38" s="288"/>
      <c r="CV38" s="288"/>
      <c r="CW38" s="288"/>
      <c r="CX38" s="288"/>
      <c r="CY38" s="288"/>
      <c r="CZ38" s="288"/>
      <c r="DA38" s="288"/>
      <c r="DB38" s="288"/>
      <c r="DC38" s="288"/>
      <c r="DD38" s="288"/>
    </row>
    <row r="39" spans="2:108" ht="45" hidden="1">
      <c r="B39" s="46" t="s">
        <v>848</v>
      </c>
      <c r="C39" s="8" t="s">
        <v>840</v>
      </c>
      <c r="D39" s="68" t="s">
        <v>1245</v>
      </c>
      <c r="E39" s="353">
        <v>45188</v>
      </c>
      <c r="F39" s="353">
        <v>45257</v>
      </c>
      <c r="G39" s="353">
        <v>45289</v>
      </c>
      <c r="H39" s="353">
        <v>45296</v>
      </c>
      <c r="I39" s="353">
        <v>45303</v>
      </c>
      <c r="J39" s="353">
        <v>45322</v>
      </c>
      <c r="K39" s="9" t="s">
        <v>33</v>
      </c>
      <c r="L39" s="51" t="s">
        <v>465</v>
      </c>
      <c r="M39" s="51" t="s">
        <v>1242</v>
      </c>
      <c r="CE39" s="300" t="s">
        <v>813</v>
      </c>
      <c r="CF39" s="301" t="s">
        <v>814</v>
      </c>
      <c r="CM39" s="182"/>
      <c r="CN39" s="178"/>
    </row>
    <row r="40" spans="2:108" ht="45" hidden="1">
      <c r="B40" s="46" t="s">
        <v>839</v>
      </c>
      <c r="C40" s="8" t="s">
        <v>854</v>
      </c>
      <c r="D40" s="68" t="s">
        <v>1246</v>
      </c>
      <c r="E40" s="353">
        <v>45190</v>
      </c>
      <c r="F40" s="353">
        <v>45257</v>
      </c>
      <c r="G40" s="353">
        <v>45289</v>
      </c>
      <c r="H40" s="353">
        <v>45296</v>
      </c>
      <c r="I40" s="353">
        <v>45310</v>
      </c>
      <c r="J40" s="353">
        <v>45345</v>
      </c>
      <c r="K40" s="95" t="s">
        <v>33</v>
      </c>
      <c r="L40" s="51" t="s">
        <v>465</v>
      </c>
      <c r="M40" s="51" t="s">
        <v>1242</v>
      </c>
      <c r="CB40" s="282"/>
      <c r="CC40" s="182"/>
      <c r="CE40" s="300" t="s">
        <v>813</v>
      </c>
      <c r="CF40" s="301" t="s">
        <v>814</v>
      </c>
    </row>
    <row r="41" spans="2:108" ht="45" hidden="1">
      <c r="B41" s="46" t="s">
        <v>839</v>
      </c>
      <c r="C41" s="8" t="s">
        <v>854</v>
      </c>
      <c r="D41" s="68" t="s">
        <v>1247</v>
      </c>
      <c r="E41" s="353">
        <v>45191</v>
      </c>
      <c r="F41" s="353">
        <v>45260</v>
      </c>
      <c r="G41" s="353">
        <v>45289</v>
      </c>
      <c r="H41" s="353">
        <v>45296</v>
      </c>
      <c r="I41" s="353">
        <v>45310</v>
      </c>
      <c r="J41" s="353">
        <v>45345</v>
      </c>
      <c r="K41" s="95" t="s">
        <v>33</v>
      </c>
      <c r="L41" s="51" t="s">
        <v>465</v>
      </c>
      <c r="M41" s="51" t="s">
        <v>1242</v>
      </c>
      <c r="CE41" s="317" t="s">
        <v>813</v>
      </c>
      <c r="CF41" s="190" t="s">
        <v>814</v>
      </c>
      <c r="CG41" s="182"/>
    </row>
    <row r="42" spans="2:108" ht="45" hidden="1">
      <c r="B42" s="46" t="s">
        <v>848</v>
      </c>
      <c r="C42" s="8" t="s">
        <v>840</v>
      </c>
      <c r="D42" s="68" t="s">
        <v>1248</v>
      </c>
      <c r="E42" s="353" t="s">
        <v>842</v>
      </c>
      <c r="F42" s="353" t="s">
        <v>842</v>
      </c>
      <c r="G42" s="353">
        <v>45289</v>
      </c>
      <c r="H42" s="353">
        <v>45296</v>
      </c>
      <c r="I42" s="353">
        <v>45303</v>
      </c>
      <c r="J42" s="353">
        <v>45499</v>
      </c>
      <c r="K42" s="95" t="s">
        <v>33</v>
      </c>
      <c r="L42" s="51" t="s">
        <v>465</v>
      </c>
      <c r="M42" s="51" t="s">
        <v>1242</v>
      </c>
      <c r="CA42" s="181"/>
      <c r="CB42" s="282"/>
      <c r="CE42" s="300" t="s">
        <v>813</v>
      </c>
      <c r="CF42" s="301" t="s">
        <v>814</v>
      </c>
    </row>
    <row r="43" spans="2:108" ht="45">
      <c r="B43" s="46" t="s">
        <v>839</v>
      </c>
      <c r="C43" s="8" t="s">
        <v>840</v>
      </c>
      <c r="D43" s="68" t="s">
        <v>1249</v>
      </c>
      <c r="E43" s="353">
        <v>45177</v>
      </c>
      <c r="F43" s="353">
        <v>45254</v>
      </c>
      <c r="G43" s="353">
        <v>45296</v>
      </c>
      <c r="H43" s="353">
        <v>45303</v>
      </c>
      <c r="I43" s="353">
        <v>45317</v>
      </c>
      <c r="J43" s="353">
        <v>45352</v>
      </c>
      <c r="K43" s="95" t="s">
        <v>33</v>
      </c>
      <c r="L43" s="51" t="s">
        <v>465</v>
      </c>
      <c r="M43" s="51" t="s">
        <v>1242</v>
      </c>
      <c r="N43" s="288"/>
      <c r="O43" s="288"/>
      <c r="P43" s="288"/>
      <c r="Q43" s="288"/>
      <c r="R43" s="288"/>
      <c r="S43" s="288"/>
      <c r="T43" s="288"/>
      <c r="U43" s="288"/>
      <c r="V43" s="288"/>
      <c r="W43" s="288"/>
      <c r="X43" s="288"/>
      <c r="Y43" s="288"/>
      <c r="Z43" s="288"/>
      <c r="AA43" s="288"/>
      <c r="AB43" s="288"/>
      <c r="AC43" s="288"/>
      <c r="AD43" s="288"/>
      <c r="AE43" s="288"/>
      <c r="AF43" s="288"/>
      <c r="AG43" s="288"/>
      <c r="AH43" s="288"/>
      <c r="AI43" s="288"/>
      <c r="AJ43" s="288"/>
      <c r="AK43" s="288"/>
      <c r="AL43" s="288"/>
      <c r="AM43" s="288"/>
      <c r="AN43" s="288"/>
      <c r="AO43" s="288"/>
      <c r="AP43" s="288"/>
      <c r="AQ43" s="288"/>
      <c r="AR43" s="288"/>
      <c r="AS43" s="288"/>
      <c r="AT43" s="288"/>
      <c r="AU43" s="288"/>
      <c r="AV43" s="288"/>
      <c r="AW43" s="288"/>
      <c r="AX43" s="288"/>
      <c r="AY43" s="288"/>
      <c r="AZ43" s="288"/>
      <c r="BA43" s="288"/>
      <c r="BB43" s="288"/>
      <c r="BC43" s="288"/>
      <c r="BD43" s="288"/>
      <c r="BE43" s="288"/>
      <c r="BF43" s="288"/>
      <c r="BG43" s="288"/>
      <c r="BH43" s="288"/>
      <c r="BI43" s="288"/>
      <c r="BJ43" s="288"/>
      <c r="BK43" s="288"/>
      <c r="BL43" s="288"/>
      <c r="BM43" s="288"/>
      <c r="BN43" s="288"/>
      <c r="BO43" s="288"/>
      <c r="BP43" s="288"/>
      <c r="BQ43" s="288"/>
      <c r="BR43" s="288"/>
      <c r="BS43" s="288"/>
      <c r="BT43" s="288"/>
      <c r="BU43" s="288"/>
      <c r="BV43" s="288"/>
      <c r="BW43" s="288"/>
      <c r="BX43" s="288"/>
      <c r="BY43" s="288"/>
      <c r="BZ43" s="288"/>
      <c r="CA43" s="162"/>
      <c r="CB43" s="193"/>
      <c r="CC43" s="288"/>
      <c r="CD43" s="288"/>
      <c r="CE43" s="288"/>
      <c r="CF43" s="300" t="s">
        <v>813</v>
      </c>
      <c r="CG43" s="301" t="s">
        <v>814</v>
      </c>
      <c r="CK43" s="288"/>
      <c r="CL43" s="288"/>
      <c r="CM43" s="288"/>
      <c r="CN43" s="288"/>
      <c r="CO43" s="288"/>
      <c r="CP43" s="288"/>
      <c r="CQ43" s="288"/>
      <c r="CR43" s="288"/>
      <c r="CS43" s="288"/>
      <c r="CT43" s="288"/>
      <c r="CU43" s="288"/>
      <c r="CV43" s="288"/>
      <c r="CW43" s="288"/>
      <c r="CX43" s="288"/>
      <c r="CY43" s="288"/>
      <c r="CZ43" s="288"/>
      <c r="DA43" s="288"/>
      <c r="DB43" s="288"/>
      <c r="DC43" s="288"/>
      <c r="DD43" s="288"/>
    </row>
    <row r="44" spans="2:108" ht="45">
      <c r="B44" s="46" t="s">
        <v>839</v>
      </c>
      <c r="C44" s="8" t="s">
        <v>854</v>
      </c>
      <c r="D44" s="68" t="s">
        <v>1250</v>
      </c>
      <c r="E44" s="353">
        <v>45194</v>
      </c>
      <c r="F44" s="353">
        <v>45258</v>
      </c>
      <c r="G44" s="353">
        <v>45303</v>
      </c>
      <c r="H44" s="353">
        <v>45310</v>
      </c>
      <c r="I44" s="353">
        <v>45317</v>
      </c>
      <c r="J44" s="353">
        <v>45359</v>
      </c>
      <c r="K44" s="95" t="s">
        <v>33</v>
      </c>
      <c r="L44" s="51" t="s">
        <v>465</v>
      </c>
      <c r="M44" s="51" t="s">
        <v>1242</v>
      </c>
      <c r="CG44" s="300" t="s">
        <v>813</v>
      </c>
      <c r="CH44" s="301" t="s">
        <v>814</v>
      </c>
    </row>
    <row r="45" spans="2:108" ht="45">
      <c r="B45" s="46" t="s">
        <v>839</v>
      </c>
      <c r="C45" s="8" t="s">
        <v>854</v>
      </c>
      <c r="D45" s="68" t="s">
        <v>1251</v>
      </c>
      <c r="E45" s="353">
        <v>45194</v>
      </c>
      <c r="F45" s="353">
        <v>45268</v>
      </c>
      <c r="G45" s="353">
        <v>45303</v>
      </c>
      <c r="H45" s="353">
        <v>45310</v>
      </c>
      <c r="I45" s="353">
        <v>45317</v>
      </c>
      <c r="J45" s="353">
        <v>45352</v>
      </c>
      <c r="K45" s="95" t="s">
        <v>33</v>
      </c>
      <c r="L45" s="51" t="s">
        <v>465</v>
      </c>
      <c r="M45" s="51" t="s">
        <v>1242</v>
      </c>
      <c r="CC45" s="182"/>
      <c r="CD45" s="182"/>
      <c r="CG45" s="300" t="s">
        <v>813</v>
      </c>
      <c r="CH45" s="301" t="s">
        <v>814</v>
      </c>
    </row>
    <row r="46" spans="2:108" ht="38.25" customHeight="1">
      <c r="B46" s="46" t="s">
        <v>839</v>
      </c>
      <c r="C46" s="8" t="s">
        <v>854</v>
      </c>
      <c r="D46" s="68" t="s">
        <v>1252</v>
      </c>
      <c r="E46" s="353">
        <v>45191</v>
      </c>
      <c r="F46" s="353">
        <v>45271</v>
      </c>
      <c r="G46" s="353">
        <v>45303</v>
      </c>
      <c r="H46" s="353">
        <v>45310</v>
      </c>
      <c r="I46" s="353">
        <v>45317</v>
      </c>
      <c r="J46" s="353">
        <v>45352</v>
      </c>
      <c r="K46" s="95" t="s">
        <v>33</v>
      </c>
      <c r="L46" s="51" t="s">
        <v>465</v>
      </c>
      <c r="M46" s="51" t="s">
        <v>1242</v>
      </c>
      <c r="CG46" s="300" t="s">
        <v>813</v>
      </c>
      <c r="CH46" s="301" t="s">
        <v>814</v>
      </c>
    </row>
    <row r="47" spans="2:108" ht="34.5" customHeight="1">
      <c r="B47" s="46" t="s">
        <v>839</v>
      </c>
      <c r="C47" s="8" t="s">
        <v>854</v>
      </c>
      <c r="D47" s="68" t="s">
        <v>1253</v>
      </c>
      <c r="E47" s="353">
        <v>45222</v>
      </c>
      <c r="F47" s="353">
        <v>45271</v>
      </c>
      <c r="G47" s="353">
        <v>45324</v>
      </c>
      <c r="H47" s="353">
        <v>45329</v>
      </c>
      <c r="I47" s="353">
        <v>45345</v>
      </c>
      <c r="J47" s="353">
        <v>45373</v>
      </c>
      <c r="K47" s="95" t="s">
        <v>33</v>
      </c>
      <c r="L47" s="50" t="s">
        <v>504</v>
      </c>
      <c r="M47" s="50" t="s">
        <v>1254</v>
      </c>
      <c r="CK47" s="300" t="s">
        <v>813</v>
      </c>
      <c r="CL47" s="301" t="s">
        <v>814</v>
      </c>
    </row>
    <row r="48" spans="2:108" ht="31.5" customHeight="1">
      <c r="B48" s="46" t="s">
        <v>839</v>
      </c>
      <c r="C48" s="8" t="s">
        <v>854</v>
      </c>
      <c r="D48" s="68" t="s">
        <v>1255</v>
      </c>
      <c r="E48" s="353">
        <v>45233</v>
      </c>
      <c r="F48" s="353">
        <v>45281</v>
      </c>
      <c r="G48" s="353">
        <v>45324</v>
      </c>
      <c r="H48" s="353">
        <v>45338</v>
      </c>
      <c r="I48" s="353">
        <v>45345</v>
      </c>
      <c r="J48" s="353">
        <v>45373</v>
      </c>
      <c r="K48" s="95" t="s">
        <v>33</v>
      </c>
      <c r="L48" s="50" t="s">
        <v>504</v>
      </c>
      <c r="M48" s="50" t="s">
        <v>1254</v>
      </c>
      <c r="CA48" s="181"/>
      <c r="CK48" s="300" t="s">
        <v>813</v>
      </c>
      <c r="CM48" s="301" t="s">
        <v>814</v>
      </c>
    </row>
    <row r="49" spans="2:108" ht="45">
      <c r="B49" s="46" t="s">
        <v>839</v>
      </c>
      <c r="C49" s="8" t="s">
        <v>840</v>
      </c>
      <c r="D49" s="68" t="s">
        <v>1081</v>
      </c>
      <c r="E49" s="353" t="s">
        <v>842</v>
      </c>
      <c r="F49" s="353">
        <v>45310</v>
      </c>
      <c r="G49" s="353">
        <v>45328</v>
      </c>
      <c r="H49" s="353">
        <v>45359</v>
      </c>
      <c r="I49" s="353">
        <v>45364</v>
      </c>
      <c r="J49" s="353">
        <v>45394</v>
      </c>
      <c r="K49" s="95" t="s">
        <v>33</v>
      </c>
      <c r="L49" s="51" t="s">
        <v>465</v>
      </c>
      <c r="M49" s="51" t="s">
        <v>1242</v>
      </c>
      <c r="CK49" s="300" t="s">
        <v>813</v>
      </c>
      <c r="CQ49" s="301" t="s">
        <v>814</v>
      </c>
    </row>
    <row r="50" spans="2:108" ht="30">
      <c r="B50" s="46" t="s">
        <v>839</v>
      </c>
      <c r="C50" s="8" t="s">
        <v>854</v>
      </c>
      <c r="D50" s="68" t="s">
        <v>1256</v>
      </c>
      <c r="E50" s="353">
        <v>45245</v>
      </c>
      <c r="F50" s="353">
        <v>45295</v>
      </c>
      <c r="G50" s="353">
        <v>45329</v>
      </c>
      <c r="H50" s="353">
        <v>45345</v>
      </c>
      <c r="I50" s="353">
        <v>45352</v>
      </c>
      <c r="J50" s="353">
        <v>45401</v>
      </c>
      <c r="K50" s="95" t="s">
        <v>33</v>
      </c>
      <c r="L50" s="50" t="s">
        <v>504</v>
      </c>
      <c r="M50" s="50" t="s">
        <v>1254</v>
      </c>
      <c r="CL50" s="300" t="s">
        <v>813</v>
      </c>
      <c r="CN50" s="301" t="s">
        <v>814</v>
      </c>
    </row>
    <row r="51" spans="2:108" ht="30">
      <c r="B51" s="46" t="s">
        <v>839</v>
      </c>
      <c r="C51" s="8" t="s">
        <v>854</v>
      </c>
      <c r="D51" s="68" t="s">
        <v>1257</v>
      </c>
      <c r="E51" s="353">
        <v>45245</v>
      </c>
      <c r="F51" s="353">
        <v>45295</v>
      </c>
      <c r="G51" s="353">
        <v>45329</v>
      </c>
      <c r="H51" s="353">
        <v>45345</v>
      </c>
      <c r="I51" s="353">
        <v>45352</v>
      </c>
      <c r="J51" s="353">
        <v>45422</v>
      </c>
      <c r="K51" s="95" t="s">
        <v>33</v>
      </c>
      <c r="L51" s="50" t="s">
        <v>504</v>
      </c>
      <c r="M51" s="50" t="s">
        <v>1254</v>
      </c>
      <c r="CL51" s="300" t="s">
        <v>813</v>
      </c>
      <c r="CN51" s="301" t="s">
        <v>814</v>
      </c>
    </row>
    <row r="52" spans="2:108" ht="30">
      <c r="B52" s="46" t="s">
        <v>839</v>
      </c>
      <c r="C52" s="8" t="s">
        <v>840</v>
      </c>
      <c r="D52" s="68" t="s">
        <v>1258</v>
      </c>
      <c r="E52" s="353">
        <v>45244</v>
      </c>
      <c r="F52" s="353">
        <v>45310</v>
      </c>
      <c r="G52" s="353">
        <v>45345</v>
      </c>
      <c r="H52" s="353">
        <v>45352</v>
      </c>
      <c r="I52" s="353">
        <v>45366</v>
      </c>
      <c r="J52" s="353">
        <v>45401</v>
      </c>
      <c r="K52" s="95" t="s">
        <v>33</v>
      </c>
      <c r="L52" s="51" t="s">
        <v>522</v>
      </c>
      <c r="M52" s="51" t="s">
        <v>1082</v>
      </c>
      <c r="CN52" s="300" t="s">
        <v>813</v>
      </c>
      <c r="CP52" s="301" t="s">
        <v>814</v>
      </c>
    </row>
    <row r="53" spans="2:108" ht="30">
      <c r="B53" s="46" t="s">
        <v>839</v>
      </c>
      <c r="C53" s="8" t="s">
        <v>840</v>
      </c>
      <c r="D53" s="68" t="s">
        <v>1259</v>
      </c>
      <c r="E53" s="353" t="s">
        <v>842</v>
      </c>
      <c r="F53" s="353">
        <v>45635</v>
      </c>
      <c r="G53" s="353">
        <v>45346</v>
      </c>
      <c r="H53" s="353">
        <v>45354</v>
      </c>
      <c r="I53" s="353">
        <v>45361</v>
      </c>
      <c r="J53" s="353">
        <v>45403</v>
      </c>
      <c r="K53" s="95" t="s">
        <v>33</v>
      </c>
      <c r="L53" s="51" t="s">
        <v>522</v>
      </c>
      <c r="M53" s="51" t="s">
        <v>1082</v>
      </c>
      <c r="CN53" s="300" t="s">
        <v>813</v>
      </c>
      <c r="CQ53" s="301" t="s">
        <v>814</v>
      </c>
    </row>
    <row r="54" spans="2:108" ht="30">
      <c r="B54" s="46" t="s">
        <v>848</v>
      </c>
      <c r="C54" s="8" t="s">
        <v>840</v>
      </c>
      <c r="D54" s="68" t="s">
        <v>1260</v>
      </c>
      <c r="E54" s="353">
        <v>45264</v>
      </c>
      <c r="F54" s="353">
        <v>45303</v>
      </c>
      <c r="G54" s="353">
        <v>45352</v>
      </c>
      <c r="H54" s="353">
        <v>45359</v>
      </c>
      <c r="I54" s="353">
        <v>45366</v>
      </c>
      <c r="J54" s="353">
        <v>45511</v>
      </c>
      <c r="K54" s="95" t="s">
        <v>33</v>
      </c>
      <c r="L54" s="51" t="s">
        <v>522</v>
      </c>
      <c r="M54" s="51" t="s">
        <v>1082</v>
      </c>
      <c r="P54" s="8" t="s">
        <v>794</v>
      </c>
      <c r="CP54" s="300" t="s">
        <v>813</v>
      </c>
      <c r="CQ54" s="301" t="s">
        <v>814</v>
      </c>
    </row>
    <row r="55" spans="2:108" ht="30">
      <c r="B55" s="46" t="s">
        <v>839</v>
      </c>
      <c r="C55" s="8" t="s">
        <v>840</v>
      </c>
      <c r="D55" s="68" t="s">
        <v>1261</v>
      </c>
      <c r="E55" s="353">
        <v>45259</v>
      </c>
      <c r="F55" s="353">
        <v>45315</v>
      </c>
      <c r="G55" s="353">
        <v>45352</v>
      </c>
      <c r="H55" s="353">
        <v>45359</v>
      </c>
      <c r="I55" s="353">
        <v>45366</v>
      </c>
      <c r="J55" s="353">
        <v>45401</v>
      </c>
      <c r="K55" s="95" t="s">
        <v>33</v>
      </c>
      <c r="L55" s="50" t="s">
        <v>504</v>
      </c>
      <c r="M55" s="50" t="s">
        <v>1254</v>
      </c>
      <c r="CP55" s="300" t="s">
        <v>813</v>
      </c>
      <c r="CQ55" s="301" t="s">
        <v>814</v>
      </c>
    </row>
    <row r="56" spans="2:108" ht="30">
      <c r="B56" s="46" t="s">
        <v>839</v>
      </c>
      <c r="C56" s="8" t="s">
        <v>854</v>
      </c>
      <c r="D56" s="68" t="s">
        <v>1262</v>
      </c>
      <c r="E56" s="353">
        <v>45250</v>
      </c>
      <c r="F56" s="353">
        <v>45313</v>
      </c>
      <c r="G56" s="353">
        <v>45359</v>
      </c>
      <c r="H56" s="353">
        <v>45366</v>
      </c>
      <c r="I56" s="353">
        <v>45373</v>
      </c>
      <c r="J56" s="353">
        <v>45401</v>
      </c>
      <c r="K56" s="95" t="s">
        <v>33</v>
      </c>
      <c r="L56" s="51" t="s">
        <v>522</v>
      </c>
      <c r="M56" s="51" t="s">
        <v>1082</v>
      </c>
      <c r="CQ56" s="300" t="s">
        <v>813</v>
      </c>
      <c r="CR56" s="301" t="s">
        <v>814</v>
      </c>
    </row>
    <row r="57" spans="2:108" ht="30">
      <c r="B57" s="46" t="s">
        <v>839</v>
      </c>
      <c r="C57" s="8" t="s">
        <v>840</v>
      </c>
      <c r="D57" s="68" t="s">
        <v>1263</v>
      </c>
      <c r="E57" s="353">
        <v>45274</v>
      </c>
      <c r="F57" s="353">
        <v>45323</v>
      </c>
      <c r="G57" s="353">
        <v>45359</v>
      </c>
      <c r="H57" s="353">
        <v>45366</v>
      </c>
      <c r="I57" s="353">
        <v>45373</v>
      </c>
      <c r="J57" s="353">
        <v>45401</v>
      </c>
      <c r="K57" s="95" t="s">
        <v>33</v>
      </c>
      <c r="L57" s="51" t="s">
        <v>522</v>
      </c>
      <c r="M57" s="51" t="s">
        <v>1082</v>
      </c>
      <c r="N57" s="288"/>
      <c r="O57" s="288"/>
      <c r="P57" s="288"/>
      <c r="Q57" s="288"/>
      <c r="R57" s="288"/>
      <c r="S57" s="288"/>
      <c r="T57" s="288"/>
      <c r="U57" s="288"/>
      <c r="V57" s="288"/>
      <c r="W57" s="288"/>
      <c r="X57" s="288"/>
      <c r="Y57" s="288"/>
      <c r="Z57" s="288"/>
      <c r="AA57" s="288"/>
      <c r="AB57" s="288"/>
      <c r="AC57" s="288"/>
      <c r="AD57" s="288"/>
      <c r="AE57" s="288"/>
      <c r="AF57" s="288"/>
      <c r="AG57" s="288"/>
      <c r="AH57" s="288"/>
      <c r="AI57" s="288"/>
      <c r="AJ57" s="288"/>
      <c r="AK57" s="288"/>
      <c r="AL57" s="288"/>
      <c r="AM57" s="288"/>
      <c r="AN57" s="288"/>
      <c r="AO57" s="288"/>
      <c r="AP57" s="288"/>
      <c r="AQ57" s="288"/>
      <c r="AR57" s="288"/>
      <c r="AS57" s="288"/>
      <c r="AT57" s="288"/>
      <c r="AU57" s="288"/>
      <c r="AV57" s="288"/>
      <c r="AW57" s="288"/>
      <c r="AX57" s="288"/>
      <c r="AY57" s="288"/>
      <c r="AZ57" s="288"/>
      <c r="BA57" s="288"/>
      <c r="BB57" s="288"/>
      <c r="BC57" s="288"/>
      <c r="BF57" s="288"/>
      <c r="BG57" s="288"/>
      <c r="BH57" s="288"/>
      <c r="BI57" s="288"/>
      <c r="BJ57" s="288"/>
      <c r="BK57" s="288"/>
      <c r="BL57" s="288"/>
      <c r="BM57" s="288"/>
      <c r="BN57" s="288"/>
      <c r="BO57" s="288"/>
      <c r="BP57" s="288"/>
      <c r="BQ57" s="288"/>
      <c r="BR57" s="288"/>
      <c r="BS57" s="288"/>
      <c r="BT57" s="288"/>
      <c r="BU57" s="288"/>
      <c r="BV57" s="288"/>
      <c r="BW57" s="288"/>
      <c r="BX57" s="288"/>
      <c r="BY57" s="288"/>
      <c r="BZ57" s="288"/>
      <c r="CA57" s="288"/>
      <c r="CD57" s="288"/>
      <c r="CE57" s="288"/>
      <c r="CF57" s="288"/>
      <c r="CG57" s="288"/>
      <c r="CK57" s="288"/>
      <c r="CL57" s="288"/>
      <c r="CM57" s="288"/>
      <c r="CN57" s="288"/>
      <c r="CO57" s="288"/>
      <c r="CP57" s="288"/>
      <c r="CQ57" s="300" t="s">
        <v>813</v>
      </c>
      <c r="CR57" s="301" t="s">
        <v>814</v>
      </c>
      <c r="CS57" s="288"/>
      <c r="CT57" s="288"/>
      <c r="CU57" s="288"/>
      <c r="CV57" s="288"/>
      <c r="CW57" s="288"/>
      <c r="CX57" s="288"/>
      <c r="CY57" s="288"/>
      <c r="CZ57" s="288"/>
      <c r="DA57" s="288"/>
      <c r="DB57" s="288"/>
      <c r="DC57" s="288"/>
      <c r="DD57" s="288"/>
    </row>
    <row r="58" spans="2:108" ht="30">
      <c r="B58" s="46" t="s">
        <v>839</v>
      </c>
      <c r="C58" s="8" t="s">
        <v>840</v>
      </c>
      <c r="D58" s="68" t="s">
        <v>1264</v>
      </c>
      <c r="E58" s="353" t="s">
        <v>842</v>
      </c>
      <c r="F58" s="353">
        <v>45324</v>
      </c>
      <c r="G58" s="353">
        <v>45401</v>
      </c>
      <c r="H58" s="353">
        <v>45401</v>
      </c>
      <c r="I58" s="353">
        <v>45408</v>
      </c>
      <c r="J58" s="353">
        <v>45429</v>
      </c>
      <c r="K58" s="95" t="s">
        <v>33</v>
      </c>
      <c r="L58" s="51" t="s">
        <v>567</v>
      </c>
      <c r="M58" s="51" t="s">
        <v>1161</v>
      </c>
      <c r="CF58" s="300" t="s">
        <v>813</v>
      </c>
      <c r="CG58" s="301" t="s">
        <v>814</v>
      </c>
      <c r="CW58" s="300" t="s">
        <v>883</v>
      </c>
    </row>
    <row r="59" spans="2:108" ht="30">
      <c r="B59" s="46" t="s">
        <v>839</v>
      </c>
      <c r="C59" s="8" t="s">
        <v>840</v>
      </c>
      <c r="D59" s="68" t="s">
        <v>1265</v>
      </c>
      <c r="E59" s="353" t="s">
        <v>842</v>
      </c>
      <c r="F59" s="353">
        <v>45384</v>
      </c>
      <c r="G59" s="353">
        <v>45422</v>
      </c>
      <c r="H59" s="353">
        <v>45429</v>
      </c>
      <c r="I59" s="353">
        <v>45436</v>
      </c>
      <c r="J59" s="353">
        <v>45464</v>
      </c>
      <c r="K59" s="95" t="s">
        <v>33</v>
      </c>
      <c r="L59" s="51" t="s">
        <v>574</v>
      </c>
      <c r="M59" s="51" t="s">
        <v>921</v>
      </c>
      <c r="DA59" s="300" t="s">
        <v>813</v>
      </c>
      <c r="DB59" s="301" t="s">
        <v>814</v>
      </c>
    </row>
  </sheetData>
  <sheetProtection algorithmName="SHA-512" hashValue="ip2Aai4qNwcw9TfnlZ7ydOZ9psRSgDqBKeahLO4UY2rpBNNmPOOhtdDVcvpYUb5blzUiR9MQ+TiQ8gP0DKZiWg==" saltValue="Z+VENqb3SByBMWWS/XBC8g==" spinCount="100000" sheet="1" sort="0" autoFilter="0"/>
  <autoFilter ref="B16:DD59" xr:uid="{13A47C0A-5221-48FF-86CB-0BB86B25CDA6}">
    <filterColumn colId="5">
      <filters>
        <dateGroupItem year="2024" dateTimeGrouping="year"/>
      </filters>
    </filterColumn>
  </autoFilter>
  <mergeCells count="30">
    <mergeCell ref="D8:M8"/>
    <mergeCell ref="CF15:CJ15"/>
    <mergeCell ref="D3:M3"/>
    <mergeCell ref="D4:M4"/>
    <mergeCell ref="D5:M5"/>
    <mergeCell ref="D6:M6"/>
    <mergeCell ref="D7:M7"/>
    <mergeCell ref="AW15:BA15"/>
    <mergeCell ref="D9:M9"/>
    <mergeCell ref="D10:M10"/>
    <mergeCell ref="D11:M11"/>
    <mergeCell ref="D12:M12"/>
    <mergeCell ref="N15:R15"/>
    <mergeCell ref="S15:W15"/>
    <mergeCell ref="X15:AB15"/>
    <mergeCell ref="AC15:AG15"/>
    <mergeCell ref="CU15:CY15"/>
    <mergeCell ref="AH15:AL15"/>
    <mergeCell ref="AM15:AQ15"/>
    <mergeCell ref="AR15:AV15"/>
    <mergeCell ref="DE15:DE16"/>
    <mergeCell ref="BB15:BF15"/>
    <mergeCell ref="BG15:BK15"/>
    <mergeCell ref="BL15:BP15"/>
    <mergeCell ref="BQ15:BU15"/>
    <mergeCell ref="BV15:BZ15"/>
    <mergeCell ref="CA15:CE15"/>
    <mergeCell ref="CK15:CO15"/>
    <mergeCell ref="CP15:CT15"/>
    <mergeCell ref="CZ15:DD15"/>
  </mergeCells>
  <conditionalFormatting sqref="N17:R33 AM17:AQ33 BL28:BP33">
    <cfRule type="expression" dxfId="326" priority="427">
      <formula>(TEXT(TODAY(),"aaaa"))="Thursday"</formula>
    </cfRule>
  </conditionalFormatting>
  <conditionalFormatting sqref="N17:W33">
    <cfRule type="cellIs" dxfId="325" priority="2240" operator="equal">
      <formula>"✖"</formula>
    </cfRule>
    <cfRule type="cellIs" dxfId="324" priority="2239" operator="equal">
      <formula>"✔"</formula>
    </cfRule>
    <cfRule type="iconSet" priority="2238">
      <iconSet iconSet="3Symbols2" showValue="0">
        <cfvo type="percent" val="0"/>
        <cfvo type="percent" val="33"/>
        <cfvo type="percent" val="67"/>
      </iconSet>
    </cfRule>
  </conditionalFormatting>
  <conditionalFormatting sqref="N34:AX34">
    <cfRule type="iconSet" priority="214">
      <iconSet iconSet="3Symbols2" showValue="0">
        <cfvo type="percent" val="0"/>
        <cfvo type="percent" val="33"/>
        <cfvo type="percent" val="67"/>
      </iconSet>
    </cfRule>
  </conditionalFormatting>
  <conditionalFormatting sqref="S17:W33 AR17:AV33 BQ17:BU33 N34:O34 AJ34:AN34">
    <cfRule type="expression" dxfId="323" priority="213">
      <formula>(TEXT(TODAY(),"aaaa"))="Friday"</formula>
    </cfRule>
  </conditionalFormatting>
  <conditionalFormatting sqref="X17:AB33 BV17:BZ33 AW20:BA33 P34:T34">
    <cfRule type="expression" dxfId="322" priority="209">
      <formula>(TEXT(TODAY(),"aaaa"))="Monday"</formula>
    </cfRule>
  </conditionalFormatting>
  <conditionalFormatting sqref="X21:BE21 BF21:CE22 X22:BD23 BH23:CE25 X26:BK27 X28:CB28 X29:CE31 X32:CA32 CD32">
    <cfRule type="cellIs" dxfId="321" priority="430" operator="equal">
      <formula>"✖"</formula>
    </cfRule>
    <cfRule type="cellIs" dxfId="320" priority="429" operator="equal">
      <formula>"✔"</formula>
    </cfRule>
  </conditionalFormatting>
  <conditionalFormatting sqref="X24:BG25">
    <cfRule type="cellIs" dxfId="319" priority="314" operator="equal">
      <formula>"✖"</formula>
    </cfRule>
    <cfRule type="cellIs" dxfId="318" priority="313" operator="equal">
      <formula>"✔"</formula>
    </cfRule>
  </conditionalFormatting>
  <conditionalFormatting sqref="X33:CC33 X17:AT19 X24:BE24 BL26:BO26 X25:BG25 X21:BE21 X22:BD23 BE23:BF23 X26:BK27 AU19:AV19 CE33 X32:CA32 AY17:CE18 AX19:CE19 X20:CE20 BF21:CE22 BH23:CE25 X29:CE31 BQ26:CE26 X28:CB28 CD27:CE28 BN27:CB27 CD32">
    <cfRule type="iconSet" priority="428">
      <iconSet iconSet="3Symbols2" showValue="0">
        <cfvo type="percent" val="0"/>
        <cfvo type="percent" val="33"/>
        <cfvo type="percent" val="67"/>
      </iconSet>
    </cfRule>
  </conditionalFormatting>
  <conditionalFormatting sqref="X17:CE20">
    <cfRule type="cellIs" dxfId="317" priority="309" operator="equal">
      <formula>"✖"</formula>
    </cfRule>
    <cfRule type="cellIs" dxfId="316" priority="308" operator="equal">
      <formula>"✔"</formula>
    </cfRule>
  </conditionalFormatting>
  <conditionalFormatting sqref="X33:CE33">
    <cfRule type="cellIs" dxfId="315" priority="118" operator="equal">
      <formula>"✖"</formula>
    </cfRule>
    <cfRule type="cellIs" dxfId="314" priority="117" operator="equal">
      <formula>"✔"</formula>
    </cfRule>
  </conditionalFormatting>
  <conditionalFormatting sqref="AC17:AG33 BB24:BF33 CE30 U34:Y34">
    <cfRule type="expression" dxfId="313" priority="210">
      <formula>(TEXT(TODAY(),"aaaa"))="Tuesday"</formula>
    </cfRule>
  </conditionalFormatting>
  <conditionalFormatting sqref="AE34:AI34">
    <cfRule type="expression" dxfId="312" priority="212">
      <formula>(TEXT(TODAY(),"aaaa"))="Thursday"</formula>
    </cfRule>
  </conditionalFormatting>
  <conditionalFormatting sqref="AH17:AL33 BG25:BK33 Z34:AD34">
    <cfRule type="expression" dxfId="311" priority="211">
      <formula>(TEXT(TODAY(),"aaaa"))="Wednesday"</formula>
    </cfRule>
  </conditionalFormatting>
  <conditionalFormatting sqref="AO34:AS34">
    <cfRule type="expression" dxfId="310" priority="207">
      <formula>(TEXT(TODAY(),"aaaa"))="Monday"</formula>
    </cfRule>
  </conditionalFormatting>
  <conditionalFormatting sqref="AT34:AX34">
    <cfRule type="expression" dxfId="309" priority="208">
      <formula>(TEXT(TODAY(),"aaaa"))="Tuesday"</formula>
    </cfRule>
  </conditionalFormatting>
  <conditionalFormatting sqref="AU17:AU18">
    <cfRule type="iconSet" priority="307">
      <iconSet iconSet="3Symbols2" showValue="0">
        <cfvo type="percent" val="0"/>
        <cfvo type="percent" val="33"/>
        <cfvo type="percent" val="67"/>
      </iconSet>
    </cfRule>
  </conditionalFormatting>
  <conditionalFormatting sqref="AV17:AW18">
    <cfRule type="iconSet" priority="404">
      <iconSet iconSet="3Symbols2" showValue="0">
        <cfvo type="percent" val="0"/>
        <cfvo type="percent" val="33"/>
        <cfvo type="percent" val="67"/>
      </iconSet>
    </cfRule>
  </conditionalFormatting>
  <conditionalFormatting sqref="AW17:AW18">
    <cfRule type="expression" dxfId="308" priority="402">
      <formula>(TEXT(TODAY(),"aaaa"))="Monday"</formula>
    </cfRule>
  </conditionalFormatting>
  <conditionalFormatting sqref="AW19">
    <cfRule type="iconSet" priority="399">
      <iconSet iconSet="3Symbols2" showValue="0">
        <cfvo type="percent" val="0"/>
        <cfvo type="percent" val="33"/>
        <cfvo type="percent" val="67"/>
      </iconSet>
    </cfRule>
    <cfRule type="expression" dxfId="307" priority="398">
      <formula>(TEXT(TODAY(),"aaaa"))="Thursday"</formula>
    </cfRule>
  </conditionalFormatting>
  <conditionalFormatting sqref="AX17:AX18">
    <cfRule type="iconSet" priority="408">
      <iconSet iconSet="3Symbols2" showValue="0">
        <cfvo type="percent" val="0"/>
        <cfvo type="percent" val="33"/>
        <cfvo type="percent" val="67"/>
      </iconSet>
    </cfRule>
    <cfRule type="expression" dxfId="306" priority="407">
      <formula>(TEXT(TODAY(),"aaaa"))="Thursday"</formula>
    </cfRule>
  </conditionalFormatting>
  <conditionalFormatting sqref="AY17:BA18 AX19:BA19">
    <cfRule type="expression" dxfId="305" priority="419">
      <formula>(TEXT(TODAY(),"aaaa"))="Monday"</formula>
    </cfRule>
  </conditionalFormatting>
  <conditionalFormatting sqref="AY34:BC34">
    <cfRule type="iconSet" priority="204">
      <iconSet iconSet="3Symbols2" showValue="0">
        <cfvo type="percent" val="0"/>
        <cfvo type="percent" val="33"/>
        <cfvo type="percent" val="67"/>
      </iconSet>
    </cfRule>
    <cfRule type="expression" dxfId="304" priority="203">
      <formula>(TEXT(TODAY(),"aaaa"))="Monday"</formula>
    </cfRule>
  </conditionalFormatting>
  <conditionalFormatting sqref="BB17:BF20 BB21:BE21 BF21:BF22 BB22:BD23 BE23:BF23">
    <cfRule type="expression" dxfId="303" priority="420">
      <formula>(TEXT(TODAY(),"aaaa"))="Tuesday"</formula>
    </cfRule>
  </conditionalFormatting>
  <conditionalFormatting sqref="BE22">
    <cfRule type="cellIs" dxfId="302" priority="385" operator="equal">
      <formula>"✖"</formula>
    </cfRule>
    <cfRule type="expression" dxfId="301" priority="382">
      <formula>(TEXT(TODAY(),"aaaa"))="Thursday"</formula>
    </cfRule>
    <cfRule type="cellIs" dxfId="300" priority="384" operator="equal">
      <formula>"✔"</formula>
    </cfRule>
    <cfRule type="iconSet" priority="383">
      <iconSet iconSet="3Symbols2" showValue="0">
        <cfvo type="percent" val="0"/>
        <cfvo type="percent" val="33"/>
        <cfvo type="percent" val="67"/>
      </iconSet>
    </cfRule>
  </conditionalFormatting>
  <conditionalFormatting sqref="BE23:BG23">
    <cfRule type="cellIs" dxfId="299" priority="376" operator="equal">
      <formula>"✔"</formula>
    </cfRule>
    <cfRule type="cellIs" dxfId="298" priority="377" operator="equal">
      <formula>"✖"</formula>
    </cfRule>
  </conditionalFormatting>
  <conditionalFormatting sqref="BF24:BG24">
    <cfRule type="iconSet" priority="312">
      <iconSet iconSet="3Symbols2" showValue="0">
        <cfvo type="percent" val="0"/>
        <cfvo type="percent" val="33"/>
        <cfvo type="percent" val="67"/>
      </iconSet>
    </cfRule>
  </conditionalFormatting>
  <conditionalFormatting sqref="BG23">
    <cfRule type="iconSet" priority="375">
      <iconSet iconSet="3Symbols2" showValue="0">
        <cfvo type="percent" val="0"/>
        <cfvo type="percent" val="33"/>
        <cfvo type="percent" val="67"/>
      </iconSet>
    </cfRule>
    <cfRule type="expression" dxfId="297" priority="374">
      <formula>(TEXT(TODAY(),"aaaa"))="Thursday"</formula>
    </cfRule>
  </conditionalFormatting>
  <conditionalFormatting sqref="BG24">
    <cfRule type="expression" dxfId="296" priority="311">
      <formula>(TEXT(TODAY(),"aaaa"))="Wednesday"</formula>
    </cfRule>
  </conditionalFormatting>
  <conditionalFormatting sqref="BG17:BK22 BH23:BK24">
    <cfRule type="expression" dxfId="295" priority="421">
      <formula>(TEXT(TODAY(),"aaaa"))="Wednesday"</formula>
    </cfRule>
  </conditionalFormatting>
  <conditionalFormatting sqref="BL27">
    <cfRule type="iconSet" priority="354">
      <iconSet iconSet="3Symbols2" showValue="0">
        <cfvo type="percent" val="0"/>
        <cfvo type="percent" val="33"/>
        <cfvo type="percent" val="67"/>
      </iconSet>
    </cfRule>
    <cfRule type="expression" dxfId="294" priority="355">
      <formula>(TEXT(TODAY(),"aaaa"))="Tuesday"</formula>
    </cfRule>
  </conditionalFormatting>
  <conditionalFormatting sqref="BL17:BP25 BL26:BO26">
    <cfRule type="expression" dxfId="293" priority="422">
      <formula>(TEXT(TODAY(),"aaaa"))="Thursday"</formula>
    </cfRule>
  </conditionalFormatting>
  <conditionalFormatting sqref="BL27:CB27">
    <cfRule type="cellIs" dxfId="292" priority="5" operator="equal">
      <formula>"✔"</formula>
    </cfRule>
    <cfRule type="cellIs" dxfId="291" priority="6" operator="equal">
      <formula>"✖"</formula>
    </cfRule>
  </conditionalFormatting>
  <conditionalFormatting sqref="BL26:CE26">
    <cfRule type="cellIs" dxfId="290" priority="332" operator="equal">
      <formula>"✔"</formula>
    </cfRule>
    <cfRule type="cellIs" dxfId="289" priority="333" operator="equal">
      <formula>"✖"</formula>
    </cfRule>
  </conditionalFormatting>
  <conditionalFormatting sqref="BM27">
    <cfRule type="iconSet" priority="351">
      <iconSet iconSet="3Symbols2" showValue="0">
        <cfvo type="percent" val="0"/>
        <cfvo type="percent" val="33"/>
        <cfvo type="percent" val="67"/>
      </iconSet>
    </cfRule>
  </conditionalFormatting>
  <conditionalFormatting sqref="BM27:BP27">
    <cfRule type="expression" dxfId="288" priority="350">
      <formula>(TEXT(TODAY(),"aaaa"))="Thursday"</formula>
    </cfRule>
  </conditionalFormatting>
  <conditionalFormatting sqref="BP26">
    <cfRule type="iconSet" priority="330">
      <iconSet iconSet="3Symbols2" showValue="0">
        <cfvo type="percent" val="0"/>
        <cfvo type="percent" val="33"/>
        <cfvo type="percent" val="67"/>
      </iconSet>
    </cfRule>
    <cfRule type="expression" dxfId="287" priority="331">
      <formula>(TEXT(TODAY(),"aaaa"))="Tuesday"</formula>
    </cfRule>
  </conditionalFormatting>
  <conditionalFormatting sqref="BT36:BU36">
    <cfRule type="expression" dxfId="286" priority="101">
      <formula>(TEXT(TODAY(),"aaaa"))="Friday"</formula>
    </cfRule>
  </conditionalFormatting>
  <conditionalFormatting sqref="BT36:BV36">
    <cfRule type="cellIs" dxfId="285" priority="103" operator="equal">
      <formula>"✔"</formula>
    </cfRule>
    <cfRule type="iconSet" priority="102">
      <iconSet iconSet="3Symbols2" showValue="0">
        <cfvo type="percent" val="0"/>
        <cfvo type="percent" val="33"/>
        <cfvo type="percent" val="67"/>
      </iconSet>
    </cfRule>
    <cfRule type="cellIs" dxfId="284" priority="104" operator="equal">
      <formula>"✖"</formula>
    </cfRule>
  </conditionalFormatting>
  <conditionalFormatting sqref="BV20:BV24">
    <cfRule type="expression" dxfId="283" priority="98">
      <formula>(TEXT(TODAY(),"aaaa"))="Friday"</formula>
    </cfRule>
  </conditionalFormatting>
  <conditionalFormatting sqref="BV36">
    <cfRule type="expression" dxfId="282" priority="100">
      <formula>(TEXT(TODAY(),"aaaa"))="Monday"</formula>
    </cfRule>
  </conditionalFormatting>
  <conditionalFormatting sqref="BX25">
    <cfRule type="expression" dxfId="281" priority="305">
      <formula>(TEXT(TODAY(),"aaaa"))="Friday"</formula>
    </cfRule>
  </conditionalFormatting>
  <conditionalFormatting sqref="BX31">
    <cfRule type="expression" dxfId="280" priority="17">
      <formula>(TEXT(TODAY(),"aaaa"))="Tuesday"</formula>
    </cfRule>
  </conditionalFormatting>
  <conditionalFormatting sqref="CA25:CA28">
    <cfRule type="expression" dxfId="279" priority="257">
      <formula>(TEXT(TODAY(),"aaaa"))="Friday"</formula>
    </cfRule>
    <cfRule type="expression" dxfId="278" priority="10">
      <formula>(TEXT(TODAY(),"aaaa"))="Monday"</formula>
    </cfRule>
  </conditionalFormatting>
  <conditionalFormatting sqref="CA48">
    <cfRule type="cellIs" dxfId="277" priority="22" operator="equal">
      <formula>"✖"</formula>
    </cfRule>
    <cfRule type="cellIs" dxfId="276" priority="21" operator="equal">
      <formula>"✔"</formula>
    </cfRule>
    <cfRule type="iconSet" priority="20">
      <iconSet iconSet="3Symbols2" showValue="0">
        <cfvo type="percent" val="0"/>
        <cfvo type="percent" val="33"/>
        <cfvo type="percent" val="67"/>
      </iconSet>
    </cfRule>
    <cfRule type="expression" dxfId="275" priority="19">
      <formula>(TEXT(TODAY(),"aaaa"))="Tuesday"</formula>
    </cfRule>
  </conditionalFormatting>
  <conditionalFormatting sqref="CA27:CB28">
    <cfRule type="expression" dxfId="274" priority="8">
      <formula>(TEXT(TODAY(),"aaaa"))="Tuesday"</formula>
    </cfRule>
  </conditionalFormatting>
  <conditionalFormatting sqref="CA42:CB42">
    <cfRule type="iconSet" priority="32">
      <iconSet iconSet="3Symbols2" showValue="0">
        <cfvo type="percent" val="0"/>
        <cfvo type="percent" val="33"/>
        <cfvo type="percent" val="67"/>
      </iconSet>
    </cfRule>
  </conditionalFormatting>
  <conditionalFormatting sqref="CA42:CB43">
    <cfRule type="cellIs" dxfId="273" priority="30" operator="equal">
      <formula>"✖"</formula>
    </cfRule>
    <cfRule type="cellIs" dxfId="272" priority="29" operator="equal">
      <formula>"✔"</formula>
    </cfRule>
    <cfRule type="expression" dxfId="271" priority="27">
      <formula>(TEXT(TODAY(),"aaaa"))="Tuesday"</formula>
    </cfRule>
  </conditionalFormatting>
  <conditionalFormatting sqref="CA43:CB43">
    <cfRule type="iconSet" priority="28">
      <iconSet iconSet="3Symbols2" showValue="0">
        <cfvo type="percent" val="0"/>
        <cfvo type="percent" val="33"/>
        <cfvo type="percent" val="67"/>
      </iconSet>
    </cfRule>
  </conditionalFormatting>
  <conditionalFormatting sqref="CA17:CE26 CD27:CE28 CA30:CE31 CA32 CD32">
    <cfRule type="expression" dxfId="270" priority="418">
      <formula>(TEXT(TODAY(),"aaaa"))="Tuesday"</formula>
    </cfRule>
  </conditionalFormatting>
  <conditionalFormatting sqref="CA33:CE33">
    <cfRule type="expression" dxfId="269" priority="199">
      <formula>(TEXT(TODAY(),"aaaa"))="Tuesday"</formula>
    </cfRule>
  </conditionalFormatting>
  <conditionalFormatting sqref="CA29:CF29">
    <cfRule type="expression" dxfId="268" priority="239">
      <formula>(TEXT(TODAY(),"aaaa"))="Tuesday"</formula>
    </cfRule>
  </conditionalFormatting>
  <conditionalFormatting sqref="CB26:CB28">
    <cfRule type="expression" dxfId="267" priority="256">
      <formula>(TEXT(TODAY(),"aaaa"))="Monday"</formula>
    </cfRule>
    <cfRule type="expression" dxfId="266" priority="255">
      <formula>(TEXT(TODAY(),"aaaa"))="Friday"</formula>
    </cfRule>
  </conditionalFormatting>
  <conditionalFormatting sqref="CB27">
    <cfRule type="expression" dxfId="265" priority="7">
      <formula>(TEXT(TODAY(),"aaaa"))="Tuesday"</formula>
    </cfRule>
  </conditionalFormatting>
  <conditionalFormatting sqref="CB40:CC40">
    <cfRule type="expression" dxfId="264" priority="59">
      <formula>(TEXT(TODAY(),"aaaa"))="Tuesday"</formula>
    </cfRule>
    <cfRule type="iconSet" priority="1998">
      <iconSet iconSet="3Symbols2" showValue="0">
        <cfvo type="percent" val="0"/>
        <cfvo type="percent" val="33"/>
        <cfvo type="percent" val="67"/>
      </iconSet>
    </cfRule>
    <cfRule type="cellIs" dxfId="263" priority="1999" operator="equal">
      <formula>"✔"</formula>
    </cfRule>
    <cfRule type="cellIs" dxfId="262" priority="2000" operator="equal">
      <formula>"✖"</formula>
    </cfRule>
  </conditionalFormatting>
  <conditionalFormatting sqref="CC26">
    <cfRule type="expression" dxfId="261" priority="300">
      <formula>(TEXT(TODAY(),"aaaa"))="Monday"</formula>
    </cfRule>
    <cfRule type="expression" dxfId="260" priority="299">
      <formula>(TEXT(TODAY(),"aaaa"))="Friday"</formula>
    </cfRule>
  </conditionalFormatting>
  <conditionalFormatting sqref="CC27:CC28">
    <cfRule type="iconSet" priority="335">
      <iconSet iconSet="3Symbols2" showValue="0">
        <cfvo type="percent" val="0"/>
        <cfvo type="percent" val="33"/>
        <cfvo type="percent" val="67"/>
      </iconSet>
    </cfRule>
    <cfRule type="expression" dxfId="259" priority="334">
      <formula>(TEXT(TODAY(),"aaaa"))="Thursday"</formula>
    </cfRule>
  </conditionalFormatting>
  <conditionalFormatting sqref="CC45:CD45">
    <cfRule type="cellIs" dxfId="258" priority="26" operator="equal">
      <formula>"✖"</formula>
    </cfRule>
    <cfRule type="expression" dxfId="257" priority="23">
      <formula>(TEXT(TODAY(),"aaaa"))="Tuesday"</formula>
    </cfRule>
    <cfRule type="cellIs" dxfId="256" priority="25" operator="equal">
      <formula>"✔"</formula>
    </cfRule>
    <cfRule type="iconSet" priority="24">
      <iconSet iconSet="3Symbols2" showValue="0">
        <cfvo type="percent" val="0"/>
        <cfvo type="percent" val="33"/>
        <cfvo type="percent" val="67"/>
      </iconSet>
    </cfRule>
  </conditionalFormatting>
  <conditionalFormatting sqref="CC27:CE28">
    <cfRule type="cellIs" dxfId="255" priority="337" operator="equal">
      <formula>"✖"</formula>
    </cfRule>
    <cfRule type="cellIs" dxfId="254" priority="336" operator="equal">
      <formula>"✔"</formula>
    </cfRule>
  </conditionalFormatting>
  <conditionalFormatting sqref="CD33">
    <cfRule type="iconSet" priority="200">
      <iconSet iconSet="3Symbols2" showValue="0">
        <cfvo type="percent" val="0"/>
        <cfvo type="percent" val="33"/>
        <cfvo type="percent" val="67"/>
      </iconSet>
    </cfRule>
    <cfRule type="expression" dxfId="253" priority="197">
      <formula>(TEXT(TODAY(),"aaaa"))="Friday"</formula>
    </cfRule>
  </conditionalFormatting>
  <conditionalFormatting sqref="CD33:CE33">
    <cfRule type="expression" dxfId="252" priority="115">
      <formula>(TEXT(TODAY(),"aaaa"))="Monday"</formula>
    </cfRule>
  </conditionalFormatting>
  <conditionalFormatting sqref="CE27:CE28">
    <cfRule type="expression" dxfId="251" priority="295">
      <formula>(TEXT(TODAY(),"aaaa"))="Friday"</formula>
    </cfRule>
    <cfRule type="expression" dxfId="250" priority="296">
      <formula>(TEXT(TODAY(),"aaaa"))="Monday"</formula>
    </cfRule>
  </conditionalFormatting>
  <conditionalFormatting sqref="CE30">
    <cfRule type="iconSet" priority="234">
      <iconSet iconSet="3Symbols2" showValue="0">
        <cfvo type="percent" val="0"/>
        <cfvo type="percent" val="33"/>
        <cfvo type="percent" val="67"/>
      </iconSet>
    </cfRule>
  </conditionalFormatting>
  <conditionalFormatting sqref="CE30:CE31 N34:BC34">
    <cfRule type="cellIs" dxfId="249" priority="205" operator="equal">
      <formula>"✔"</formula>
    </cfRule>
    <cfRule type="cellIs" dxfId="248" priority="206" operator="equal">
      <formula>"✖"</formula>
    </cfRule>
  </conditionalFormatting>
  <conditionalFormatting sqref="CE31">
    <cfRule type="expression" dxfId="247" priority="161">
      <formula>(TEXT(TODAY(),"aaaa"))="Monday"</formula>
    </cfRule>
    <cfRule type="iconSet" priority="162">
      <iconSet iconSet="3Symbols2" showValue="0">
        <cfvo type="percent" val="0"/>
        <cfvo type="percent" val="33"/>
        <cfvo type="percent" val="67"/>
      </iconSet>
    </cfRule>
  </conditionalFormatting>
  <conditionalFormatting sqref="CE33">
    <cfRule type="iconSet" priority="116">
      <iconSet iconSet="3Symbols2" showValue="0">
        <cfvo type="percent" val="0"/>
        <cfvo type="percent" val="33"/>
        <cfvo type="percent" val="67"/>
      </iconSet>
    </cfRule>
  </conditionalFormatting>
  <conditionalFormatting sqref="CE38">
    <cfRule type="iconSet" priority="87">
      <iconSet iconSet="3Symbols2" showValue="0">
        <cfvo type="percent" val="0"/>
        <cfvo type="percent" val="33"/>
        <cfvo type="percent" val="67"/>
      </iconSet>
    </cfRule>
    <cfRule type="iconSet" priority="95">
      <iconSet iconSet="3Symbols2" showValue="0">
        <cfvo type="percent" val="0"/>
        <cfvo type="percent" val="33"/>
        <cfvo type="percent" val="67"/>
      </iconSet>
    </cfRule>
  </conditionalFormatting>
  <conditionalFormatting sqref="CE38:CF38">
    <cfRule type="expression" dxfId="246" priority="86">
      <formula>(TEXT(TODAY(),"aaaa"))="Monday"</formula>
    </cfRule>
    <cfRule type="cellIs" dxfId="245" priority="85" operator="equal">
      <formula>"✖"</formula>
    </cfRule>
    <cfRule type="cellIs" dxfId="244" priority="84" operator="equal">
      <formula>"✔"</formula>
    </cfRule>
    <cfRule type="expression" dxfId="243" priority="82">
      <formula>(TEXT(TODAY(),"aaaa"))="Tuesday"</formula>
    </cfRule>
  </conditionalFormatting>
  <conditionalFormatting sqref="CE41:CG41">
    <cfRule type="cellIs" dxfId="242" priority="53" operator="equal">
      <formula>"✔"</formula>
    </cfRule>
    <cfRule type="iconSet" priority="56">
      <iconSet iconSet="3Symbols2" showValue="0">
        <cfvo type="percent" val="0"/>
        <cfvo type="percent" val="33"/>
        <cfvo type="percent" val="67"/>
      </iconSet>
    </cfRule>
    <cfRule type="expression" dxfId="241" priority="55">
      <formula>(TEXT(TODAY(),"aaaa"))="Monday"</formula>
    </cfRule>
    <cfRule type="cellIs" dxfId="240" priority="54" operator="equal">
      <formula>"✖"</formula>
    </cfRule>
  </conditionalFormatting>
  <conditionalFormatting sqref="CF27">
    <cfRule type="iconSet" priority="252">
      <iconSet iconSet="3Symbols2" showValue="0">
        <cfvo type="percent" val="0"/>
        <cfvo type="percent" val="33"/>
        <cfvo type="percent" val="67"/>
      </iconSet>
    </cfRule>
  </conditionalFormatting>
  <conditionalFormatting sqref="CF27:CF33">
    <cfRule type="expression" dxfId="239" priority="106">
      <formula>(TEXT(TODAY(),"aaaa"))="Monday"</formula>
    </cfRule>
    <cfRule type="cellIs" dxfId="238" priority="110" operator="equal">
      <formula>"✖"</formula>
    </cfRule>
    <cfRule type="cellIs" dxfId="237" priority="109" operator="equal">
      <formula>"✔"</formula>
    </cfRule>
  </conditionalFormatting>
  <conditionalFormatting sqref="CF28">
    <cfRule type="iconSet" priority="248">
      <iconSet iconSet="3Symbols2" showValue="0">
        <cfvo type="percent" val="0"/>
        <cfvo type="percent" val="33"/>
        <cfvo type="percent" val="67"/>
      </iconSet>
    </cfRule>
  </conditionalFormatting>
  <conditionalFormatting sqref="CF29">
    <cfRule type="expression" dxfId="236" priority="237">
      <formula>(TEXT(TODAY(),"aaaa"))="Friday"</formula>
    </cfRule>
    <cfRule type="iconSet" priority="240">
      <iconSet iconSet="3Symbols2" showValue="0">
        <cfvo type="percent" val="0"/>
        <cfvo type="percent" val="33"/>
        <cfvo type="percent" val="67"/>
      </iconSet>
    </cfRule>
  </conditionalFormatting>
  <conditionalFormatting sqref="CF30">
    <cfRule type="iconSet" priority="108">
      <iconSet iconSet="3Symbols2" showValue="0">
        <cfvo type="percent" val="0"/>
        <cfvo type="percent" val="33"/>
        <cfvo type="percent" val="67"/>
      </iconSet>
    </cfRule>
  </conditionalFormatting>
  <conditionalFormatting sqref="CF30:CF33">
    <cfRule type="expression" dxfId="235" priority="107">
      <formula>(TEXT(TODAY(),"aaaa"))="Tuesday"</formula>
    </cfRule>
  </conditionalFormatting>
  <conditionalFormatting sqref="CF31:CF32">
    <cfRule type="iconSet" priority="158">
      <iconSet iconSet="3Symbols2" showValue="0">
        <cfvo type="percent" val="0"/>
        <cfvo type="percent" val="33"/>
        <cfvo type="percent" val="67"/>
      </iconSet>
    </cfRule>
  </conditionalFormatting>
  <conditionalFormatting sqref="CF32">
    <cfRule type="iconSet" priority="124">
      <iconSet iconSet="3Symbols2" showValue="0">
        <cfvo type="percent" val="0"/>
        <cfvo type="percent" val="33"/>
        <cfvo type="percent" val="67"/>
      </iconSet>
    </cfRule>
    <cfRule type="iconSet" priority="132">
      <iconSet iconSet="3Symbols2" showValue="0">
        <cfvo type="percent" val="0"/>
        <cfvo type="percent" val="33"/>
        <cfvo type="percent" val="67"/>
      </iconSet>
    </cfRule>
  </conditionalFormatting>
  <conditionalFormatting sqref="CF33">
    <cfRule type="iconSet" priority="224">
      <iconSet iconSet="3Symbols2" showValue="0">
        <cfvo type="percent" val="0"/>
        <cfvo type="percent" val="33"/>
        <cfvo type="percent" val="67"/>
      </iconSet>
    </cfRule>
  </conditionalFormatting>
  <conditionalFormatting sqref="CF38">
    <cfRule type="iconSet" priority="91">
      <iconSet iconSet="3Symbols2" showValue="0">
        <cfvo type="percent" val="0"/>
        <cfvo type="percent" val="33"/>
        <cfvo type="percent" val="67"/>
      </iconSet>
    </cfRule>
    <cfRule type="iconSet" priority="83">
      <iconSet iconSet="3Symbols2" showValue="0">
        <cfvo type="percent" val="0"/>
        <cfvo type="percent" val="33"/>
        <cfvo type="percent" val="67"/>
      </iconSet>
    </cfRule>
  </conditionalFormatting>
  <conditionalFormatting sqref="CF30:CG30">
    <cfRule type="expression" dxfId="234" priority="105">
      <formula>(TEXT(TODAY(),"aaaa"))="Friday"</formula>
    </cfRule>
  </conditionalFormatting>
  <conditionalFormatting sqref="CF34:CG34">
    <cfRule type="cellIs" dxfId="233" priority="146" operator="equal">
      <formula>"✖"</formula>
    </cfRule>
    <cfRule type="iconSet" priority="144">
      <iconSet iconSet="3Symbols2" showValue="0">
        <cfvo type="percent" val="0"/>
        <cfvo type="percent" val="33"/>
        <cfvo type="percent" val="67"/>
      </iconSet>
    </cfRule>
    <cfRule type="expression" dxfId="232" priority="143">
      <formula>(TEXT(TODAY(),"aaaa"))="Monday"</formula>
    </cfRule>
    <cfRule type="cellIs" dxfId="231" priority="145" operator="equal">
      <formula>"✔"</formula>
    </cfRule>
  </conditionalFormatting>
  <conditionalFormatting sqref="CF41:CG41">
    <cfRule type="iconSet" priority="52">
      <iconSet iconSet="3Symbols2" showValue="0">
        <cfvo type="percent" val="0"/>
        <cfvo type="percent" val="33"/>
        <cfvo type="percent" val="67"/>
      </iconSet>
    </cfRule>
    <cfRule type="expression" dxfId="230" priority="51">
      <formula>(TEXT(TODAY(),"aaaa"))="Tuesday"</formula>
    </cfRule>
  </conditionalFormatting>
  <conditionalFormatting sqref="CF17:CJ26 CG27:CJ29 CH30:CJ30 CI31:CJ33">
    <cfRule type="cellIs" dxfId="229" priority="293" operator="equal">
      <formula>"✔"</formula>
    </cfRule>
    <cfRule type="cellIs" dxfId="228" priority="294" operator="equal">
      <formula>"✖"</formula>
    </cfRule>
  </conditionalFormatting>
  <conditionalFormatting sqref="CF17:CJ26 CH30:CJ30 CI31:CJ33">
    <cfRule type="expression" dxfId="227" priority="291">
      <formula>(TEXT(TODAY(),"aaaa"))="Monday"</formula>
    </cfRule>
  </conditionalFormatting>
  <conditionalFormatting sqref="CG30">
    <cfRule type="expression" dxfId="226" priority="229">
      <formula>(TEXT(TODAY(),"aaaa"))="Tuesday"</formula>
    </cfRule>
    <cfRule type="iconSet" priority="230">
      <iconSet iconSet="3Symbols2" showValue="0">
        <cfvo type="percent" val="0"/>
        <cfvo type="percent" val="33"/>
        <cfvo type="percent" val="67"/>
      </iconSet>
    </cfRule>
  </conditionalFormatting>
  <conditionalFormatting sqref="CG30:CG32">
    <cfRule type="cellIs" dxfId="225" priority="122" operator="equal">
      <formula>"✖"</formula>
    </cfRule>
    <cfRule type="cellIs" dxfId="224" priority="121" operator="equal">
      <formula>"✔"</formula>
    </cfRule>
    <cfRule type="expression" dxfId="223" priority="127">
      <formula>(TEXT(TODAY(),"aaaa"))="Monday"</formula>
    </cfRule>
  </conditionalFormatting>
  <conditionalFormatting sqref="CG31">
    <cfRule type="iconSet" priority="154">
      <iconSet iconSet="3Symbols2" showValue="0">
        <cfvo type="percent" val="0"/>
        <cfvo type="percent" val="33"/>
        <cfvo type="percent" val="67"/>
      </iconSet>
    </cfRule>
  </conditionalFormatting>
  <conditionalFormatting sqref="CG32">
    <cfRule type="iconSet" priority="120">
      <iconSet iconSet="3Symbols2" showValue="0">
        <cfvo type="percent" val="0"/>
        <cfvo type="percent" val="33"/>
        <cfvo type="percent" val="67"/>
      </iconSet>
    </cfRule>
    <cfRule type="iconSet" priority="136">
      <iconSet iconSet="3Symbols2" showValue="0">
        <cfvo type="percent" val="0"/>
        <cfvo type="percent" val="33"/>
        <cfvo type="percent" val="67"/>
      </iconSet>
    </cfRule>
    <cfRule type="iconSet" priority="128">
      <iconSet iconSet="3Symbols2" showValue="0">
        <cfvo type="percent" val="0"/>
        <cfvo type="percent" val="33"/>
        <cfvo type="percent" val="67"/>
      </iconSet>
    </cfRule>
    <cfRule type="expression" dxfId="222" priority="119">
      <formula>(TEXT(TODAY(),"aaaa"))="Tuesday"</formula>
    </cfRule>
  </conditionalFormatting>
  <conditionalFormatting sqref="CG34">
    <cfRule type="iconSet" priority="140">
      <iconSet iconSet="3Symbols2" showValue="0">
        <cfvo type="percent" val="0"/>
        <cfvo type="percent" val="33"/>
        <cfvo type="percent" val="67"/>
      </iconSet>
    </cfRule>
  </conditionalFormatting>
  <conditionalFormatting sqref="CG34:CG35">
    <cfRule type="expression" dxfId="221" priority="139">
      <formula>(TEXT(TODAY(),"aaaa"))="Tuesday"</formula>
    </cfRule>
  </conditionalFormatting>
  <conditionalFormatting sqref="CG35">
    <cfRule type="iconSet" priority="188">
      <iconSet iconSet="3Symbols2" showValue="0">
        <cfvo type="percent" val="0"/>
        <cfvo type="percent" val="33"/>
        <cfvo type="percent" val="67"/>
      </iconSet>
    </cfRule>
  </conditionalFormatting>
  <conditionalFormatting sqref="CG33:CH33">
    <cfRule type="iconSet" priority="150">
      <iconSet iconSet="3Symbols2" showValue="0">
        <cfvo type="percent" val="0"/>
        <cfvo type="percent" val="33"/>
        <cfvo type="percent" val="67"/>
      </iconSet>
    </cfRule>
    <cfRule type="expression" dxfId="220" priority="149">
      <formula>(TEXT(TODAY(),"aaaa"))="Tuesday"</formula>
    </cfRule>
    <cfRule type="expression" dxfId="219" priority="148">
      <formula>(TEXT(TODAY(),"aaaa"))="Monday"</formula>
    </cfRule>
    <cfRule type="expression" dxfId="218" priority="147">
      <formula>(TEXT(TODAY(),"aaaa"))="Friday"</formula>
    </cfRule>
  </conditionalFormatting>
  <conditionalFormatting sqref="CG33:CH35">
    <cfRule type="cellIs" dxfId="217" priority="114" operator="equal">
      <formula>"✖"</formula>
    </cfRule>
    <cfRule type="cellIs" dxfId="216" priority="113" operator="equal">
      <formula>"✔"</formula>
    </cfRule>
  </conditionalFormatting>
  <conditionalFormatting sqref="CG27:CJ29">
    <cfRule type="expression" dxfId="215" priority="423">
      <formula>(TEXT(TODAY(),"aaaa"))="Monday"</formula>
    </cfRule>
  </conditionalFormatting>
  <conditionalFormatting sqref="CH31">
    <cfRule type="expression" dxfId="214" priority="217">
      <formula>(TEXT(TODAY(),"aaaa"))="Friday"</formula>
    </cfRule>
    <cfRule type="iconSet" priority="220">
      <iconSet iconSet="3Symbols2" showValue="0">
        <cfvo type="percent" val="0"/>
        <cfvo type="percent" val="33"/>
        <cfvo type="percent" val="67"/>
      </iconSet>
    </cfRule>
    <cfRule type="expression" dxfId="213" priority="219">
      <formula>(TEXT(TODAY(),"aaaa"))="Tuesday"</formula>
    </cfRule>
  </conditionalFormatting>
  <conditionalFormatting sqref="CH31:CH32">
    <cfRule type="expression" dxfId="212" priority="165">
      <formula>(TEXT(TODAY(),"aaaa"))="Monday"</formula>
    </cfRule>
    <cfRule type="cellIs" dxfId="211" priority="168" operator="equal">
      <formula>"✖"</formula>
    </cfRule>
    <cfRule type="cellIs" dxfId="210" priority="167" operator="equal">
      <formula>"✔"</formula>
    </cfRule>
  </conditionalFormatting>
  <conditionalFormatting sqref="CH32">
    <cfRule type="iconSet" priority="166">
      <iconSet iconSet="3Symbols2" showValue="0">
        <cfvo type="percent" val="0"/>
        <cfvo type="percent" val="33"/>
        <cfvo type="percent" val="67"/>
      </iconSet>
    </cfRule>
  </conditionalFormatting>
  <conditionalFormatting sqref="CH34">
    <cfRule type="iconSet" priority="112">
      <iconSet iconSet="3Symbols2" showValue="0">
        <cfvo type="percent" val="0"/>
        <cfvo type="percent" val="33"/>
        <cfvo type="percent" val="67"/>
      </iconSet>
    </cfRule>
  </conditionalFormatting>
  <conditionalFormatting sqref="CH34:CH35">
    <cfRule type="expression" dxfId="209" priority="111">
      <formula>(TEXT(TODAY(),"aaaa"))="Monday"</formula>
    </cfRule>
  </conditionalFormatting>
  <conditionalFormatting sqref="CH35">
    <cfRule type="expression" dxfId="208" priority="183">
      <formula>(TEXT(TODAY(),"aaaa"))="Tuesday"</formula>
    </cfRule>
    <cfRule type="iconSet" priority="184">
      <iconSet iconSet="3Symbols2" showValue="0">
        <cfvo type="percent" val="0"/>
        <cfvo type="percent" val="33"/>
        <cfvo type="percent" val="67"/>
      </iconSet>
    </cfRule>
    <cfRule type="expression" dxfId="207" priority="181">
      <formula>(TEXT(TODAY(),"aaaa"))="Friday"</formula>
    </cfRule>
  </conditionalFormatting>
  <conditionalFormatting sqref="CH30:CJ30 CF17:CJ26 CG27:CJ29 CI31:CJ33 CF31:CF33">
    <cfRule type="iconSet" priority="292">
      <iconSet iconSet="3Symbols2" showValue="0">
        <cfvo type="percent" val="0"/>
        <cfvo type="percent" val="33"/>
        <cfvo type="percent" val="67"/>
      </iconSet>
    </cfRule>
  </conditionalFormatting>
  <conditionalFormatting sqref="CK34:CL34">
    <cfRule type="expression" dxfId="206" priority="73">
      <formula>(TEXT(TODAY(),"aaaa"))="Wednesday"</formula>
    </cfRule>
  </conditionalFormatting>
  <conditionalFormatting sqref="CK17:DD31 CK33:DD33 CK32:CP32 CS32:DD32">
    <cfRule type="iconSet" priority="2301">
      <iconSet iconSet="3Symbols2" showValue="0">
        <cfvo type="percent" val="0"/>
        <cfvo type="percent" val="33"/>
        <cfvo type="percent" val="67"/>
      </iconSet>
    </cfRule>
  </conditionalFormatting>
  <conditionalFormatting sqref="CK17:DD33">
    <cfRule type="expression" dxfId="205" priority="3">
      <formula>(TEXT(TODAY(),"aaaa"))="Tuesday"</formula>
    </cfRule>
  </conditionalFormatting>
  <conditionalFormatting sqref="CK17:DD34">
    <cfRule type="cellIs" dxfId="204" priority="1" operator="equal">
      <formula>"✔"</formula>
    </cfRule>
    <cfRule type="cellIs" dxfId="203" priority="2" operator="equal">
      <formula>"✖"</formula>
    </cfRule>
  </conditionalFormatting>
  <conditionalFormatting sqref="CK34:DD34">
    <cfRule type="iconSet" priority="75">
      <iconSet iconSet="3Symbols2" showValue="0">
        <cfvo type="percent" val="0"/>
        <cfvo type="percent" val="33"/>
        <cfvo type="percent" val="67"/>
      </iconSet>
    </cfRule>
  </conditionalFormatting>
  <conditionalFormatting sqref="CM39">
    <cfRule type="iconSet" priority="70">
      <iconSet iconSet="3Symbols2" showValue="0">
        <cfvo type="percent" val="0"/>
        <cfvo type="percent" val="33"/>
        <cfvo type="percent" val="67"/>
      </iconSet>
    </cfRule>
  </conditionalFormatting>
  <conditionalFormatting sqref="CM39:CN39">
    <cfRule type="expression" dxfId="202" priority="65">
      <formula>(TEXT(TODAY(),"aaaa"))="Tuesday"</formula>
    </cfRule>
    <cfRule type="cellIs" dxfId="201" priority="68" operator="equal">
      <formula>"✖"</formula>
    </cfRule>
    <cfRule type="cellIs" dxfId="200" priority="67" operator="equal">
      <formula>"✔"</formula>
    </cfRule>
  </conditionalFormatting>
  <conditionalFormatting sqref="CM34:DD34">
    <cfRule type="expression" dxfId="199" priority="74">
      <formula>(TEXT(TODAY(),"aaaa"))="Thursday"</formula>
    </cfRule>
  </conditionalFormatting>
  <conditionalFormatting sqref="CN39">
    <cfRule type="expression" dxfId="198" priority="63">
      <formula>(TEXT(TODAY(),"aaaa"))="Friday"</formula>
    </cfRule>
    <cfRule type="expression" dxfId="197" priority="64">
      <formula>(TEXT(TODAY(),"aaaa"))="Monday"</formula>
    </cfRule>
    <cfRule type="iconSet" priority="66">
      <iconSet iconSet="3Symbols2" showValue="0">
        <cfvo type="percent" val="0"/>
        <cfvo type="percent" val="33"/>
        <cfvo type="percent" val="67"/>
      </iconSet>
    </cfRule>
  </conditionalFormatting>
  <conditionalFormatting sqref="CQ32:CR32">
    <cfRule type="iconSet" priority="4">
      <iconSet iconSet="3Symbols2" showValue="0">
        <cfvo type="percent" val="0"/>
        <cfvo type="percent" val="33"/>
        <cfvo type="percent" val="67"/>
      </iconSet>
    </cfRule>
  </conditionalFormatting>
  <dataValidations count="3">
    <dataValidation allowBlank="1" showInputMessage="1" showErrorMessage="1" prompt="Enter Time in this cell." sqref="AC13 CA13 BB13" xr:uid="{73577330-A0EA-4C6E-B002-EB6944E83AC0}"/>
    <dataValidation allowBlank="1" showInputMessage="1" showErrorMessage="1" prompt="Enter Period time in this cell." sqref="AM13 BL13 N13" xr:uid="{F5E8C926-2092-4895-9880-93CA98FD12F7}"/>
    <dataValidation allowBlank="1" showInputMessage="1" showErrorMessage="1" prompt="Enter Period time in next cell T7." sqref="AH13 BG13" xr:uid="{76455715-FE6B-4051-9166-9ADC50F7C79B}"/>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B465-CB5B-4B9A-A785-90D0F4EC74E9}">
  <sheetPr codeName="Sheet6"/>
  <dimension ref="B1:CG29"/>
  <sheetViews>
    <sheetView zoomScale="55" zoomScaleNormal="55" workbookViewId="0">
      <pane xSplit="11" ySplit="16" topLeftCell="AO17" activePane="bottomRight" state="frozen"/>
      <selection pane="bottomRight" activeCell="AP15" sqref="AP15:AT16"/>
      <selection pane="bottomLeft" activeCell="A17" sqref="A17"/>
      <selection pane="topRight" activeCell="L1" sqref="L1"/>
    </sheetView>
  </sheetViews>
  <sheetFormatPr defaultColWidth="10.42578125" defaultRowHeight="15"/>
  <cols>
    <col min="1" max="1" width="4.5703125" style="8" customWidth="1"/>
    <col min="2" max="2" width="13.42578125" style="8" bestFit="1" customWidth="1"/>
    <col min="3" max="3" width="33.7109375" style="8" bestFit="1" customWidth="1"/>
    <col min="4" max="4" width="58.5703125" style="9" bestFit="1" customWidth="1"/>
    <col min="5" max="5" width="22.42578125" style="9" customWidth="1"/>
    <col min="6" max="6" width="22.7109375" style="9" customWidth="1"/>
    <col min="7" max="8" width="16.28515625" style="9" bestFit="1" customWidth="1"/>
    <col min="9" max="9" width="15" style="9" customWidth="1"/>
    <col min="10" max="10" width="21.28515625" style="9" customWidth="1"/>
    <col min="11" max="11" width="25.140625" style="9" customWidth="1"/>
    <col min="12" max="12" width="19.140625" style="8" bestFit="1" customWidth="1"/>
    <col min="13" max="15" width="17.85546875" style="8" customWidth="1"/>
    <col min="16" max="16" width="20.85546875" style="8" customWidth="1"/>
    <col min="17" max="18" width="17.85546875" style="8" customWidth="1"/>
    <col min="19" max="19" width="19.5703125" style="8" customWidth="1"/>
    <col min="20" max="20" width="19.85546875" style="8" customWidth="1"/>
    <col min="21" max="22" width="17.85546875" style="8" customWidth="1"/>
    <col min="23" max="23" width="20.7109375" style="8" customWidth="1"/>
    <col min="24" max="25" width="17.85546875" style="8" customWidth="1"/>
    <col min="26" max="26" width="22.42578125" style="8" bestFit="1" customWidth="1"/>
    <col min="27" max="28" width="17.85546875" style="8" customWidth="1"/>
    <col min="29" max="29" width="20.7109375" style="8" bestFit="1" customWidth="1"/>
    <col min="30" max="30" width="20.140625" style="8" bestFit="1" customWidth="1"/>
    <col min="31" max="31" width="19.140625" style="8" customWidth="1"/>
    <col min="32" max="32" width="17.85546875" style="8" customWidth="1"/>
    <col min="33" max="33" width="20.140625" style="8" customWidth="1"/>
    <col min="34" max="35" width="18.7109375" style="8" bestFit="1" customWidth="1"/>
    <col min="36" max="36" width="20.140625" style="8" bestFit="1" customWidth="1"/>
    <col min="37" max="37" width="18.42578125" style="8" customWidth="1"/>
    <col min="38" max="38" width="17.85546875" style="8" customWidth="1"/>
    <col min="39" max="39" width="21.5703125" style="8" customWidth="1"/>
    <col min="40" max="40" width="21.7109375" style="8" bestFit="1" customWidth="1"/>
    <col min="41" max="41" width="20.140625" style="8" customWidth="1"/>
    <col min="42" max="42" width="22.42578125" style="8" bestFit="1" customWidth="1"/>
    <col min="43" max="43" width="21.7109375" style="8" bestFit="1" customWidth="1"/>
    <col min="44" max="44" width="22.5703125" style="8" customWidth="1"/>
    <col min="45" max="45" width="20.7109375" style="8" customWidth="1"/>
    <col min="46" max="46" width="20.42578125" style="8" bestFit="1" customWidth="1"/>
    <col min="47" max="47" width="17.85546875" style="8" customWidth="1"/>
    <col min="48" max="48" width="22.42578125" style="8" bestFit="1" customWidth="1"/>
    <col min="49" max="49" width="21.42578125" style="8" customWidth="1"/>
    <col min="50" max="50" width="20.85546875" style="8" customWidth="1"/>
    <col min="51" max="51" width="20.7109375" style="8" bestFit="1" customWidth="1"/>
    <col min="52" max="52" width="17.85546875" style="8" customWidth="1"/>
    <col min="53" max="53" width="20.140625" style="8" bestFit="1" customWidth="1"/>
    <col min="54" max="54" width="20.7109375" style="8" bestFit="1" customWidth="1"/>
    <col min="55" max="55" width="20.42578125" style="8" customWidth="1"/>
    <col min="56" max="56" width="20.7109375" style="8" bestFit="1" customWidth="1"/>
    <col min="57" max="57" width="22.42578125" style="8" bestFit="1" customWidth="1"/>
    <col min="58" max="58" width="17.85546875" style="8" customWidth="1"/>
    <col min="59" max="59" width="23.85546875" style="8" bestFit="1" customWidth="1"/>
    <col min="60" max="60" width="21.7109375" style="8" bestFit="1" customWidth="1"/>
    <col min="61" max="61" width="23.85546875" style="8" bestFit="1" customWidth="1"/>
    <col min="62" max="62" width="22.42578125" style="8" bestFit="1" customWidth="1"/>
    <col min="63" max="63" width="20.140625" style="8" bestFit="1" customWidth="1"/>
    <col min="64" max="64" width="20.42578125" style="8" bestFit="1" customWidth="1"/>
    <col min="65" max="65" width="20.140625" style="8" bestFit="1" customWidth="1"/>
    <col min="66" max="66" width="23.85546875" style="8" bestFit="1" customWidth="1"/>
    <col min="67" max="67" width="20.140625" style="8" bestFit="1" customWidth="1"/>
    <col min="68" max="68" width="23.85546875" style="8" bestFit="1" customWidth="1"/>
    <col min="69" max="69" width="21.7109375" style="8" customWidth="1"/>
    <col min="70" max="71" width="22.42578125" style="8" bestFit="1" customWidth="1"/>
    <col min="72" max="81" width="17.85546875" style="8" customWidth="1"/>
    <col min="82" max="82" width="34.7109375" style="10" customWidth="1"/>
    <col min="83" max="83" width="1.7109375" style="8" bestFit="1" customWidth="1"/>
    <col min="84" max="16384" width="10.42578125" style="8"/>
  </cols>
  <sheetData>
    <row r="1" spans="2:85" ht="39.75">
      <c r="B1" s="7" t="s">
        <v>793</v>
      </c>
      <c r="CE1" s="11" t="s">
        <v>794</v>
      </c>
    </row>
    <row r="2" spans="2:85" ht="39.75">
      <c r="B2" s="7"/>
      <c r="CE2" s="11"/>
    </row>
    <row r="3" spans="2:85" ht="19.5">
      <c r="D3" s="409" t="s">
        <v>0</v>
      </c>
      <c r="E3" s="409"/>
      <c r="F3" s="409"/>
      <c r="G3" s="409"/>
      <c r="H3" s="409"/>
      <c r="I3" s="409"/>
      <c r="J3" s="409"/>
      <c r="K3" s="40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20"/>
      <c r="CE3" s="11"/>
    </row>
    <row r="4" spans="2:85" ht="18">
      <c r="D4" s="410" t="s">
        <v>795</v>
      </c>
      <c r="E4" s="410"/>
      <c r="F4" s="410"/>
      <c r="G4" s="410"/>
      <c r="H4" s="410"/>
      <c r="I4" s="410"/>
      <c r="J4" s="410"/>
      <c r="K4" s="410"/>
      <c r="CE4" s="11"/>
    </row>
    <row r="5" spans="2:85" ht="24" customHeight="1">
      <c r="D5" s="410" t="s">
        <v>796</v>
      </c>
      <c r="E5" s="410"/>
      <c r="F5" s="410"/>
      <c r="G5" s="410"/>
      <c r="H5" s="410"/>
      <c r="I5" s="410"/>
      <c r="J5" s="410"/>
      <c r="K5" s="410"/>
      <c r="L5" s="12"/>
      <c r="P5" s="13" t="s">
        <v>1181</v>
      </c>
      <c r="S5" s="13" t="s">
        <v>1182</v>
      </c>
      <c r="CE5" s="11"/>
    </row>
    <row r="6" spans="2:85" ht="28.5">
      <c r="D6" s="411" t="s">
        <v>797</v>
      </c>
      <c r="E6" s="411"/>
      <c r="F6" s="411"/>
      <c r="G6" s="411"/>
      <c r="H6" s="411"/>
      <c r="I6" s="411"/>
      <c r="J6" s="411"/>
      <c r="K6" s="411"/>
      <c r="L6" s="117"/>
      <c r="M6" s="117"/>
      <c r="N6" s="117"/>
      <c r="O6" s="117"/>
      <c r="P6" s="117"/>
      <c r="Q6" s="117"/>
      <c r="R6" s="13" t="s">
        <v>1181</v>
      </c>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7"/>
      <c r="CC6" s="117"/>
      <c r="CD6" s="118"/>
      <c r="CE6" s="11"/>
    </row>
    <row r="7" spans="2:85" ht="19.5">
      <c r="D7" s="409" t="s">
        <v>33</v>
      </c>
      <c r="E7" s="409"/>
      <c r="F7" s="409"/>
      <c r="G7" s="409"/>
      <c r="H7" s="409"/>
      <c r="I7" s="409"/>
      <c r="J7" s="409"/>
      <c r="K7" s="409"/>
      <c r="CE7" s="11"/>
    </row>
    <row r="8" spans="2:85" ht="28.5">
      <c r="D8" s="410" t="s">
        <v>163</v>
      </c>
      <c r="E8" s="410"/>
      <c r="F8" s="410"/>
      <c r="G8" s="410"/>
      <c r="H8" s="410"/>
      <c r="I8" s="410"/>
      <c r="J8" s="410"/>
      <c r="K8" s="410"/>
      <c r="S8" s="13" t="s">
        <v>164</v>
      </c>
      <c r="T8" s="13" t="s">
        <v>170</v>
      </c>
      <c r="BP8" s="12"/>
      <c r="CE8" s="11"/>
    </row>
    <row r="9" spans="2:85" ht="28.5">
      <c r="D9" s="410" t="s">
        <v>174</v>
      </c>
      <c r="E9" s="410"/>
      <c r="F9" s="410"/>
      <c r="G9" s="410"/>
      <c r="H9" s="410"/>
      <c r="I9" s="410"/>
      <c r="J9" s="410"/>
      <c r="K9" s="410"/>
      <c r="W9" s="13" t="s">
        <v>175</v>
      </c>
      <c r="X9" s="12"/>
      <c r="Y9" s="12"/>
      <c r="Z9" s="12"/>
      <c r="AA9" s="12"/>
      <c r="AB9" s="12"/>
      <c r="AC9" s="12"/>
      <c r="AD9" s="12"/>
      <c r="AE9" s="12"/>
      <c r="AF9" s="12"/>
      <c r="AG9" s="12"/>
      <c r="AH9" s="13" t="s">
        <v>212</v>
      </c>
      <c r="AI9" s="12"/>
      <c r="AJ9" s="13" t="s">
        <v>1183</v>
      </c>
      <c r="AK9" s="12"/>
      <c r="AL9" s="12"/>
      <c r="AM9" s="13" t="s">
        <v>235</v>
      </c>
      <c r="AN9" s="13" t="s">
        <v>242</v>
      </c>
      <c r="AO9" s="13" t="s">
        <v>250</v>
      </c>
      <c r="AP9" s="13" t="s">
        <v>258</v>
      </c>
      <c r="AQ9" s="13" t="s">
        <v>266</v>
      </c>
      <c r="AR9" s="13" t="s">
        <v>273</v>
      </c>
      <c r="AS9" s="13" t="s">
        <v>277</v>
      </c>
      <c r="AT9" s="13" t="s">
        <v>281</v>
      </c>
      <c r="AU9" s="12"/>
      <c r="AV9" s="13" t="s">
        <v>284</v>
      </c>
      <c r="AW9" s="13" t="s">
        <v>292</v>
      </c>
      <c r="AX9" s="13" t="s">
        <v>300</v>
      </c>
      <c r="AY9" s="13" t="s">
        <v>308</v>
      </c>
      <c r="AZ9" s="12"/>
      <c r="BA9" s="13" t="s">
        <v>319</v>
      </c>
      <c r="BB9" s="13" t="s">
        <v>327</v>
      </c>
      <c r="BC9" s="13" t="s">
        <v>341</v>
      </c>
      <c r="BD9" s="12"/>
      <c r="BE9" s="12"/>
      <c r="BF9" s="12"/>
      <c r="BG9" s="12"/>
      <c r="BH9" s="12"/>
      <c r="BI9" s="12"/>
      <c r="BJ9" s="12"/>
      <c r="BK9" s="12"/>
      <c r="BL9" s="12"/>
      <c r="BM9" s="12"/>
      <c r="BN9" s="12"/>
      <c r="BQ9" s="12"/>
      <c r="BR9" s="12"/>
      <c r="BS9" s="12"/>
      <c r="BT9" s="12"/>
      <c r="BU9" s="12"/>
      <c r="BV9" s="12"/>
      <c r="BW9" s="12"/>
      <c r="BX9" s="12"/>
      <c r="BY9" s="12"/>
      <c r="BZ9" s="12"/>
      <c r="CA9" s="12"/>
      <c r="CB9" s="12"/>
      <c r="CC9" s="12"/>
      <c r="CE9" s="11"/>
    </row>
    <row r="10" spans="2:85" ht="28.5">
      <c r="D10" s="410" t="s">
        <v>183</v>
      </c>
      <c r="E10" s="410"/>
      <c r="F10" s="410"/>
      <c r="G10" s="410"/>
      <c r="H10" s="410"/>
      <c r="I10" s="410"/>
      <c r="J10" s="410"/>
      <c r="K10" s="410"/>
      <c r="L10" s="12"/>
      <c r="M10" s="12"/>
      <c r="N10" s="12"/>
      <c r="O10" s="12"/>
      <c r="P10" s="12"/>
      <c r="Q10" s="12"/>
      <c r="R10" s="12"/>
      <c r="S10" s="12"/>
      <c r="T10" s="12"/>
      <c r="U10" s="12"/>
      <c r="V10" s="12"/>
      <c r="W10" s="12"/>
      <c r="X10" s="12"/>
      <c r="Y10" s="12"/>
      <c r="Z10" s="13" t="s">
        <v>188</v>
      </c>
      <c r="AA10" s="12"/>
      <c r="AB10" s="12"/>
      <c r="AC10" s="13" t="s">
        <v>194</v>
      </c>
      <c r="AD10" s="12"/>
      <c r="AE10" s="12"/>
      <c r="AF10" s="12"/>
      <c r="AG10" s="12"/>
      <c r="AH10" s="12"/>
      <c r="AI10" s="12"/>
      <c r="AJ10" s="12"/>
      <c r="AK10" s="12"/>
      <c r="AL10" s="12"/>
      <c r="AM10" s="12"/>
      <c r="AO10" s="12"/>
      <c r="AP10" s="12"/>
      <c r="AQ10" s="12"/>
      <c r="AR10" s="12"/>
      <c r="AS10" s="12"/>
      <c r="AT10" s="12"/>
      <c r="AU10" s="12"/>
      <c r="AV10" s="12"/>
      <c r="AW10" s="13" t="s">
        <v>296</v>
      </c>
      <c r="AX10" s="12"/>
      <c r="AY10" s="13" t="s">
        <v>315</v>
      </c>
      <c r="AZ10" s="12"/>
      <c r="BA10" s="12"/>
      <c r="BB10" s="13" t="s">
        <v>331</v>
      </c>
      <c r="BC10" s="12"/>
      <c r="BD10" s="13" t="s">
        <v>1184</v>
      </c>
      <c r="BE10" s="13" t="s">
        <v>360</v>
      </c>
      <c r="BF10" s="12"/>
      <c r="BG10" s="13" t="s">
        <v>368</v>
      </c>
      <c r="BH10" s="13" t="s">
        <v>376</v>
      </c>
      <c r="BI10" s="12"/>
      <c r="BJ10" s="12"/>
      <c r="BK10" s="12"/>
      <c r="BL10" s="12"/>
      <c r="BM10" s="12"/>
      <c r="BN10" s="13" t="s">
        <v>411</v>
      </c>
      <c r="BP10" s="13" t="s">
        <v>415</v>
      </c>
      <c r="BQ10" s="13" t="s">
        <v>431</v>
      </c>
      <c r="BR10" s="12"/>
      <c r="BS10" s="13" t="s">
        <v>442</v>
      </c>
      <c r="BT10" s="12"/>
      <c r="BU10" s="12"/>
      <c r="BV10" s="12"/>
      <c r="BW10" s="12"/>
      <c r="BX10" s="12"/>
      <c r="BY10" s="12"/>
      <c r="BZ10" s="12"/>
      <c r="CA10" s="12"/>
      <c r="CB10" s="12"/>
      <c r="CC10" s="12"/>
      <c r="CE10" s="11"/>
    </row>
    <row r="11" spans="2:85" ht="57">
      <c r="D11" s="410" t="s">
        <v>801</v>
      </c>
      <c r="E11" s="410"/>
      <c r="F11" s="410"/>
      <c r="G11" s="410"/>
      <c r="H11" s="410"/>
      <c r="I11" s="410"/>
      <c r="J11" s="410"/>
      <c r="K11" s="410"/>
      <c r="L11" s="12"/>
      <c r="M11" s="12"/>
      <c r="N11" s="12"/>
      <c r="O11" s="12"/>
      <c r="P11" s="12"/>
      <c r="Q11" s="12"/>
      <c r="R11" s="12"/>
      <c r="S11" s="12"/>
      <c r="T11" s="12"/>
      <c r="U11" s="12"/>
      <c r="V11" s="12"/>
      <c r="W11" s="12"/>
      <c r="X11" s="12"/>
      <c r="Y11" s="12"/>
      <c r="Z11" s="12"/>
      <c r="AA11" s="12"/>
      <c r="AB11" s="12"/>
      <c r="AC11" s="12"/>
      <c r="AD11" s="13" t="s">
        <v>198</v>
      </c>
      <c r="AE11" s="13" t="s">
        <v>201</v>
      </c>
      <c r="AF11" s="12"/>
      <c r="AG11" s="13" t="s">
        <v>205</v>
      </c>
      <c r="AH11" s="13" t="s">
        <v>208</v>
      </c>
      <c r="AI11" s="13" t="s">
        <v>220</v>
      </c>
      <c r="AJ11" s="13" t="s">
        <v>223</v>
      </c>
      <c r="AL11" s="12"/>
      <c r="AM11" s="13" t="s">
        <v>231</v>
      </c>
      <c r="AN11" s="13" t="s">
        <v>239</v>
      </c>
      <c r="AO11" s="13" t="s">
        <v>246</v>
      </c>
      <c r="AP11" s="13" t="s">
        <v>254</v>
      </c>
      <c r="AQ11" s="13" t="s">
        <v>262</v>
      </c>
      <c r="AR11" s="13" t="s">
        <v>270</v>
      </c>
      <c r="AS11" s="12"/>
      <c r="AT11" s="12"/>
      <c r="AU11" s="12"/>
      <c r="AV11" s="13" t="s">
        <v>288</v>
      </c>
      <c r="AW11" s="12"/>
      <c r="AX11" s="13" t="s">
        <v>304</v>
      </c>
      <c r="AY11" s="13" t="s">
        <v>312</v>
      </c>
      <c r="AZ11" s="12"/>
      <c r="BA11" s="13" t="s">
        <v>323</v>
      </c>
      <c r="BB11" s="13" t="s">
        <v>335</v>
      </c>
      <c r="BC11" s="13" t="s">
        <v>345</v>
      </c>
      <c r="BD11" s="13" t="s">
        <v>353</v>
      </c>
      <c r="BE11" s="13" t="s">
        <v>364</v>
      </c>
      <c r="BF11" s="12"/>
      <c r="BG11" s="13" t="s">
        <v>372</v>
      </c>
      <c r="BH11" s="12"/>
      <c r="BI11" s="13" t="s">
        <v>1185</v>
      </c>
      <c r="BJ11" s="12"/>
      <c r="BK11" s="13" t="s">
        <v>389</v>
      </c>
      <c r="BL11" s="13" t="s">
        <v>394</v>
      </c>
      <c r="BM11" s="13" t="s">
        <v>399</v>
      </c>
      <c r="BN11" s="13" t="s">
        <v>407</v>
      </c>
      <c r="BP11" s="13" t="s">
        <v>415</v>
      </c>
      <c r="BQ11" s="13" t="s">
        <v>1186</v>
      </c>
      <c r="BR11" s="12"/>
      <c r="BS11" s="13" t="s">
        <v>439</v>
      </c>
      <c r="BT11" s="12"/>
      <c r="BU11" s="12"/>
      <c r="BV11" s="12"/>
      <c r="BW11" s="12"/>
      <c r="BX11" s="12"/>
      <c r="BY11" s="12"/>
      <c r="BZ11" s="12"/>
      <c r="CA11" s="12"/>
      <c r="CB11" s="12"/>
      <c r="CC11" s="12"/>
      <c r="CE11" s="11"/>
    </row>
    <row r="12" spans="2:85" ht="28.5">
      <c r="D12" s="411" t="s">
        <v>797</v>
      </c>
      <c r="E12" s="411"/>
      <c r="F12" s="411"/>
      <c r="G12" s="411"/>
      <c r="H12" s="411"/>
      <c r="I12" s="411"/>
      <c r="J12" s="411"/>
      <c r="K12" s="411"/>
      <c r="L12" s="117"/>
      <c r="M12" s="117"/>
      <c r="N12" s="117"/>
      <c r="O12" s="117"/>
      <c r="P12" s="117"/>
      <c r="Q12" s="117"/>
      <c r="R12" s="117"/>
      <c r="S12" s="117"/>
      <c r="T12" s="117"/>
      <c r="U12" s="117"/>
      <c r="V12" s="117"/>
      <c r="W12" s="117"/>
      <c r="X12" s="117"/>
      <c r="Y12" s="117"/>
      <c r="Z12" s="117"/>
      <c r="AA12" s="117"/>
      <c r="AB12" s="117"/>
      <c r="AC12" s="13" t="s">
        <v>1187</v>
      </c>
      <c r="AD12" s="117"/>
      <c r="AE12" s="117"/>
      <c r="AF12" s="13" t="s">
        <v>1188</v>
      </c>
      <c r="AG12" s="117"/>
      <c r="AH12" s="117"/>
      <c r="AI12" s="117"/>
      <c r="AJ12" s="200" t="s">
        <v>1189</v>
      </c>
      <c r="AK12" s="117"/>
      <c r="AL12" s="200" t="s">
        <v>1190</v>
      </c>
      <c r="AM12" s="200" t="s">
        <v>1191</v>
      </c>
      <c r="AN12" s="200" t="s">
        <v>1192</v>
      </c>
      <c r="AO12" s="117"/>
      <c r="AP12" s="117"/>
      <c r="AQ12" s="200" t="s">
        <v>1193</v>
      </c>
      <c r="AR12" s="117"/>
      <c r="AS12" s="117"/>
      <c r="AT12" s="117"/>
      <c r="AU12" s="117"/>
      <c r="AV12" s="117"/>
      <c r="AW12" s="117"/>
      <c r="AX12" s="13" t="s">
        <v>1194</v>
      </c>
      <c r="AY12" s="117"/>
      <c r="AZ12" s="117"/>
      <c r="BA12" s="117"/>
      <c r="BB12" s="13" t="s">
        <v>1195</v>
      </c>
      <c r="BC12" s="117"/>
      <c r="BD12" s="13" t="s">
        <v>1196</v>
      </c>
      <c r="BE12" s="117"/>
      <c r="BF12" s="117"/>
      <c r="BG12" s="117"/>
      <c r="BH12" s="117"/>
      <c r="BI12" s="13" t="s">
        <v>1197</v>
      </c>
      <c r="BJ12" s="117"/>
      <c r="BK12" s="117"/>
      <c r="BL12" s="117"/>
      <c r="BM12" s="117"/>
      <c r="BN12" s="200" t="s">
        <v>415</v>
      </c>
      <c r="BP12" s="13" t="s">
        <v>1199</v>
      </c>
      <c r="BQ12" s="117"/>
      <c r="BR12" s="13" t="s">
        <v>1201</v>
      </c>
      <c r="BS12" s="117"/>
      <c r="BT12" s="117"/>
      <c r="BU12" s="117"/>
      <c r="BV12" s="117"/>
      <c r="BW12" s="117"/>
      <c r="BX12" s="117"/>
      <c r="BY12" s="117"/>
      <c r="BZ12" s="117"/>
      <c r="CA12" s="117"/>
      <c r="CB12" s="117"/>
      <c r="CC12" s="117"/>
      <c r="CD12" s="118"/>
      <c r="CE12" s="11"/>
    </row>
    <row r="13" spans="2:85" s="14" customFormat="1" ht="39.75">
      <c r="D13" s="15"/>
      <c r="E13" s="16"/>
      <c r="F13" s="16"/>
      <c r="G13" s="16"/>
      <c r="H13" s="16"/>
      <c r="I13" s="16"/>
      <c r="J13" s="16"/>
      <c r="K13" s="16"/>
      <c r="L13" s="17"/>
      <c r="M13" s="17"/>
      <c r="N13" s="18"/>
      <c r="O13" s="18"/>
      <c r="P13" s="18"/>
      <c r="Q13" s="18"/>
      <c r="R13" s="18"/>
      <c r="S13" s="19"/>
      <c r="V13" s="17"/>
      <c r="W13" s="17"/>
      <c r="AA13" s="18"/>
      <c r="AB13" s="17"/>
      <c r="AF13" s="18"/>
      <c r="AH13" s="20"/>
      <c r="AI13" s="20"/>
      <c r="AJ13" s="20"/>
      <c r="AK13" s="17"/>
      <c r="AL13" s="17"/>
      <c r="AM13" s="18"/>
      <c r="AN13" s="18"/>
      <c r="AO13" s="18"/>
      <c r="AP13" s="18"/>
      <c r="AQ13" s="18"/>
      <c r="AU13" s="17"/>
      <c r="AV13" s="17"/>
      <c r="AZ13" s="18"/>
      <c r="BA13" s="17"/>
      <c r="BE13" s="18"/>
      <c r="BG13" s="20"/>
      <c r="BH13" s="20"/>
      <c r="BI13" s="20"/>
      <c r="BJ13" s="17"/>
      <c r="BK13" s="17"/>
      <c r="BL13" s="18"/>
      <c r="BM13" s="18"/>
      <c r="BN13" s="18"/>
      <c r="BO13" s="18"/>
      <c r="BP13" s="18"/>
      <c r="BT13" s="17"/>
      <c r="BU13" s="17"/>
      <c r="BY13" s="18"/>
      <c r="BZ13" s="17"/>
      <c r="CD13" s="21"/>
      <c r="CG13" s="22"/>
    </row>
    <row r="14" spans="2:85" ht="18">
      <c r="D14" s="23"/>
      <c r="E14" s="24"/>
      <c r="F14" s="24"/>
      <c r="G14" s="24"/>
      <c r="H14" s="24"/>
      <c r="I14" s="24"/>
      <c r="J14" s="24"/>
      <c r="K14" s="24"/>
      <c r="CD14" s="25"/>
      <c r="CG14" s="22"/>
    </row>
    <row r="15" spans="2:85" s="14" customFormat="1" ht="26.25" customHeight="1">
      <c r="B15" s="26" t="s">
        <v>808</v>
      </c>
      <c r="C15" s="27" t="s">
        <v>809</v>
      </c>
      <c r="D15" s="28" t="s">
        <v>810</v>
      </c>
      <c r="E15" s="28" t="s">
        <v>811</v>
      </c>
      <c r="F15" s="28" t="s">
        <v>812</v>
      </c>
      <c r="G15" s="28" t="s">
        <v>813</v>
      </c>
      <c r="H15" s="29" t="s">
        <v>814</v>
      </c>
      <c r="I15" s="29" t="s">
        <v>817</v>
      </c>
      <c r="J15" s="29" t="s">
        <v>818</v>
      </c>
      <c r="K15" s="29" t="s">
        <v>159</v>
      </c>
      <c r="L15" s="427" t="s">
        <v>1203</v>
      </c>
      <c r="M15" s="427"/>
      <c r="N15" s="427"/>
      <c r="O15" s="427"/>
      <c r="P15" s="427"/>
      <c r="Q15" s="412" t="s">
        <v>1204</v>
      </c>
      <c r="R15" s="412"/>
      <c r="S15" s="412"/>
      <c r="T15" s="412"/>
      <c r="U15" s="413"/>
      <c r="V15" s="422" t="s">
        <v>1205</v>
      </c>
      <c r="W15" s="423"/>
      <c r="X15" s="423"/>
      <c r="Y15" s="423"/>
      <c r="Z15" s="424"/>
      <c r="AA15" s="414" t="s">
        <v>1206</v>
      </c>
      <c r="AB15" s="415"/>
      <c r="AC15" s="415"/>
      <c r="AD15" s="415"/>
      <c r="AE15" s="416"/>
      <c r="AF15" s="417" t="s">
        <v>1207</v>
      </c>
      <c r="AG15" s="418"/>
      <c r="AH15" s="418"/>
      <c r="AI15" s="418"/>
      <c r="AJ15" s="419"/>
      <c r="AK15" s="420" t="s">
        <v>1208</v>
      </c>
      <c r="AL15" s="421"/>
      <c r="AM15" s="421"/>
      <c r="AN15" s="421"/>
      <c r="AO15" s="421"/>
      <c r="AP15" s="412" t="s">
        <v>1209</v>
      </c>
      <c r="AQ15" s="412"/>
      <c r="AR15" s="412"/>
      <c r="AS15" s="412"/>
      <c r="AT15" s="413"/>
      <c r="AU15" s="422" t="s">
        <v>1210</v>
      </c>
      <c r="AV15" s="423"/>
      <c r="AW15" s="423"/>
      <c r="AX15" s="423"/>
      <c r="AY15" s="424"/>
      <c r="AZ15" s="414" t="s">
        <v>1211</v>
      </c>
      <c r="BA15" s="415"/>
      <c r="BB15" s="415"/>
      <c r="BC15" s="415"/>
      <c r="BD15" s="416"/>
      <c r="BE15" s="417" t="s">
        <v>1212</v>
      </c>
      <c r="BF15" s="418"/>
      <c r="BG15" s="418"/>
      <c r="BH15" s="418"/>
      <c r="BI15" s="419"/>
      <c r="BJ15" s="420" t="s">
        <v>1213</v>
      </c>
      <c r="BK15" s="421"/>
      <c r="BL15" s="421"/>
      <c r="BM15" s="421"/>
      <c r="BN15" s="421"/>
      <c r="BO15" s="412" t="s">
        <v>1214</v>
      </c>
      <c r="BP15" s="412"/>
      <c r="BQ15" s="412"/>
      <c r="BR15" s="412"/>
      <c r="BS15" s="413"/>
      <c r="BT15" s="422" t="s">
        <v>1215</v>
      </c>
      <c r="BU15" s="423"/>
      <c r="BV15" s="423"/>
      <c r="BW15" s="423"/>
      <c r="BX15" s="424"/>
      <c r="BY15" s="414" t="s">
        <v>910</v>
      </c>
      <c r="BZ15" s="415"/>
      <c r="CA15" s="415"/>
      <c r="CB15" s="415"/>
      <c r="CC15" s="416"/>
      <c r="CD15" s="425" t="s">
        <v>916</v>
      </c>
    </row>
    <row r="16" spans="2:85" s="22" customFormat="1" ht="18">
      <c r="B16" s="30"/>
      <c r="C16" s="31"/>
      <c r="D16" s="32"/>
      <c r="E16" s="263" t="s">
        <v>830</v>
      </c>
      <c r="F16" s="263" t="s">
        <v>830</v>
      </c>
      <c r="G16" s="32"/>
      <c r="H16" s="33"/>
      <c r="I16" s="29" t="s">
        <v>831</v>
      </c>
      <c r="J16" s="29" t="s">
        <v>832</v>
      </c>
      <c r="K16" s="29" t="s">
        <v>833</v>
      </c>
      <c r="L16" s="34" t="s">
        <v>834</v>
      </c>
      <c r="M16" s="35" t="s">
        <v>835</v>
      </c>
      <c r="N16" s="35" t="s">
        <v>836</v>
      </c>
      <c r="O16" s="35" t="s">
        <v>837</v>
      </c>
      <c r="P16" s="35" t="s">
        <v>838</v>
      </c>
      <c r="Q16" s="36" t="s">
        <v>834</v>
      </c>
      <c r="R16" s="37" t="s">
        <v>835</v>
      </c>
      <c r="S16" s="37" t="s">
        <v>836</v>
      </c>
      <c r="T16" s="37" t="s">
        <v>837</v>
      </c>
      <c r="U16" s="37" t="s">
        <v>838</v>
      </c>
      <c r="V16" s="38" t="s">
        <v>834</v>
      </c>
      <c r="W16" s="39" t="s">
        <v>835</v>
      </c>
      <c r="X16" s="39" t="s">
        <v>836</v>
      </c>
      <c r="Y16" s="39" t="s">
        <v>837</v>
      </c>
      <c r="Z16" s="38" t="s">
        <v>838</v>
      </c>
      <c r="AA16" s="40" t="s">
        <v>834</v>
      </c>
      <c r="AB16" s="41" t="s">
        <v>835</v>
      </c>
      <c r="AC16" s="41" t="s">
        <v>836</v>
      </c>
      <c r="AD16" s="41" t="s">
        <v>837</v>
      </c>
      <c r="AE16" s="41" t="s">
        <v>838</v>
      </c>
      <c r="AF16" s="42" t="s">
        <v>834</v>
      </c>
      <c r="AG16" s="43" t="s">
        <v>835</v>
      </c>
      <c r="AH16" s="43" t="s">
        <v>836</v>
      </c>
      <c r="AI16" s="43" t="s">
        <v>837</v>
      </c>
      <c r="AJ16" s="43" t="s">
        <v>838</v>
      </c>
      <c r="AK16" s="34" t="s">
        <v>834</v>
      </c>
      <c r="AL16" s="35" t="s">
        <v>835</v>
      </c>
      <c r="AM16" s="35" t="s">
        <v>836</v>
      </c>
      <c r="AN16" s="35" t="s">
        <v>837</v>
      </c>
      <c r="AO16" s="35" t="s">
        <v>838</v>
      </c>
      <c r="AP16" s="36" t="s">
        <v>834</v>
      </c>
      <c r="AQ16" s="37" t="s">
        <v>835</v>
      </c>
      <c r="AR16" s="37" t="s">
        <v>836</v>
      </c>
      <c r="AS16" s="37" t="s">
        <v>837</v>
      </c>
      <c r="AT16" s="37" t="s">
        <v>838</v>
      </c>
      <c r="AU16" s="38" t="s">
        <v>834</v>
      </c>
      <c r="AV16" s="39" t="s">
        <v>835</v>
      </c>
      <c r="AW16" s="39" t="s">
        <v>836</v>
      </c>
      <c r="AX16" s="39" t="s">
        <v>837</v>
      </c>
      <c r="AY16" s="38" t="s">
        <v>838</v>
      </c>
      <c r="AZ16" s="40" t="s">
        <v>834</v>
      </c>
      <c r="BA16" s="41" t="s">
        <v>835</v>
      </c>
      <c r="BB16" s="41" t="s">
        <v>836</v>
      </c>
      <c r="BC16" s="41" t="s">
        <v>837</v>
      </c>
      <c r="BD16" s="41" t="s">
        <v>838</v>
      </c>
      <c r="BE16" s="44" t="s">
        <v>834</v>
      </c>
      <c r="BF16" s="45" t="s">
        <v>835</v>
      </c>
      <c r="BG16" s="43" t="s">
        <v>836</v>
      </c>
      <c r="BH16" s="43" t="s">
        <v>837</v>
      </c>
      <c r="BI16" s="43" t="s">
        <v>838</v>
      </c>
      <c r="BJ16" s="34" t="s">
        <v>834</v>
      </c>
      <c r="BK16" s="35" t="s">
        <v>835</v>
      </c>
      <c r="BL16" s="35" t="s">
        <v>836</v>
      </c>
      <c r="BM16" s="35" t="s">
        <v>837</v>
      </c>
      <c r="BN16" s="35" t="s">
        <v>838</v>
      </c>
      <c r="BO16" s="36" t="s">
        <v>834</v>
      </c>
      <c r="BP16" s="37" t="s">
        <v>835</v>
      </c>
      <c r="BQ16" s="37" t="s">
        <v>836</v>
      </c>
      <c r="BR16" s="37" t="s">
        <v>837</v>
      </c>
      <c r="BS16" s="37" t="s">
        <v>838</v>
      </c>
      <c r="BT16" s="38" t="s">
        <v>834</v>
      </c>
      <c r="BU16" s="39" t="s">
        <v>835</v>
      </c>
      <c r="BV16" s="39" t="s">
        <v>836</v>
      </c>
      <c r="BW16" s="39" t="s">
        <v>837</v>
      </c>
      <c r="BX16" s="38" t="s">
        <v>838</v>
      </c>
      <c r="BY16" s="40" t="s">
        <v>834</v>
      </c>
      <c r="BZ16" s="41" t="s">
        <v>835</v>
      </c>
      <c r="CA16" s="41" t="s">
        <v>836</v>
      </c>
      <c r="CB16" s="41" t="s">
        <v>837</v>
      </c>
      <c r="CC16" s="41" t="s">
        <v>838</v>
      </c>
      <c r="CD16" s="426"/>
    </row>
    <row r="17" spans="2:82" ht="30">
      <c r="B17" s="46" t="s">
        <v>839</v>
      </c>
      <c r="C17" s="47" t="s">
        <v>854</v>
      </c>
      <c r="D17" s="68" t="s">
        <v>1266</v>
      </c>
      <c r="E17" s="264" t="s">
        <v>1267</v>
      </c>
      <c r="F17" s="264" t="s">
        <v>1268</v>
      </c>
      <c r="G17" s="69" t="s">
        <v>1269</v>
      </c>
      <c r="H17" s="50" t="s">
        <v>1270</v>
      </c>
      <c r="I17" s="51" t="s">
        <v>33</v>
      </c>
      <c r="J17" s="51" t="s">
        <v>197</v>
      </c>
      <c r="K17" s="51" t="s">
        <v>1271</v>
      </c>
      <c r="L17" s="155"/>
      <c r="M17" s="156"/>
      <c r="N17" s="156"/>
      <c r="O17" s="156"/>
      <c r="P17" s="156"/>
      <c r="Q17" s="157"/>
      <c r="R17" s="158"/>
      <c r="S17" s="158"/>
      <c r="T17" s="158"/>
      <c r="U17" s="158"/>
      <c r="V17" s="159"/>
      <c r="W17" s="160"/>
      <c r="X17" s="160"/>
      <c r="Y17" s="160"/>
      <c r="Z17" s="161"/>
      <c r="AA17" s="162"/>
      <c r="AB17" s="163"/>
      <c r="AC17" s="163"/>
      <c r="AD17" s="163"/>
      <c r="AE17" s="164"/>
      <c r="AF17" s="165"/>
      <c r="AG17" s="165"/>
      <c r="AH17" s="166"/>
      <c r="AI17" s="165"/>
      <c r="AJ17" s="165"/>
      <c r="AK17" s="155"/>
      <c r="AL17" s="156"/>
      <c r="AM17" s="156"/>
      <c r="AN17" s="156"/>
      <c r="AO17" s="156"/>
      <c r="AP17" s="157"/>
      <c r="AQ17" s="158"/>
      <c r="AR17" s="158"/>
      <c r="AS17" s="133" t="s">
        <v>813</v>
      </c>
      <c r="AT17" s="158"/>
      <c r="AU17" s="173"/>
      <c r="AV17" s="53" t="s">
        <v>814</v>
      </c>
      <c r="AW17" s="160"/>
      <c r="AX17" s="160"/>
      <c r="AY17" s="161"/>
      <c r="AZ17" s="162"/>
      <c r="BA17" s="163"/>
      <c r="BB17" s="163"/>
      <c r="BC17" s="163"/>
      <c r="BD17" s="163"/>
      <c r="BE17" s="167"/>
      <c r="BF17" s="168"/>
      <c r="BG17" s="165"/>
      <c r="BH17" s="165"/>
      <c r="BI17" s="165"/>
      <c r="BJ17" s="155"/>
      <c r="BK17" s="156"/>
      <c r="BL17" s="156"/>
      <c r="BM17" s="156"/>
      <c r="BN17" s="156"/>
      <c r="BO17" s="157"/>
      <c r="BP17" s="158"/>
      <c r="BQ17" s="158"/>
      <c r="BR17" s="158"/>
      <c r="BS17" s="158"/>
      <c r="BT17" s="159"/>
      <c r="BU17" s="160"/>
      <c r="BV17" s="160"/>
      <c r="BW17" s="160"/>
      <c r="BX17" s="161"/>
      <c r="BY17" s="162"/>
      <c r="BZ17" s="163"/>
      <c r="CA17" s="163"/>
      <c r="CB17" s="163"/>
      <c r="CC17" s="163"/>
      <c r="CD17" s="73"/>
    </row>
    <row r="18" spans="2:82" ht="30">
      <c r="B18" s="46" t="s">
        <v>839</v>
      </c>
      <c r="C18" s="47" t="s">
        <v>840</v>
      </c>
      <c r="D18" s="68" t="s">
        <v>1264</v>
      </c>
      <c r="E18" s="264" t="s">
        <v>842</v>
      </c>
      <c r="F18" s="264" t="s">
        <v>1272</v>
      </c>
      <c r="G18" s="69" t="s">
        <v>1269</v>
      </c>
      <c r="H18" s="50" t="s">
        <v>1273</v>
      </c>
      <c r="I18" s="51" t="s">
        <v>33</v>
      </c>
      <c r="J18" s="51" t="s">
        <v>197</v>
      </c>
      <c r="K18" s="51" t="s">
        <v>1271</v>
      </c>
      <c r="L18" s="169"/>
      <c r="M18" s="170"/>
      <c r="N18" s="170"/>
      <c r="O18" s="170"/>
      <c r="P18" s="170"/>
      <c r="Q18" s="157"/>
      <c r="R18" s="158"/>
      <c r="S18" s="158"/>
      <c r="T18" s="158"/>
      <c r="U18" s="158"/>
      <c r="V18" s="159"/>
      <c r="W18" s="160"/>
      <c r="X18" s="160"/>
      <c r="Y18" s="160"/>
      <c r="Z18" s="159"/>
      <c r="AA18" s="162"/>
      <c r="AB18" s="163"/>
      <c r="AC18" s="163"/>
      <c r="AD18" s="163"/>
      <c r="AE18" s="163"/>
      <c r="AF18" s="171"/>
      <c r="AG18" s="165"/>
      <c r="AH18" s="165"/>
      <c r="AI18" s="165"/>
      <c r="AJ18" s="165"/>
      <c r="AK18" s="169"/>
      <c r="AL18" s="170"/>
      <c r="AM18" s="170"/>
      <c r="AN18" s="170"/>
      <c r="AO18" s="170"/>
      <c r="AP18" s="157"/>
      <c r="AQ18" s="158"/>
      <c r="AR18" s="158"/>
      <c r="AS18" s="133" t="s">
        <v>813</v>
      </c>
      <c r="AT18" s="158"/>
      <c r="AU18" s="53" t="s">
        <v>814</v>
      </c>
      <c r="AV18" s="160"/>
      <c r="AW18" s="160"/>
      <c r="AX18" s="160"/>
      <c r="AY18" s="159"/>
      <c r="AZ18" s="162"/>
      <c r="BA18" s="163"/>
      <c r="BB18" s="163"/>
      <c r="BC18" s="163"/>
      <c r="BD18" s="163"/>
      <c r="BE18" s="171"/>
      <c r="BF18" s="165"/>
      <c r="BG18" s="165"/>
      <c r="BH18" s="165"/>
      <c r="BI18" s="165"/>
      <c r="BJ18" s="169"/>
      <c r="BK18" s="170"/>
      <c r="BL18" s="170"/>
      <c r="BM18" s="170"/>
      <c r="BN18" s="170"/>
      <c r="BO18" s="157"/>
      <c r="BP18" s="158"/>
      <c r="BQ18" s="158"/>
      <c r="BR18" s="158"/>
      <c r="BS18" s="158"/>
      <c r="BT18" s="159"/>
      <c r="BU18" s="160"/>
      <c r="BV18" s="160"/>
      <c r="BW18" s="160"/>
      <c r="BX18" s="159"/>
      <c r="BY18" s="162"/>
      <c r="BZ18" s="163"/>
      <c r="CA18" s="163"/>
      <c r="CB18" s="163"/>
      <c r="CC18" s="163"/>
      <c r="CD18" s="73"/>
    </row>
    <row r="19" spans="2:82" ht="30">
      <c r="B19" s="46" t="s">
        <v>848</v>
      </c>
      <c r="C19" s="47" t="s">
        <v>854</v>
      </c>
      <c r="D19" s="68" t="s">
        <v>1274</v>
      </c>
      <c r="E19" s="264" t="s">
        <v>1275</v>
      </c>
      <c r="F19" s="264" t="s">
        <v>1276</v>
      </c>
      <c r="G19" s="69" t="s">
        <v>1277</v>
      </c>
      <c r="H19" s="50" t="s">
        <v>1278</v>
      </c>
      <c r="I19" s="51" t="s">
        <v>33</v>
      </c>
      <c r="J19" s="51" t="s">
        <v>197</v>
      </c>
      <c r="K19" s="51" t="s">
        <v>1279</v>
      </c>
      <c r="L19" s="169"/>
      <c r="M19" s="170"/>
      <c r="N19" s="170"/>
      <c r="O19" s="170"/>
      <c r="P19" s="170"/>
      <c r="Q19" s="157"/>
      <c r="R19" s="158"/>
      <c r="S19" s="158"/>
      <c r="T19" s="158"/>
      <c r="U19" s="158"/>
      <c r="V19" s="159"/>
      <c r="W19" s="172"/>
      <c r="X19" s="173"/>
      <c r="Y19" s="173"/>
      <c r="Z19" s="159"/>
      <c r="AA19" s="162"/>
      <c r="AB19" s="163"/>
      <c r="AC19" s="163"/>
      <c r="AD19" s="163"/>
      <c r="AE19" s="163"/>
      <c r="AF19" s="171"/>
      <c r="AG19" s="165"/>
      <c r="AH19" s="165"/>
      <c r="AI19" s="165"/>
      <c r="AJ19" s="165"/>
      <c r="AK19" s="169"/>
      <c r="AL19" s="170"/>
      <c r="AM19" s="170"/>
      <c r="AN19" s="170"/>
      <c r="AO19" s="170"/>
      <c r="AP19" s="157"/>
      <c r="AQ19" s="158"/>
      <c r="AR19" s="158"/>
      <c r="AS19" s="158"/>
      <c r="AT19" s="158"/>
      <c r="AU19" s="159"/>
      <c r="AV19" s="172"/>
      <c r="AW19" s="173"/>
      <c r="AX19" s="173"/>
      <c r="AY19" s="159"/>
      <c r="AZ19" s="162"/>
      <c r="BA19" s="133" t="s">
        <v>813</v>
      </c>
      <c r="BB19" s="53" t="s">
        <v>814</v>
      </c>
      <c r="BC19" s="163"/>
      <c r="BD19" s="163"/>
      <c r="BE19" s="171"/>
      <c r="BF19" s="165"/>
      <c r="BG19" s="165"/>
      <c r="BH19" s="165"/>
      <c r="BI19" s="165"/>
      <c r="BJ19" s="169"/>
      <c r="BK19" s="170"/>
      <c r="BL19" s="170"/>
      <c r="BM19" s="170"/>
      <c r="BN19" s="170"/>
      <c r="BO19" s="157"/>
      <c r="BP19" s="158"/>
      <c r="BQ19" s="158"/>
      <c r="BR19" s="158"/>
      <c r="BS19" s="158"/>
      <c r="BT19" s="159"/>
      <c r="BU19" s="172"/>
      <c r="BV19" s="173"/>
      <c r="BW19" s="173"/>
      <c r="BX19" s="159"/>
      <c r="BY19" s="162"/>
      <c r="BZ19" s="163"/>
      <c r="CA19" s="163"/>
      <c r="CB19" s="163"/>
      <c r="CC19" s="163"/>
      <c r="CD19" s="73"/>
    </row>
    <row r="20" spans="2:82" ht="30">
      <c r="B20" s="46" t="s">
        <v>839</v>
      </c>
      <c r="C20" s="47" t="s">
        <v>854</v>
      </c>
      <c r="D20" s="68" t="s">
        <v>1244</v>
      </c>
      <c r="E20" s="264" t="s">
        <v>1280</v>
      </c>
      <c r="F20" s="264" t="s">
        <v>1281</v>
      </c>
      <c r="G20" s="69" t="s">
        <v>1278</v>
      </c>
      <c r="H20" s="50" t="s">
        <v>1282</v>
      </c>
      <c r="I20" s="51" t="s">
        <v>33</v>
      </c>
      <c r="J20" s="51" t="s">
        <v>197</v>
      </c>
      <c r="K20" s="51" t="s">
        <v>1279</v>
      </c>
      <c r="L20" s="169"/>
      <c r="M20" s="170"/>
      <c r="N20" s="170"/>
      <c r="O20" s="170"/>
      <c r="P20" s="170"/>
      <c r="Q20" s="157"/>
      <c r="R20" s="158"/>
      <c r="S20" s="158"/>
      <c r="T20" s="158"/>
      <c r="U20" s="158"/>
      <c r="V20" s="173"/>
      <c r="W20" s="173"/>
      <c r="X20" s="173"/>
      <c r="Y20" s="173"/>
      <c r="Z20" s="159"/>
      <c r="AA20" s="162"/>
      <c r="AB20" s="163"/>
      <c r="AC20" s="163"/>
      <c r="AD20" s="163"/>
      <c r="AE20" s="163"/>
      <c r="AF20" s="171"/>
      <c r="AG20" s="165"/>
      <c r="AH20" s="165"/>
      <c r="AI20" s="165"/>
      <c r="AJ20" s="165"/>
      <c r="AK20" s="169"/>
      <c r="AL20" s="170"/>
      <c r="AM20" s="170"/>
      <c r="AN20" s="170"/>
      <c r="AO20" s="170"/>
      <c r="AP20" s="157"/>
      <c r="AQ20" s="158"/>
      <c r="AR20" s="158"/>
      <c r="AS20" s="158"/>
      <c r="AT20" s="158"/>
      <c r="AU20" s="173"/>
      <c r="AV20" s="173"/>
      <c r="AW20" s="173"/>
      <c r="AX20" s="173"/>
      <c r="AY20" s="159"/>
      <c r="AZ20" s="162"/>
      <c r="BA20" s="163"/>
      <c r="BB20" s="133" t="s">
        <v>813</v>
      </c>
      <c r="BC20" s="53" t="s">
        <v>814</v>
      </c>
      <c r="BD20" s="163"/>
      <c r="BE20" s="171"/>
      <c r="BF20" s="165"/>
      <c r="BG20" s="165"/>
      <c r="BH20" s="165"/>
      <c r="BI20" s="165"/>
      <c r="BJ20" s="169"/>
      <c r="BK20" s="170"/>
      <c r="BL20" s="170"/>
      <c r="BM20" s="170"/>
      <c r="BN20" s="170"/>
      <c r="BO20" s="157"/>
      <c r="BP20" s="158"/>
      <c r="BQ20" s="158"/>
      <c r="BR20" s="158"/>
      <c r="BS20" s="158"/>
      <c r="BT20" s="173"/>
      <c r="BU20" s="173"/>
      <c r="BV20" s="173"/>
      <c r="BW20" s="173"/>
      <c r="BX20" s="159"/>
      <c r="BY20" s="162"/>
      <c r="BZ20" s="163"/>
      <c r="CA20" s="163"/>
      <c r="CB20" s="163"/>
      <c r="CC20" s="163"/>
      <c r="CD20" s="73"/>
    </row>
    <row r="21" spans="2:82" ht="30">
      <c r="B21" s="46" t="s">
        <v>839</v>
      </c>
      <c r="C21" s="47" t="s">
        <v>854</v>
      </c>
      <c r="D21" s="68" t="s">
        <v>1230</v>
      </c>
      <c r="E21" s="264" t="s">
        <v>1280</v>
      </c>
      <c r="F21" s="264" t="s">
        <v>1281</v>
      </c>
      <c r="G21" s="174" t="s">
        <v>1278</v>
      </c>
      <c r="H21" s="154" t="s">
        <v>1282</v>
      </c>
      <c r="I21" s="51" t="s">
        <v>33</v>
      </c>
      <c r="J21" s="51" t="s">
        <v>197</v>
      </c>
      <c r="K21" s="51" t="s">
        <v>1279</v>
      </c>
      <c r="L21" s="169"/>
      <c r="M21" s="170"/>
      <c r="N21" s="170"/>
      <c r="O21" s="170"/>
      <c r="P21" s="170"/>
      <c r="Q21" s="157"/>
      <c r="R21" s="158"/>
      <c r="S21" s="158"/>
      <c r="T21" s="158"/>
      <c r="U21" s="158"/>
      <c r="V21" s="173"/>
      <c r="W21" s="173"/>
      <c r="X21" s="173"/>
      <c r="Y21" s="173"/>
      <c r="Z21" s="159"/>
      <c r="AA21" s="162"/>
      <c r="AB21" s="163"/>
      <c r="AC21" s="163"/>
      <c r="AD21" s="163"/>
      <c r="AE21" s="163"/>
      <c r="AF21" s="171"/>
      <c r="AG21" s="165"/>
      <c r="AH21" s="165"/>
      <c r="AI21" s="165"/>
      <c r="AJ21" s="165"/>
      <c r="AK21" s="169"/>
      <c r="AL21" s="170"/>
      <c r="AM21" s="170"/>
      <c r="AN21" s="170"/>
      <c r="AO21" s="170"/>
      <c r="AP21" s="157"/>
      <c r="AQ21" s="158"/>
      <c r="AR21" s="158"/>
      <c r="AS21" s="158"/>
      <c r="AT21" s="158"/>
      <c r="AU21" s="173"/>
      <c r="AV21" s="173"/>
      <c r="AW21" s="173"/>
      <c r="AX21" s="173"/>
      <c r="AY21" s="159"/>
      <c r="AZ21" s="162"/>
      <c r="BA21" s="163"/>
      <c r="BB21" s="133" t="s">
        <v>813</v>
      </c>
      <c r="BC21" s="53" t="s">
        <v>814</v>
      </c>
      <c r="BD21" s="163"/>
      <c r="BE21" s="171"/>
      <c r="BF21" s="165"/>
      <c r="BG21" s="165"/>
      <c r="BH21" s="165"/>
      <c r="BI21" s="165"/>
      <c r="BJ21" s="169"/>
      <c r="BK21" s="170"/>
      <c r="BL21" s="170"/>
      <c r="BM21" s="170"/>
      <c r="BN21" s="170"/>
      <c r="BO21" s="157"/>
      <c r="BP21" s="158"/>
      <c r="BQ21" s="158"/>
      <c r="BR21" s="158"/>
      <c r="BS21" s="158"/>
      <c r="BT21" s="173"/>
      <c r="BU21" s="173"/>
      <c r="BV21" s="173"/>
      <c r="BW21" s="173"/>
      <c r="BX21" s="159"/>
      <c r="BY21" s="162"/>
      <c r="BZ21" s="163"/>
      <c r="CA21" s="163"/>
      <c r="CB21" s="163"/>
      <c r="CC21" s="163"/>
      <c r="CD21" s="73"/>
    </row>
    <row r="22" spans="2:82" ht="30">
      <c r="B22" s="46" t="s">
        <v>839</v>
      </c>
      <c r="C22" s="47" t="s">
        <v>854</v>
      </c>
      <c r="D22" s="68" t="s">
        <v>1283</v>
      </c>
      <c r="E22" s="264" t="s">
        <v>1280</v>
      </c>
      <c r="F22" s="264" t="s">
        <v>1281</v>
      </c>
      <c r="G22" s="69" t="s">
        <v>1284</v>
      </c>
      <c r="H22" s="50" t="s">
        <v>1285</v>
      </c>
      <c r="I22" s="51" t="s">
        <v>33</v>
      </c>
      <c r="J22" s="51" t="s">
        <v>197</v>
      </c>
      <c r="K22" s="51" t="s">
        <v>1279</v>
      </c>
      <c r="L22" s="169"/>
      <c r="M22" s="170"/>
      <c r="N22" s="170"/>
      <c r="O22" s="170"/>
      <c r="P22" s="170"/>
      <c r="Q22" s="157"/>
      <c r="R22" s="158"/>
      <c r="S22" s="158"/>
      <c r="T22" s="158"/>
      <c r="U22" s="158"/>
      <c r="V22" s="173"/>
      <c r="W22" s="173"/>
      <c r="X22" s="173"/>
      <c r="Y22" s="173"/>
      <c r="Z22" s="159"/>
      <c r="AA22" s="162"/>
      <c r="AB22" s="163"/>
      <c r="AC22" s="163"/>
      <c r="AD22" s="163"/>
      <c r="AE22" s="163"/>
      <c r="AF22" s="171"/>
      <c r="AG22" s="165"/>
      <c r="AH22" s="165"/>
      <c r="AI22" s="165"/>
      <c r="AJ22" s="165"/>
      <c r="AK22" s="169"/>
      <c r="AL22" s="170"/>
      <c r="AM22" s="170"/>
      <c r="AN22" s="170"/>
      <c r="AO22" s="170"/>
      <c r="AP22" s="157"/>
      <c r="AQ22" s="158"/>
      <c r="AR22" s="158"/>
      <c r="AS22" s="158"/>
      <c r="AT22" s="158"/>
      <c r="AU22" s="173"/>
      <c r="AV22" s="173"/>
      <c r="AW22" s="173"/>
      <c r="AX22" s="173"/>
      <c r="AY22" s="159"/>
      <c r="AZ22" s="162"/>
      <c r="BA22" s="163"/>
      <c r="BB22" s="163"/>
      <c r="BC22" s="163"/>
      <c r="BD22" s="133" t="s">
        <v>813</v>
      </c>
      <c r="BE22" s="53" t="s">
        <v>814</v>
      </c>
      <c r="BF22" s="165"/>
      <c r="BG22" s="165"/>
      <c r="BH22" s="165"/>
      <c r="BI22" s="165"/>
      <c r="BJ22" s="169"/>
      <c r="BK22" s="170"/>
      <c r="BL22" s="170"/>
      <c r="BM22" s="170"/>
      <c r="BN22" s="170"/>
      <c r="BO22" s="157"/>
      <c r="BP22" s="158"/>
      <c r="BQ22" s="158"/>
      <c r="BR22" s="158"/>
      <c r="BS22" s="158"/>
      <c r="BT22" s="173"/>
      <c r="BU22" s="173"/>
      <c r="BV22" s="173"/>
      <c r="BW22" s="173"/>
      <c r="BX22" s="159"/>
      <c r="BY22" s="162"/>
      <c r="BZ22" s="163"/>
      <c r="CA22" s="163"/>
      <c r="CB22" s="163"/>
      <c r="CC22" s="163"/>
      <c r="CD22" s="73"/>
    </row>
    <row r="23" spans="2:82" ht="30">
      <c r="B23" s="46" t="s">
        <v>839</v>
      </c>
      <c r="C23" s="47" t="s">
        <v>854</v>
      </c>
      <c r="D23" s="68" t="s">
        <v>1286</v>
      </c>
      <c r="E23" s="264" t="s">
        <v>1280</v>
      </c>
      <c r="F23" s="264" t="s">
        <v>1281</v>
      </c>
      <c r="G23" s="69" t="s">
        <v>1284</v>
      </c>
      <c r="H23" s="50" t="s">
        <v>1285</v>
      </c>
      <c r="I23" s="51" t="s">
        <v>33</v>
      </c>
      <c r="J23" s="51" t="s">
        <v>197</v>
      </c>
      <c r="K23" s="51" t="s">
        <v>1279</v>
      </c>
      <c r="L23" s="169"/>
      <c r="M23" s="170"/>
      <c r="N23" s="170"/>
      <c r="O23" s="170"/>
      <c r="P23" s="170"/>
      <c r="Q23" s="157"/>
      <c r="R23" s="158"/>
      <c r="S23" s="158"/>
      <c r="T23" s="158"/>
      <c r="U23" s="158"/>
      <c r="V23" s="173"/>
      <c r="W23" s="173"/>
      <c r="X23" s="173"/>
      <c r="Y23" s="173"/>
      <c r="Z23" s="159"/>
      <c r="AA23" s="162"/>
      <c r="AB23" s="163"/>
      <c r="AC23" s="163"/>
      <c r="AD23" s="163"/>
      <c r="AE23" s="163"/>
      <c r="AF23" s="171"/>
      <c r="AG23" s="165"/>
      <c r="AH23" s="165"/>
      <c r="AI23" s="165"/>
      <c r="AJ23" s="165"/>
      <c r="AK23" s="169"/>
      <c r="AL23" s="170"/>
      <c r="AM23" s="170"/>
      <c r="AN23" s="170"/>
      <c r="AO23" s="170"/>
      <c r="AP23" s="157"/>
      <c r="AQ23" s="158"/>
      <c r="AR23" s="158"/>
      <c r="AS23" s="158"/>
      <c r="AT23" s="158"/>
      <c r="AU23" s="173"/>
      <c r="AV23" s="173"/>
      <c r="AW23" s="173"/>
      <c r="AX23" s="173"/>
      <c r="AY23" s="159"/>
      <c r="AZ23" s="162"/>
      <c r="BA23" s="163"/>
      <c r="BB23" s="163"/>
      <c r="BC23" s="163"/>
      <c r="BD23" s="133" t="s">
        <v>813</v>
      </c>
      <c r="BE23" s="53" t="s">
        <v>814</v>
      </c>
      <c r="BF23" s="165"/>
      <c r="BG23" s="165"/>
      <c r="BH23" s="165"/>
      <c r="BI23" s="165"/>
      <c r="BJ23" s="169"/>
      <c r="BK23" s="170"/>
      <c r="BL23" s="170"/>
      <c r="BM23" s="170"/>
      <c r="BN23" s="170"/>
      <c r="BO23" s="157"/>
      <c r="BP23" s="158"/>
      <c r="BQ23" s="158"/>
      <c r="BR23" s="158"/>
      <c r="BS23" s="158"/>
      <c r="BT23" s="173"/>
      <c r="BU23" s="173"/>
      <c r="BV23" s="173"/>
      <c r="BW23" s="173"/>
      <c r="BX23" s="159"/>
      <c r="BY23" s="162"/>
      <c r="BZ23" s="163"/>
      <c r="CA23" s="163"/>
      <c r="CB23" s="163"/>
      <c r="CC23" s="163"/>
      <c r="CD23" s="73"/>
    </row>
    <row r="24" spans="2:82" ht="30">
      <c r="B24" s="46" t="s">
        <v>839</v>
      </c>
      <c r="C24" s="47" t="s">
        <v>854</v>
      </c>
      <c r="D24" s="68" t="s">
        <v>1258</v>
      </c>
      <c r="E24" s="264" t="s">
        <v>1287</v>
      </c>
      <c r="F24" s="264" t="s">
        <v>1288</v>
      </c>
      <c r="G24" s="69" t="s">
        <v>1285</v>
      </c>
      <c r="H24" s="50" t="s">
        <v>1289</v>
      </c>
      <c r="I24" s="51" t="s">
        <v>33</v>
      </c>
      <c r="J24" s="51" t="s">
        <v>197</v>
      </c>
      <c r="K24" s="51" t="s">
        <v>1290</v>
      </c>
      <c r="L24" s="169"/>
      <c r="M24" s="170"/>
      <c r="N24" s="170"/>
      <c r="O24" s="170"/>
      <c r="P24" s="170"/>
      <c r="Q24" s="157"/>
      <c r="R24" s="158"/>
      <c r="S24" s="158"/>
      <c r="T24" s="158"/>
      <c r="U24" s="158"/>
      <c r="V24" s="173"/>
      <c r="W24" s="173"/>
      <c r="X24" s="173"/>
      <c r="Y24" s="173"/>
      <c r="Z24" s="159"/>
      <c r="AA24" s="162"/>
      <c r="AB24" s="163"/>
      <c r="AC24" s="163"/>
      <c r="AD24" s="163"/>
      <c r="AE24" s="163"/>
      <c r="AF24" s="171"/>
      <c r="AG24" s="165"/>
      <c r="AH24" s="165"/>
      <c r="AI24" s="165"/>
      <c r="AJ24" s="165"/>
      <c r="AK24" s="169"/>
      <c r="AL24" s="170"/>
      <c r="AM24" s="170"/>
      <c r="AN24" s="170"/>
      <c r="AO24" s="170"/>
      <c r="AP24" s="157"/>
      <c r="AQ24" s="158"/>
      <c r="AR24" s="158"/>
      <c r="AS24" s="158"/>
      <c r="AT24" s="158"/>
      <c r="AU24" s="173"/>
      <c r="AV24" s="173"/>
      <c r="AW24" s="173"/>
      <c r="AX24" s="173"/>
      <c r="AY24" s="159"/>
      <c r="AZ24" s="162"/>
      <c r="BA24" s="163"/>
      <c r="BB24" s="163"/>
      <c r="BC24" s="163"/>
      <c r="BD24" s="163"/>
      <c r="BE24" s="133" t="s">
        <v>813</v>
      </c>
      <c r="BF24" s="53" t="s">
        <v>814</v>
      </c>
      <c r="BG24" s="165"/>
      <c r="BH24" s="165"/>
      <c r="BI24" s="165"/>
      <c r="BJ24" s="169"/>
      <c r="BK24" s="170"/>
      <c r="BL24" s="170"/>
      <c r="BM24" s="170"/>
      <c r="BN24" s="170"/>
      <c r="BO24" s="157"/>
      <c r="BP24" s="158"/>
      <c r="BQ24" s="158"/>
      <c r="BR24" s="158"/>
      <c r="BS24" s="158"/>
      <c r="BT24" s="173"/>
      <c r="BU24" s="173"/>
      <c r="BV24" s="173"/>
      <c r="BW24" s="173"/>
      <c r="BX24" s="159"/>
      <c r="BY24" s="162"/>
      <c r="BZ24" s="163"/>
      <c r="CA24" s="163"/>
      <c r="CB24" s="163"/>
      <c r="CC24" s="163"/>
      <c r="CD24" s="73"/>
    </row>
    <row r="25" spans="2:82" ht="30">
      <c r="B25" s="46" t="s">
        <v>848</v>
      </c>
      <c r="C25" s="47" t="s">
        <v>840</v>
      </c>
      <c r="D25" s="68" t="s">
        <v>1291</v>
      </c>
      <c r="E25" s="264" t="s">
        <v>842</v>
      </c>
      <c r="F25" s="264" t="s">
        <v>1292</v>
      </c>
      <c r="G25" s="69" t="s">
        <v>1293</v>
      </c>
      <c r="H25" s="50" t="s">
        <v>1294</v>
      </c>
      <c r="I25" s="50" t="s">
        <v>33</v>
      </c>
      <c r="J25" s="51" t="s">
        <v>197</v>
      </c>
      <c r="K25" s="51" t="s">
        <v>1218</v>
      </c>
      <c r="L25" s="175"/>
      <c r="M25" s="176"/>
      <c r="N25" s="176"/>
      <c r="O25" s="176"/>
      <c r="P25" s="176"/>
      <c r="Q25" s="177"/>
      <c r="R25" s="178"/>
      <c r="S25" s="178"/>
      <c r="T25" s="178"/>
      <c r="U25" s="178"/>
      <c r="V25" s="179"/>
      <c r="W25" s="179"/>
      <c r="X25" s="179"/>
      <c r="Y25" s="179"/>
      <c r="Z25" s="180"/>
      <c r="AA25" s="181"/>
      <c r="AB25" s="182"/>
      <c r="AC25" s="182"/>
      <c r="AD25" s="182"/>
      <c r="AE25" s="182"/>
      <c r="AF25" s="183"/>
      <c r="AG25" s="184"/>
      <c r="AH25" s="184"/>
      <c r="AI25" s="184"/>
      <c r="AJ25" s="184"/>
      <c r="AK25" s="175"/>
      <c r="AL25" s="176"/>
      <c r="AM25" s="176"/>
      <c r="AN25" s="176"/>
      <c r="AO25" s="176"/>
      <c r="AP25" s="177"/>
      <c r="AQ25" s="178"/>
      <c r="AR25" s="178"/>
      <c r="AS25" s="178"/>
      <c r="AT25" s="178"/>
      <c r="AU25" s="179"/>
      <c r="AV25" s="179"/>
      <c r="AW25" s="179"/>
      <c r="AX25" s="179"/>
      <c r="AY25" s="180"/>
      <c r="AZ25" s="181"/>
      <c r="BA25" s="182"/>
      <c r="BB25" s="182"/>
      <c r="BC25" s="182"/>
      <c r="BD25" s="182"/>
      <c r="BE25" s="183"/>
      <c r="BF25" s="184"/>
      <c r="BG25" s="184"/>
      <c r="BH25" s="184"/>
      <c r="BI25" s="184"/>
      <c r="BJ25" s="195" t="s">
        <v>813</v>
      </c>
      <c r="BK25" s="196" t="s">
        <v>814</v>
      </c>
      <c r="BL25" s="176"/>
      <c r="BM25" s="176"/>
      <c r="BN25" s="185"/>
      <c r="BO25" s="177"/>
      <c r="BP25" s="187"/>
      <c r="BQ25" s="178"/>
      <c r="BR25" s="178"/>
      <c r="BS25" s="178"/>
      <c r="BT25" s="179"/>
      <c r="BU25" s="179"/>
      <c r="BV25" s="179"/>
      <c r="BW25" s="179"/>
      <c r="BX25" s="180"/>
      <c r="BY25" s="181"/>
      <c r="BZ25" s="182"/>
      <c r="CA25" s="182"/>
      <c r="CB25" s="182"/>
      <c r="CC25" s="182"/>
      <c r="CD25" s="73"/>
    </row>
    <row r="26" spans="2:82" ht="30">
      <c r="B26" s="46" t="s">
        <v>848</v>
      </c>
      <c r="C26" s="47" t="s">
        <v>840</v>
      </c>
      <c r="D26" s="68" t="s">
        <v>1295</v>
      </c>
      <c r="E26" s="264" t="s">
        <v>842</v>
      </c>
      <c r="F26" s="264" t="s">
        <v>1292</v>
      </c>
      <c r="G26" s="69" t="s">
        <v>1293</v>
      </c>
      <c r="H26" s="50" t="s">
        <v>1294</v>
      </c>
      <c r="I26" s="50" t="s">
        <v>33</v>
      </c>
      <c r="J26" s="51" t="s">
        <v>197</v>
      </c>
      <c r="K26" s="51" t="s">
        <v>1218</v>
      </c>
      <c r="L26" s="175"/>
      <c r="M26" s="176"/>
      <c r="N26" s="176"/>
      <c r="O26" s="176"/>
      <c r="P26" s="176"/>
      <c r="Q26" s="177"/>
      <c r="R26" s="178"/>
      <c r="S26" s="178"/>
      <c r="T26" s="178"/>
      <c r="U26" s="178"/>
      <c r="V26" s="179"/>
      <c r="W26" s="179"/>
      <c r="X26" s="179"/>
      <c r="Y26" s="179"/>
      <c r="Z26" s="180"/>
      <c r="AA26" s="181"/>
      <c r="AB26" s="182"/>
      <c r="AC26" s="182"/>
      <c r="AD26" s="182"/>
      <c r="AE26" s="182"/>
      <c r="AF26" s="183"/>
      <c r="AG26" s="184"/>
      <c r="AH26" s="184"/>
      <c r="AI26" s="184"/>
      <c r="AJ26" s="184"/>
      <c r="AK26" s="175"/>
      <c r="AL26" s="176"/>
      <c r="AM26" s="176"/>
      <c r="AN26" s="176"/>
      <c r="AO26" s="176"/>
      <c r="AP26" s="177"/>
      <c r="AQ26" s="178"/>
      <c r="AR26" s="178"/>
      <c r="AS26" s="178"/>
      <c r="AT26" s="178"/>
      <c r="AU26" s="179"/>
      <c r="AV26" s="179"/>
      <c r="AW26" s="179"/>
      <c r="AX26" s="179"/>
      <c r="AY26" s="180"/>
      <c r="AZ26" s="181"/>
      <c r="BA26" s="182"/>
      <c r="BB26" s="182"/>
      <c r="BC26" s="182"/>
      <c r="BD26" s="182"/>
      <c r="BE26" s="183"/>
      <c r="BF26" s="184"/>
      <c r="BG26" s="184"/>
      <c r="BH26" s="184"/>
      <c r="BI26" s="184"/>
      <c r="BJ26" s="195" t="s">
        <v>813</v>
      </c>
      <c r="BK26" s="196" t="s">
        <v>814</v>
      </c>
      <c r="BL26" s="176"/>
      <c r="BM26" s="176"/>
      <c r="BO26" s="177"/>
      <c r="BQ26" s="289"/>
      <c r="BR26" s="178"/>
      <c r="BS26" s="178"/>
      <c r="BT26" s="179"/>
      <c r="BU26" s="179"/>
      <c r="BV26" s="179"/>
      <c r="BW26" s="179"/>
      <c r="BX26" s="180"/>
      <c r="BY26" s="181"/>
      <c r="BZ26" s="182"/>
      <c r="CA26" s="182"/>
      <c r="CB26" s="182"/>
      <c r="CC26" s="182"/>
      <c r="CD26" s="73"/>
    </row>
    <row r="27" spans="2:82" ht="30">
      <c r="B27" s="46" t="s">
        <v>848</v>
      </c>
      <c r="C27" s="47" t="s">
        <v>840</v>
      </c>
      <c r="D27" s="68" t="s">
        <v>1296</v>
      </c>
      <c r="E27" s="264" t="s">
        <v>842</v>
      </c>
      <c r="F27" s="264" t="s">
        <v>1297</v>
      </c>
      <c r="G27" s="69" t="s">
        <v>1298</v>
      </c>
      <c r="H27" s="50" t="s">
        <v>1299</v>
      </c>
      <c r="I27" s="50" t="s">
        <v>33</v>
      </c>
      <c r="J27" s="51" t="s">
        <v>197</v>
      </c>
      <c r="K27" s="51" t="s">
        <v>1218</v>
      </c>
      <c r="L27" s="291"/>
      <c r="M27" s="292"/>
      <c r="N27" s="292"/>
      <c r="O27" s="292"/>
      <c r="P27" s="292"/>
      <c r="Q27" s="293"/>
      <c r="R27" s="294"/>
      <c r="S27" s="294"/>
      <c r="T27" s="294"/>
      <c r="U27" s="294"/>
      <c r="V27" s="295"/>
      <c r="W27" s="295"/>
      <c r="X27" s="295"/>
      <c r="Y27" s="295"/>
      <c r="Z27" s="296"/>
      <c r="AA27" s="297"/>
      <c r="AB27" s="282"/>
      <c r="AC27" s="282"/>
      <c r="AD27" s="282"/>
      <c r="AE27" s="282"/>
      <c r="AF27" s="283"/>
      <c r="AG27" s="298"/>
      <c r="AH27" s="298"/>
      <c r="AI27" s="298"/>
      <c r="AJ27" s="298"/>
      <c r="AK27" s="291"/>
      <c r="AL27" s="292"/>
      <c r="AM27" s="292"/>
      <c r="AN27" s="292"/>
      <c r="AO27" s="292"/>
      <c r="AP27" s="293"/>
      <c r="AQ27" s="294"/>
      <c r="AR27" s="294"/>
      <c r="AS27" s="294"/>
      <c r="AT27" s="294"/>
      <c r="AU27" s="295"/>
      <c r="AV27" s="295"/>
      <c r="AW27" s="295"/>
      <c r="AX27" s="295"/>
      <c r="AY27" s="296"/>
      <c r="AZ27" s="297"/>
      <c r="BA27" s="282"/>
      <c r="BB27" s="282"/>
      <c r="BC27" s="282"/>
      <c r="BD27" s="282"/>
      <c r="BE27" s="283"/>
      <c r="BF27" s="298"/>
      <c r="BG27" s="298"/>
      <c r="BH27" s="298"/>
      <c r="BI27" s="298"/>
      <c r="BJ27" s="185"/>
      <c r="BK27" s="187"/>
      <c r="BL27" s="197" t="s">
        <v>813</v>
      </c>
      <c r="BM27" s="299" t="s">
        <v>814</v>
      </c>
      <c r="BN27" s="292"/>
      <c r="BO27" s="293"/>
      <c r="BP27" s="185"/>
      <c r="BQ27" s="187"/>
      <c r="BR27" s="294"/>
      <c r="BS27" s="294"/>
      <c r="BT27" s="295"/>
      <c r="BU27" s="295"/>
      <c r="BV27" s="295"/>
      <c r="BW27" s="295"/>
      <c r="BX27" s="296"/>
      <c r="BY27" s="297"/>
      <c r="BZ27" s="282"/>
      <c r="CA27" s="282"/>
      <c r="CB27" s="282"/>
      <c r="CC27" s="282"/>
      <c r="CD27" s="73"/>
    </row>
    <row r="28" spans="2:82" ht="30">
      <c r="B28" s="46" t="s">
        <v>839</v>
      </c>
      <c r="C28" s="47" t="s">
        <v>854</v>
      </c>
      <c r="D28" s="68" t="s">
        <v>1300</v>
      </c>
      <c r="E28" s="264" t="s">
        <v>1301</v>
      </c>
      <c r="F28" s="264" t="s">
        <v>1302</v>
      </c>
      <c r="G28" s="69" t="s">
        <v>1303</v>
      </c>
      <c r="H28" s="50" t="s">
        <v>1304</v>
      </c>
      <c r="I28" s="51" t="s">
        <v>33</v>
      </c>
      <c r="J28" s="51" t="s">
        <v>414</v>
      </c>
      <c r="K28" s="51" t="s">
        <v>1221</v>
      </c>
      <c r="L28" s="169"/>
      <c r="M28" s="170"/>
      <c r="N28" s="170"/>
      <c r="O28" s="170"/>
      <c r="P28" s="170"/>
      <c r="Q28" s="157"/>
      <c r="R28" s="158"/>
      <c r="S28" s="158"/>
      <c r="T28" s="158"/>
      <c r="U28" s="158"/>
      <c r="V28" s="173"/>
      <c r="W28" s="173"/>
      <c r="X28" s="173"/>
      <c r="Y28" s="173"/>
      <c r="Z28" s="159"/>
      <c r="AA28" s="162"/>
      <c r="AB28" s="163"/>
      <c r="AC28" s="163"/>
      <c r="AD28" s="163"/>
      <c r="AE28" s="163"/>
      <c r="AF28" s="171"/>
      <c r="AG28" s="165"/>
      <c r="AH28" s="165"/>
      <c r="AI28" s="165"/>
      <c r="AJ28" s="165"/>
      <c r="AK28" s="169"/>
      <c r="AL28" s="170"/>
      <c r="AM28" s="170"/>
      <c r="AN28" s="170"/>
      <c r="AO28" s="170"/>
      <c r="AP28" s="157"/>
      <c r="AQ28" s="158"/>
      <c r="AR28" s="158"/>
      <c r="AS28" s="158"/>
      <c r="AT28" s="158"/>
      <c r="AU28" s="173"/>
      <c r="AV28" s="173"/>
      <c r="AW28" s="173"/>
      <c r="AX28" s="173"/>
      <c r="AY28" s="159"/>
      <c r="AZ28" s="162"/>
      <c r="BA28" s="163"/>
      <c r="BB28" s="163"/>
      <c r="BC28" s="163"/>
      <c r="BD28" s="163"/>
      <c r="BE28" s="171"/>
      <c r="BF28" s="165"/>
      <c r="BG28" s="165"/>
      <c r="BH28" s="165"/>
      <c r="BI28" s="165"/>
      <c r="BJ28" s="169"/>
      <c r="BK28" s="170"/>
      <c r="BL28" s="170"/>
      <c r="BM28" s="170"/>
      <c r="BN28" s="170"/>
      <c r="BO28" s="157"/>
      <c r="BP28" s="186" t="s">
        <v>813</v>
      </c>
      <c r="BQ28" s="188" t="s">
        <v>814</v>
      </c>
      <c r="BR28" s="158"/>
      <c r="BS28" s="158"/>
      <c r="BT28" s="173"/>
      <c r="BU28" s="173"/>
      <c r="BV28" s="173"/>
      <c r="BW28" s="173"/>
      <c r="BX28" s="159"/>
      <c r="BY28" s="162"/>
      <c r="BZ28" s="189"/>
      <c r="CA28" s="156"/>
      <c r="CB28" s="163"/>
      <c r="CC28" s="163"/>
      <c r="CD28" s="73"/>
    </row>
    <row r="29" spans="2:82" ht="30">
      <c r="B29" s="46" t="s">
        <v>839</v>
      </c>
      <c r="C29" s="47" t="s">
        <v>854</v>
      </c>
      <c r="D29" s="68" t="s">
        <v>1305</v>
      </c>
      <c r="E29" s="264" t="s">
        <v>1306</v>
      </c>
      <c r="F29" s="264" t="s">
        <v>1293</v>
      </c>
      <c r="G29" s="324">
        <v>45219</v>
      </c>
      <c r="H29" s="325">
        <v>45226</v>
      </c>
      <c r="I29" s="51" t="s">
        <v>33</v>
      </c>
      <c r="J29" s="51" t="s">
        <v>1307</v>
      </c>
      <c r="K29" s="51" t="s">
        <v>1308</v>
      </c>
      <c r="L29" s="169"/>
      <c r="M29" s="170"/>
      <c r="N29" s="170"/>
      <c r="O29" s="170"/>
      <c r="P29" s="170"/>
      <c r="Q29" s="157"/>
      <c r="R29" s="158"/>
      <c r="S29" s="158"/>
      <c r="T29" s="158"/>
      <c r="U29" s="158"/>
      <c r="V29" s="173"/>
      <c r="W29" s="173"/>
      <c r="X29" s="173"/>
      <c r="Y29" s="173"/>
      <c r="Z29" s="159"/>
      <c r="AA29" s="162"/>
      <c r="AB29" s="163"/>
      <c r="AC29" s="163"/>
      <c r="AD29" s="163"/>
      <c r="AE29" s="163"/>
      <c r="AF29" s="171"/>
      <c r="AG29" s="165"/>
      <c r="AH29" s="165"/>
      <c r="AI29" s="165"/>
      <c r="AJ29" s="165"/>
      <c r="AK29" s="169"/>
      <c r="AL29" s="170"/>
      <c r="AM29" s="170"/>
      <c r="AN29" s="170"/>
      <c r="AO29" s="170"/>
      <c r="AP29" s="157"/>
      <c r="AQ29" s="158"/>
      <c r="AR29" s="158"/>
      <c r="AS29" s="158"/>
      <c r="AT29" s="158"/>
      <c r="AU29" s="173"/>
      <c r="AV29" s="173"/>
      <c r="AW29" s="173"/>
      <c r="AX29" s="173"/>
      <c r="AY29" s="159"/>
      <c r="AZ29" s="162"/>
      <c r="BA29" s="163"/>
      <c r="BB29" s="163"/>
      <c r="BC29" s="163"/>
      <c r="BD29" s="163"/>
      <c r="BE29" s="171"/>
      <c r="BF29" s="165"/>
      <c r="BG29" s="165"/>
      <c r="BH29" s="165"/>
      <c r="BI29" s="165"/>
      <c r="BJ29" s="169"/>
      <c r="BK29" s="170"/>
      <c r="BL29" s="170"/>
      <c r="BM29" s="170"/>
      <c r="BN29" s="170"/>
      <c r="BO29" s="157"/>
      <c r="BQ29" s="186" t="s">
        <v>813</v>
      </c>
      <c r="BR29" s="188" t="s">
        <v>814</v>
      </c>
      <c r="BS29" s="158"/>
      <c r="BT29" s="173"/>
      <c r="BU29" s="173"/>
      <c r="BV29" s="173"/>
      <c r="BW29" s="173"/>
      <c r="BX29" s="159"/>
      <c r="BY29" s="162"/>
      <c r="BZ29" s="163"/>
      <c r="CA29" s="163"/>
      <c r="CB29" s="163"/>
      <c r="CC29" s="163"/>
      <c r="CD29" s="73"/>
    </row>
  </sheetData>
  <sheetProtection algorithmName="SHA-512" hashValue="SiB7S5bui93JPsGvyxFSUsm3J+6plwYvajFsIkstim+qGFVanHReQPhQBVTWpfH6n91fXuSq8Fa/wrloDQD1bQ==" saltValue="hfj+7qWK1ZRWdTb9ap/1KA==" spinCount="100000" sheet="1" objects="1" scenarios="1" sort="0" autoFilter="0"/>
  <autoFilter ref="B16:CC29" xr:uid="{4502421D-2F48-47FB-A199-BA13FA50A5F3}">
    <sortState xmlns:xlrd2="http://schemas.microsoft.com/office/spreadsheetml/2017/richdata2" ref="B17:CC29">
      <sortCondition ref="G16:G29"/>
    </sortState>
  </autoFilter>
  <mergeCells count="25">
    <mergeCell ref="CD15:CD16"/>
    <mergeCell ref="AZ15:BD15"/>
    <mergeCell ref="BE15:BI15"/>
    <mergeCell ref="BJ15:BN15"/>
    <mergeCell ref="BO15:BS15"/>
    <mergeCell ref="BT15:BX15"/>
    <mergeCell ref="BY15:CC15"/>
    <mergeCell ref="AU15:AY15"/>
    <mergeCell ref="D9:K9"/>
    <mergeCell ref="D10:K10"/>
    <mergeCell ref="D11:K11"/>
    <mergeCell ref="D12:K12"/>
    <mergeCell ref="L15:P15"/>
    <mergeCell ref="Q15:U15"/>
    <mergeCell ref="V15:Z15"/>
    <mergeCell ref="AA15:AE15"/>
    <mergeCell ref="AF15:AJ15"/>
    <mergeCell ref="AK15:AO15"/>
    <mergeCell ref="AP15:AT15"/>
    <mergeCell ref="D8:K8"/>
    <mergeCell ref="D3:K3"/>
    <mergeCell ref="D4:K4"/>
    <mergeCell ref="D5:K5"/>
    <mergeCell ref="D6:K6"/>
    <mergeCell ref="D7:K7"/>
  </mergeCells>
  <conditionalFormatting sqref="L17:P29">
    <cfRule type="expression" dxfId="196" priority="105">
      <formula>(TEXT(TODAY(),"aaaa"))="Thursday"</formula>
    </cfRule>
  </conditionalFormatting>
  <conditionalFormatting sqref="L17:U29">
    <cfRule type="cellIs" dxfId="195" priority="1978" operator="equal">
      <formula>"✔"</formula>
    </cfRule>
    <cfRule type="iconSet" priority="1977">
      <iconSet iconSet="3Symbols2" showValue="0">
        <cfvo type="percent" val="0"/>
        <cfvo type="percent" val="33"/>
        <cfvo type="percent" val="67"/>
      </iconSet>
    </cfRule>
    <cfRule type="cellIs" dxfId="194" priority="1979" operator="equal">
      <formula>"✖"</formula>
    </cfRule>
  </conditionalFormatting>
  <conditionalFormatting sqref="Q17:U29">
    <cfRule type="expression" dxfId="193" priority="107">
      <formula>(TEXT(TODAY(),"aaaa"))="Friday"</formula>
    </cfRule>
  </conditionalFormatting>
  <conditionalFormatting sqref="V17:Z29">
    <cfRule type="expression" dxfId="192" priority="145">
      <formula>(TEXT(TODAY(),"aaaa"))="Monday"</formula>
    </cfRule>
  </conditionalFormatting>
  <conditionalFormatting sqref="V29:BO29 BQ29:CC29">
    <cfRule type="cellIs" dxfId="191" priority="1916" operator="equal">
      <formula>"✖"</formula>
    </cfRule>
    <cfRule type="cellIs" dxfId="190" priority="1915" operator="equal">
      <formula>"✔"</formula>
    </cfRule>
  </conditionalFormatting>
  <conditionalFormatting sqref="V17:CC28">
    <cfRule type="cellIs" dxfId="189" priority="11" operator="equal">
      <formula>"✔"</formula>
    </cfRule>
    <cfRule type="cellIs" dxfId="188" priority="12" operator="equal">
      <formula>"✖"</formula>
    </cfRule>
  </conditionalFormatting>
  <conditionalFormatting sqref="AA17:AE29">
    <cfRule type="expression" dxfId="187" priority="147">
      <formula>(TEXT(TODAY(),"aaaa"))="Tuesday"</formula>
    </cfRule>
  </conditionalFormatting>
  <conditionalFormatting sqref="AF17:AJ29">
    <cfRule type="expression" dxfId="186" priority="148">
      <formula>(TEXT(TODAY(),"aaaa"))="Wednesday"</formula>
    </cfRule>
  </conditionalFormatting>
  <conditionalFormatting sqref="AK17:AO29">
    <cfRule type="expression" dxfId="185" priority="149">
      <formula>(TEXT(TODAY(),"aaaa"))="Thursday"</formula>
    </cfRule>
  </conditionalFormatting>
  <conditionalFormatting sqref="AP17:AR18 BO17:BS24 AP19:AT29 BQ25:BS26 BO25:BO27 BR27:BS27 BO28:BS28 BO29 BQ29:BS29">
    <cfRule type="expression" dxfId="184" priority="146">
      <formula>(TEXT(TODAY(),"aaaa"))="Friday"</formula>
    </cfRule>
  </conditionalFormatting>
  <conditionalFormatting sqref="AS17:AS18">
    <cfRule type="expression" dxfId="183" priority="95">
      <formula>(TEXT(TODAY(),"aaaa"))="Tuesday"</formula>
    </cfRule>
    <cfRule type="iconSet" priority="94">
      <iconSet iconSet="3Symbols2" showValue="0">
        <cfvo type="percent" val="0"/>
        <cfvo type="percent" val="33"/>
        <cfvo type="percent" val="67"/>
      </iconSet>
    </cfRule>
  </conditionalFormatting>
  <conditionalFormatting sqref="AT17:AT18">
    <cfRule type="expression" dxfId="182" priority="86">
      <formula>(TEXT(TODAY(),"aaaa"))="Friday"</formula>
    </cfRule>
  </conditionalFormatting>
  <conditionalFormatting sqref="AT17:AU17">
    <cfRule type="iconSet" priority="87">
      <iconSet iconSet="3Symbols2" showValue="0">
        <cfvo type="percent" val="0"/>
        <cfvo type="percent" val="33"/>
        <cfvo type="percent" val="67"/>
      </iconSet>
    </cfRule>
  </conditionalFormatting>
  <conditionalFormatting sqref="AU17">
    <cfRule type="expression" dxfId="181" priority="85">
      <formula>(TEXT(TODAY(),"aaaa"))="Monday"</formula>
    </cfRule>
  </conditionalFormatting>
  <conditionalFormatting sqref="AU18">
    <cfRule type="iconSet" priority="82">
      <iconSet iconSet="3Symbols2" showValue="0">
        <cfvo type="percent" val="0"/>
        <cfvo type="percent" val="33"/>
        <cfvo type="percent" val="67"/>
      </iconSet>
    </cfRule>
    <cfRule type="expression" dxfId="180" priority="81">
      <formula>(TEXT(TODAY(),"aaaa"))="Thursday"</formula>
    </cfRule>
  </conditionalFormatting>
  <conditionalFormatting sqref="AV17">
    <cfRule type="iconSet" priority="91">
      <iconSet iconSet="3Symbols2" showValue="0">
        <cfvo type="percent" val="0"/>
        <cfvo type="percent" val="33"/>
        <cfvo type="percent" val="67"/>
      </iconSet>
    </cfRule>
    <cfRule type="expression" dxfId="179" priority="90">
      <formula>(TEXT(TODAY(),"aaaa"))="Thursday"</formula>
    </cfRule>
  </conditionalFormatting>
  <conditionalFormatting sqref="AW17:AY17 AV18:AY18 AU19:AY29">
    <cfRule type="expression" dxfId="178" priority="140">
      <formula>(TEXT(TODAY(),"aaaa"))="Monday"</formula>
    </cfRule>
  </conditionalFormatting>
  <conditionalFormatting sqref="AW17:CC17 V17:AR18 AT18 AV18:CC18 V19:AZ19 BC19:CC19 V20:BA21 BD20:CC21 V22:BC23 BF22:CC23 V24:BE24 V25:BI27 BR27:CC27 CB28:CC28 BL27:BO27 BO25:BO26 BQ25:CC26 BJ25:BM26 BG24:CC24 V28:BY28 V29:BO29 BQ29:CC29">
    <cfRule type="iconSet" priority="1914">
      <iconSet iconSet="3Symbols2" showValue="0">
        <cfvo type="percent" val="0"/>
        <cfvo type="percent" val="33"/>
        <cfvo type="percent" val="67"/>
      </iconSet>
    </cfRule>
  </conditionalFormatting>
  <conditionalFormatting sqref="AZ19:BA19">
    <cfRule type="expression" dxfId="177" priority="78">
      <formula>(TEXT(TODAY(),"aaaa"))="Tuesday"</formula>
    </cfRule>
  </conditionalFormatting>
  <conditionalFormatting sqref="AZ20:BB21">
    <cfRule type="expression" dxfId="176" priority="70">
      <formula>(TEXT(TODAY(),"aaaa"))="Tuesday"</formula>
    </cfRule>
  </conditionalFormatting>
  <conditionalFormatting sqref="AZ17:BD18 BC19:BD19 AZ22:BC23 AZ24:BD29">
    <cfRule type="expression" dxfId="175" priority="141">
      <formula>(TEXT(TODAY(),"aaaa"))="Tuesday"</formula>
    </cfRule>
  </conditionalFormatting>
  <conditionalFormatting sqref="BA19">
    <cfRule type="iconSet" priority="77">
      <iconSet iconSet="3Symbols2" showValue="0">
        <cfvo type="percent" val="0"/>
        <cfvo type="percent" val="33"/>
        <cfvo type="percent" val="67"/>
      </iconSet>
    </cfRule>
  </conditionalFormatting>
  <conditionalFormatting sqref="BB19">
    <cfRule type="iconSet" priority="74">
      <iconSet iconSet="3Symbols2" showValue="0">
        <cfvo type="percent" val="0"/>
        <cfvo type="percent" val="33"/>
        <cfvo type="percent" val="67"/>
      </iconSet>
    </cfRule>
    <cfRule type="expression" dxfId="174" priority="73">
      <formula>(TEXT(TODAY(),"aaaa"))="Thursday"</formula>
    </cfRule>
  </conditionalFormatting>
  <conditionalFormatting sqref="BB20:BB21">
    <cfRule type="iconSet" priority="69">
      <iconSet iconSet="3Symbols2" showValue="0">
        <cfvo type="percent" val="0"/>
        <cfvo type="percent" val="33"/>
        <cfvo type="percent" val="67"/>
      </iconSet>
    </cfRule>
  </conditionalFormatting>
  <conditionalFormatting sqref="BC20:BC21">
    <cfRule type="iconSet" priority="66">
      <iconSet iconSet="3Symbols2" showValue="0">
        <cfvo type="percent" val="0"/>
        <cfvo type="percent" val="33"/>
        <cfvo type="percent" val="67"/>
      </iconSet>
    </cfRule>
    <cfRule type="expression" dxfId="173" priority="65">
      <formula>(TEXT(TODAY(),"aaaa"))="Thursday"</formula>
    </cfRule>
  </conditionalFormatting>
  <conditionalFormatting sqref="BD20:BD23">
    <cfRule type="expression" dxfId="172" priority="54">
      <formula>(TEXT(TODAY(),"aaaa"))="Tuesday"</formula>
    </cfRule>
  </conditionalFormatting>
  <conditionalFormatting sqref="BD22">
    <cfRule type="iconSet" priority="61">
      <iconSet iconSet="3Symbols2" showValue="0">
        <cfvo type="percent" val="0"/>
        <cfvo type="percent" val="33"/>
        <cfvo type="percent" val="67"/>
      </iconSet>
    </cfRule>
  </conditionalFormatting>
  <conditionalFormatting sqref="BD23">
    <cfRule type="iconSet" priority="53">
      <iconSet iconSet="3Symbols2" showValue="0">
        <cfvo type="percent" val="0"/>
        <cfvo type="percent" val="33"/>
        <cfvo type="percent" val="67"/>
      </iconSet>
    </cfRule>
  </conditionalFormatting>
  <conditionalFormatting sqref="BE22">
    <cfRule type="iconSet" priority="58">
      <iconSet iconSet="3Symbols2" showValue="0">
        <cfvo type="percent" val="0"/>
        <cfvo type="percent" val="33"/>
        <cfvo type="percent" val="67"/>
      </iconSet>
    </cfRule>
  </conditionalFormatting>
  <conditionalFormatting sqref="BE22:BE23">
    <cfRule type="expression" dxfId="171" priority="49">
      <formula>(TEXT(TODAY(),"aaaa"))="Thursday"</formula>
    </cfRule>
  </conditionalFormatting>
  <conditionalFormatting sqref="BE23">
    <cfRule type="iconSet" priority="50">
      <iconSet iconSet="3Symbols2" showValue="0">
        <cfvo type="percent" val="0"/>
        <cfvo type="percent" val="33"/>
        <cfvo type="percent" val="67"/>
      </iconSet>
    </cfRule>
  </conditionalFormatting>
  <conditionalFormatting sqref="BE24:BF24">
    <cfRule type="expression" dxfId="170" priority="46">
      <formula>(TEXT(TODAY(),"aaaa"))="Tuesday"</formula>
    </cfRule>
    <cfRule type="iconSet" priority="45">
      <iconSet iconSet="3Symbols2" showValue="0">
        <cfvo type="percent" val="0"/>
        <cfvo type="percent" val="33"/>
        <cfvo type="percent" val="67"/>
      </iconSet>
    </cfRule>
  </conditionalFormatting>
  <conditionalFormatting sqref="BE17:BI21 BF22:BI23 BE24 BG24:BI24 BE25:BI29">
    <cfRule type="expression" dxfId="169" priority="142">
      <formula>(TEXT(TODAY(),"aaaa"))="Wednesday"</formula>
    </cfRule>
  </conditionalFormatting>
  <conditionalFormatting sqref="BF24">
    <cfRule type="iconSet" priority="42">
      <iconSet iconSet="3Symbols2" showValue="0">
        <cfvo type="percent" val="0"/>
        <cfvo type="percent" val="33"/>
        <cfvo type="percent" val="67"/>
      </iconSet>
    </cfRule>
    <cfRule type="expression" dxfId="168" priority="41">
      <formula>(TEXT(TODAY(),"aaaa"))="Thursday"</formula>
    </cfRule>
  </conditionalFormatting>
  <conditionalFormatting sqref="BJ27">
    <cfRule type="iconSet" priority="37">
      <iconSet iconSet="3Symbols2" showValue="0">
        <cfvo type="percent" val="0"/>
        <cfvo type="percent" val="33"/>
        <cfvo type="percent" val="67"/>
      </iconSet>
    </cfRule>
    <cfRule type="expression" dxfId="167" priority="38">
      <formula>(TEXT(TODAY(),"aaaa"))="Tuesday"</formula>
    </cfRule>
  </conditionalFormatting>
  <conditionalFormatting sqref="BJ17:BN24 BJ25:BM26 BJ28:BN29">
    <cfRule type="expression" dxfId="166" priority="143">
      <formula>(TEXT(TODAY(),"aaaa"))="Thursday"</formula>
    </cfRule>
  </conditionalFormatting>
  <conditionalFormatting sqref="BK27">
    <cfRule type="iconSet" priority="34">
      <iconSet iconSet="3Symbols2" showValue="0">
        <cfvo type="percent" val="0"/>
        <cfvo type="percent" val="33"/>
        <cfvo type="percent" val="67"/>
      </iconSet>
    </cfRule>
  </conditionalFormatting>
  <conditionalFormatting sqref="BK27:BN27">
    <cfRule type="expression" dxfId="165" priority="33">
      <formula>(TEXT(TODAY(),"aaaa"))="Thursday"</formula>
    </cfRule>
  </conditionalFormatting>
  <conditionalFormatting sqref="BN25:BN26">
    <cfRule type="iconSet" priority="13">
      <iconSet iconSet="3Symbols2" showValue="0">
        <cfvo type="percent" val="0"/>
        <cfvo type="percent" val="33"/>
        <cfvo type="percent" val="67"/>
      </iconSet>
    </cfRule>
    <cfRule type="expression" dxfId="164" priority="14">
      <formula>(TEXT(TODAY(),"aaaa"))="Tuesday"</formula>
    </cfRule>
  </conditionalFormatting>
  <conditionalFormatting sqref="BP25:BP26">
    <cfRule type="iconSet" priority="10">
      <iconSet iconSet="3Symbols2" showValue="0">
        <cfvo type="percent" val="0"/>
        <cfvo type="percent" val="33"/>
        <cfvo type="percent" val="67"/>
      </iconSet>
    </cfRule>
    <cfRule type="expression" dxfId="163" priority="9">
      <formula>(TEXT(TODAY(),"aaaa"))="Thursday"</formula>
    </cfRule>
  </conditionalFormatting>
  <conditionalFormatting sqref="BP27">
    <cfRule type="expression" dxfId="162" priority="30">
      <formula>(TEXT(TODAY(),"aaaa"))="Tuesday"</formula>
    </cfRule>
    <cfRule type="iconSet" priority="29">
      <iconSet iconSet="3Symbols2" showValue="0">
        <cfvo type="percent" val="0"/>
        <cfvo type="percent" val="33"/>
        <cfvo type="percent" val="67"/>
      </iconSet>
    </cfRule>
  </conditionalFormatting>
  <conditionalFormatting sqref="BQ27">
    <cfRule type="iconSet" priority="26">
      <iconSet iconSet="3Symbols2" showValue="0">
        <cfvo type="percent" val="0"/>
        <cfvo type="percent" val="33"/>
        <cfvo type="percent" val="67"/>
      </iconSet>
    </cfRule>
    <cfRule type="expression" dxfId="161" priority="25">
      <formula>(TEXT(TODAY(),"aaaa"))="Thursday"</formula>
    </cfRule>
  </conditionalFormatting>
  <conditionalFormatting sqref="BT17:BX29">
    <cfRule type="expression" dxfId="160" priority="138">
      <formula>(TEXT(TODAY(),"aaaa"))="Monday"</formula>
    </cfRule>
  </conditionalFormatting>
  <conditionalFormatting sqref="BY28:BZ28">
    <cfRule type="expression" dxfId="159" priority="22">
      <formula>(TEXT(TODAY(),"aaaa"))="Tuesday"</formula>
    </cfRule>
  </conditionalFormatting>
  <conditionalFormatting sqref="BY17:CC27 CB28:CC28 BY29:CC29">
    <cfRule type="expression" dxfId="158" priority="139">
      <formula>(TEXT(TODAY(),"aaaa"))="Tuesday"</formula>
    </cfRule>
  </conditionalFormatting>
  <conditionalFormatting sqref="BZ28">
    <cfRule type="iconSet" priority="21">
      <iconSet iconSet="3Symbols2" showValue="0">
        <cfvo type="percent" val="0"/>
        <cfvo type="percent" val="33"/>
        <cfvo type="percent" val="67"/>
      </iconSet>
    </cfRule>
  </conditionalFormatting>
  <conditionalFormatting sqref="CA28">
    <cfRule type="iconSet" priority="18">
      <iconSet iconSet="3Symbols2" showValue="0">
        <cfvo type="percent" val="0"/>
        <cfvo type="percent" val="33"/>
        <cfvo type="percent" val="67"/>
      </iconSet>
    </cfRule>
    <cfRule type="expression" dxfId="157" priority="17">
      <formula>(TEXT(TODAY(),"aaaa"))="Thursday"</formula>
    </cfRule>
  </conditionalFormatting>
  <dataValidations disablePrompts="1" count="3">
    <dataValidation allowBlank="1" showInputMessage="1" showErrorMessage="1" prompt="Enter Period time in next cell T7." sqref="AF13 BE13" xr:uid="{5C14EBB8-087C-4E1E-9CB0-92CFF4D93759}"/>
    <dataValidation allowBlank="1" showInputMessage="1" showErrorMessage="1" prompt="Enter Period time in this cell." sqref="AK13 BJ13 L13" xr:uid="{F66638C1-FE03-4D9E-8312-9ECEBD7686B1}"/>
    <dataValidation allowBlank="1" showInputMessage="1" showErrorMessage="1" prompt="Enter Time in this cell." sqref="AA13 BY13 AZ13" xr:uid="{6D14E3C1-B13E-4DC0-B4AF-78A53FB122EC}"/>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421D-2F48-47FB-A199-BA13FA50A5F3}">
  <sheetPr codeName="Sheet7"/>
  <dimension ref="B1:CE96"/>
  <sheetViews>
    <sheetView topLeftCell="A24" zoomScale="55" zoomScaleNormal="55" workbookViewId="0">
      <selection activeCell="C86" sqref="C86"/>
    </sheetView>
  </sheetViews>
  <sheetFormatPr defaultColWidth="10.42578125" defaultRowHeight="15"/>
  <cols>
    <col min="1" max="1" width="4.5703125" style="8" customWidth="1"/>
    <col min="2" max="2" width="13.42578125" style="8" bestFit="1" customWidth="1"/>
    <col min="3" max="3" width="33.7109375" style="8" bestFit="1" customWidth="1"/>
    <col min="4" max="4" width="58.5703125" style="9" bestFit="1" customWidth="1"/>
    <col min="5" max="6" width="16.28515625" style="9" bestFit="1" customWidth="1"/>
    <col min="7" max="7" width="15" style="9" customWidth="1"/>
    <col min="8" max="8" width="21.28515625" style="9" customWidth="1"/>
    <col min="9" max="9" width="25.140625" style="9" customWidth="1"/>
    <col min="10" max="10" width="19.140625" style="8" bestFit="1" customWidth="1"/>
    <col min="11" max="13" width="17.85546875" style="8" customWidth="1"/>
    <col min="14" max="14" width="20.85546875" style="8" customWidth="1"/>
    <col min="15" max="16" width="17.85546875" style="8" customWidth="1"/>
    <col min="17" max="17" width="19.5703125" style="8" customWidth="1"/>
    <col min="18" max="18" width="19.85546875" style="8" customWidth="1"/>
    <col min="19" max="20" width="17.85546875" style="8" customWidth="1"/>
    <col min="21" max="21" width="20.7109375" style="8" customWidth="1"/>
    <col min="22" max="22" width="19.140625" style="8" customWidth="1"/>
    <col min="23" max="23" width="17.85546875" style="8" customWidth="1"/>
    <col min="24" max="24" width="22.42578125" style="8" bestFit="1" customWidth="1"/>
    <col min="25" max="25" width="17.85546875" style="8" customWidth="1"/>
    <col min="26" max="26" width="20.140625" style="8" bestFit="1" customWidth="1"/>
    <col min="27" max="27" width="19.85546875" style="8" bestFit="1" customWidth="1"/>
    <col min="28" max="28" width="20.85546875" style="8" bestFit="1" customWidth="1"/>
    <col min="29" max="29" width="19.42578125" style="8" bestFit="1" customWidth="1"/>
    <col min="30" max="30" width="18" style="8" customWidth="1"/>
    <col min="31" max="31" width="20.140625" style="8" bestFit="1" customWidth="1"/>
    <col min="32" max="32" width="20.140625" style="8" customWidth="1"/>
    <col min="33" max="33" width="20.85546875" style="8" bestFit="1" customWidth="1"/>
    <col min="34" max="34" width="20.140625" style="8" customWidth="1"/>
    <col min="35" max="79" width="17.85546875" style="8" customWidth="1"/>
    <col min="80" max="80" width="34.7109375" style="10" customWidth="1"/>
    <col min="81" max="81" width="1.7109375" style="8" bestFit="1" customWidth="1"/>
    <col min="82" max="16384" width="10.42578125" style="8"/>
  </cols>
  <sheetData>
    <row r="1" spans="2:83" ht="39.75">
      <c r="B1" s="7" t="s">
        <v>793</v>
      </c>
      <c r="CC1" s="11" t="s">
        <v>794</v>
      </c>
    </row>
    <row r="2" spans="2:83" ht="39.75">
      <c r="B2" s="7"/>
      <c r="CC2" s="11"/>
    </row>
    <row r="3" spans="2:83" ht="19.5">
      <c r="D3" s="409" t="s">
        <v>0</v>
      </c>
      <c r="E3" s="409"/>
      <c r="F3" s="409"/>
      <c r="G3" s="409"/>
      <c r="H3" s="409"/>
      <c r="I3" s="40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20"/>
      <c r="CC3" s="11"/>
    </row>
    <row r="4" spans="2:83" ht="18">
      <c r="D4" s="410" t="s">
        <v>795</v>
      </c>
      <c r="E4" s="410"/>
      <c r="F4" s="410"/>
      <c r="G4" s="410"/>
      <c r="H4" s="410"/>
      <c r="I4" s="410"/>
      <c r="CC4" s="11"/>
    </row>
    <row r="5" spans="2:83" ht="24" customHeight="1">
      <c r="D5" s="410" t="s">
        <v>796</v>
      </c>
      <c r="E5" s="410"/>
      <c r="F5" s="410"/>
      <c r="G5" s="410"/>
      <c r="H5" s="410"/>
      <c r="I5" s="410"/>
      <c r="J5" s="12"/>
      <c r="N5" s="13" t="s">
        <v>1181</v>
      </c>
      <c r="Q5" s="13" t="s">
        <v>1182</v>
      </c>
      <c r="CC5" s="11"/>
    </row>
    <row r="6" spans="2:83" ht="28.5">
      <c r="D6" s="411" t="s">
        <v>797</v>
      </c>
      <c r="E6" s="411"/>
      <c r="F6" s="411"/>
      <c r="G6" s="411"/>
      <c r="H6" s="411"/>
      <c r="I6" s="411"/>
      <c r="J6" s="117"/>
      <c r="K6" s="117"/>
      <c r="L6" s="117"/>
      <c r="M6" s="117"/>
      <c r="N6" s="117"/>
      <c r="O6" s="117"/>
      <c r="P6" s="13" t="s">
        <v>1181</v>
      </c>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8"/>
      <c r="CC6" s="11"/>
    </row>
    <row r="7" spans="2:83" ht="19.5">
      <c r="D7" s="409" t="s">
        <v>33</v>
      </c>
      <c r="E7" s="409"/>
      <c r="F7" s="409"/>
      <c r="G7" s="409"/>
      <c r="H7" s="409"/>
      <c r="I7" s="409"/>
      <c r="CC7" s="11"/>
    </row>
    <row r="8" spans="2:83" ht="28.5">
      <c r="D8" s="410" t="s">
        <v>163</v>
      </c>
      <c r="E8" s="410"/>
      <c r="F8" s="410"/>
      <c r="G8" s="410"/>
      <c r="H8" s="410"/>
      <c r="I8" s="410"/>
      <c r="Q8" s="13" t="s">
        <v>164</v>
      </c>
      <c r="R8" s="13" t="s">
        <v>170</v>
      </c>
      <c r="CC8" s="11"/>
    </row>
    <row r="9" spans="2:83" ht="28.5">
      <c r="D9" s="410" t="s">
        <v>174</v>
      </c>
      <c r="E9" s="410"/>
      <c r="F9" s="410"/>
      <c r="G9" s="410"/>
      <c r="H9" s="410"/>
      <c r="I9" s="410"/>
      <c r="U9" s="13" t="s">
        <v>175</v>
      </c>
      <c r="V9" s="13" t="s">
        <v>179</v>
      </c>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C9" s="11"/>
    </row>
    <row r="10" spans="2:83" ht="28.5">
      <c r="D10" s="410" t="s">
        <v>183</v>
      </c>
      <c r="E10" s="410"/>
      <c r="F10" s="410"/>
      <c r="G10" s="410"/>
      <c r="H10" s="410"/>
      <c r="I10" s="410"/>
      <c r="J10" s="12"/>
      <c r="K10" s="12"/>
      <c r="L10" s="12"/>
      <c r="M10" s="12"/>
      <c r="N10" s="12"/>
      <c r="O10" s="12"/>
      <c r="P10" s="12"/>
      <c r="Q10" s="12"/>
      <c r="R10" s="12"/>
      <c r="S10" s="12"/>
      <c r="T10" s="12"/>
      <c r="U10" s="12"/>
      <c r="V10" s="12"/>
      <c r="W10" s="12"/>
      <c r="X10" s="13" t="s">
        <v>188</v>
      </c>
      <c r="Y10" s="12"/>
      <c r="Z10" s="13" t="s">
        <v>191</v>
      </c>
      <c r="AA10" s="13" t="s">
        <v>194</v>
      </c>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C10" s="11"/>
    </row>
    <row r="11" spans="2:83" ht="28.5">
      <c r="D11" s="410" t="s">
        <v>801</v>
      </c>
      <c r="E11" s="410"/>
      <c r="F11" s="410"/>
      <c r="G11" s="410"/>
      <c r="H11" s="410"/>
      <c r="I11" s="410"/>
      <c r="J11" s="12"/>
      <c r="K11" s="12"/>
      <c r="L11" s="12"/>
      <c r="M11" s="12"/>
      <c r="N11" s="12"/>
      <c r="O11" s="12"/>
      <c r="P11" s="12"/>
      <c r="Q11" s="12"/>
      <c r="R11" s="12"/>
      <c r="S11" s="12"/>
      <c r="T11" s="12"/>
      <c r="U11" s="12"/>
      <c r="V11" s="12"/>
      <c r="W11" s="12"/>
      <c r="X11" s="12"/>
      <c r="Y11" s="12"/>
      <c r="Z11" s="12"/>
      <c r="AA11" s="12"/>
      <c r="AB11" s="13" t="s">
        <v>198</v>
      </c>
      <c r="AC11" s="13" t="s">
        <v>201</v>
      </c>
      <c r="AD11" s="12"/>
      <c r="AE11" s="13" t="s">
        <v>205</v>
      </c>
      <c r="AF11" s="13" t="s">
        <v>208</v>
      </c>
      <c r="AG11" s="13" t="s">
        <v>216</v>
      </c>
      <c r="AH11" s="13" t="s">
        <v>223</v>
      </c>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C11" s="11"/>
    </row>
    <row r="12" spans="2:83" ht="28.5">
      <c r="D12" s="411" t="s">
        <v>797</v>
      </c>
      <c r="E12" s="411"/>
      <c r="F12" s="411"/>
      <c r="G12" s="411"/>
      <c r="H12" s="411"/>
      <c r="I12" s="411"/>
      <c r="J12" s="117"/>
      <c r="K12" s="117"/>
      <c r="L12" s="117"/>
      <c r="M12" s="117"/>
      <c r="N12" s="117"/>
      <c r="O12" s="117"/>
      <c r="P12" s="117"/>
      <c r="Q12" s="117"/>
      <c r="R12" s="117"/>
      <c r="S12" s="117"/>
      <c r="T12" s="117"/>
      <c r="U12" s="117"/>
      <c r="V12" s="117"/>
      <c r="W12" s="117"/>
      <c r="X12" s="117"/>
      <c r="Y12" s="117"/>
      <c r="Z12" s="117"/>
      <c r="AA12" s="13" t="s">
        <v>1187</v>
      </c>
      <c r="AB12" s="117"/>
      <c r="AC12" s="117"/>
      <c r="AD12" s="13" t="s">
        <v>1188</v>
      </c>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8"/>
      <c r="CC12" s="11"/>
    </row>
    <row r="13" spans="2:83" s="14" customFormat="1" ht="39.75">
      <c r="D13" s="15"/>
      <c r="E13" s="16"/>
      <c r="F13" s="16"/>
      <c r="G13" s="16"/>
      <c r="H13" s="16"/>
      <c r="I13" s="16"/>
      <c r="J13" s="17"/>
      <c r="K13" s="17"/>
      <c r="L13" s="18"/>
      <c r="M13" s="18"/>
      <c r="N13" s="18"/>
      <c r="O13" s="18"/>
      <c r="P13" s="18"/>
      <c r="Q13" s="19"/>
      <c r="T13" s="17"/>
      <c r="U13" s="17"/>
      <c r="Y13" s="18"/>
      <c r="Z13" s="17"/>
      <c r="AD13" s="18"/>
      <c r="AF13" s="20"/>
      <c r="AG13" s="20"/>
      <c r="AH13" s="20"/>
      <c r="AI13" s="17"/>
      <c r="AJ13" s="17"/>
      <c r="AK13" s="18"/>
      <c r="AL13" s="18"/>
      <c r="AM13" s="18"/>
      <c r="AN13" s="18"/>
      <c r="AO13" s="18"/>
      <c r="AS13" s="17"/>
      <c r="AT13" s="17"/>
      <c r="AX13" s="18"/>
      <c r="AY13" s="17"/>
      <c r="BC13" s="18"/>
      <c r="BE13" s="20"/>
      <c r="BF13" s="20"/>
      <c r="BG13" s="20"/>
      <c r="BH13" s="17"/>
      <c r="BI13" s="17"/>
      <c r="BJ13" s="18"/>
      <c r="BK13" s="18"/>
      <c r="BL13" s="18"/>
      <c r="BM13" s="18"/>
      <c r="BN13" s="18"/>
      <c r="BR13" s="17"/>
      <c r="BS13" s="17"/>
      <c r="BW13" s="18"/>
      <c r="BX13" s="17"/>
      <c r="CB13" s="21"/>
      <c r="CE13" s="22"/>
    </row>
    <row r="14" spans="2:83" ht="18">
      <c r="D14" s="23"/>
      <c r="E14" s="24"/>
      <c r="F14" s="24"/>
      <c r="G14" s="24"/>
      <c r="H14" s="24"/>
      <c r="I14" s="24"/>
      <c r="CB14" s="25"/>
      <c r="CE14" s="22"/>
    </row>
    <row r="15" spans="2:83" s="14" customFormat="1" ht="26.25" customHeight="1">
      <c r="B15" s="26" t="s">
        <v>808</v>
      </c>
      <c r="C15" s="27" t="s">
        <v>809</v>
      </c>
      <c r="D15" s="28" t="s">
        <v>810</v>
      </c>
      <c r="E15" s="28" t="s">
        <v>813</v>
      </c>
      <c r="F15" s="29" t="s">
        <v>814</v>
      </c>
      <c r="G15" s="29" t="s">
        <v>817</v>
      </c>
      <c r="H15" s="29" t="s">
        <v>818</v>
      </c>
      <c r="I15" s="29" t="s">
        <v>159</v>
      </c>
      <c r="J15" s="427" t="s">
        <v>1203</v>
      </c>
      <c r="K15" s="427"/>
      <c r="L15" s="427"/>
      <c r="M15" s="427"/>
      <c r="N15" s="427"/>
      <c r="O15" s="412" t="s">
        <v>1204</v>
      </c>
      <c r="P15" s="412"/>
      <c r="Q15" s="412"/>
      <c r="R15" s="412"/>
      <c r="S15" s="413"/>
      <c r="T15" s="422" t="s">
        <v>1205</v>
      </c>
      <c r="U15" s="423"/>
      <c r="V15" s="423"/>
      <c r="W15" s="423"/>
      <c r="X15" s="424"/>
      <c r="Y15" s="414" t="s">
        <v>1206</v>
      </c>
      <c r="Z15" s="415"/>
      <c r="AA15" s="415"/>
      <c r="AB15" s="415"/>
      <c r="AC15" s="416"/>
      <c r="AD15" s="417" t="s">
        <v>1207</v>
      </c>
      <c r="AE15" s="418"/>
      <c r="AF15" s="418"/>
      <c r="AG15" s="418"/>
      <c r="AH15" s="419"/>
      <c r="AI15" s="420" t="s">
        <v>1208</v>
      </c>
      <c r="AJ15" s="421"/>
      <c r="AK15" s="421"/>
      <c r="AL15" s="421"/>
      <c r="AM15" s="421"/>
      <c r="AN15" s="412" t="s">
        <v>1209</v>
      </c>
      <c r="AO15" s="412"/>
      <c r="AP15" s="412"/>
      <c r="AQ15" s="412"/>
      <c r="AR15" s="413"/>
      <c r="AS15" s="422" t="s">
        <v>1210</v>
      </c>
      <c r="AT15" s="423"/>
      <c r="AU15" s="423"/>
      <c r="AV15" s="423"/>
      <c r="AW15" s="424"/>
      <c r="AX15" s="414" t="s">
        <v>1211</v>
      </c>
      <c r="AY15" s="415"/>
      <c r="AZ15" s="415"/>
      <c r="BA15" s="415"/>
      <c r="BB15" s="416"/>
      <c r="BC15" s="417" t="s">
        <v>1212</v>
      </c>
      <c r="BD15" s="418"/>
      <c r="BE15" s="418"/>
      <c r="BF15" s="418"/>
      <c r="BG15" s="419"/>
      <c r="BH15" s="420" t="s">
        <v>1213</v>
      </c>
      <c r="BI15" s="421"/>
      <c r="BJ15" s="421"/>
      <c r="BK15" s="421"/>
      <c r="BL15" s="421"/>
      <c r="BM15" s="412" t="s">
        <v>1214</v>
      </c>
      <c r="BN15" s="412"/>
      <c r="BO15" s="412"/>
      <c r="BP15" s="412"/>
      <c r="BQ15" s="413"/>
      <c r="BR15" s="422" t="s">
        <v>1215</v>
      </c>
      <c r="BS15" s="423"/>
      <c r="BT15" s="423"/>
      <c r="BU15" s="423"/>
      <c r="BV15" s="424"/>
      <c r="BW15" s="414" t="s">
        <v>910</v>
      </c>
      <c r="BX15" s="415"/>
      <c r="BY15" s="415"/>
      <c r="BZ15" s="415"/>
      <c r="CA15" s="416"/>
      <c r="CB15" s="425" t="s">
        <v>916</v>
      </c>
    </row>
    <row r="16" spans="2:83" s="22" customFormat="1" ht="18">
      <c r="B16" s="30"/>
      <c r="C16" s="31"/>
      <c r="D16" s="32"/>
      <c r="E16" s="32"/>
      <c r="F16" s="33"/>
      <c r="G16" s="29" t="s">
        <v>831</v>
      </c>
      <c r="H16" s="29" t="s">
        <v>832</v>
      </c>
      <c r="I16" s="29" t="s">
        <v>833</v>
      </c>
      <c r="J16" s="34" t="s">
        <v>834</v>
      </c>
      <c r="K16" s="35" t="s">
        <v>835</v>
      </c>
      <c r="L16" s="35" t="s">
        <v>836</v>
      </c>
      <c r="M16" s="35" t="s">
        <v>837</v>
      </c>
      <c r="N16" s="35" t="s">
        <v>838</v>
      </c>
      <c r="O16" s="36" t="s">
        <v>834</v>
      </c>
      <c r="P16" s="37" t="s">
        <v>835</v>
      </c>
      <c r="Q16" s="37" t="s">
        <v>836</v>
      </c>
      <c r="R16" s="37" t="s">
        <v>837</v>
      </c>
      <c r="S16" s="37" t="s">
        <v>838</v>
      </c>
      <c r="T16" s="38" t="s">
        <v>834</v>
      </c>
      <c r="U16" s="39" t="s">
        <v>835</v>
      </c>
      <c r="V16" s="39" t="s">
        <v>836</v>
      </c>
      <c r="W16" s="39" t="s">
        <v>837</v>
      </c>
      <c r="X16" s="38" t="s">
        <v>838</v>
      </c>
      <c r="Y16" s="40" t="s">
        <v>834</v>
      </c>
      <c r="Z16" s="41" t="s">
        <v>835</v>
      </c>
      <c r="AA16" s="41" t="s">
        <v>836</v>
      </c>
      <c r="AB16" s="41" t="s">
        <v>837</v>
      </c>
      <c r="AC16" s="41" t="s">
        <v>838</v>
      </c>
      <c r="AD16" s="42" t="s">
        <v>834</v>
      </c>
      <c r="AE16" s="43" t="s">
        <v>835</v>
      </c>
      <c r="AF16" s="43" t="s">
        <v>836</v>
      </c>
      <c r="AG16" s="43" t="s">
        <v>837</v>
      </c>
      <c r="AH16" s="43" t="s">
        <v>838</v>
      </c>
      <c r="AI16" s="34" t="s">
        <v>834</v>
      </c>
      <c r="AJ16" s="35" t="s">
        <v>835</v>
      </c>
      <c r="AK16" s="35" t="s">
        <v>836</v>
      </c>
      <c r="AL16" s="35" t="s">
        <v>837</v>
      </c>
      <c r="AM16" s="35" t="s">
        <v>838</v>
      </c>
      <c r="AN16" s="36" t="s">
        <v>834</v>
      </c>
      <c r="AO16" s="37" t="s">
        <v>835</v>
      </c>
      <c r="AP16" s="37" t="s">
        <v>836</v>
      </c>
      <c r="AQ16" s="37" t="s">
        <v>837</v>
      </c>
      <c r="AR16" s="37" t="s">
        <v>838</v>
      </c>
      <c r="AS16" s="38" t="s">
        <v>834</v>
      </c>
      <c r="AT16" s="39" t="s">
        <v>835</v>
      </c>
      <c r="AU16" s="39" t="s">
        <v>836</v>
      </c>
      <c r="AV16" s="39" t="s">
        <v>837</v>
      </c>
      <c r="AW16" s="38" t="s">
        <v>838</v>
      </c>
      <c r="AX16" s="40" t="s">
        <v>834</v>
      </c>
      <c r="AY16" s="41" t="s">
        <v>835</v>
      </c>
      <c r="AZ16" s="41" t="s">
        <v>836</v>
      </c>
      <c r="BA16" s="41" t="s">
        <v>837</v>
      </c>
      <c r="BB16" s="41" t="s">
        <v>838</v>
      </c>
      <c r="BC16" s="44" t="s">
        <v>834</v>
      </c>
      <c r="BD16" s="45" t="s">
        <v>835</v>
      </c>
      <c r="BE16" s="43" t="s">
        <v>836</v>
      </c>
      <c r="BF16" s="43" t="s">
        <v>837</v>
      </c>
      <c r="BG16" s="43" t="s">
        <v>838</v>
      </c>
      <c r="BH16" s="34" t="s">
        <v>834</v>
      </c>
      <c r="BI16" s="35" t="s">
        <v>835</v>
      </c>
      <c r="BJ16" s="35" t="s">
        <v>836</v>
      </c>
      <c r="BK16" s="35" t="s">
        <v>837</v>
      </c>
      <c r="BL16" s="35" t="s">
        <v>838</v>
      </c>
      <c r="BM16" s="36" t="s">
        <v>834</v>
      </c>
      <c r="BN16" s="37" t="s">
        <v>835</v>
      </c>
      <c r="BO16" s="37" t="s">
        <v>836</v>
      </c>
      <c r="BP16" s="37" t="s">
        <v>837</v>
      </c>
      <c r="BQ16" s="37" t="s">
        <v>838</v>
      </c>
      <c r="BR16" s="38" t="s">
        <v>834</v>
      </c>
      <c r="BS16" s="39" t="s">
        <v>835</v>
      </c>
      <c r="BT16" s="39" t="s">
        <v>836</v>
      </c>
      <c r="BU16" s="39" t="s">
        <v>837</v>
      </c>
      <c r="BV16" s="38" t="s">
        <v>838</v>
      </c>
      <c r="BW16" s="40" t="s">
        <v>834</v>
      </c>
      <c r="BX16" s="41" t="s">
        <v>835</v>
      </c>
      <c r="BY16" s="41" t="s">
        <v>836</v>
      </c>
      <c r="BZ16" s="41" t="s">
        <v>837</v>
      </c>
      <c r="CA16" s="41" t="s">
        <v>838</v>
      </c>
      <c r="CB16" s="426"/>
    </row>
    <row r="17" spans="2:80" ht="30">
      <c r="B17" s="111" t="s">
        <v>848</v>
      </c>
      <c r="C17" s="112" t="s">
        <v>840</v>
      </c>
      <c r="D17" s="48" t="s">
        <v>1309</v>
      </c>
      <c r="E17" s="49" t="s">
        <v>1310</v>
      </c>
      <c r="F17" s="50" t="s">
        <v>1311</v>
      </c>
      <c r="G17" s="51" t="s">
        <v>0</v>
      </c>
      <c r="H17" s="51" t="s">
        <v>1312</v>
      </c>
      <c r="I17" s="51" t="s">
        <v>1313</v>
      </c>
      <c r="J17" s="52" t="s">
        <v>813</v>
      </c>
      <c r="K17" s="53" t="s">
        <v>814</v>
      </c>
      <c r="L17" s="54"/>
      <c r="M17" s="54"/>
      <c r="N17" s="54"/>
      <c r="O17" s="98"/>
      <c r="P17" s="99"/>
      <c r="Q17" s="99"/>
      <c r="R17" s="99"/>
      <c r="S17" s="99"/>
      <c r="T17" s="100"/>
      <c r="U17" s="101"/>
      <c r="V17" s="102"/>
      <c r="W17" s="102"/>
      <c r="X17" s="100"/>
      <c r="Y17" s="103"/>
      <c r="Z17" s="104"/>
      <c r="AA17" s="104"/>
      <c r="AB17" s="104"/>
      <c r="AC17" s="104"/>
      <c r="AD17" s="106"/>
      <c r="AE17" s="105"/>
      <c r="AF17" s="105"/>
      <c r="AG17" s="105"/>
      <c r="AH17" s="105"/>
      <c r="AI17" s="63"/>
      <c r="AJ17" s="54"/>
      <c r="AK17" s="54"/>
      <c r="AL17" s="54"/>
      <c r="AM17" s="54"/>
      <c r="AN17" s="64"/>
      <c r="AO17" s="56"/>
      <c r="AP17" s="56"/>
      <c r="AQ17" s="56"/>
      <c r="AR17" s="56"/>
      <c r="AS17" s="57"/>
      <c r="AT17" s="58"/>
      <c r="AU17" s="58"/>
      <c r="AV17" s="58"/>
      <c r="AW17" s="59"/>
      <c r="AX17" s="60"/>
      <c r="AY17" s="61"/>
      <c r="AZ17" s="61"/>
      <c r="BA17" s="61"/>
      <c r="BB17" s="61"/>
      <c r="BC17" s="65"/>
      <c r="BD17" s="66"/>
      <c r="BE17" s="62"/>
      <c r="BF17" s="62"/>
      <c r="BG17" s="62"/>
      <c r="BH17" s="63"/>
      <c r="BI17" s="54"/>
      <c r="BJ17" s="54"/>
      <c r="BK17" s="54"/>
      <c r="BL17" s="54"/>
      <c r="BM17" s="64"/>
      <c r="BN17" s="56"/>
      <c r="BO17" s="56"/>
      <c r="BP17" s="56"/>
      <c r="BQ17" s="56"/>
      <c r="BR17" s="57"/>
      <c r="BS17" s="58"/>
      <c r="BT17" s="58"/>
      <c r="BU17" s="58"/>
      <c r="BV17" s="59"/>
      <c r="BW17" s="60"/>
      <c r="BX17" s="61"/>
      <c r="BY17" s="61"/>
      <c r="BZ17" s="61"/>
      <c r="CA17" s="61"/>
      <c r="CB17" s="67"/>
    </row>
    <row r="18" spans="2:80" ht="30">
      <c r="B18" s="111" t="s">
        <v>848</v>
      </c>
      <c r="C18" s="112" t="s">
        <v>1314</v>
      </c>
      <c r="D18" s="68" t="s">
        <v>1315</v>
      </c>
      <c r="E18" s="69" t="s">
        <v>1310</v>
      </c>
      <c r="F18" s="50" t="s">
        <v>1311</v>
      </c>
      <c r="G18" s="51" t="s">
        <v>0</v>
      </c>
      <c r="H18" s="51" t="s">
        <v>1312</v>
      </c>
      <c r="I18" s="51" t="s">
        <v>1313</v>
      </c>
      <c r="J18" s="52" t="s">
        <v>813</v>
      </c>
      <c r="K18" s="53" t="s">
        <v>814</v>
      </c>
      <c r="L18" s="54"/>
      <c r="M18" s="70"/>
      <c r="N18" s="54"/>
      <c r="O18" s="98"/>
      <c r="P18" s="99"/>
      <c r="Q18" s="99"/>
      <c r="R18" s="99"/>
      <c r="S18" s="99"/>
      <c r="T18" s="100"/>
      <c r="U18" s="101"/>
      <c r="V18" s="102"/>
      <c r="W18" s="102"/>
      <c r="X18" s="100"/>
      <c r="Y18" s="103"/>
      <c r="Z18" s="104"/>
      <c r="AA18" s="104"/>
      <c r="AB18" s="104"/>
      <c r="AC18" s="104"/>
      <c r="AD18" s="106"/>
      <c r="AE18" s="105"/>
      <c r="AF18" s="105"/>
      <c r="AG18" s="105"/>
      <c r="AH18" s="105"/>
      <c r="AI18" s="72"/>
      <c r="AJ18" s="70"/>
      <c r="AK18" s="70"/>
      <c r="AL18" s="70"/>
      <c r="AM18" s="70"/>
      <c r="AN18" s="64"/>
      <c r="AO18" s="56"/>
      <c r="AP18" s="56"/>
      <c r="AQ18" s="56"/>
      <c r="AR18" s="56"/>
      <c r="AS18" s="57"/>
      <c r="AT18" s="58"/>
      <c r="AU18" s="58"/>
      <c r="AV18" s="58"/>
      <c r="AW18" s="57"/>
      <c r="AX18" s="60"/>
      <c r="AY18" s="61"/>
      <c r="AZ18" s="61"/>
      <c r="BA18" s="61"/>
      <c r="BB18" s="61"/>
      <c r="BC18" s="71"/>
      <c r="BD18" s="62"/>
      <c r="BE18" s="62"/>
      <c r="BF18" s="62"/>
      <c r="BG18" s="62"/>
      <c r="BH18" s="72"/>
      <c r="BI18" s="70"/>
      <c r="BJ18" s="70"/>
      <c r="BK18" s="70"/>
      <c r="BL18" s="70"/>
      <c r="BM18" s="64"/>
      <c r="BN18" s="56"/>
      <c r="BO18" s="56"/>
      <c r="BP18" s="56"/>
      <c r="BQ18" s="56"/>
      <c r="BR18" s="57"/>
      <c r="BS18" s="58"/>
      <c r="BT18" s="58"/>
      <c r="BU18" s="58"/>
      <c r="BV18" s="57"/>
      <c r="BW18" s="60"/>
      <c r="BX18" s="61"/>
      <c r="BY18" s="61"/>
      <c r="BZ18" s="61"/>
      <c r="CA18" s="61"/>
      <c r="CB18" s="73"/>
    </row>
    <row r="19" spans="2:80" ht="30">
      <c r="B19" s="111" t="s">
        <v>848</v>
      </c>
      <c r="C19" s="112" t="s">
        <v>1314</v>
      </c>
      <c r="D19" s="68" t="s">
        <v>1316</v>
      </c>
      <c r="E19" s="69" t="s">
        <v>1310</v>
      </c>
      <c r="F19" s="50" t="s">
        <v>1311</v>
      </c>
      <c r="G19" s="51" t="s">
        <v>0</v>
      </c>
      <c r="H19" s="51" t="s">
        <v>1312</v>
      </c>
      <c r="I19" s="51" t="s">
        <v>1313</v>
      </c>
      <c r="J19" s="52" t="s">
        <v>813</v>
      </c>
      <c r="K19" s="53" t="s">
        <v>814</v>
      </c>
      <c r="L19" s="70"/>
      <c r="M19" s="70"/>
      <c r="N19" s="54"/>
      <c r="O19" s="98"/>
      <c r="P19" s="99"/>
      <c r="Q19" s="99"/>
      <c r="R19" s="99"/>
      <c r="S19" s="99"/>
      <c r="T19" s="100"/>
      <c r="U19" s="101"/>
      <c r="V19" s="102"/>
      <c r="W19" s="102"/>
      <c r="X19" s="100"/>
      <c r="Y19" s="103"/>
      <c r="Z19" s="104"/>
      <c r="AA19" s="104"/>
      <c r="AB19" s="104"/>
      <c r="AC19" s="104"/>
      <c r="AD19" s="106"/>
      <c r="AE19" s="105"/>
      <c r="AF19" s="105"/>
      <c r="AG19" s="105"/>
      <c r="AH19" s="105"/>
      <c r="AI19" s="72"/>
      <c r="AJ19" s="70"/>
      <c r="AK19" s="70"/>
      <c r="AL19" s="70"/>
      <c r="AM19" s="70"/>
      <c r="AN19" s="64"/>
      <c r="AO19" s="56"/>
      <c r="AP19" s="56"/>
      <c r="AQ19" s="56"/>
      <c r="AR19" s="56"/>
      <c r="AS19" s="57"/>
      <c r="AT19" s="74"/>
      <c r="AU19" s="75"/>
      <c r="AV19" s="75"/>
      <c r="AW19" s="57"/>
      <c r="AX19" s="60"/>
      <c r="AY19" s="61"/>
      <c r="AZ19" s="61"/>
      <c r="BA19" s="61"/>
      <c r="BB19" s="61"/>
      <c r="BC19" s="71"/>
      <c r="BD19" s="62"/>
      <c r="BE19" s="62"/>
      <c r="BF19" s="62"/>
      <c r="BG19" s="62"/>
      <c r="BH19" s="72"/>
      <c r="BI19" s="70"/>
      <c r="BJ19" s="70"/>
      <c r="BK19" s="70"/>
      <c r="BL19" s="70"/>
      <c r="BM19" s="64"/>
      <c r="BN19" s="56"/>
      <c r="BO19" s="56"/>
      <c r="BP19" s="56"/>
      <c r="BQ19" s="56"/>
      <c r="BR19" s="57"/>
      <c r="BS19" s="74"/>
      <c r="BT19" s="75"/>
      <c r="BU19" s="75"/>
      <c r="BV19" s="57"/>
      <c r="BW19" s="60"/>
      <c r="BX19" s="61"/>
      <c r="BY19" s="61"/>
      <c r="BZ19" s="61"/>
      <c r="CA19" s="61"/>
      <c r="CB19" s="73"/>
    </row>
    <row r="20" spans="2:80" ht="30">
      <c r="B20" s="111" t="s">
        <v>848</v>
      </c>
      <c r="C20" s="112" t="s">
        <v>1314</v>
      </c>
      <c r="D20" s="68" t="s">
        <v>1317</v>
      </c>
      <c r="E20" s="69" t="s">
        <v>1311</v>
      </c>
      <c r="F20" s="50" t="s">
        <v>1318</v>
      </c>
      <c r="G20" s="51" t="s">
        <v>0</v>
      </c>
      <c r="H20" s="51" t="s">
        <v>1312</v>
      </c>
      <c r="I20" s="51" t="s">
        <v>1313</v>
      </c>
      <c r="J20" s="72"/>
      <c r="K20" s="52" t="s">
        <v>813</v>
      </c>
      <c r="L20" s="53" t="s">
        <v>814</v>
      </c>
      <c r="M20" s="54"/>
      <c r="N20" s="54"/>
      <c r="O20" s="98"/>
      <c r="P20" s="99"/>
      <c r="Q20" s="99"/>
      <c r="R20" s="99"/>
      <c r="S20" s="99"/>
      <c r="T20" s="100"/>
      <c r="U20" s="101"/>
      <c r="V20" s="102"/>
      <c r="W20" s="102"/>
      <c r="X20" s="100"/>
      <c r="Y20" s="103"/>
      <c r="Z20" s="104"/>
      <c r="AA20" s="104"/>
      <c r="AB20" s="104"/>
      <c r="AC20" s="104"/>
      <c r="AD20" s="106"/>
      <c r="AE20" s="105"/>
      <c r="AF20" s="105"/>
      <c r="AG20" s="105"/>
      <c r="AH20" s="105"/>
      <c r="AI20" s="72"/>
      <c r="AJ20" s="70"/>
      <c r="AK20" s="70"/>
      <c r="AL20" s="70"/>
      <c r="AM20" s="70"/>
      <c r="AN20" s="64"/>
      <c r="AO20" s="56"/>
      <c r="AP20" s="56"/>
      <c r="AQ20" s="56"/>
      <c r="AR20" s="56"/>
      <c r="AS20" s="75"/>
      <c r="AT20" s="75"/>
      <c r="AU20" s="75"/>
      <c r="AV20" s="75"/>
      <c r="AW20" s="57"/>
      <c r="AX20" s="60"/>
      <c r="AY20" s="61"/>
      <c r="AZ20" s="61"/>
      <c r="BA20" s="61"/>
      <c r="BB20" s="61"/>
      <c r="BC20" s="71"/>
      <c r="BD20" s="62"/>
      <c r="BE20" s="62"/>
      <c r="BF20" s="62"/>
      <c r="BG20" s="62"/>
      <c r="BH20" s="72"/>
      <c r="BI20" s="70"/>
      <c r="BJ20" s="70"/>
      <c r="BK20" s="70"/>
      <c r="BL20" s="70"/>
      <c r="BM20" s="64"/>
      <c r="BN20" s="56"/>
      <c r="BO20" s="56"/>
      <c r="BP20" s="56"/>
      <c r="BQ20" s="56"/>
      <c r="BR20" s="75"/>
      <c r="BS20" s="75"/>
      <c r="BT20" s="75"/>
      <c r="BU20" s="75"/>
      <c r="BV20" s="57"/>
      <c r="BW20" s="60"/>
      <c r="BX20" s="61"/>
      <c r="BY20" s="61"/>
      <c r="BZ20" s="61"/>
      <c r="CA20" s="61"/>
      <c r="CB20" s="73"/>
    </row>
    <row r="21" spans="2:80" ht="30">
      <c r="B21" s="111" t="s">
        <v>848</v>
      </c>
      <c r="C21" s="112" t="s">
        <v>1314</v>
      </c>
      <c r="D21" s="68" t="s">
        <v>1319</v>
      </c>
      <c r="E21" s="69" t="s">
        <v>1311</v>
      </c>
      <c r="F21" s="50" t="s">
        <v>1318</v>
      </c>
      <c r="G21" s="51" t="s">
        <v>0</v>
      </c>
      <c r="H21" s="51" t="s">
        <v>1312</v>
      </c>
      <c r="I21" s="51" t="s">
        <v>1313</v>
      </c>
      <c r="J21" s="72"/>
      <c r="K21" s="52" t="s">
        <v>813</v>
      </c>
      <c r="L21" s="53" t="s">
        <v>814</v>
      </c>
      <c r="M21" s="54"/>
      <c r="N21" s="54"/>
      <c r="O21" s="98"/>
      <c r="P21" s="99"/>
      <c r="Q21" s="99"/>
      <c r="R21" s="99"/>
      <c r="S21" s="99"/>
      <c r="T21" s="100"/>
      <c r="U21" s="101"/>
      <c r="V21" s="102"/>
      <c r="W21" s="102"/>
      <c r="X21" s="100"/>
      <c r="Y21" s="103"/>
      <c r="Z21" s="104"/>
      <c r="AA21" s="104"/>
      <c r="AB21" s="104"/>
      <c r="AC21" s="104"/>
      <c r="AD21" s="106"/>
      <c r="AE21" s="105"/>
      <c r="AF21" s="105"/>
      <c r="AG21" s="105"/>
      <c r="AH21" s="105"/>
      <c r="AI21" s="72"/>
      <c r="AJ21" s="70"/>
      <c r="AK21" s="70"/>
      <c r="AL21" s="70"/>
      <c r="AM21" s="70"/>
      <c r="AN21" s="64"/>
      <c r="AO21" s="56"/>
      <c r="AP21" s="56"/>
      <c r="AQ21" s="56"/>
      <c r="AR21" s="56"/>
      <c r="AS21" s="75"/>
      <c r="AT21" s="75"/>
      <c r="AU21" s="75"/>
      <c r="AV21" s="75"/>
      <c r="AW21" s="57"/>
      <c r="AX21" s="60"/>
      <c r="AY21" s="61"/>
      <c r="AZ21" s="61"/>
      <c r="BA21" s="61"/>
      <c r="BB21" s="61"/>
      <c r="BC21" s="71"/>
      <c r="BD21" s="62"/>
      <c r="BE21" s="62"/>
      <c r="BF21" s="62"/>
      <c r="BG21" s="62"/>
      <c r="BH21" s="72"/>
      <c r="BI21" s="70"/>
      <c r="BJ21" s="70"/>
      <c r="BK21" s="70"/>
      <c r="BL21" s="70"/>
      <c r="BM21" s="64"/>
      <c r="BN21" s="56"/>
      <c r="BO21" s="56"/>
      <c r="BP21" s="56"/>
      <c r="BQ21" s="56"/>
      <c r="BR21" s="75"/>
      <c r="BS21" s="75"/>
      <c r="BT21" s="75"/>
      <c r="BU21" s="75"/>
      <c r="BV21" s="57"/>
      <c r="BW21" s="60"/>
      <c r="BX21" s="61"/>
      <c r="BY21" s="61"/>
      <c r="BZ21" s="61"/>
      <c r="CA21" s="61"/>
      <c r="CB21" s="73"/>
    </row>
    <row r="22" spans="2:80" ht="30">
      <c r="B22" s="111" t="s">
        <v>848</v>
      </c>
      <c r="C22" s="112" t="s">
        <v>840</v>
      </c>
      <c r="D22" s="68" t="s">
        <v>1320</v>
      </c>
      <c r="E22" s="69" t="s">
        <v>1318</v>
      </c>
      <c r="F22" s="50" t="s">
        <v>1321</v>
      </c>
      <c r="G22" s="51" t="s">
        <v>0</v>
      </c>
      <c r="H22" s="51" t="s">
        <v>1322</v>
      </c>
      <c r="I22" s="51" t="s">
        <v>1323</v>
      </c>
      <c r="J22" s="72"/>
      <c r="K22" s="70"/>
      <c r="L22" s="52" t="s">
        <v>813</v>
      </c>
      <c r="M22" s="53" t="s">
        <v>814</v>
      </c>
      <c r="N22" s="54"/>
      <c r="O22" s="98"/>
      <c r="P22" s="99"/>
      <c r="Q22" s="99"/>
      <c r="R22" s="99"/>
      <c r="S22" s="99"/>
      <c r="T22" s="100"/>
      <c r="U22" s="101"/>
      <c r="V22" s="102"/>
      <c r="W22" s="102"/>
      <c r="X22" s="100"/>
      <c r="Y22" s="103"/>
      <c r="Z22" s="104"/>
      <c r="AA22" s="104"/>
      <c r="AB22" s="104"/>
      <c r="AC22" s="104"/>
      <c r="AD22" s="106"/>
      <c r="AE22" s="105"/>
      <c r="AF22" s="105"/>
      <c r="AG22" s="105"/>
      <c r="AH22" s="105"/>
      <c r="AI22" s="72"/>
      <c r="AJ22" s="70"/>
      <c r="AK22" s="70"/>
      <c r="AL22" s="70"/>
      <c r="AM22" s="70"/>
      <c r="AN22" s="64"/>
      <c r="AO22" s="56"/>
      <c r="AP22" s="56"/>
      <c r="AQ22" s="56"/>
      <c r="AR22" s="56"/>
      <c r="AS22" s="75"/>
      <c r="AT22" s="75"/>
      <c r="AU22" s="75"/>
      <c r="AV22" s="75"/>
      <c r="AW22" s="57"/>
      <c r="AX22" s="60"/>
      <c r="AY22" s="61"/>
      <c r="AZ22" s="61"/>
      <c r="BA22" s="61"/>
      <c r="BB22" s="61"/>
      <c r="BC22" s="71"/>
      <c r="BD22" s="62"/>
      <c r="BE22" s="62"/>
      <c r="BF22" s="62"/>
      <c r="BG22" s="62"/>
      <c r="BH22" s="72"/>
      <c r="BI22" s="70"/>
      <c r="BJ22" s="70"/>
      <c r="BK22" s="70"/>
      <c r="BL22" s="70"/>
      <c r="BM22" s="64"/>
      <c r="BN22" s="56"/>
      <c r="BO22" s="56"/>
      <c r="BP22" s="56"/>
      <c r="BQ22" s="56"/>
      <c r="BR22" s="75"/>
      <c r="BS22" s="75"/>
      <c r="BT22" s="75"/>
      <c r="BU22" s="75"/>
      <c r="BV22" s="57"/>
      <c r="BW22" s="60"/>
      <c r="BX22" s="61"/>
      <c r="BY22" s="61"/>
      <c r="BZ22" s="61"/>
      <c r="CA22" s="61"/>
      <c r="CB22" s="73"/>
    </row>
    <row r="23" spans="2:80" ht="30">
      <c r="B23" s="111" t="s">
        <v>839</v>
      </c>
      <c r="C23" s="112" t="s">
        <v>840</v>
      </c>
      <c r="D23" s="68" t="s">
        <v>1324</v>
      </c>
      <c r="E23" s="69" t="s">
        <v>1321</v>
      </c>
      <c r="F23" s="50" t="s">
        <v>1325</v>
      </c>
      <c r="G23" s="51" t="s">
        <v>0</v>
      </c>
      <c r="H23" s="51" t="s">
        <v>1322</v>
      </c>
      <c r="I23" s="51" t="s">
        <v>1323</v>
      </c>
      <c r="J23" s="72"/>
      <c r="K23" s="70"/>
      <c r="L23" s="116"/>
      <c r="M23" s="52" t="s">
        <v>813</v>
      </c>
      <c r="N23" s="53" t="s">
        <v>814</v>
      </c>
      <c r="O23" s="98"/>
      <c r="P23" s="99"/>
      <c r="Q23" s="99"/>
      <c r="R23" s="99"/>
      <c r="S23" s="99"/>
      <c r="T23" s="100"/>
      <c r="U23" s="101"/>
      <c r="V23" s="102"/>
      <c r="W23" s="102"/>
      <c r="X23" s="100"/>
      <c r="Y23" s="103"/>
      <c r="Z23" s="104"/>
      <c r="AA23" s="104"/>
      <c r="AB23" s="104"/>
      <c r="AC23" s="104"/>
      <c r="AD23" s="106"/>
      <c r="AE23" s="105"/>
      <c r="AF23" s="105"/>
      <c r="AG23" s="105"/>
      <c r="AH23" s="105"/>
      <c r="AI23" s="72"/>
      <c r="AJ23" s="70"/>
      <c r="AK23" s="70"/>
      <c r="AL23" s="70"/>
      <c r="AM23" s="70"/>
      <c r="AN23" s="64"/>
      <c r="AO23" s="56"/>
      <c r="AP23" s="56"/>
      <c r="AQ23" s="56"/>
      <c r="AR23" s="56"/>
      <c r="AS23" s="75"/>
      <c r="AT23" s="75"/>
      <c r="AU23" s="75"/>
      <c r="AV23" s="75"/>
      <c r="AW23" s="57"/>
      <c r="AX23" s="60"/>
      <c r="AY23" s="61"/>
      <c r="AZ23" s="61"/>
      <c r="BA23" s="61"/>
      <c r="BB23" s="61"/>
      <c r="BC23" s="71"/>
      <c r="BD23" s="62"/>
      <c r="BE23" s="62"/>
      <c r="BF23" s="62"/>
      <c r="BG23" s="62"/>
      <c r="BH23" s="72"/>
      <c r="BI23" s="70"/>
      <c r="BJ23" s="70"/>
      <c r="BK23" s="70"/>
      <c r="BL23" s="70"/>
      <c r="BM23" s="64"/>
      <c r="BN23" s="56"/>
      <c r="BO23" s="56"/>
      <c r="BP23" s="56"/>
      <c r="BQ23" s="56"/>
      <c r="BR23" s="75"/>
      <c r="BS23" s="75"/>
      <c r="BT23" s="75"/>
      <c r="BU23" s="75"/>
      <c r="BV23" s="57"/>
      <c r="BW23" s="60"/>
      <c r="BX23" s="61"/>
      <c r="BY23" s="61"/>
      <c r="BZ23" s="61"/>
      <c r="CA23" s="61"/>
      <c r="CB23" s="73"/>
    </row>
    <row r="24" spans="2:80" ht="30">
      <c r="B24" s="76" t="s">
        <v>839</v>
      </c>
      <c r="C24" s="77" t="s">
        <v>854</v>
      </c>
      <c r="D24" s="113" t="s">
        <v>1326</v>
      </c>
      <c r="E24" s="78" t="s">
        <v>1321</v>
      </c>
      <c r="F24" s="79" t="s">
        <v>1325</v>
      </c>
      <c r="G24" s="51" t="s">
        <v>0</v>
      </c>
      <c r="H24" s="51" t="s">
        <v>1322</v>
      </c>
      <c r="I24" s="51" t="s">
        <v>1323</v>
      </c>
      <c r="J24" s="72"/>
      <c r="K24" s="70"/>
      <c r="L24" s="70"/>
      <c r="M24" s="52" t="s">
        <v>813</v>
      </c>
      <c r="N24" s="53" t="s">
        <v>814</v>
      </c>
      <c r="O24" s="98"/>
      <c r="P24" s="99"/>
      <c r="Q24" s="99"/>
      <c r="R24" s="99"/>
      <c r="S24" s="99"/>
      <c r="T24" s="100"/>
      <c r="U24" s="101"/>
      <c r="V24" s="102"/>
      <c r="W24" s="102"/>
      <c r="X24" s="100"/>
      <c r="Y24" s="103"/>
      <c r="Z24" s="104"/>
      <c r="AA24" s="104"/>
      <c r="AB24" s="104"/>
      <c r="AC24" s="104"/>
      <c r="AD24" s="106"/>
      <c r="AE24" s="105"/>
      <c r="AF24" s="105"/>
      <c r="AG24" s="105"/>
      <c r="AH24" s="105"/>
      <c r="AI24" s="72"/>
      <c r="AJ24" s="70"/>
      <c r="AK24" s="70"/>
      <c r="AL24" s="70"/>
      <c r="AM24" s="70"/>
      <c r="AN24" s="64"/>
      <c r="AO24" s="56"/>
      <c r="AP24" s="56"/>
      <c r="AQ24" s="56"/>
      <c r="AR24" s="56"/>
      <c r="AS24" s="75"/>
      <c r="AT24" s="75"/>
      <c r="AU24" s="75"/>
      <c r="AV24" s="75"/>
      <c r="AW24" s="57"/>
      <c r="AX24" s="60"/>
      <c r="AY24" s="61"/>
      <c r="AZ24" s="61"/>
      <c r="BA24" s="61"/>
      <c r="BB24" s="61"/>
      <c r="BC24" s="71"/>
      <c r="BD24" s="62"/>
      <c r="BE24" s="62"/>
      <c r="BF24" s="62"/>
      <c r="BG24" s="62"/>
      <c r="BH24" s="72"/>
      <c r="BI24" s="70"/>
      <c r="BJ24" s="70"/>
      <c r="BK24" s="70"/>
      <c r="BL24" s="70"/>
      <c r="BM24" s="64"/>
      <c r="BN24" s="56"/>
      <c r="BO24" s="56"/>
      <c r="BP24" s="56"/>
      <c r="BQ24" s="56"/>
      <c r="BR24" s="75"/>
      <c r="BS24" s="75"/>
      <c r="BT24" s="75"/>
      <c r="BU24" s="75"/>
      <c r="BV24" s="57"/>
      <c r="BW24" s="60"/>
      <c r="BX24" s="61"/>
      <c r="BY24" s="61"/>
      <c r="BZ24" s="61"/>
      <c r="CA24" s="61"/>
      <c r="CB24" s="73"/>
    </row>
    <row r="25" spans="2:80" ht="30">
      <c r="B25" s="76" t="s">
        <v>839</v>
      </c>
      <c r="C25" s="77" t="s">
        <v>854</v>
      </c>
      <c r="D25" s="113" t="s">
        <v>1327</v>
      </c>
      <c r="E25" s="78" t="s">
        <v>1321</v>
      </c>
      <c r="F25" s="79" t="s">
        <v>1325</v>
      </c>
      <c r="G25" s="51" t="s">
        <v>0</v>
      </c>
      <c r="H25" s="51" t="s">
        <v>1322</v>
      </c>
      <c r="I25" s="51" t="s">
        <v>1323</v>
      </c>
      <c r="J25" s="72"/>
      <c r="K25" s="70"/>
      <c r="L25" s="70"/>
      <c r="M25" s="52" t="s">
        <v>813</v>
      </c>
      <c r="N25" s="53" t="s">
        <v>814</v>
      </c>
      <c r="O25" s="98"/>
      <c r="P25" s="99"/>
      <c r="Q25" s="99"/>
      <c r="R25" s="99"/>
      <c r="S25" s="99"/>
      <c r="T25" s="100"/>
      <c r="U25" s="101"/>
      <c r="V25" s="102"/>
      <c r="W25" s="102"/>
      <c r="X25" s="100"/>
      <c r="Y25" s="103"/>
      <c r="Z25" s="104"/>
      <c r="AA25" s="104"/>
      <c r="AB25" s="104"/>
      <c r="AC25" s="104"/>
      <c r="AD25" s="106"/>
      <c r="AE25" s="105"/>
      <c r="AF25" s="105"/>
      <c r="AG25" s="105"/>
      <c r="AH25" s="105"/>
      <c r="AI25" s="72"/>
      <c r="AJ25" s="70"/>
      <c r="AK25" s="70"/>
      <c r="AL25" s="70"/>
      <c r="AM25" s="70"/>
      <c r="AN25" s="64"/>
      <c r="AO25" s="56"/>
      <c r="AP25" s="56"/>
      <c r="AQ25" s="56"/>
      <c r="AR25" s="56"/>
      <c r="AS25" s="75"/>
      <c r="AT25" s="75"/>
      <c r="AU25" s="75"/>
      <c r="AV25" s="75"/>
      <c r="AW25" s="57"/>
      <c r="AX25" s="60"/>
      <c r="AY25" s="61"/>
      <c r="AZ25" s="61"/>
      <c r="BA25" s="61"/>
      <c r="BB25" s="61"/>
      <c r="BC25" s="71"/>
      <c r="BD25" s="62"/>
      <c r="BE25" s="62"/>
      <c r="BF25" s="62"/>
      <c r="BG25" s="62"/>
      <c r="BH25" s="72"/>
      <c r="BI25" s="70"/>
      <c r="BJ25" s="70"/>
      <c r="BK25" s="70"/>
      <c r="BL25" s="70"/>
      <c r="BM25" s="64"/>
      <c r="BN25" s="56"/>
      <c r="BO25" s="56"/>
      <c r="BP25" s="56"/>
      <c r="BQ25" s="56"/>
      <c r="BR25" s="75"/>
      <c r="BS25" s="75"/>
      <c r="BT25" s="75"/>
      <c r="BU25" s="75"/>
      <c r="BV25" s="57"/>
      <c r="BW25" s="60"/>
      <c r="BX25" s="61"/>
      <c r="BY25" s="61"/>
      <c r="BZ25" s="61"/>
      <c r="CA25" s="61"/>
      <c r="CB25" s="73"/>
    </row>
    <row r="26" spans="2:80" ht="30">
      <c r="B26" s="76" t="s">
        <v>839</v>
      </c>
      <c r="C26" s="77" t="s">
        <v>854</v>
      </c>
      <c r="D26" s="114" t="s">
        <v>1328</v>
      </c>
      <c r="E26" s="80" t="s">
        <v>1321</v>
      </c>
      <c r="F26" s="81" t="s">
        <v>1325</v>
      </c>
      <c r="G26" s="51" t="s">
        <v>0</v>
      </c>
      <c r="H26" s="51" t="s">
        <v>1322</v>
      </c>
      <c r="I26" s="51" t="s">
        <v>1323</v>
      </c>
      <c r="J26" s="82"/>
      <c r="K26" s="83"/>
      <c r="L26" s="83"/>
      <c r="M26" s="52" t="s">
        <v>813</v>
      </c>
      <c r="N26" s="53" t="s">
        <v>814</v>
      </c>
      <c r="O26" s="98"/>
      <c r="P26" s="99"/>
      <c r="Q26" s="99"/>
      <c r="R26" s="99"/>
      <c r="S26" s="99"/>
      <c r="T26" s="100"/>
      <c r="U26" s="101"/>
      <c r="V26" s="102"/>
      <c r="W26" s="102"/>
      <c r="X26" s="100"/>
      <c r="Y26" s="103"/>
      <c r="Z26" s="104"/>
      <c r="AA26" s="104"/>
      <c r="AB26" s="104"/>
      <c r="AC26" s="104"/>
      <c r="AD26" s="106"/>
      <c r="AE26" s="105"/>
      <c r="AF26" s="105"/>
      <c r="AG26" s="105"/>
      <c r="AH26" s="105"/>
      <c r="AI26" s="82"/>
      <c r="AJ26" s="83"/>
      <c r="AK26" s="83"/>
      <c r="AL26" s="83"/>
      <c r="AM26" s="83"/>
      <c r="AN26" s="91"/>
      <c r="AO26" s="84"/>
      <c r="AP26" s="84"/>
      <c r="AQ26" s="84"/>
      <c r="AR26" s="84"/>
      <c r="AS26" s="85"/>
      <c r="AT26" s="85"/>
      <c r="AU26" s="85"/>
      <c r="AV26" s="85"/>
      <c r="AW26" s="86"/>
      <c r="AX26" s="87"/>
      <c r="AY26" s="88"/>
      <c r="AZ26" s="88"/>
      <c r="BA26" s="88"/>
      <c r="BB26" s="88"/>
      <c r="BC26" s="89"/>
      <c r="BD26" s="90"/>
      <c r="BE26" s="90"/>
      <c r="BF26" s="90"/>
      <c r="BG26" s="90"/>
      <c r="BH26" s="82"/>
      <c r="BI26" s="83"/>
      <c r="BJ26" s="83"/>
      <c r="BK26" s="83"/>
      <c r="BL26" s="83"/>
      <c r="BM26" s="91"/>
      <c r="BN26" s="84"/>
      <c r="BO26" s="84"/>
      <c r="BP26" s="84"/>
      <c r="BQ26" s="84"/>
      <c r="BR26" s="85"/>
      <c r="BS26" s="85"/>
      <c r="BT26" s="85"/>
      <c r="BU26" s="85"/>
      <c r="BV26" s="86"/>
      <c r="BW26" s="87"/>
      <c r="BX26" s="88"/>
      <c r="BY26" s="88"/>
      <c r="BZ26" s="88"/>
      <c r="CA26" s="88"/>
      <c r="CB26" s="92"/>
    </row>
    <row r="27" spans="2:80" ht="30">
      <c r="B27" s="76" t="s">
        <v>839</v>
      </c>
      <c r="C27" s="77" t="s">
        <v>854</v>
      </c>
      <c r="D27" s="113" t="s">
        <v>1329</v>
      </c>
      <c r="E27" s="78" t="s">
        <v>1321</v>
      </c>
      <c r="F27" s="79" t="s">
        <v>1325</v>
      </c>
      <c r="G27" s="51" t="s">
        <v>0</v>
      </c>
      <c r="H27" s="51" t="s">
        <v>1322</v>
      </c>
      <c r="I27" s="51" t="s">
        <v>1323</v>
      </c>
      <c r="J27" s="72"/>
      <c r="K27" s="70"/>
      <c r="L27" s="70"/>
      <c r="M27" s="52" t="s">
        <v>813</v>
      </c>
      <c r="N27" s="53" t="s">
        <v>814</v>
      </c>
      <c r="O27" s="98"/>
      <c r="P27" s="99"/>
      <c r="Q27" s="99"/>
      <c r="R27" s="99"/>
      <c r="S27" s="99"/>
      <c r="T27" s="100"/>
      <c r="U27" s="101"/>
      <c r="V27" s="102"/>
      <c r="W27" s="102"/>
      <c r="X27" s="100"/>
      <c r="Y27" s="103"/>
      <c r="Z27" s="104"/>
      <c r="AA27" s="104"/>
      <c r="AB27" s="104"/>
      <c r="AC27" s="104"/>
      <c r="AD27" s="106"/>
      <c r="AE27" s="105"/>
      <c r="AF27" s="105"/>
      <c r="AG27" s="105"/>
      <c r="AH27" s="105"/>
      <c r="AI27" s="72"/>
      <c r="AJ27" s="70"/>
      <c r="AK27" s="70"/>
      <c r="AL27" s="70"/>
      <c r="AM27" s="70"/>
      <c r="AN27" s="64"/>
      <c r="AO27" s="56"/>
      <c r="AP27" s="56"/>
      <c r="AQ27" s="56"/>
      <c r="AR27" s="56"/>
      <c r="AS27" s="75"/>
      <c r="AT27" s="75"/>
      <c r="AU27" s="75"/>
      <c r="AV27" s="75"/>
      <c r="AW27" s="57"/>
      <c r="AX27" s="60"/>
      <c r="AY27" s="61"/>
      <c r="AZ27" s="61"/>
      <c r="BA27" s="61"/>
      <c r="BB27" s="61"/>
      <c r="BC27" s="71"/>
      <c r="BD27" s="62"/>
      <c r="BE27" s="62"/>
      <c r="BF27" s="62"/>
      <c r="BG27" s="62"/>
      <c r="BH27" s="72"/>
      <c r="BI27" s="70"/>
      <c r="BJ27" s="70"/>
      <c r="BK27" s="70"/>
      <c r="BL27" s="70"/>
      <c r="BM27" s="64"/>
      <c r="BN27" s="56"/>
      <c r="BO27" s="56"/>
      <c r="BP27" s="56"/>
      <c r="BQ27" s="56"/>
      <c r="BR27" s="75"/>
      <c r="BS27" s="75"/>
      <c r="BT27" s="75"/>
      <c r="BU27" s="75"/>
      <c r="BV27" s="57"/>
      <c r="BW27" s="60"/>
      <c r="BX27" s="61"/>
      <c r="BY27" s="61"/>
      <c r="BZ27" s="61"/>
      <c r="CA27" s="61"/>
      <c r="CB27" s="73"/>
    </row>
    <row r="28" spans="2:80" ht="30">
      <c r="B28" s="76" t="s">
        <v>839</v>
      </c>
      <c r="C28" s="77" t="s">
        <v>854</v>
      </c>
      <c r="D28" s="113" t="s">
        <v>1330</v>
      </c>
      <c r="E28" s="78" t="s">
        <v>1321</v>
      </c>
      <c r="F28" s="79" t="s">
        <v>1325</v>
      </c>
      <c r="G28" s="51" t="s">
        <v>0</v>
      </c>
      <c r="H28" s="51" t="s">
        <v>1322</v>
      </c>
      <c r="I28" s="51" t="s">
        <v>1323</v>
      </c>
      <c r="J28" s="72"/>
      <c r="K28" s="70"/>
      <c r="L28" s="70"/>
      <c r="M28" s="52" t="s">
        <v>813</v>
      </c>
      <c r="N28" s="53" t="s">
        <v>814</v>
      </c>
      <c r="O28" s="98"/>
      <c r="P28" s="99"/>
      <c r="Q28" s="99"/>
      <c r="R28" s="99"/>
      <c r="S28" s="99"/>
      <c r="T28" s="100"/>
      <c r="U28" s="101"/>
      <c r="V28" s="102"/>
      <c r="W28" s="102"/>
      <c r="X28" s="100"/>
      <c r="Y28" s="103"/>
      <c r="Z28" s="104"/>
      <c r="AA28" s="104"/>
      <c r="AB28" s="104"/>
      <c r="AC28" s="104"/>
      <c r="AD28" s="106"/>
      <c r="AE28" s="105"/>
      <c r="AF28" s="105"/>
      <c r="AG28" s="105"/>
      <c r="AH28" s="105"/>
      <c r="AI28" s="72"/>
      <c r="AJ28" s="70"/>
      <c r="AK28" s="70"/>
      <c r="AL28" s="70"/>
      <c r="AM28" s="70"/>
      <c r="AN28" s="64"/>
      <c r="AO28" s="56"/>
      <c r="AP28" s="56"/>
      <c r="AQ28" s="56"/>
      <c r="AR28" s="56"/>
      <c r="AS28" s="75"/>
      <c r="AT28" s="75"/>
      <c r="AU28" s="75"/>
      <c r="AV28" s="75"/>
      <c r="AW28" s="57"/>
      <c r="AX28" s="60"/>
      <c r="AY28" s="61"/>
      <c r="AZ28" s="61"/>
      <c r="BA28" s="61"/>
      <c r="BB28" s="61"/>
      <c r="BC28" s="71"/>
      <c r="BD28" s="62"/>
      <c r="BE28" s="62"/>
      <c r="BF28" s="62"/>
      <c r="BG28" s="62"/>
      <c r="BH28" s="72"/>
      <c r="BI28" s="70"/>
      <c r="BJ28" s="70"/>
      <c r="BK28" s="70"/>
      <c r="BL28" s="70"/>
      <c r="BM28" s="64"/>
      <c r="BN28" s="56"/>
      <c r="BO28" s="56"/>
      <c r="BP28" s="56"/>
      <c r="BQ28" s="56"/>
      <c r="BR28" s="75"/>
      <c r="BS28" s="75"/>
      <c r="BT28" s="75"/>
      <c r="BU28" s="75"/>
      <c r="BV28" s="57"/>
      <c r="BW28" s="60"/>
      <c r="BX28" s="61"/>
      <c r="BY28" s="61"/>
      <c r="BZ28" s="61"/>
      <c r="CA28" s="61"/>
      <c r="CB28" s="73"/>
    </row>
    <row r="29" spans="2:80" ht="30">
      <c r="B29" s="76" t="s">
        <v>848</v>
      </c>
      <c r="C29" s="77" t="s">
        <v>840</v>
      </c>
      <c r="D29" s="113" t="s">
        <v>1296</v>
      </c>
      <c r="E29" s="78" t="s">
        <v>1321</v>
      </c>
      <c r="F29" s="79" t="s">
        <v>1325</v>
      </c>
      <c r="G29" s="51" t="s">
        <v>0</v>
      </c>
      <c r="H29" s="51" t="s">
        <v>1312</v>
      </c>
      <c r="I29" s="51" t="s">
        <v>1331</v>
      </c>
      <c r="J29" s="72"/>
      <c r="K29" s="70"/>
      <c r="L29" s="70"/>
      <c r="M29" s="52" t="s">
        <v>813</v>
      </c>
      <c r="N29" s="53" t="s">
        <v>814</v>
      </c>
      <c r="O29" s="98"/>
      <c r="P29" s="99"/>
      <c r="Q29" s="99"/>
      <c r="R29" s="99"/>
      <c r="S29" s="99"/>
      <c r="T29" s="100"/>
      <c r="U29" s="101"/>
      <c r="V29" s="102"/>
      <c r="W29" s="102"/>
      <c r="X29" s="100"/>
      <c r="Y29" s="103"/>
      <c r="Z29" s="104"/>
      <c r="AA29" s="104"/>
      <c r="AB29" s="104"/>
      <c r="AC29" s="104"/>
      <c r="AD29" s="106"/>
      <c r="AE29" s="105"/>
      <c r="AF29" s="105"/>
      <c r="AG29" s="105"/>
      <c r="AH29" s="105"/>
      <c r="AI29" s="72"/>
      <c r="AJ29" s="70"/>
      <c r="AK29" s="70"/>
      <c r="AL29" s="70"/>
      <c r="AM29" s="70"/>
      <c r="AN29" s="64"/>
      <c r="AO29" s="56"/>
      <c r="AP29" s="56"/>
      <c r="AQ29" s="56"/>
      <c r="AR29" s="56"/>
      <c r="AS29" s="75"/>
      <c r="AT29" s="75"/>
      <c r="AU29" s="75"/>
      <c r="AV29" s="75"/>
      <c r="AW29" s="57"/>
      <c r="AX29" s="60"/>
      <c r="AY29" s="61"/>
      <c r="AZ29" s="61"/>
      <c r="BA29" s="61"/>
      <c r="BB29" s="61"/>
      <c r="BC29" s="71"/>
      <c r="BD29" s="62"/>
      <c r="BE29" s="62"/>
      <c r="BF29" s="62"/>
      <c r="BG29" s="62"/>
      <c r="BH29" s="72"/>
      <c r="BI29" s="70"/>
      <c r="BJ29" s="70"/>
      <c r="BK29" s="70"/>
      <c r="BL29" s="70"/>
      <c r="BM29" s="64"/>
      <c r="BN29" s="56"/>
      <c r="BO29" s="56"/>
      <c r="BP29" s="56"/>
      <c r="BQ29" s="56"/>
      <c r="BR29" s="75"/>
      <c r="BS29" s="75"/>
      <c r="BT29" s="75"/>
      <c r="BU29" s="75"/>
      <c r="BV29" s="57"/>
      <c r="BW29" s="60"/>
      <c r="BX29" s="61"/>
      <c r="BY29" s="61"/>
      <c r="BZ29" s="61"/>
      <c r="CA29" s="61"/>
      <c r="CB29" s="73"/>
    </row>
    <row r="30" spans="2:80" ht="30">
      <c r="B30" s="76" t="s">
        <v>848</v>
      </c>
      <c r="C30" s="77" t="s">
        <v>840</v>
      </c>
      <c r="D30" s="113" t="s">
        <v>1332</v>
      </c>
      <c r="E30" s="78" t="s">
        <v>1321</v>
      </c>
      <c r="F30" s="79" t="s">
        <v>1325</v>
      </c>
      <c r="G30" s="51" t="s">
        <v>0</v>
      </c>
      <c r="H30" s="51" t="s">
        <v>1312</v>
      </c>
      <c r="I30" s="51" t="s">
        <v>1331</v>
      </c>
      <c r="J30" s="72"/>
      <c r="K30" s="70"/>
      <c r="L30" s="70"/>
      <c r="M30" s="52" t="s">
        <v>813</v>
      </c>
      <c r="N30" s="53" t="s">
        <v>814</v>
      </c>
      <c r="O30" s="98"/>
      <c r="P30" s="99"/>
      <c r="Q30" s="99"/>
      <c r="R30" s="99"/>
      <c r="S30" s="99"/>
      <c r="T30" s="100"/>
      <c r="U30" s="101"/>
      <c r="V30" s="102"/>
      <c r="W30" s="102"/>
      <c r="X30" s="100"/>
      <c r="Y30" s="103"/>
      <c r="Z30" s="104"/>
      <c r="AA30" s="104"/>
      <c r="AB30" s="104"/>
      <c r="AC30" s="104"/>
      <c r="AD30" s="106"/>
      <c r="AE30" s="105"/>
      <c r="AF30" s="105"/>
      <c r="AG30" s="105"/>
      <c r="AH30" s="105"/>
      <c r="AI30" s="72"/>
      <c r="AJ30" s="70"/>
      <c r="AK30" s="70"/>
      <c r="AL30" s="70"/>
      <c r="AM30" s="70"/>
      <c r="AN30" s="64"/>
      <c r="AO30" s="56"/>
      <c r="AP30" s="56"/>
      <c r="AQ30" s="56"/>
      <c r="AR30" s="56"/>
      <c r="AS30" s="75"/>
      <c r="AT30" s="75"/>
      <c r="AU30" s="75"/>
      <c r="AV30" s="75"/>
      <c r="AW30" s="57"/>
      <c r="AX30" s="60"/>
      <c r="AY30" s="61"/>
      <c r="AZ30" s="61"/>
      <c r="BA30" s="61"/>
      <c r="BB30" s="61"/>
      <c r="BC30" s="71"/>
      <c r="BD30" s="62"/>
      <c r="BE30" s="62"/>
      <c r="BF30" s="62"/>
      <c r="BG30" s="62"/>
      <c r="BH30" s="72"/>
      <c r="BI30" s="70"/>
      <c r="BJ30" s="70"/>
      <c r="BK30" s="70"/>
      <c r="BL30" s="70"/>
      <c r="BM30" s="64"/>
      <c r="BN30" s="56"/>
      <c r="BO30" s="56"/>
      <c r="BP30" s="56"/>
      <c r="BQ30" s="56"/>
      <c r="BR30" s="75"/>
      <c r="BS30" s="75"/>
      <c r="BT30" s="75"/>
      <c r="BU30" s="75"/>
      <c r="BV30" s="57"/>
      <c r="BW30" s="60"/>
      <c r="BX30" s="61"/>
      <c r="BY30" s="61"/>
      <c r="BZ30" s="61"/>
      <c r="CA30" s="61"/>
      <c r="CB30" s="73"/>
    </row>
    <row r="31" spans="2:80" ht="30">
      <c r="B31" s="76" t="s">
        <v>848</v>
      </c>
      <c r="C31" s="77" t="s">
        <v>840</v>
      </c>
      <c r="D31" s="113" t="s">
        <v>1333</v>
      </c>
      <c r="E31" s="78" t="s">
        <v>1321</v>
      </c>
      <c r="F31" s="79" t="s">
        <v>1334</v>
      </c>
      <c r="G31" s="51" t="s">
        <v>0</v>
      </c>
      <c r="H31" s="51" t="s">
        <v>1312</v>
      </c>
      <c r="I31" s="51" t="s">
        <v>1331</v>
      </c>
      <c r="J31" s="72"/>
      <c r="K31" s="70"/>
      <c r="L31" s="70"/>
      <c r="M31" s="52" t="s">
        <v>813</v>
      </c>
      <c r="N31" s="53" t="s">
        <v>814</v>
      </c>
      <c r="O31" s="99"/>
      <c r="P31" s="99"/>
      <c r="Q31" s="99"/>
      <c r="R31" s="99"/>
      <c r="S31" s="99"/>
      <c r="T31" s="100"/>
      <c r="U31" s="101"/>
      <c r="V31" s="102"/>
      <c r="W31" s="102"/>
      <c r="X31" s="100"/>
      <c r="Y31" s="103"/>
      <c r="Z31" s="104"/>
      <c r="AA31" s="104"/>
      <c r="AB31" s="104"/>
      <c r="AC31" s="104"/>
      <c r="AD31" s="106"/>
      <c r="AE31" s="105"/>
      <c r="AF31" s="105"/>
      <c r="AG31" s="105"/>
      <c r="AH31" s="105"/>
      <c r="AI31" s="72"/>
      <c r="AJ31" s="70"/>
      <c r="AK31" s="70"/>
      <c r="AL31" s="70"/>
      <c r="AM31" s="70"/>
      <c r="AN31" s="64"/>
      <c r="AO31" s="56"/>
      <c r="AP31" s="56"/>
      <c r="AQ31" s="56"/>
      <c r="AR31" s="56"/>
      <c r="AS31" s="75"/>
      <c r="AT31" s="75"/>
      <c r="AU31" s="75"/>
      <c r="AV31" s="75"/>
      <c r="AW31" s="57"/>
      <c r="AX31" s="60"/>
      <c r="AY31" s="61"/>
      <c r="AZ31" s="61"/>
      <c r="BA31" s="61"/>
      <c r="BB31" s="61"/>
      <c r="BC31" s="71"/>
      <c r="BD31" s="62"/>
      <c r="BE31" s="62"/>
      <c r="BF31" s="62"/>
      <c r="BG31" s="62"/>
      <c r="BH31" s="72"/>
      <c r="BI31" s="70"/>
      <c r="BJ31" s="70"/>
      <c r="BK31" s="70"/>
      <c r="BL31" s="70"/>
      <c r="BM31" s="64"/>
      <c r="BN31" s="56"/>
      <c r="BO31" s="56"/>
      <c r="BP31" s="56"/>
      <c r="BQ31" s="56"/>
      <c r="BR31" s="75"/>
      <c r="BS31" s="75"/>
      <c r="BT31" s="75"/>
      <c r="BU31" s="75"/>
      <c r="BV31" s="57"/>
      <c r="BW31" s="60"/>
      <c r="BX31" s="61"/>
      <c r="BY31" s="61"/>
      <c r="BZ31" s="61"/>
      <c r="CA31" s="61"/>
      <c r="CB31" s="73"/>
    </row>
    <row r="32" spans="2:80" ht="30">
      <c r="B32" s="76" t="s">
        <v>848</v>
      </c>
      <c r="C32" s="77" t="s">
        <v>1314</v>
      </c>
      <c r="D32" s="113" t="s">
        <v>1335</v>
      </c>
      <c r="E32" s="78" t="s">
        <v>1336</v>
      </c>
      <c r="F32" s="79" t="s">
        <v>1325</v>
      </c>
      <c r="G32" s="51" t="s">
        <v>0</v>
      </c>
      <c r="H32" s="51" t="s">
        <v>1312</v>
      </c>
      <c r="I32" s="51" t="s">
        <v>1331</v>
      </c>
      <c r="J32" s="72"/>
      <c r="K32" s="70"/>
      <c r="L32" s="70"/>
      <c r="M32" s="52" t="s">
        <v>813</v>
      </c>
      <c r="N32" s="53" t="s">
        <v>814</v>
      </c>
      <c r="O32" s="99"/>
      <c r="P32" s="99"/>
      <c r="Q32" s="99"/>
      <c r="R32" s="99"/>
      <c r="S32" s="99"/>
      <c r="T32" s="100"/>
      <c r="U32" s="101"/>
      <c r="V32" s="102"/>
      <c r="W32" s="102"/>
      <c r="X32" s="100"/>
      <c r="Y32" s="103"/>
      <c r="Z32" s="104"/>
      <c r="AA32" s="104"/>
      <c r="AB32" s="104"/>
      <c r="AC32" s="104"/>
      <c r="AD32" s="106"/>
      <c r="AE32" s="105"/>
      <c r="AF32" s="105"/>
      <c r="AG32" s="105"/>
      <c r="AH32" s="105"/>
      <c r="AI32" s="72"/>
      <c r="AJ32" s="70"/>
      <c r="AK32" s="70"/>
      <c r="AL32" s="70"/>
      <c r="AM32" s="70"/>
      <c r="AN32" s="64"/>
      <c r="AO32" s="56"/>
      <c r="AP32" s="56"/>
      <c r="AQ32" s="56"/>
      <c r="AR32" s="56"/>
      <c r="AS32" s="75"/>
      <c r="AT32" s="75"/>
      <c r="AU32" s="75"/>
      <c r="AV32" s="75"/>
      <c r="AW32" s="57"/>
      <c r="AX32" s="60"/>
      <c r="AY32" s="61"/>
      <c r="AZ32" s="61"/>
      <c r="BA32" s="61"/>
      <c r="BB32" s="61"/>
      <c r="BC32" s="71"/>
      <c r="BD32" s="62"/>
      <c r="BE32" s="62"/>
      <c r="BF32" s="62"/>
      <c r="BG32" s="62"/>
      <c r="BH32" s="72"/>
      <c r="BI32" s="70"/>
      <c r="BJ32" s="70"/>
      <c r="BK32" s="70"/>
      <c r="BL32" s="70"/>
      <c r="BM32" s="64"/>
      <c r="BN32" s="56"/>
      <c r="BO32" s="56"/>
      <c r="BP32" s="56"/>
      <c r="BQ32" s="56"/>
      <c r="BR32" s="75"/>
      <c r="BS32" s="75"/>
      <c r="BT32" s="75"/>
      <c r="BU32" s="75"/>
      <c r="BV32" s="57"/>
      <c r="BW32" s="60"/>
      <c r="BX32" s="61"/>
      <c r="BY32" s="61"/>
      <c r="BZ32" s="61"/>
      <c r="CA32" s="61"/>
      <c r="CB32" s="73"/>
    </row>
    <row r="33" spans="2:80" ht="30">
      <c r="B33" s="46" t="s">
        <v>848</v>
      </c>
      <c r="C33" s="47" t="s">
        <v>1314</v>
      </c>
      <c r="D33" s="68" t="s">
        <v>1337</v>
      </c>
      <c r="E33" s="69" t="s">
        <v>1336</v>
      </c>
      <c r="F33" s="50" t="s">
        <v>1325</v>
      </c>
      <c r="G33" s="51" t="s">
        <v>0</v>
      </c>
      <c r="H33" s="51" t="s">
        <v>1312</v>
      </c>
      <c r="I33" s="51" t="s">
        <v>1331</v>
      </c>
      <c r="J33" s="72"/>
      <c r="K33" s="70"/>
      <c r="L33" s="70"/>
      <c r="M33" s="52" t="s">
        <v>813</v>
      </c>
      <c r="N33" s="53" t="s">
        <v>814</v>
      </c>
      <c r="O33" s="99"/>
      <c r="P33" s="99"/>
      <c r="Q33" s="99"/>
      <c r="R33" s="99"/>
      <c r="S33" s="99"/>
      <c r="T33" s="100"/>
      <c r="U33" s="101"/>
      <c r="V33" s="102"/>
      <c r="W33" s="102"/>
      <c r="X33" s="100"/>
      <c r="Y33" s="103"/>
      <c r="Z33" s="104"/>
      <c r="AA33" s="104"/>
      <c r="AB33" s="104"/>
      <c r="AC33" s="104"/>
      <c r="AD33" s="106"/>
      <c r="AE33" s="105"/>
      <c r="AF33" s="105"/>
      <c r="AG33" s="105"/>
      <c r="AH33" s="105"/>
      <c r="AI33" s="72"/>
      <c r="AJ33" s="70"/>
      <c r="AK33" s="70"/>
      <c r="AL33" s="70"/>
      <c r="AM33" s="70"/>
      <c r="AN33" s="64"/>
      <c r="AO33" s="56"/>
      <c r="AP33" s="56"/>
      <c r="AQ33" s="56"/>
      <c r="AR33" s="56"/>
      <c r="AS33" s="75"/>
      <c r="AT33" s="75"/>
      <c r="AU33" s="75"/>
      <c r="AV33" s="75"/>
      <c r="AW33" s="57"/>
      <c r="AX33" s="60"/>
      <c r="AY33" s="61"/>
      <c r="AZ33" s="61"/>
      <c r="BA33" s="61"/>
      <c r="BB33" s="61"/>
      <c r="BC33" s="71"/>
      <c r="BD33" s="62"/>
      <c r="BE33" s="62"/>
      <c r="BF33" s="62"/>
      <c r="BG33" s="62"/>
      <c r="BH33" s="72"/>
      <c r="BI33" s="70"/>
      <c r="BJ33" s="70"/>
      <c r="BK33" s="70"/>
      <c r="BL33" s="70"/>
      <c r="BM33" s="64"/>
      <c r="BN33" s="56"/>
      <c r="BO33" s="56"/>
      <c r="BP33" s="56"/>
      <c r="BQ33" s="56"/>
      <c r="BR33" s="75"/>
      <c r="BS33" s="75"/>
      <c r="BT33" s="75"/>
      <c r="BU33" s="75"/>
      <c r="BV33" s="57"/>
      <c r="BW33" s="60"/>
      <c r="BX33" s="61"/>
      <c r="BY33" s="61"/>
      <c r="BZ33" s="61"/>
      <c r="CA33" s="61"/>
      <c r="CB33" s="73"/>
    </row>
    <row r="34" spans="2:80" ht="30">
      <c r="B34" s="46" t="s">
        <v>848</v>
      </c>
      <c r="C34" s="47" t="s">
        <v>1314</v>
      </c>
      <c r="D34" s="68" t="s">
        <v>1338</v>
      </c>
      <c r="E34" s="69" t="s">
        <v>1339</v>
      </c>
      <c r="F34" s="50" t="s">
        <v>1340</v>
      </c>
      <c r="G34" s="51" t="s">
        <v>0</v>
      </c>
      <c r="H34" s="51" t="s">
        <v>1341</v>
      </c>
      <c r="I34" s="51" t="s">
        <v>1342</v>
      </c>
      <c r="J34" s="72"/>
      <c r="K34" s="70"/>
      <c r="L34" s="70"/>
      <c r="M34" s="70"/>
      <c r="N34" s="52" t="s">
        <v>813</v>
      </c>
      <c r="O34" s="99"/>
      <c r="P34" s="53" t="s">
        <v>814</v>
      </c>
      <c r="Q34" s="99"/>
      <c r="R34" s="99"/>
      <c r="S34" s="99"/>
      <c r="T34" s="100"/>
      <c r="U34" s="101"/>
      <c r="V34" s="102"/>
      <c r="W34" s="102"/>
      <c r="X34" s="100"/>
      <c r="Y34" s="103"/>
      <c r="Z34" s="104"/>
      <c r="AA34" s="104"/>
      <c r="AB34" s="104"/>
      <c r="AC34" s="104"/>
      <c r="AD34" s="106"/>
      <c r="AE34" s="105"/>
      <c r="AF34" s="105"/>
      <c r="AG34" s="105"/>
      <c r="AH34" s="105"/>
      <c r="AI34" s="72"/>
      <c r="AJ34" s="70"/>
      <c r="AK34" s="70"/>
      <c r="AL34" s="70"/>
      <c r="AM34" s="70"/>
      <c r="AN34" s="64"/>
      <c r="AO34" s="56"/>
      <c r="AP34" s="56"/>
      <c r="AQ34" s="56"/>
      <c r="AR34" s="56"/>
      <c r="AS34" s="75"/>
      <c r="AT34" s="75"/>
      <c r="AU34" s="75"/>
      <c r="AV34" s="75"/>
      <c r="AW34" s="57"/>
      <c r="AX34" s="60"/>
      <c r="AY34" s="61"/>
      <c r="AZ34" s="61"/>
      <c r="BA34" s="61"/>
      <c r="BB34" s="61"/>
      <c r="BC34" s="71"/>
      <c r="BD34" s="62"/>
      <c r="BE34" s="62"/>
      <c r="BF34" s="62"/>
      <c r="BG34" s="62"/>
      <c r="BH34" s="72"/>
      <c r="BI34" s="70"/>
      <c r="BJ34" s="70"/>
      <c r="BK34" s="70"/>
      <c r="BL34" s="70"/>
      <c r="BM34" s="64"/>
      <c r="BN34" s="56"/>
      <c r="BO34" s="56"/>
      <c r="BP34" s="56"/>
      <c r="BQ34" s="56"/>
      <c r="BR34" s="75"/>
      <c r="BS34" s="75"/>
      <c r="BT34" s="75"/>
      <c r="BU34" s="75"/>
      <c r="BV34" s="57"/>
      <c r="BW34" s="60"/>
      <c r="BX34" s="61"/>
      <c r="BY34" s="61"/>
      <c r="BZ34" s="61"/>
      <c r="CA34" s="61"/>
      <c r="CB34" s="73"/>
    </row>
    <row r="35" spans="2:80" ht="30">
      <c r="B35" s="46" t="s">
        <v>839</v>
      </c>
      <c r="C35" s="47" t="s">
        <v>840</v>
      </c>
      <c r="D35" s="68" t="s">
        <v>1343</v>
      </c>
      <c r="E35" s="69" t="s">
        <v>1325</v>
      </c>
      <c r="F35" s="50" t="s">
        <v>1344</v>
      </c>
      <c r="G35" s="51" t="s">
        <v>0</v>
      </c>
      <c r="H35" s="51" t="s">
        <v>1312</v>
      </c>
      <c r="I35" s="51" t="s">
        <v>1331</v>
      </c>
      <c r="J35" s="72"/>
      <c r="K35" s="70"/>
      <c r="L35" s="70"/>
      <c r="M35" s="70"/>
      <c r="N35" s="70"/>
      <c r="O35" s="52" t="s">
        <v>813</v>
      </c>
      <c r="P35" s="53" t="s">
        <v>814</v>
      </c>
      <c r="Q35" s="99"/>
      <c r="R35" s="99"/>
      <c r="S35" s="99"/>
      <c r="T35" s="100"/>
      <c r="U35" s="101"/>
      <c r="V35" s="102"/>
      <c r="W35" s="102"/>
      <c r="X35" s="100"/>
      <c r="Y35" s="103"/>
      <c r="Z35" s="104"/>
      <c r="AA35" s="104"/>
      <c r="AB35" s="104"/>
      <c r="AC35" s="104"/>
      <c r="AD35" s="106"/>
      <c r="AE35" s="105"/>
      <c r="AF35" s="105"/>
      <c r="AG35" s="105"/>
      <c r="AH35" s="105"/>
      <c r="AI35" s="72"/>
      <c r="AJ35" s="70"/>
      <c r="AK35" s="70"/>
      <c r="AL35" s="70"/>
      <c r="AM35" s="70"/>
      <c r="AN35" s="64"/>
      <c r="AO35" s="56"/>
      <c r="AP35" s="56"/>
      <c r="AQ35" s="56"/>
      <c r="AR35" s="56"/>
      <c r="AS35" s="75"/>
      <c r="AT35" s="75"/>
      <c r="AU35" s="75"/>
      <c r="AV35" s="75"/>
      <c r="AW35" s="57"/>
      <c r="AX35" s="60"/>
      <c r="AY35" s="61"/>
      <c r="AZ35" s="61"/>
      <c r="BA35" s="61"/>
      <c r="BB35" s="61"/>
      <c r="BC35" s="71"/>
      <c r="BD35" s="62"/>
      <c r="BE35" s="62"/>
      <c r="BF35" s="62"/>
      <c r="BG35" s="62"/>
      <c r="BH35" s="72"/>
      <c r="BI35" s="70"/>
      <c r="BJ35" s="70"/>
      <c r="BK35" s="70"/>
      <c r="BL35" s="70"/>
      <c r="BM35" s="64"/>
      <c r="BN35" s="56"/>
      <c r="BO35" s="56"/>
      <c r="BP35" s="56"/>
      <c r="BQ35" s="56"/>
      <c r="BR35" s="75"/>
      <c r="BS35" s="75"/>
      <c r="BT35" s="75"/>
      <c r="BU35" s="75"/>
      <c r="BV35" s="57"/>
      <c r="BW35" s="60"/>
      <c r="BX35" s="61"/>
      <c r="BY35" s="61"/>
      <c r="BZ35" s="61"/>
      <c r="CA35" s="61"/>
      <c r="CB35" s="73"/>
    </row>
    <row r="36" spans="2:80" ht="30">
      <c r="B36" s="46" t="s">
        <v>839</v>
      </c>
      <c r="C36" s="47" t="s">
        <v>840</v>
      </c>
      <c r="D36" s="68" t="s">
        <v>1345</v>
      </c>
      <c r="E36" s="69" t="s">
        <v>1325</v>
      </c>
      <c r="F36" s="50" t="s">
        <v>1344</v>
      </c>
      <c r="G36" s="51" t="s">
        <v>0</v>
      </c>
      <c r="H36" s="51" t="s">
        <v>1312</v>
      </c>
      <c r="I36" s="51" t="s">
        <v>1331</v>
      </c>
      <c r="J36" s="72"/>
      <c r="K36" s="70"/>
      <c r="L36" s="70"/>
      <c r="M36" s="70"/>
      <c r="N36" s="70"/>
      <c r="O36" s="52" t="s">
        <v>813</v>
      </c>
      <c r="P36" s="53" t="s">
        <v>814</v>
      </c>
      <c r="Q36" s="99"/>
      <c r="R36" s="99"/>
      <c r="S36" s="99"/>
      <c r="T36" s="100"/>
      <c r="U36" s="101"/>
      <c r="V36" s="102"/>
      <c r="W36" s="102"/>
      <c r="X36" s="100"/>
      <c r="Y36" s="103"/>
      <c r="Z36" s="104"/>
      <c r="AA36" s="104"/>
      <c r="AB36" s="104"/>
      <c r="AC36" s="104"/>
      <c r="AD36" s="106"/>
      <c r="AE36" s="105"/>
      <c r="AF36" s="105"/>
      <c r="AG36" s="105"/>
      <c r="AH36" s="105"/>
      <c r="AI36" s="72"/>
      <c r="AJ36" s="70"/>
      <c r="AK36" s="70"/>
      <c r="AL36" s="70"/>
      <c r="AM36" s="70"/>
      <c r="AN36" s="64"/>
      <c r="AO36" s="56"/>
      <c r="AP36" s="56"/>
      <c r="AQ36" s="56"/>
      <c r="AR36" s="56"/>
      <c r="AS36" s="75"/>
      <c r="AT36" s="75"/>
      <c r="AU36" s="75"/>
      <c r="AV36" s="75"/>
      <c r="AW36" s="57"/>
      <c r="AX36" s="60"/>
      <c r="AY36" s="61"/>
      <c r="AZ36" s="61"/>
      <c r="BA36" s="61"/>
      <c r="BB36" s="61"/>
      <c r="BC36" s="71"/>
      <c r="BD36" s="62"/>
      <c r="BE36" s="62"/>
      <c r="BF36" s="62"/>
      <c r="BG36" s="62"/>
      <c r="BH36" s="72"/>
      <c r="BI36" s="70"/>
      <c r="BJ36" s="70"/>
      <c r="BK36" s="70"/>
      <c r="BL36" s="70"/>
      <c r="BM36" s="64"/>
      <c r="BN36" s="56"/>
      <c r="BO36" s="56"/>
      <c r="BP36" s="56"/>
      <c r="BQ36" s="56"/>
      <c r="BR36" s="75"/>
      <c r="BS36" s="75"/>
      <c r="BT36" s="75"/>
      <c r="BU36" s="75"/>
      <c r="BV36" s="57"/>
      <c r="BW36" s="60"/>
      <c r="BX36" s="61"/>
      <c r="BY36" s="61"/>
      <c r="BZ36" s="61"/>
      <c r="CA36" s="61"/>
      <c r="CB36" s="73"/>
    </row>
    <row r="37" spans="2:80" ht="30">
      <c r="B37" s="46" t="s">
        <v>848</v>
      </c>
      <c r="C37" s="47" t="s">
        <v>840</v>
      </c>
      <c r="D37" s="68" t="s">
        <v>1346</v>
      </c>
      <c r="E37" s="69" t="s">
        <v>1325</v>
      </c>
      <c r="F37" s="50" t="s">
        <v>1344</v>
      </c>
      <c r="G37" s="51" t="s">
        <v>0</v>
      </c>
      <c r="H37" s="51" t="s">
        <v>1312</v>
      </c>
      <c r="I37" s="51" t="s">
        <v>1331</v>
      </c>
      <c r="J37" s="72"/>
      <c r="K37" s="70"/>
      <c r="L37" s="70"/>
      <c r="M37" s="70"/>
      <c r="N37" s="70"/>
      <c r="O37" s="52" t="s">
        <v>813</v>
      </c>
      <c r="P37" s="53" t="s">
        <v>814</v>
      </c>
      <c r="Q37" s="99"/>
      <c r="R37" s="99"/>
      <c r="S37" s="99"/>
      <c r="T37" s="100"/>
      <c r="U37" s="101"/>
      <c r="V37" s="102"/>
      <c r="W37" s="102"/>
      <c r="X37" s="100"/>
      <c r="Y37" s="103"/>
      <c r="Z37" s="104"/>
      <c r="AA37" s="104"/>
      <c r="AB37" s="104"/>
      <c r="AC37" s="104"/>
      <c r="AD37" s="106"/>
      <c r="AE37" s="105"/>
      <c r="AF37" s="105"/>
      <c r="AG37" s="105"/>
      <c r="AH37" s="105"/>
      <c r="AI37" s="72"/>
      <c r="AJ37" s="70"/>
      <c r="AK37" s="70"/>
      <c r="AL37" s="70"/>
      <c r="AM37" s="70"/>
      <c r="AN37" s="64"/>
      <c r="AO37" s="56"/>
      <c r="AP37" s="56"/>
      <c r="AQ37" s="56"/>
      <c r="AR37" s="56"/>
      <c r="AS37" s="75"/>
      <c r="AT37" s="75"/>
      <c r="AU37" s="75"/>
      <c r="AV37" s="75"/>
      <c r="AW37" s="57"/>
      <c r="AX37" s="60"/>
      <c r="AY37" s="61"/>
      <c r="AZ37" s="61"/>
      <c r="BA37" s="61"/>
      <c r="BB37" s="61"/>
      <c r="BC37" s="71"/>
      <c r="BD37" s="62"/>
      <c r="BE37" s="62"/>
      <c r="BF37" s="62"/>
      <c r="BG37" s="62"/>
      <c r="BH37" s="72"/>
      <c r="BI37" s="70"/>
      <c r="BJ37" s="70"/>
      <c r="BK37" s="70"/>
      <c r="BL37" s="70"/>
      <c r="BM37" s="64"/>
      <c r="BN37" s="56"/>
      <c r="BO37" s="56"/>
      <c r="BP37" s="56"/>
      <c r="BQ37" s="56"/>
      <c r="BR37" s="75"/>
      <c r="BS37" s="75"/>
      <c r="BT37" s="75"/>
      <c r="BU37" s="75"/>
      <c r="BV37" s="57"/>
      <c r="BW37" s="60"/>
      <c r="BX37" s="61"/>
      <c r="BY37" s="61"/>
      <c r="BZ37" s="61"/>
      <c r="CA37" s="61"/>
      <c r="CB37" s="73"/>
    </row>
    <row r="38" spans="2:80" ht="30">
      <c r="B38" s="46" t="s">
        <v>848</v>
      </c>
      <c r="C38" s="47" t="s">
        <v>840</v>
      </c>
      <c r="D38" s="68" t="s">
        <v>1347</v>
      </c>
      <c r="E38" s="69" t="s">
        <v>1325</v>
      </c>
      <c r="F38" s="50" t="s">
        <v>1344</v>
      </c>
      <c r="G38" s="51" t="s">
        <v>0</v>
      </c>
      <c r="H38" s="51" t="s">
        <v>1312</v>
      </c>
      <c r="I38" s="51" t="s">
        <v>1331</v>
      </c>
      <c r="J38" s="72"/>
      <c r="K38" s="70"/>
      <c r="L38" s="70"/>
      <c r="M38" s="70"/>
      <c r="N38" s="70"/>
      <c r="O38" s="52" t="s">
        <v>813</v>
      </c>
      <c r="P38" s="53" t="s">
        <v>814</v>
      </c>
      <c r="Q38" s="99"/>
      <c r="R38" s="99"/>
      <c r="S38" s="99"/>
      <c r="T38" s="100"/>
      <c r="U38" s="101"/>
      <c r="V38" s="102"/>
      <c r="W38" s="102"/>
      <c r="X38" s="100"/>
      <c r="Y38" s="103"/>
      <c r="Z38" s="104"/>
      <c r="AA38" s="104"/>
      <c r="AB38" s="104"/>
      <c r="AC38" s="104"/>
      <c r="AD38" s="106"/>
      <c r="AE38" s="105"/>
      <c r="AF38" s="105"/>
      <c r="AG38" s="105"/>
      <c r="AH38" s="105"/>
      <c r="AI38" s="72"/>
      <c r="AJ38" s="70"/>
      <c r="AK38" s="70"/>
      <c r="AL38" s="70"/>
      <c r="AM38" s="70"/>
      <c r="AN38" s="64"/>
      <c r="AO38" s="56"/>
      <c r="AP38" s="56"/>
      <c r="AQ38" s="56"/>
      <c r="AR38" s="56"/>
      <c r="AS38" s="75"/>
      <c r="AT38" s="75"/>
      <c r="AU38" s="75"/>
      <c r="AV38" s="75"/>
      <c r="AW38" s="57"/>
      <c r="AX38" s="60"/>
      <c r="AY38" s="61"/>
      <c r="AZ38" s="61"/>
      <c r="BA38" s="61"/>
      <c r="BB38" s="61"/>
      <c r="BC38" s="71"/>
      <c r="BD38" s="62"/>
      <c r="BE38" s="62"/>
      <c r="BF38" s="62"/>
      <c r="BG38" s="62"/>
      <c r="BH38" s="72"/>
      <c r="BI38" s="70"/>
      <c r="BJ38" s="70"/>
      <c r="BK38" s="70"/>
      <c r="BL38" s="70"/>
      <c r="BM38" s="64"/>
      <c r="BN38" s="56"/>
      <c r="BO38" s="56"/>
      <c r="BP38" s="56"/>
      <c r="BQ38" s="56"/>
      <c r="BR38" s="75"/>
      <c r="BS38" s="75"/>
      <c r="BT38" s="75"/>
      <c r="BU38" s="75"/>
      <c r="BV38" s="57"/>
      <c r="BW38" s="60"/>
      <c r="BX38" s="61"/>
      <c r="BY38" s="61"/>
      <c r="BZ38" s="61"/>
      <c r="CA38" s="61"/>
      <c r="CB38" s="73"/>
    </row>
    <row r="39" spans="2:80" ht="30">
      <c r="B39" s="46" t="s">
        <v>848</v>
      </c>
      <c r="C39" s="47" t="s">
        <v>840</v>
      </c>
      <c r="D39" s="68" t="s">
        <v>1348</v>
      </c>
      <c r="E39" s="69" t="s">
        <v>1325</v>
      </c>
      <c r="F39" s="50" t="s">
        <v>1344</v>
      </c>
      <c r="G39" s="51" t="s">
        <v>0</v>
      </c>
      <c r="H39" s="51" t="s">
        <v>1312</v>
      </c>
      <c r="I39" s="51" t="s">
        <v>1331</v>
      </c>
      <c r="J39" s="72"/>
      <c r="K39" s="70"/>
      <c r="L39" s="70"/>
      <c r="M39" s="70"/>
      <c r="N39" s="70"/>
      <c r="O39" s="52" t="s">
        <v>813</v>
      </c>
      <c r="P39" s="53" t="s">
        <v>814</v>
      </c>
      <c r="Q39" s="99"/>
      <c r="R39" s="99"/>
      <c r="S39" s="99"/>
      <c r="T39" s="100"/>
      <c r="U39" s="101"/>
      <c r="V39" s="102"/>
      <c r="W39" s="102"/>
      <c r="X39" s="100"/>
      <c r="Y39" s="103"/>
      <c r="Z39" s="104"/>
      <c r="AA39" s="104"/>
      <c r="AB39" s="104"/>
      <c r="AC39" s="104"/>
      <c r="AD39" s="106"/>
      <c r="AE39" s="105"/>
      <c r="AF39" s="105"/>
      <c r="AG39" s="105"/>
      <c r="AH39" s="105"/>
      <c r="AI39" s="72"/>
      <c r="AJ39" s="70"/>
      <c r="AK39" s="70"/>
      <c r="AL39" s="70"/>
      <c r="AM39" s="70"/>
      <c r="AN39" s="64"/>
      <c r="AO39" s="56"/>
      <c r="AP39" s="56"/>
      <c r="AQ39" s="56"/>
      <c r="AR39" s="56"/>
      <c r="AS39" s="75"/>
      <c r="AT39" s="75"/>
      <c r="AU39" s="75"/>
      <c r="AV39" s="75"/>
      <c r="AW39" s="57"/>
      <c r="AX39" s="60"/>
      <c r="AY39" s="61"/>
      <c r="AZ39" s="61"/>
      <c r="BA39" s="61"/>
      <c r="BB39" s="61"/>
      <c r="BC39" s="71"/>
      <c r="BD39" s="62"/>
      <c r="BE39" s="62"/>
      <c r="BF39" s="62"/>
      <c r="BG39" s="62"/>
      <c r="BH39" s="72"/>
      <c r="BI39" s="70"/>
      <c r="BJ39" s="70"/>
      <c r="BK39" s="70"/>
      <c r="BL39" s="70"/>
      <c r="BM39" s="64"/>
      <c r="BN39" s="56"/>
      <c r="BO39" s="56"/>
      <c r="BP39" s="56"/>
      <c r="BQ39" s="56"/>
      <c r="BR39" s="75"/>
      <c r="BS39" s="75"/>
      <c r="BT39" s="75"/>
      <c r="BU39" s="75"/>
      <c r="BV39" s="57"/>
      <c r="BW39" s="60"/>
      <c r="BX39" s="61"/>
      <c r="BY39" s="61"/>
      <c r="BZ39" s="61"/>
      <c r="CA39" s="61"/>
      <c r="CB39" s="73"/>
    </row>
    <row r="40" spans="2:80" ht="30">
      <c r="B40" s="46" t="s">
        <v>848</v>
      </c>
      <c r="C40" s="47" t="s">
        <v>840</v>
      </c>
      <c r="D40" s="68" t="s">
        <v>1349</v>
      </c>
      <c r="E40" s="69" t="s">
        <v>1325</v>
      </c>
      <c r="F40" s="50" t="s">
        <v>1344</v>
      </c>
      <c r="G40" s="51" t="s">
        <v>0</v>
      </c>
      <c r="H40" s="51" t="s">
        <v>1312</v>
      </c>
      <c r="I40" s="51" t="s">
        <v>1331</v>
      </c>
      <c r="J40" s="72"/>
      <c r="K40" s="70"/>
      <c r="L40" s="70"/>
      <c r="M40" s="70"/>
      <c r="N40" s="70"/>
      <c r="O40" s="52" t="s">
        <v>813</v>
      </c>
      <c r="P40" s="53" t="s">
        <v>814</v>
      </c>
      <c r="Q40" s="99"/>
      <c r="R40" s="99"/>
      <c r="S40" s="99"/>
      <c r="T40" s="100"/>
      <c r="U40" s="101"/>
      <c r="V40" s="102"/>
      <c r="W40" s="102"/>
      <c r="X40" s="100"/>
      <c r="Y40" s="103"/>
      <c r="Z40" s="104"/>
      <c r="AA40" s="104"/>
      <c r="AB40" s="104"/>
      <c r="AC40" s="104"/>
      <c r="AD40" s="106"/>
      <c r="AE40" s="105"/>
      <c r="AF40" s="105"/>
      <c r="AG40" s="105"/>
      <c r="AH40" s="105"/>
      <c r="AI40" s="72"/>
      <c r="AJ40" s="70"/>
      <c r="AK40" s="70"/>
      <c r="AL40" s="70"/>
      <c r="AM40" s="70"/>
      <c r="AN40" s="64"/>
      <c r="AO40" s="56"/>
      <c r="AP40" s="56"/>
      <c r="AQ40" s="56"/>
      <c r="AR40" s="56"/>
      <c r="AS40" s="75"/>
      <c r="AT40" s="75"/>
      <c r="AU40" s="75"/>
      <c r="AV40" s="75"/>
      <c r="AW40" s="57"/>
      <c r="AX40" s="60"/>
      <c r="AY40" s="61"/>
      <c r="AZ40" s="61"/>
      <c r="BA40" s="61"/>
      <c r="BB40" s="61"/>
      <c r="BC40" s="71"/>
      <c r="BD40" s="62"/>
      <c r="BE40" s="62"/>
      <c r="BF40" s="62"/>
      <c r="BG40" s="62"/>
      <c r="BH40" s="72"/>
      <c r="BI40" s="70"/>
      <c r="BJ40" s="70"/>
      <c r="BK40" s="70"/>
      <c r="BL40" s="70"/>
      <c r="BM40" s="64"/>
      <c r="BN40" s="56"/>
      <c r="BO40" s="56"/>
      <c r="BP40" s="56"/>
      <c r="BQ40" s="56"/>
      <c r="BR40" s="75"/>
      <c r="BS40" s="75"/>
      <c r="BT40" s="75"/>
      <c r="BU40" s="75"/>
      <c r="BV40" s="57"/>
      <c r="BW40" s="60"/>
      <c r="BX40" s="61"/>
      <c r="BY40" s="61"/>
      <c r="BZ40" s="61"/>
      <c r="CA40" s="61"/>
      <c r="CB40" s="73"/>
    </row>
    <row r="41" spans="2:80" ht="30">
      <c r="B41" s="46" t="s">
        <v>848</v>
      </c>
      <c r="C41" s="47" t="s">
        <v>840</v>
      </c>
      <c r="D41" s="68" t="s">
        <v>1350</v>
      </c>
      <c r="E41" s="69" t="s">
        <v>1325</v>
      </c>
      <c r="F41" s="50" t="s">
        <v>1344</v>
      </c>
      <c r="G41" s="51" t="s">
        <v>0</v>
      </c>
      <c r="H41" s="51" t="s">
        <v>1312</v>
      </c>
      <c r="I41" s="51" t="s">
        <v>1331</v>
      </c>
      <c r="J41" s="72"/>
      <c r="K41" s="70"/>
      <c r="L41" s="70"/>
      <c r="M41" s="70"/>
      <c r="N41" s="70"/>
      <c r="O41" s="52" t="s">
        <v>813</v>
      </c>
      <c r="P41" s="53" t="s">
        <v>814</v>
      </c>
      <c r="Q41" s="99"/>
      <c r="R41" s="99"/>
      <c r="S41" s="99"/>
      <c r="T41" s="100"/>
      <c r="U41" s="101"/>
      <c r="V41" s="102"/>
      <c r="W41" s="102"/>
      <c r="X41" s="100"/>
      <c r="Y41" s="103"/>
      <c r="Z41" s="104"/>
      <c r="AA41" s="104"/>
      <c r="AB41" s="104"/>
      <c r="AC41" s="104"/>
      <c r="AD41" s="106"/>
      <c r="AE41" s="105"/>
      <c r="AF41" s="105"/>
      <c r="AG41" s="105"/>
      <c r="AH41" s="105"/>
      <c r="AI41" s="72"/>
      <c r="AJ41" s="70"/>
      <c r="AK41" s="70"/>
      <c r="AL41" s="70"/>
      <c r="AM41" s="70"/>
      <c r="AN41" s="64"/>
      <c r="AO41" s="56"/>
      <c r="AP41" s="56"/>
      <c r="AQ41" s="56"/>
      <c r="AR41" s="56"/>
      <c r="AS41" s="75"/>
      <c r="AT41" s="75"/>
      <c r="AU41" s="75"/>
      <c r="AV41" s="75"/>
      <c r="AW41" s="57"/>
      <c r="AX41" s="60"/>
      <c r="AY41" s="61"/>
      <c r="AZ41" s="61"/>
      <c r="BA41" s="61"/>
      <c r="BB41" s="61"/>
      <c r="BC41" s="71"/>
      <c r="BD41" s="62"/>
      <c r="BE41" s="62"/>
      <c r="BF41" s="62"/>
      <c r="BG41" s="62"/>
      <c r="BH41" s="72"/>
      <c r="BI41" s="70"/>
      <c r="BJ41" s="70"/>
      <c r="BK41" s="70"/>
      <c r="BL41" s="70"/>
      <c r="BM41" s="64"/>
      <c r="BN41" s="56"/>
      <c r="BO41" s="56"/>
      <c r="BP41" s="56"/>
      <c r="BQ41" s="56"/>
      <c r="BR41" s="75"/>
      <c r="BS41" s="75"/>
      <c r="BT41" s="75"/>
      <c r="BU41" s="75"/>
      <c r="BV41" s="57"/>
      <c r="BW41" s="60"/>
      <c r="BX41" s="61"/>
      <c r="BY41" s="61"/>
      <c r="BZ41" s="61"/>
      <c r="CA41" s="61"/>
      <c r="CB41" s="73"/>
    </row>
    <row r="42" spans="2:80" ht="30">
      <c r="B42" s="46" t="s">
        <v>848</v>
      </c>
      <c r="C42" s="47" t="s">
        <v>840</v>
      </c>
      <c r="D42" s="68" t="s">
        <v>1351</v>
      </c>
      <c r="E42" s="69" t="s">
        <v>1325</v>
      </c>
      <c r="F42" s="50" t="s">
        <v>1344</v>
      </c>
      <c r="G42" s="51" t="s">
        <v>0</v>
      </c>
      <c r="H42" s="51" t="s">
        <v>1312</v>
      </c>
      <c r="I42" s="51" t="s">
        <v>1331</v>
      </c>
      <c r="J42" s="72"/>
      <c r="K42" s="70"/>
      <c r="L42" s="70"/>
      <c r="M42" s="70"/>
      <c r="N42" s="70"/>
      <c r="O42" s="52" t="s">
        <v>813</v>
      </c>
      <c r="P42" s="53" t="s">
        <v>814</v>
      </c>
      <c r="Q42" s="99"/>
      <c r="R42" s="99"/>
      <c r="S42" s="99"/>
      <c r="T42" s="100"/>
      <c r="U42" s="101"/>
      <c r="V42" s="102"/>
      <c r="W42" s="102"/>
      <c r="X42" s="100"/>
      <c r="Y42" s="103"/>
      <c r="Z42" s="104"/>
      <c r="AA42" s="104"/>
      <c r="AB42" s="104"/>
      <c r="AC42" s="104"/>
      <c r="AD42" s="106"/>
      <c r="AE42" s="105"/>
      <c r="AF42" s="105"/>
      <c r="AG42" s="105"/>
      <c r="AH42" s="105"/>
      <c r="AI42" s="72"/>
      <c r="AJ42" s="70"/>
      <c r="AK42" s="70"/>
      <c r="AL42" s="70"/>
      <c r="AM42" s="70"/>
      <c r="AN42" s="64"/>
      <c r="AO42" s="56"/>
      <c r="AP42" s="56"/>
      <c r="AQ42" s="56"/>
      <c r="AR42" s="56"/>
      <c r="AS42" s="75"/>
      <c r="AT42" s="75"/>
      <c r="AU42" s="75"/>
      <c r="AV42" s="75"/>
      <c r="AW42" s="57"/>
      <c r="AX42" s="60"/>
      <c r="AY42" s="61"/>
      <c r="AZ42" s="61"/>
      <c r="BA42" s="61"/>
      <c r="BB42" s="61"/>
      <c r="BC42" s="71"/>
      <c r="BD42" s="62"/>
      <c r="BE42" s="62"/>
      <c r="BF42" s="62"/>
      <c r="BG42" s="62"/>
      <c r="BH42" s="72"/>
      <c r="BI42" s="70"/>
      <c r="BJ42" s="70"/>
      <c r="BK42" s="70"/>
      <c r="BL42" s="70"/>
      <c r="BM42" s="64"/>
      <c r="BN42" s="56"/>
      <c r="BO42" s="56"/>
      <c r="BP42" s="56"/>
      <c r="BQ42" s="56"/>
      <c r="BR42" s="75"/>
      <c r="BS42" s="75"/>
      <c r="BT42" s="75"/>
      <c r="BU42" s="75"/>
      <c r="BV42" s="57"/>
      <c r="BW42" s="60"/>
      <c r="BX42" s="61"/>
      <c r="BY42" s="61"/>
      <c r="BZ42" s="61"/>
      <c r="CA42" s="61"/>
      <c r="CB42" s="73"/>
    </row>
    <row r="43" spans="2:80" ht="30">
      <c r="B43" s="46" t="s">
        <v>839</v>
      </c>
      <c r="C43" s="47" t="s">
        <v>840</v>
      </c>
      <c r="D43" s="68" t="s">
        <v>1352</v>
      </c>
      <c r="E43" s="69" t="s">
        <v>1344</v>
      </c>
      <c r="F43" s="50" t="s">
        <v>1353</v>
      </c>
      <c r="G43" s="51" t="s">
        <v>0</v>
      </c>
      <c r="H43" s="51" t="s">
        <v>1312</v>
      </c>
      <c r="I43" s="51" t="s">
        <v>1331</v>
      </c>
      <c r="J43" s="72"/>
      <c r="K43" s="70"/>
      <c r="L43" s="70"/>
      <c r="M43" s="70"/>
      <c r="N43" s="70"/>
      <c r="O43" s="98"/>
      <c r="P43" s="52" t="s">
        <v>813</v>
      </c>
      <c r="Q43" s="53" t="s">
        <v>814</v>
      </c>
      <c r="R43" s="99"/>
      <c r="S43" s="99"/>
      <c r="T43" s="100"/>
      <c r="U43" s="101"/>
      <c r="V43" s="102"/>
      <c r="W43" s="102"/>
      <c r="X43" s="100"/>
      <c r="Y43" s="103"/>
      <c r="Z43" s="104"/>
      <c r="AA43" s="104"/>
      <c r="AB43" s="104"/>
      <c r="AC43" s="104"/>
      <c r="AD43" s="106"/>
      <c r="AE43" s="105"/>
      <c r="AF43" s="105"/>
      <c r="AG43" s="105"/>
      <c r="AH43" s="105"/>
      <c r="AI43" s="72"/>
      <c r="AJ43" s="70"/>
      <c r="AK43" s="70"/>
      <c r="AL43" s="70"/>
      <c r="AM43" s="70"/>
      <c r="AN43" s="64"/>
      <c r="AO43" s="56"/>
      <c r="AP43" s="56"/>
      <c r="AQ43" s="56"/>
      <c r="AR43" s="56"/>
      <c r="AS43" s="75"/>
      <c r="AT43" s="75"/>
      <c r="AU43" s="75"/>
      <c r="AV43" s="75"/>
      <c r="AW43" s="57"/>
      <c r="AX43" s="60"/>
      <c r="AY43" s="61"/>
      <c r="AZ43" s="61"/>
      <c r="BA43" s="61"/>
      <c r="BB43" s="61"/>
      <c r="BC43" s="71"/>
      <c r="BD43" s="62"/>
      <c r="BE43" s="62"/>
      <c r="BF43" s="62"/>
      <c r="BG43" s="62"/>
      <c r="BH43" s="72"/>
      <c r="BI43" s="70"/>
      <c r="BJ43" s="70"/>
      <c r="BK43" s="70"/>
      <c r="BL43" s="70"/>
      <c r="BM43" s="64"/>
      <c r="BN43" s="56"/>
      <c r="BO43" s="56"/>
      <c r="BP43" s="56"/>
      <c r="BQ43" s="56"/>
      <c r="BR43" s="75"/>
      <c r="BS43" s="75"/>
      <c r="BT43" s="75"/>
      <c r="BU43" s="75"/>
      <c r="BV43" s="57"/>
      <c r="BW43" s="60"/>
      <c r="BX43" s="61"/>
      <c r="BY43" s="61"/>
      <c r="BZ43" s="61"/>
      <c r="CA43" s="61"/>
      <c r="CB43" s="73"/>
    </row>
    <row r="44" spans="2:80" ht="30">
      <c r="B44" s="46" t="s">
        <v>839</v>
      </c>
      <c r="C44" s="47" t="s">
        <v>840</v>
      </c>
      <c r="D44" s="68" t="s">
        <v>1354</v>
      </c>
      <c r="E44" s="69" t="s">
        <v>1355</v>
      </c>
      <c r="F44" s="50" t="s">
        <v>1356</v>
      </c>
      <c r="G44" s="51" t="s">
        <v>0</v>
      </c>
      <c r="H44" s="51" t="s">
        <v>1312</v>
      </c>
      <c r="I44" s="51" t="s">
        <v>1331</v>
      </c>
      <c r="J44" s="72"/>
      <c r="K44" s="70"/>
      <c r="L44" s="70"/>
      <c r="M44" s="70"/>
      <c r="N44" s="70"/>
      <c r="O44" s="98"/>
      <c r="P44" s="99"/>
      <c r="Q44" s="52" t="s">
        <v>813</v>
      </c>
      <c r="R44" s="53" t="s">
        <v>814</v>
      </c>
      <c r="S44" s="99"/>
      <c r="T44" s="100"/>
      <c r="U44" s="101"/>
      <c r="V44" s="102"/>
      <c r="W44" s="102"/>
      <c r="X44" s="100"/>
      <c r="Y44" s="103"/>
      <c r="Z44" s="104"/>
      <c r="AA44" s="104"/>
      <c r="AB44" s="104"/>
      <c r="AC44" s="104"/>
      <c r="AD44" s="106"/>
      <c r="AE44" s="105"/>
      <c r="AF44" s="105"/>
      <c r="AG44" s="105"/>
      <c r="AH44" s="105"/>
      <c r="AI44" s="72"/>
      <c r="AJ44" s="70"/>
      <c r="AK44" s="70"/>
      <c r="AL44" s="70"/>
      <c r="AM44" s="70"/>
      <c r="AN44" s="64"/>
      <c r="AO44" s="56"/>
      <c r="AP44" s="56"/>
      <c r="AQ44" s="56"/>
      <c r="AR44" s="56"/>
      <c r="AS44" s="75"/>
      <c r="AT44" s="75"/>
      <c r="AU44" s="75"/>
      <c r="AV44" s="75"/>
      <c r="AW44" s="57"/>
      <c r="AX44" s="60"/>
      <c r="AY44" s="61"/>
      <c r="AZ44" s="61"/>
      <c r="BA44" s="61"/>
      <c r="BB44" s="61"/>
      <c r="BC44" s="71"/>
      <c r="BD44" s="62"/>
      <c r="BE44" s="62"/>
      <c r="BF44" s="62"/>
      <c r="BG44" s="62"/>
      <c r="BH44" s="72"/>
      <c r="BI44" s="70"/>
      <c r="BJ44" s="70"/>
      <c r="BK44" s="70"/>
      <c r="BL44" s="70"/>
      <c r="BM44" s="64"/>
      <c r="BN44" s="56"/>
      <c r="BO44" s="56"/>
      <c r="BP44" s="56"/>
      <c r="BQ44" s="56"/>
      <c r="BR44" s="75"/>
      <c r="BS44" s="75"/>
      <c r="BT44" s="75"/>
      <c r="BU44" s="75"/>
      <c r="BV44" s="57"/>
      <c r="BW44" s="60"/>
      <c r="BX44" s="61"/>
      <c r="BY44" s="61"/>
      <c r="BZ44" s="61"/>
      <c r="CA44" s="61"/>
      <c r="CB44" s="73"/>
    </row>
    <row r="45" spans="2:80" ht="30">
      <c r="B45" s="46" t="s">
        <v>839</v>
      </c>
      <c r="C45" s="47" t="s">
        <v>840</v>
      </c>
      <c r="D45" s="68" t="s">
        <v>1357</v>
      </c>
      <c r="E45" s="69" t="s">
        <v>1353</v>
      </c>
      <c r="F45" s="50" t="s">
        <v>1356</v>
      </c>
      <c r="G45" s="51" t="s">
        <v>0</v>
      </c>
      <c r="H45" s="51" t="s">
        <v>1312</v>
      </c>
      <c r="I45" s="51" t="s">
        <v>1331</v>
      </c>
      <c r="J45" s="72"/>
      <c r="K45" s="70"/>
      <c r="L45" s="70"/>
      <c r="M45" s="70"/>
      <c r="N45" s="70"/>
      <c r="O45" s="98"/>
      <c r="P45" s="99"/>
      <c r="Q45" s="52" t="s">
        <v>813</v>
      </c>
      <c r="R45" s="53" t="s">
        <v>814</v>
      </c>
      <c r="S45" s="99"/>
      <c r="T45" s="100"/>
      <c r="U45" s="101"/>
      <c r="V45" s="102"/>
      <c r="W45" s="102"/>
      <c r="X45" s="100"/>
      <c r="Y45" s="103"/>
      <c r="Z45" s="104"/>
      <c r="AA45" s="104"/>
      <c r="AB45" s="104"/>
      <c r="AC45" s="104"/>
      <c r="AD45" s="106"/>
      <c r="AE45" s="105"/>
      <c r="AF45" s="105"/>
      <c r="AG45" s="105"/>
      <c r="AH45" s="105"/>
      <c r="AI45" s="72"/>
      <c r="AJ45" s="70"/>
      <c r="AK45" s="70"/>
      <c r="AL45" s="70"/>
      <c r="AM45" s="70"/>
      <c r="AN45" s="64"/>
      <c r="AO45" s="56"/>
      <c r="AP45" s="56"/>
      <c r="AQ45" s="56"/>
      <c r="AR45" s="56"/>
      <c r="AS45" s="75"/>
      <c r="AT45" s="75"/>
      <c r="AU45" s="75"/>
      <c r="AV45" s="75"/>
      <c r="AW45" s="57"/>
      <c r="AX45" s="60"/>
      <c r="AY45" s="61"/>
      <c r="AZ45" s="61"/>
      <c r="BA45" s="61"/>
      <c r="BB45" s="61"/>
      <c r="BC45" s="71"/>
      <c r="BD45" s="62"/>
      <c r="BE45" s="62"/>
      <c r="BF45" s="62"/>
      <c r="BG45" s="62"/>
      <c r="BH45" s="72"/>
      <c r="BI45" s="70"/>
      <c r="BJ45" s="70"/>
      <c r="BK45" s="70"/>
      <c r="BL45" s="70"/>
      <c r="BM45" s="64"/>
      <c r="BN45" s="56"/>
      <c r="BO45" s="56"/>
      <c r="BP45" s="56"/>
      <c r="BQ45" s="56"/>
      <c r="BR45" s="75"/>
      <c r="BS45" s="75"/>
      <c r="BT45" s="75"/>
      <c r="BU45" s="75"/>
      <c r="BV45" s="57"/>
      <c r="BW45" s="60"/>
      <c r="BX45" s="61"/>
      <c r="BY45" s="61"/>
      <c r="BZ45" s="61"/>
      <c r="CA45" s="61"/>
      <c r="CB45" s="73"/>
    </row>
    <row r="46" spans="2:80" ht="30">
      <c r="B46" s="46" t="s">
        <v>839</v>
      </c>
      <c r="C46" s="47" t="s">
        <v>840</v>
      </c>
      <c r="D46" s="68" t="s">
        <v>1358</v>
      </c>
      <c r="E46" s="69" t="s">
        <v>1353</v>
      </c>
      <c r="F46" s="50" t="s">
        <v>1359</v>
      </c>
      <c r="G46" s="51" t="s">
        <v>0</v>
      </c>
      <c r="H46" s="51" t="s">
        <v>1312</v>
      </c>
      <c r="I46" s="51" t="s">
        <v>1331</v>
      </c>
      <c r="J46" s="72"/>
      <c r="K46" s="70"/>
      <c r="L46" s="70"/>
      <c r="M46" s="70"/>
      <c r="N46" s="70"/>
      <c r="O46" s="98"/>
      <c r="P46" s="99"/>
      <c r="Q46" s="52" t="s">
        <v>813</v>
      </c>
      <c r="R46" s="53" t="s">
        <v>814</v>
      </c>
      <c r="S46" s="99"/>
      <c r="T46" s="100"/>
      <c r="U46" s="101"/>
      <c r="V46" s="102"/>
      <c r="W46" s="102"/>
      <c r="X46" s="100"/>
      <c r="Y46" s="103"/>
      <c r="Z46" s="104"/>
      <c r="AA46" s="104"/>
      <c r="AB46" s="104"/>
      <c r="AC46" s="104"/>
      <c r="AD46" s="106"/>
      <c r="AE46" s="105"/>
      <c r="AF46" s="105"/>
      <c r="AG46" s="105"/>
      <c r="AH46" s="105"/>
      <c r="AI46" s="72"/>
      <c r="AJ46" s="70"/>
      <c r="AK46" s="70"/>
      <c r="AL46" s="70"/>
      <c r="AM46" s="70"/>
      <c r="AN46" s="64"/>
      <c r="AO46" s="56"/>
      <c r="AP46" s="56"/>
      <c r="AQ46" s="56"/>
      <c r="AR46" s="56"/>
      <c r="AS46" s="75"/>
      <c r="AT46" s="75"/>
      <c r="AU46" s="75"/>
      <c r="AV46" s="75"/>
      <c r="AW46" s="57"/>
      <c r="AX46" s="60"/>
      <c r="AY46" s="61"/>
      <c r="AZ46" s="61"/>
      <c r="BA46" s="61"/>
      <c r="BB46" s="61"/>
      <c r="BC46" s="71"/>
      <c r="BD46" s="62"/>
      <c r="BE46" s="62"/>
      <c r="BF46" s="62"/>
      <c r="BG46" s="62"/>
      <c r="BH46" s="72"/>
      <c r="BI46" s="70"/>
      <c r="BJ46" s="70"/>
      <c r="BK46" s="70"/>
      <c r="BL46" s="70"/>
      <c r="BM46" s="64"/>
      <c r="BN46" s="56"/>
      <c r="BO46" s="56"/>
      <c r="BP46" s="56"/>
      <c r="BQ46" s="56"/>
      <c r="BR46" s="75"/>
      <c r="BS46" s="75"/>
      <c r="BT46" s="75"/>
      <c r="BU46" s="75"/>
      <c r="BV46" s="57"/>
      <c r="BW46" s="60"/>
      <c r="BX46" s="61"/>
      <c r="BY46" s="61"/>
      <c r="BZ46" s="61"/>
      <c r="CA46" s="61"/>
      <c r="CB46" s="73"/>
    </row>
    <row r="47" spans="2:80" ht="30">
      <c r="B47" s="46" t="s">
        <v>839</v>
      </c>
      <c r="C47" s="47" t="s">
        <v>840</v>
      </c>
      <c r="D47" s="68" t="s">
        <v>1360</v>
      </c>
      <c r="E47" s="69" t="s">
        <v>1361</v>
      </c>
      <c r="F47" s="50" t="s">
        <v>1362</v>
      </c>
      <c r="G47" s="51" t="s">
        <v>0</v>
      </c>
      <c r="H47" s="51" t="s">
        <v>1312</v>
      </c>
      <c r="I47" s="51" t="s">
        <v>1331</v>
      </c>
      <c r="J47" s="72"/>
      <c r="K47" s="70"/>
      <c r="L47" s="70"/>
      <c r="M47" s="70"/>
      <c r="N47" s="70"/>
      <c r="O47" s="98"/>
      <c r="P47" s="99"/>
      <c r="Q47" s="99"/>
      <c r="R47" s="52" t="s">
        <v>813</v>
      </c>
      <c r="S47" s="53" t="s">
        <v>814</v>
      </c>
      <c r="T47" s="100"/>
      <c r="U47" s="101"/>
      <c r="V47" s="102"/>
      <c r="W47" s="102"/>
      <c r="X47" s="100"/>
      <c r="Y47" s="103"/>
      <c r="Z47" s="104"/>
      <c r="AA47" s="104"/>
      <c r="AB47" s="104"/>
      <c r="AC47" s="104"/>
      <c r="AD47" s="106"/>
      <c r="AE47" s="105"/>
      <c r="AF47" s="105"/>
      <c r="AG47" s="105"/>
      <c r="AH47" s="105"/>
      <c r="AI47" s="72"/>
      <c r="AJ47" s="70"/>
      <c r="AK47" s="70"/>
      <c r="AL47" s="70"/>
      <c r="AM47" s="70"/>
      <c r="AN47" s="64"/>
      <c r="AO47" s="56"/>
      <c r="AP47" s="56"/>
      <c r="AQ47" s="56"/>
      <c r="AR47" s="56"/>
      <c r="AS47" s="75"/>
      <c r="AT47" s="75"/>
      <c r="AU47" s="75"/>
      <c r="AV47" s="75"/>
      <c r="AW47" s="57"/>
      <c r="AX47" s="60"/>
      <c r="AY47" s="61"/>
      <c r="AZ47" s="61"/>
      <c r="BA47" s="61"/>
      <c r="BB47" s="61"/>
      <c r="BC47" s="71"/>
      <c r="BD47" s="62"/>
      <c r="BE47" s="62"/>
      <c r="BF47" s="62"/>
      <c r="BG47" s="62"/>
      <c r="BH47" s="72"/>
      <c r="BI47" s="70"/>
      <c r="BJ47" s="70"/>
      <c r="BK47" s="70"/>
      <c r="BL47" s="70"/>
      <c r="BM47" s="64"/>
      <c r="BN47" s="56"/>
      <c r="BO47" s="56"/>
      <c r="BP47" s="56"/>
      <c r="BQ47" s="56"/>
      <c r="BR47" s="75"/>
      <c r="BS47" s="75"/>
      <c r="BT47" s="75"/>
      <c r="BU47" s="75"/>
      <c r="BV47" s="57"/>
      <c r="BW47" s="60"/>
      <c r="BX47" s="61"/>
      <c r="BY47" s="61"/>
      <c r="BZ47" s="61"/>
      <c r="CA47" s="61"/>
      <c r="CB47" s="73"/>
    </row>
    <row r="48" spans="2:80" ht="30">
      <c r="B48" s="46" t="s">
        <v>839</v>
      </c>
      <c r="C48" s="47" t="s">
        <v>840</v>
      </c>
      <c r="D48" s="68" t="s">
        <v>1363</v>
      </c>
      <c r="E48" s="69" t="s">
        <v>1356</v>
      </c>
      <c r="F48" s="50" t="s">
        <v>1359</v>
      </c>
      <c r="G48" s="51" t="s">
        <v>0</v>
      </c>
      <c r="H48" s="51" t="s">
        <v>1312</v>
      </c>
      <c r="I48" s="51" t="s">
        <v>1331</v>
      </c>
      <c r="J48" s="72"/>
      <c r="K48" s="70"/>
      <c r="L48" s="70"/>
      <c r="M48" s="70"/>
      <c r="N48" s="70"/>
      <c r="O48" s="98"/>
      <c r="P48" s="99"/>
      <c r="Q48" s="99"/>
      <c r="R48" s="52" t="s">
        <v>813</v>
      </c>
      <c r="S48" s="53" t="s">
        <v>814</v>
      </c>
      <c r="T48" s="100"/>
      <c r="U48" s="101"/>
      <c r="V48" s="102"/>
      <c r="W48" s="102"/>
      <c r="X48" s="100"/>
      <c r="Y48" s="103"/>
      <c r="Z48" s="104"/>
      <c r="AA48" s="104"/>
      <c r="AB48" s="104"/>
      <c r="AC48" s="104"/>
      <c r="AD48" s="106"/>
      <c r="AE48" s="105"/>
      <c r="AF48" s="105"/>
      <c r="AG48" s="105"/>
      <c r="AH48" s="105"/>
      <c r="AI48" s="72"/>
      <c r="AJ48" s="70"/>
      <c r="AK48" s="70"/>
      <c r="AL48" s="70"/>
      <c r="AM48" s="70"/>
      <c r="AN48" s="64"/>
      <c r="AO48" s="56"/>
      <c r="AP48" s="56"/>
      <c r="AQ48" s="56"/>
      <c r="AR48" s="56"/>
      <c r="AS48" s="75"/>
      <c r="AT48" s="75"/>
      <c r="AU48" s="75"/>
      <c r="AV48" s="75"/>
      <c r="AW48" s="57"/>
      <c r="AX48" s="60"/>
      <c r="AY48" s="61"/>
      <c r="AZ48" s="61"/>
      <c r="BA48" s="61"/>
      <c r="BB48" s="61"/>
      <c r="BC48" s="71"/>
      <c r="BD48" s="62"/>
      <c r="BE48" s="62"/>
      <c r="BF48" s="62"/>
      <c r="BG48" s="62"/>
      <c r="BH48" s="72"/>
      <c r="BI48" s="70"/>
      <c r="BJ48" s="70"/>
      <c r="BK48" s="70"/>
      <c r="BL48" s="70"/>
      <c r="BM48" s="64"/>
      <c r="BN48" s="56"/>
      <c r="BO48" s="56"/>
      <c r="BP48" s="56"/>
      <c r="BQ48" s="56"/>
      <c r="BR48" s="75"/>
      <c r="BS48" s="75"/>
      <c r="BT48" s="75"/>
      <c r="BU48" s="75"/>
      <c r="BV48" s="57"/>
      <c r="BW48" s="60"/>
      <c r="BX48" s="61"/>
      <c r="BY48" s="61"/>
      <c r="BZ48" s="61"/>
      <c r="CA48" s="61"/>
      <c r="CB48" s="73"/>
    </row>
    <row r="49" spans="2:80" ht="30">
      <c r="B49" s="46" t="s">
        <v>848</v>
      </c>
      <c r="C49" s="47" t="s">
        <v>840</v>
      </c>
      <c r="D49" s="68" t="s">
        <v>1364</v>
      </c>
      <c r="E49" s="69" t="s">
        <v>1356</v>
      </c>
      <c r="F49" s="50" t="s">
        <v>1359</v>
      </c>
      <c r="G49" s="51" t="s">
        <v>0</v>
      </c>
      <c r="H49" s="51" t="s">
        <v>1312</v>
      </c>
      <c r="I49" s="51" t="s">
        <v>1331</v>
      </c>
      <c r="J49" s="72"/>
      <c r="K49" s="70"/>
      <c r="L49" s="70"/>
      <c r="M49" s="70"/>
      <c r="N49" s="70"/>
      <c r="O49" s="98"/>
      <c r="P49" s="99"/>
      <c r="Q49" s="99"/>
      <c r="R49" s="52" t="s">
        <v>813</v>
      </c>
      <c r="S49" s="53" t="s">
        <v>814</v>
      </c>
      <c r="T49" s="100"/>
      <c r="U49" s="101"/>
      <c r="V49" s="102"/>
      <c r="W49" s="102"/>
      <c r="X49" s="100"/>
      <c r="Y49" s="103"/>
      <c r="Z49" s="104"/>
      <c r="AA49" s="104"/>
      <c r="AB49" s="104"/>
      <c r="AC49" s="104"/>
      <c r="AD49" s="106"/>
      <c r="AE49" s="105"/>
      <c r="AF49" s="105"/>
      <c r="AG49" s="105"/>
      <c r="AH49" s="105"/>
      <c r="AI49" s="72"/>
      <c r="AJ49" s="70"/>
      <c r="AK49" s="70"/>
      <c r="AL49" s="70"/>
      <c r="AM49" s="70"/>
      <c r="AN49" s="64"/>
      <c r="AO49" s="56"/>
      <c r="AP49" s="56"/>
      <c r="AQ49" s="56"/>
      <c r="AR49" s="56"/>
      <c r="AS49" s="75"/>
      <c r="AT49" s="75"/>
      <c r="AU49" s="75"/>
      <c r="AV49" s="75"/>
      <c r="AW49" s="57"/>
      <c r="AX49" s="60"/>
      <c r="AY49" s="61"/>
      <c r="AZ49" s="61"/>
      <c r="BA49" s="61"/>
      <c r="BB49" s="61"/>
      <c r="BC49" s="71"/>
      <c r="BD49" s="62"/>
      <c r="BE49" s="62"/>
      <c r="BF49" s="62"/>
      <c r="BG49" s="62"/>
      <c r="BH49" s="72"/>
      <c r="BI49" s="70"/>
      <c r="BJ49" s="70"/>
      <c r="BK49" s="70"/>
      <c r="BL49" s="70"/>
      <c r="BM49" s="64"/>
      <c r="BN49" s="56"/>
      <c r="BO49" s="56"/>
      <c r="BP49" s="56"/>
      <c r="BQ49" s="56"/>
      <c r="BR49" s="75"/>
      <c r="BS49" s="75"/>
      <c r="BT49" s="75"/>
      <c r="BU49" s="75"/>
      <c r="BV49" s="57"/>
      <c r="BW49" s="60"/>
      <c r="BX49" s="61"/>
      <c r="BY49" s="61"/>
      <c r="BZ49" s="61"/>
      <c r="CA49" s="61"/>
      <c r="CB49" s="73"/>
    </row>
    <row r="50" spans="2:80" ht="30">
      <c r="B50" s="46" t="s">
        <v>839</v>
      </c>
      <c r="C50" s="47" t="s">
        <v>840</v>
      </c>
      <c r="D50" s="68" t="s">
        <v>1365</v>
      </c>
      <c r="E50" s="69" t="s">
        <v>1362</v>
      </c>
      <c r="F50" s="154" t="s">
        <v>1366</v>
      </c>
      <c r="G50" s="51" t="s">
        <v>0</v>
      </c>
      <c r="H50" s="51" t="s">
        <v>1367</v>
      </c>
      <c r="I50" s="51" t="s">
        <v>1342</v>
      </c>
      <c r="J50" s="72"/>
      <c r="K50" s="70"/>
      <c r="L50" s="70"/>
      <c r="M50" s="70"/>
      <c r="N50" s="70"/>
      <c r="O50" s="98"/>
      <c r="P50" s="99"/>
      <c r="Q50" s="99"/>
      <c r="R50" s="99"/>
      <c r="S50" s="52" t="s">
        <v>813</v>
      </c>
      <c r="T50" s="53" t="s">
        <v>814</v>
      </c>
      <c r="U50" s="101"/>
      <c r="V50" s="102"/>
      <c r="W50" s="102"/>
      <c r="X50" s="100"/>
      <c r="Y50" s="103"/>
      <c r="Z50" s="104"/>
      <c r="AA50" s="104"/>
      <c r="AB50" s="104"/>
      <c r="AC50" s="104"/>
      <c r="AD50" s="106"/>
      <c r="AE50" s="105"/>
      <c r="AF50" s="105"/>
      <c r="AG50" s="105"/>
      <c r="AH50" s="105"/>
      <c r="AI50" s="72"/>
      <c r="AJ50" s="70"/>
      <c r="AK50" s="70"/>
      <c r="AL50" s="70"/>
      <c r="AM50" s="70"/>
      <c r="AN50" s="64"/>
      <c r="AO50" s="56"/>
      <c r="AP50" s="56"/>
      <c r="AQ50" s="56"/>
      <c r="AR50" s="56"/>
      <c r="AS50" s="75"/>
      <c r="AT50" s="75"/>
      <c r="AU50" s="75"/>
      <c r="AV50" s="75"/>
      <c r="AW50" s="57"/>
      <c r="AX50" s="60"/>
      <c r="AY50" s="61"/>
      <c r="AZ50" s="61"/>
      <c r="BA50" s="61"/>
      <c r="BB50" s="61"/>
      <c r="BC50" s="71"/>
      <c r="BD50" s="62"/>
      <c r="BE50" s="62"/>
      <c r="BF50" s="62"/>
      <c r="BG50" s="62"/>
      <c r="BH50" s="72"/>
      <c r="BI50" s="70"/>
      <c r="BJ50" s="70"/>
      <c r="BK50" s="70"/>
      <c r="BL50" s="70"/>
      <c r="BM50" s="64"/>
      <c r="BN50" s="56"/>
      <c r="BO50" s="56"/>
      <c r="BP50" s="56"/>
      <c r="BQ50" s="56"/>
      <c r="BR50" s="75"/>
      <c r="BS50" s="75"/>
      <c r="BT50" s="75"/>
      <c r="BU50" s="75"/>
      <c r="BV50" s="57"/>
      <c r="BW50" s="60"/>
      <c r="BX50" s="61"/>
      <c r="BY50" s="61"/>
      <c r="BZ50" s="61"/>
      <c r="CA50" s="61"/>
      <c r="CB50" s="73"/>
    </row>
    <row r="51" spans="2:80" ht="30">
      <c r="B51" s="76" t="s">
        <v>839</v>
      </c>
      <c r="C51" s="77" t="s">
        <v>840</v>
      </c>
      <c r="D51" s="113" t="s">
        <v>1368</v>
      </c>
      <c r="E51" s="78" t="s">
        <v>1362</v>
      </c>
      <c r="F51" s="79" t="s">
        <v>1369</v>
      </c>
      <c r="G51" s="51" t="s">
        <v>0</v>
      </c>
      <c r="H51" s="51" t="s">
        <v>1367</v>
      </c>
      <c r="I51" s="51" t="s">
        <v>1342</v>
      </c>
      <c r="J51" s="72"/>
      <c r="K51" s="70"/>
      <c r="L51" s="70"/>
      <c r="M51" s="70"/>
      <c r="N51" s="70"/>
      <c r="O51" s="98"/>
      <c r="P51" s="99"/>
      <c r="Q51" s="99"/>
      <c r="R51" s="99"/>
      <c r="S51" s="52" t="s">
        <v>813</v>
      </c>
      <c r="T51" s="102"/>
      <c r="U51" s="101"/>
      <c r="V51" s="53" t="s">
        <v>814</v>
      </c>
      <c r="W51" s="102"/>
      <c r="X51" s="100"/>
      <c r="Y51" s="103"/>
      <c r="Z51" s="104"/>
      <c r="AA51" s="104"/>
      <c r="AB51" s="104"/>
      <c r="AC51" s="104"/>
      <c r="AD51" s="106"/>
      <c r="AE51" s="105"/>
      <c r="AF51" s="105"/>
      <c r="AG51" s="105"/>
      <c r="AH51" s="105"/>
      <c r="AI51" s="72"/>
      <c r="AJ51" s="70"/>
      <c r="AK51" s="70"/>
      <c r="AL51" s="70"/>
      <c r="AM51" s="70"/>
      <c r="AN51" s="64"/>
      <c r="AO51" s="56"/>
      <c r="AP51" s="56"/>
      <c r="AQ51" s="56"/>
      <c r="AR51" s="56"/>
      <c r="AS51" s="75"/>
      <c r="AT51" s="75"/>
      <c r="AU51" s="75"/>
      <c r="AV51" s="75"/>
      <c r="AW51" s="57"/>
      <c r="AX51" s="60"/>
      <c r="AY51" s="61"/>
      <c r="AZ51" s="61"/>
      <c r="BA51" s="61"/>
      <c r="BB51" s="61"/>
      <c r="BC51" s="71"/>
      <c r="BD51" s="62"/>
      <c r="BE51" s="62"/>
      <c r="BF51" s="62"/>
      <c r="BG51" s="62"/>
      <c r="BH51" s="72"/>
      <c r="BI51" s="70"/>
      <c r="BJ51" s="70"/>
      <c r="BK51" s="70"/>
      <c r="BL51" s="70"/>
      <c r="BM51" s="64"/>
      <c r="BN51" s="56"/>
      <c r="BO51" s="56"/>
      <c r="BP51" s="56"/>
      <c r="BQ51" s="56"/>
      <c r="BR51" s="75"/>
      <c r="BS51" s="75"/>
      <c r="BT51" s="75"/>
      <c r="BU51" s="75"/>
      <c r="BV51" s="57"/>
      <c r="BW51" s="60"/>
      <c r="BX51" s="61"/>
      <c r="BY51" s="61"/>
      <c r="BZ51" s="61"/>
      <c r="CA51" s="61"/>
      <c r="CB51" s="73"/>
    </row>
    <row r="52" spans="2:80" ht="30">
      <c r="B52" s="76" t="s">
        <v>839</v>
      </c>
      <c r="C52" s="77" t="s">
        <v>854</v>
      </c>
      <c r="D52" s="114" t="s">
        <v>1370</v>
      </c>
      <c r="E52" s="78" t="s">
        <v>1359</v>
      </c>
      <c r="F52" s="81" t="s">
        <v>1366</v>
      </c>
      <c r="G52" s="51" t="s">
        <v>0</v>
      </c>
      <c r="H52" s="51" t="s">
        <v>1312</v>
      </c>
      <c r="I52" s="51" t="s">
        <v>1331</v>
      </c>
      <c r="J52" s="82"/>
      <c r="K52" s="83"/>
      <c r="L52" s="70"/>
      <c r="M52" s="70"/>
      <c r="N52" s="70"/>
      <c r="O52" s="98"/>
      <c r="P52" s="99"/>
      <c r="Q52" s="99"/>
      <c r="R52" s="99"/>
      <c r="S52" s="139" t="s">
        <v>813</v>
      </c>
      <c r="T52" s="148" t="s">
        <v>814</v>
      </c>
      <c r="U52" s="101"/>
      <c r="V52" s="102"/>
      <c r="W52" s="102"/>
      <c r="X52" s="100"/>
      <c r="Y52" s="103"/>
      <c r="Z52" s="104"/>
      <c r="AA52" s="63"/>
      <c r="AB52" s="54"/>
      <c r="AC52" s="104"/>
      <c r="AD52" s="106"/>
      <c r="AE52" s="105"/>
      <c r="AF52" s="105"/>
      <c r="AG52" s="105"/>
      <c r="AH52" s="105"/>
      <c r="AI52" s="82"/>
      <c r="AJ52" s="83"/>
      <c r="AK52" s="83"/>
      <c r="AL52" s="83"/>
      <c r="AM52" s="83"/>
      <c r="AN52" s="91"/>
      <c r="AO52" s="84"/>
      <c r="AP52" s="84"/>
      <c r="AQ52" s="84"/>
      <c r="AR52" s="84"/>
      <c r="AS52" s="85"/>
      <c r="AT52" s="85"/>
      <c r="AU52" s="85"/>
      <c r="AV52" s="85"/>
      <c r="AW52" s="86"/>
      <c r="AX52" s="87"/>
      <c r="AY52" s="88"/>
      <c r="AZ52" s="88"/>
      <c r="BA52" s="88"/>
      <c r="BB52" s="88"/>
      <c r="BC52" s="89"/>
      <c r="BD52" s="90"/>
      <c r="BE52" s="90"/>
      <c r="BF52" s="90"/>
      <c r="BG52" s="90"/>
      <c r="BH52" s="82"/>
      <c r="BI52" s="83"/>
      <c r="BJ52" s="83"/>
      <c r="BK52" s="83"/>
      <c r="BL52" s="83"/>
      <c r="BM52" s="91"/>
      <c r="BN52" s="84"/>
      <c r="BO52" s="84"/>
      <c r="BP52" s="84"/>
      <c r="BQ52" s="84"/>
      <c r="BR52" s="85"/>
      <c r="BS52" s="85"/>
      <c r="BT52" s="85"/>
      <c r="BU52" s="85"/>
      <c r="BV52" s="86"/>
      <c r="BW52" s="87"/>
      <c r="BX52" s="88"/>
      <c r="BY52" s="88"/>
      <c r="BZ52" s="88"/>
      <c r="CA52" s="88"/>
      <c r="CB52" s="92"/>
    </row>
    <row r="53" spans="2:80" ht="30">
      <c r="B53" s="76" t="s">
        <v>839</v>
      </c>
      <c r="C53" s="77" t="s">
        <v>854</v>
      </c>
      <c r="D53" s="113" t="s">
        <v>1371</v>
      </c>
      <c r="E53" s="78" t="s">
        <v>1359</v>
      </c>
      <c r="F53" s="81" t="s">
        <v>1366</v>
      </c>
      <c r="G53" s="51" t="s">
        <v>0</v>
      </c>
      <c r="H53" s="51" t="s">
        <v>1312</v>
      </c>
      <c r="I53" s="51" t="s">
        <v>1331</v>
      </c>
      <c r="J53" s="72"/>
      <c r="K53" s="70"/>
      <c r="L53" s="70"/>
      <c r="M53" s="70"/>
      <c r="N53" s="70"/>
      <c r="O53" s="98"/>
      <c r="P53" s="99"/>
      <c r="Q53" s="99"/>
      <c r="R53" s="99"/>
      <c r="S53" s="139" t="s">
        <v>813</v>
      </c>
      <c r="T53" s="148" t="s">
        <v>814</v>
      </c>
      <c r="U53" s="101"/>
      <c r="V53" s="102"/>
      <c r="W53" s="102"/>
      <c r="X53" s="100"/>
      <c r="Y53" s="103"/>
      <c r="Z53" s="104"/>
      <c r="AA53" s="63"/>
      <c r="AB53" s="54"/>
      <c r="AC53" s="104"/>
      <c r="AD53" s="106"/>
      <c r="AE53" s="105"/>
      <c r="AF53" s="105"/>
      <c r="AG53" s="105"/>
      <c r="AH53" s="105"/>
      <c r="AI53" s="72"/>
      <c r="AJ53" s="70"/>
      <c r="AK53" s="70"/>
      <c r="AL53" s="70"/>
      <c r="AM53" s="70"/>
      <c r="AN53" s="64"/>
      <c r="AO53" s="56"/>
      <c r="AP53" s="56"/>
      <c r="AQ53" s="56"/>
      <c r="AR53" s="56"/>
      <c r="AS53" s="75"/>
      <c r="AT53" s="75"/>
      <c r="AU53" s="75"/>
      <c r="AV53" s="75"/>
      <c r="AW53" s="57"/>
      <c r="AX53" s="60"/>
      <c r="AY53" s="61"/>
      <c r="AZ53" s="61"/>
      <c r="BA53" s="61"/>
      <c r="BB53" s="61"/>
      <c r="BC53" s="71"/>
      <c r="BD53" s="62"/>
      <c r="BE53" s="62"/>
      <c r="BF53" s="62"/>
      <c r="BG53" s="62"/>
      <c r="BH53" s="72"/>
      <c r="BI53" s="70"/>
      <c r="BJ53" s="70"/>
      <c r="BK53" s="70"/>
      <c r="BL53" s="70"/>
      <c r="BM53" s="64"/>
      <c r="BN53" s="56"/>
      <c r="BO53" s="56"/>
      <c r="BP53" s="56"/>
      <c r="BQ53" s="56"/>
      <c r="BR53" s="75"/>
      <c r="BS53" s="75"/>
      <c r="BT53" s="75"/>
      <c r="BU53" s="75"/>
      <c r="BV53" s="57"/>
      <c r="BW53" s="60"/>
      <c r="BX53" s="61"/>
      <c r="BY53" s="61"/>
      <c r="BZ53" s="61"/>
      <c r="CA53" s="61"/>
      <c r="CB53" s="73"/>
    </row>
    <row r="54" spans="2:80" ht="30">
      <c r="B54" s="76" t="s">
        <v>839</v>
      </c>
      <c r="C54" s="77" t="s">
        <v>854</v>
      </c>
      <c r="D54" s="113" t="s">
        <v>1372</v>
      </c>
      <c r="E54" s="78" t="s">
        <v>1359</v>
      </c>
      <c r="F54" s="81" t="s">
        <v>1366</v>
      </c>
      <c r="G54" s="51" t="s">
        <v>0</v>
      </c>
      <c r="H54" s="51" t="s">
        <v>1312</v>
      </c>
      <c r="I54" s="51" t="s">
        <v>1331</v>
      </c>
      <c r="J54" s="72"/>
      <c r="K54" s="70"/>
      <c r="L54" s="70"/>
      <c r="M54" s="70"/>
      <c r="N54" s="70"/>
      <c r="O54" s="98"/>
      <c r="P54" s="99"/>
      <c r="Q54" s="99"/>
      <c r="R54" s="99"/>
      <c r="S54" s="139" t="s">
        <v>813</v>
      </c>
      <c r="T54" s="148" t="s">
        <v>814</v>
      </c>
      <c r="U54" s="101"/>
      <c r="V54" s="102"/>
      <c r="W54" s="102"/>
      <c r="X54" s="100"/>
      <c r="Y54" s="103"/>
      <c r="Z54" s="104"/>
      <c r="AA54" s="63"/>
      <c r="AB54" s="54"/>
      <c r="AC54" s="104"/>
      <c r="AD54" s="106"/>
      <c r="AE54" s="105"/>
      <c r="AF54" s="105"/>
      <c r="AG54" s="105"/>
      <c r="AH54" s="105"/>
      <c r="AI54" s="72"/>
      <c r="AJ54" s="70"/>
      <c r="AK54" s="70"/>
      <c r="AL54" s="70"/>
      <c r="AM54" s="70"/>
      <c r="AN54" s="64"/>
      <c r="AO54" s="56"/>
      <c r="AP54" s="56"/>
      <c r="AQ54" s="56"/>
      <c r="AR54" s="56"/>
      <c r="AS54" s="75"/>
      <c r="AT54" s="75"/>
      <c r="AU54" s="75"/>
      <c r="AV54" s="75"/>
      <c r="AW54" s="57"/>
      <c r="AX54" s="60"/>
      <c r="AY54" s="61"/>
      <c r="AZ54" s="61"/>
      <c r="BA54" s="61"/>
      <c r="BB54" s="61"/>
      <c r="BC54" s="71"/>
      <c r="BD54" s="62"/>
      <c r="BE54" s="62"/>
      <c r="BF54" s="62"/>
      <c r="BG54" s="62"/>
      <c r="BH54" s="72"/>
      <c r="BI54" s="70"/>
      <c r="BJ54" s="70"/>
      <c r="BK54" s="70"/>
      <c r="BL54" s="70"/>
      <c r="BM54" s="64"/>
      <c r="BN54" s="56"/>
      <c r="BO54" s="56"/>
      <c r="BP54" s="56"/>
      <c r="BQ54" s="56"/>
      <c r="BR54" s="75"/>
      <c r="BS54" s="75"/>
      <c r="BT54" s="75"/>
      <c r="BU54" s="75"/>
      <c r="BV54" s="57"/>
      <c r="BW54" s="60"/>
      <c r="BX54" s="61"/>
      <c r="BY54" s="61"/>
      <c r="BZ54" s="61"/>
      <c r="CA54" s="61"/>
      <c r="CB54" s="73"/>
    </row>
    <row r="55" spans="2:80" ht="30">
      <c r="B55" s="76" t="s">
        <v>839</v>
      </c>
      <c r="C55" s="77" t="s">
        <v>840</v>
      </c>
      <c r="D55" s="113" t="s">
        <v>1373</v>
      </c>
      <c r="E55" s="78" t="s">
        <v>1359</v>
      </c>
      <c r="F55" s="81" t="s">
        <v>1366</v>
      </c>
      <c r="G55" s="51" t="s">
        <v>0</v>
      </c>
      <c r="H55" s="51" t="s">
        <v>1312</v>
      </c>
      <c r="I55" s="51" t="s">
        <v>1331</v>
      </c>
      <c r="J55" s="72"/>
      <c r="K55" s="70"/>
      <c r="L55" s="70"/>
      <c r="M55" s="70"/>
      <c r="N55" s="70"/>
      <c r="O55" s="98"/>
      <c r="P55" s="99"/>
      <c r="Q55" s="99"/>
      <c r="R55" s="99"/>
      <c r="S55" s="139" t="s">
        <v>813</v>
      </c>
      <c r="T55" s="148" t="s">
        <v>814</v>
      </c>
      <c r="U55" s="101"/>
      <c r="V55" s="102"/>
      <c r="W55" s="102"/>
      <c r="X55" s="100"/>
      <c r="Y55" s="103"/>
      <c r="Z55" s="104"/>
      <c r="AA55" s="63"/>
      <c r="AB55" s="54"/>
      <c r="AC55" s="104"/>
      <c r="AD55" s="106"/>
      <c r="AE55" s="105"/>
      <c r="AF55" s="105"/>
      <c r="AG55" s="105"/>
      <c r="AH55" s="105"/>
      <c r="AI55" s="72"/>
      <c r="AJ55" s="70"/>
      <c r="AK55" s="70"/>
      <c r="AL55" s="70"/>
      <c r="AM55" s="70"/>
      <c r="AN55" s="64"/>
      <c r="AO55" s="56"/>
      <c r="AP55" s="56"/>
      <c r="AQ55" s="56"/>
      <c r="AR55" s="56"/>
      <c r="AS55" s="75"/>
      <c r="AT55" s="75"/>
      <c r="AU55" s="75"/>
      <c r="AV55" s="75"/>
      <c r="AW55" s="57"/>
      <c r="AX55" s="60"/>
      <c r="AY55" s="61"/>
      <c r="AZ55" s="61"/>
      <c r="BA55" s="61"/>
      <c r="BB55" s="61"/>
      <c r="BC55" s="71"/>
      <c r="BD55" s="62"/>
      <c r="BE55" s="62"/>
      <c r="BF55" s="62"/>
      <c r="BG55" s="62"/>
      <c r="BH55" s="72"/>
      <c r="BI55" s="70"/>
      <c r="BJ55" s="70"/>
      <c r="BK55" s="70"/>
      <c r="BL55" s="70"/>
      <c r="BM55" s="64"/>
      <c r="BN55" s="56"/>
      <c r="BO55" s="56"/>
      <c r="BP55" s="56"/>
      <c r="BQ55" s="56"/>
      <c r="BR55" s="75"/>
      <c r="BS55" s="75"/>
      <c r="BT55" s="75"/>
      <c r="BU55" s="75"/>
      <c r="BV55" s="57"/>
      <c r="BW55" s="60"/>
      <c r="BX55" s="61"/>
      <c r="BY55" s="61"/>
      <c r="BZ55" s="61"/>
      <c r="CA55" s="61"/>
      <c r="CB55" s="73"/>
    </row>
    <row r="56" spans="2:80" ht="30">
      <c r="B56" s="76" t="s">
        <v>839</v>
      </c>
      <c r="C56" s="77" t="s">
        <v>840</v>
      </c>
      <c r="D56" s="114" t="s">
        <v>1374</v>
      </c>
      <c r="E56" s="93" t="s">
        <v>1359</v>
      </c>
      <c r="F56" s="94" t="s">
        <v>1366</v>
      </c>
      <c r="G56" s="51" t="s">
        <v>0</v>
      </c>
      <c r="H56" s="51" t="s">
        <v>1312</v>
      </c>
      <c r="I56" s="51" t="s">
        <v>1331</v>
      </c>
      <c r="J56" s="96"/>
      <c r="K56" s="97"/>
      <c r="L56" s="97"/>
      <c r="M56" s="97"/>
      <c r="N56" s="97"/>
      <c r="O56" s="98"/>
      <c r="P56" s="99"/>
      <c r="Q56" s="99"/>
      <c r="R56" s="99"/>
      <c r="S56" s="52" t="s">
        <v>813</v>
      </c>
      <c r="T56" s="53" t="s">
        <v>814</v>
      </c>
      <c r="U56" s="101"/>
      <c r="V56" s="102"/>
      <c r="W56" s="102"/>
      <c r="X56" s="100"/>
      <c r="Y56" s="103"/>
      <c r="Z56" s="104"/>
      <c r="AA56" s="104"/>
      <c r="AB56" s="104"/>
      <c r="AC56" s="104"/>
      <c r="AD56" s="106"/>
      <c r="AE56" s="105"/>
      <c r="AF56" s="105"/>
      <c r="AG56" s="105"/>
      <c r="AH56" s="105"/>
      <c r="AI56" s="96"/>
      <c r="AJ56" s="97"/>
      <c r="AK56" s="97"/>
      <c r="AL56" s="97"/>
      <c r="AM56" s="97"/>
      <c r="AN56" s="98"/>
      <c r="AO56" s="99"/>
      <c r="AP56" s="99"/>
      <c r="AQ56" s="99"/>
      <c r="AR56" s="99"/>
      <c r="AS56" s="100"/>
      <c r="AT56" s="101"/>
      <c r="AU56" s="102"/>
      <c r="AV56" s="102"/>
      <c r="AW56" s="100"/>
      <c r="AX56" s="103"/>
      <c r="AY56" s="104"/>
      <c r="AZ56" s="104"/>
      <c r="BA56" s="104"/>
      <c r="BB56" s="104"/>
      <c r="BC56" s="106"/>
      <c r="BD56" s="105"/>
      <c r="BE56" s="105"/>
      <c r="BF56" s="105"/>
      <c r="BG56" s="105"/>
      <c r="BH56" s="96"/>
      <c r="BI56" s="97"/>
      <c r="BJ56" s="97"/>
      <c r="BK56" s="97"/>
      <c r="BL56" s="97"/>
      <c r="BM56" s="98"/>
      <c r="BN56" s="99"/>
      <c r="BO56" s="99"/>
      <c r="BP56" s="99"/>
      <c r="BQ56" s="99"/>
      <c r="BR56" s="100"/>
      <c r="BS56" s="101"/>
      <c r="BT56" s="102"/>
      <c r="BU56" s="102"/>
      <c r="BV56" s="100"/>
      <c r="BW56" s="103"/>
      <c r="BX56" s="104"/>
      <c r="BY56" s="104"/>
      <c r="BZ56" s="104"/>
      <c r="CA56" s="104"/>
      <c r="CB56" s="73"/>
    </row>
    <row r="57" spans="2:80" ht="30">
      <c r="B57" s="76" t="s">
        <v>839</v>
      </c>
      <c r="C57" s="77" t="s">
        <v>840</v>
      </c>
      <c r="D57" s="114" t="s">
        <v>1375</v>
      </c>
      <c r="E57" s="93" t="s">
        <v>1359</v>
      </c>
      <c r="F57" s="94" t="s">
        <v>1366</v>
      </c>
      <c r="G57" s="51" t="s">
        <v>0</v>
      </c>
      <c r="H57" s="51" t="s">
        <v>1312</v>
      </c>
      <c r="I57" s="51" t="s">
        <v>1331</v>
      </c>
      <c r="J57" s="96"/>
      <c r="K57" s="97"/>
      <c r="L57" s="97"/>
      <c r="M57" s="97"/>
      <c r="N57" s="97"/>
      <c r="O57" s="98"/>
      <c r="P57" s="99"/>
      <c r="Q57" s="99"/>
      <c r="R57" s="99"/>
      <c r="S57" s="52" t="s">
        <v>813</v>
      </c>
      <c r="T57" s="53" t="s">
        <v>814</v>
      </c>
      <c r="U57" s="101"/>
      <c r="V57" s="102"/>
      <c r="W57" s="102"/>
      <c r="X57" s="100"/>
      <c r="Y57" s="103"/>
      <c r="Z57" s="104"/>
      <c r="AA57" s="104"/>
      <c r="AB57" s="104"/>
      <c r="AC57" s="104"/>
      <c r="AD57" s="106"/>
      <c r="AE57" s="105"/>
      <c r="AF57" s="105"/>
      <c r="AG57" s="105"/>
      <c r="AH57" s="105"/>
      <c r="AI57" s="96"/>
      <c r="AJ57" s="97"/>
      <c r="AK57" s="97"/>
      <c r="AL57" s="97"/>
      <c r="AM57" s="97"/>
      <c r="AN57" s="98"/>
      <c r="AO57" s="99"/>
      <c r="AP57" s="99"/>
      <c r="AQ57" s="99"/>
      <c r="AR57" s="99"/>
      <c r="AS57" s="100"/>
      <c r="AT57" s="101"/>
      <c r="AU57" s="102"/>
      <c r="AV57" s="102"/>
      <c r="AW57" s="100"/>
      <c r="AX57" s="103"/>
      <c r="AY57" s="104"/>
      <c r="AZ57" s="104"/>
      <c r="BA57" s="104"/>
      <c r="BB57" s="104"/>
      <c r="BC57" s="106"/>
      <c r="BD57" s="105"/>
      <c r="BE57" s="105"/>
      <c r="BF57" s="105"/>
      <c r="BG57" s="105"/>
      <c r="BH57" s="96"/>
      <c r="BI57" s="97"/>
      <c r="BJ57" s="97"/>
      <c r="BK57" s="97"/>
      <c r="BL57" s="97"/>
      <c r="BM57" s="98"/>
      <c r="BN57" s="99"/>
      <c r="BO57" s="99"/>
      <c r="BP57" s="99"/>
      <c r="BQ57" s="99"/>
      <c r="BR57" s="100"/>
      <c r="BS57" s="101"/>
      <c r="BT57" s="102"/>
      <c r="BU57" s="102"/>
      <c r="BV57" s="100"/>
      <c r="BW57" s="103"/>
      <c r="BX57" s="104"/>
      <c r="BY57" s="104"/>
      <c r="BZ57" s="104"/>
      <c r="CA57" s="104"/>
      <c r="CB57" s="73"/>
    </row>
    <row r="58" spans="2:80" ht="30">
      <c r="B58" s="76" t="s">
        <v>839</v>
      </c>
      <c r="C58" s="77" t="s">
        <v>840</v>
      </c>
      <c r="D58" s="114" t="s">
        <v>1376</v>
      </c>
      <c r="E58" s="93" t="s">
        <v>1359</v>
      </c>
      <c r="F58" s="94" t="s">
        <v>1377</v>
      </c>
      <c r="G58" s="51" t="s">
        <v>0</v>
      </c>
      <c r="H58" s="51" t="s">
        <v>1312</v>
      </c>
      <c r="I58" s="51" t="s">
        <v>1331</v>
      </c>
      <c r="J58" s="96"/>
      <c r="K58" s="97"/>
      <c r="L58" s="97"/>
      <c r="M58" s="97"/>
      <c r="N58" s="97"/>
      <c r="O58" s="98"/>
      <c r="P58" s="99"/>
      <c r="Q58" s="99"/>
      <c r="R58" s="99"/>
      <c r="S58" s="52" t="s">
        <v>813</v>
      </c>
      <c r="T58" s="54"/>
      <c r="U58" s="150" t="s">
        <v>814</v>
      </c>
      <c r="V58" s="102"/>
      <c r="W58" s="102"/>
      <c r="X58" s="100"/>
      <c r="Y58" s="103"/>
      <c r="Z58" s="104"/>
      <c r="AA58" s="104"/>
      <c r="AB58" s="104"/>
      <c r="AC58" s="104"/>
      <c r="AD58" s="106"/>
      <c r="AE58" s="105"/>
      <c r="AF58" s="105"/>
      <c r="AG58" s="105"/>
      <c r="AH58" s="105"/>
      <c r="AI58" s="96"/>
      <c r="AJ58" s="97"/>
      <c r="AK58" s="97"/>
      <c r="AL58" s="97"/>
      <c r="AM58" s="97"/>
      <c r="AN58" s="98"/>
      <c r="AO58" s="99"/>
      <c r="AP58" s="99"/>
      <c r="AQ58" s="99"/>
      <c r="AR58" s="99"/>
      <c r="AS58" s="100"/>
      <c r="AT58" s="101"/>
      <c r="AU58" s="102"/>
      <c r="AV58" s="102"/>
      <c r="AW58" s="100"/>
      <c r="AX58" s="103"/>
      <c r="AY58" s="104"/>
      <c r="AZ58" s="104"/>
      <c r="BA58" s="104"/>
      <c r="BB58" s="104"/>
      <c r="BC58" s="106"/>
      <c r="BD58" s="105"/>
      <c r="BE58" s="105"/>
      <c r="BF58" s="105"/>
      <c r="BG58" s="105"/>
      <c r="BH58" s="96"/>
      <c r="BI58" s="97"/>
      <c r="BJ58" s="97"/>
      <c r="BK58" s="97"/>
      <c r="BL58" s="97"/>
      <c r="BM58" s="98"/>
      <c r="BN58" s="99"/>
      <c r="BO58" s="99"/>
      <c r="BP58" s="99"/>
      <c r="BQ58" s="99"/>
      <c r="BR58" s="100"/>
      <c r="BS58" s="101"/>
      <c r="BT58" s="102"/>
      <c r="BU58" s="102"/>
      <c r="BV58" s="100"/>
      <c r="BW58" s="103"/>
      <c r="BX58" s="104"/>
      <c r="BY58" s="104"/>
      <c r="BZ58" s="104"/>
      <c r="CA58" s="104"/>
      <c r="CB58" s="73"/>
    </row>
    <row r="59" spans="2:80" ht="30">
      <c r="B59" s="46" t="s">
        <v>839</v>
      </c>
      <c r="C59" s="47" t="s">
        <v>854</v>
      </c>
      <c r="D59" s="144" t="s">
        <v>1378</v>
      </c>
      <c r="E59" s="146" t="s">
        <v>1366</v>
      </c>
      <c r="F59" s="9" t="s">
        <v>1379</v>
      </c>
      <c r="G59" s="51" t="s">
        <v>0</v>
      </c>
      <c r="H59" s="51" t="s">
        <v>1312</v>
      </c>
      <c r="I59" s="51" t="s">
        <v>1331</v>
      </c>
      <c r="J59" s="96"/>
      <c r="K59" s="97"/>
      <c r="L59" s="97"/>
      <c r="M59" s="97"/>
      <c r="N59" s="97"/>
      <c r="O59" s="98"/>
      <c r="P59" s="99"/>
      <c r="Q59" s="99"/>
      <c r="R59" s="99"/>
      <c r="S59" s="63"/>
      <c r="T59" s="149" t="s">
        <v>813</v>
      </c>
      <c r="U59" s="101"/>
      <c r="V59" s="102"/>
      <c r="W59" s="102"/>
      <c r="X59" s="100"/>
      <c r="Y59" s="153" t="s">
        <v>814</v>
      </c>
      <c r="Z59" s="104"/>
      <c r="AA59" s="104"/>
      <c r="AB59" s="104"/>
      <c r="AC59" s="104"/>
      <c r="AD59" s="106"/>
      <c r="AE59" s="105"/>
      <c r="AF59" s="105"/>
      <c r="AG59" s="105"/>
      <c r="AH59" s="105"/>
      <c r="AI59" s="96"/>
      <c r="AJ59" s="97"/>
      <c r="AK59" s="97"/>
      <c r="AL59" s="97"/>
      <c r="AM59" s="97"/>
      <c r="AN59" s="98"/>
      <c r="AO59" s="99"/>
      <c r="AP59" s="99"/>
      <c r="AQ59" s="99"/>
      <c r="AR59" s="99"/>
      <c r="AS59" s="100"/>
      <c r="AT59" s="101"/>
      <c r="AU59" s="102"/>
      <c r="AV59" s="102"/>
      <c r="AW59" s="100"/>
      <c r="AX59" s="103"/>
      <c r="AY59" s="104"/>
      <c r="AZ59" s="104"/>
      <c r="BA59" s="104"/>
      <c r="BB59" s="104"/>
      <c r="BC59" s="106"/>
      <c r="BD59" s="105"/>
      <c r="BE59" s="105"/>
      <c r="BF59" s="105"/>
      <c r="BG59" s="105"/>
      <c r="BH59" s="96"/>
      <c r="BI59" s="97"/>
      <c r="BJ59" s="97"/>
      <c r="BK59" s="97"/>
      <c r="BL59" s="97"/>
      <c r="BM59" s="98"/>
      <c r="BN59" s="99"/>
      <c r="BO59" s="99"/>
      <c r="BP59" s="99"/>
      <c r="BQ59" s="99"/>
      <c r="BR59" s="100"/>
      <c r="BS59" s="101"/>
      <c r="BT59" s="102"/>
      <c r="BU59" s="102"/>
      <c r="BV59" s="100"/>
      <c r="BW59" s="103"/>
      <c r="BX59" s="104"/>
      <c r="BY59" s="104"/>
      <c r="BZ59" s="104"/>
      <c r="CA59" s="104"/>
      <c r="CB59" s="73"/>
    </row>
    <row r="60" spans="2:80" ht="30">
      <c r="B60" s="76" t="s">
        <v>839</v>
      </c>
      <c r="C60" s="77" t="s">
        <v>854</v>
      </c>
      <c r="D60" s="114" t="s">
        <v>1380</v>
      </c>
      <c r="E60" s="93" t="s">
        <v>1366</v>
      </c>
      <c r="F60" s="94" t="s">
        <v>1379</v>
      </c>
      <c r="G60" s="51" t="s">
        <v>0</v>
      </c>
      <c r="H60" s="51" t="s">
        <v>1312</v>
      </c>
      <c r="I60" s="51" t="s">
        <v>1331</v>
      </c>
      <c r="J60" s="96"/>
      <c r="K60" s="97"/>
      <c r="L60" s="97"/>
      <c r="M60" s="97"/>
      <c r="N60" s="97"/>
      <c r="O60" s="98"/>
      <c r="P60" s="99"/>
      <c r="Q60" s="99"/>
      <c r="R60" s="99"/>
      <c r="S60" s="63"/>
      <c r="T60" s="149" t="s">
        <v>813</v>
      </c>
      <c r="U60" s="101"/>
      <c r="V60" s="102"/>
      <c r="W60" s="102"/>
      <c r="X60" s="100"/>
      <c r="Y60" s="153" t="s">
        <v>814</v>
      </c>
      <c r="Z60" s="104"/>
      <c r="AA60" s="104"/>
      <c r="AB60" s="104"/>
      <c r="AC60" s="104"/>
      <c r="AD60" s="106"/>
      <c r="AE60" s="105"/>
      <c r="AF60" s="105"/>
      <c r="AG60" s="105"/>
      <c r="AH60" s="105"/>
      <c r="AI60" s="96"/>
      <c r="AJ60" s="97"/>
      <c r="AK60" s="97"/>
      <c r="AL60" s="97"/>
      <c r="AM60" s="97"/>
      <c r="AN60" s="98"/>
      <c r="AO60" s="99"/>
      <c r="AP60" s="99"/>
      <c r="AQ60" s="99"/>
      <c r="AR60" s="99"/>
      <c r="AS60" s="100"/>
      <c r="AT60" s="101"/>
      <c r="AU60" s="102"/>
      <c r="AV60" s="102"/>
      <c r="AW60" s="100"/>
      <c r="AX60" s="103"/>
      <c r="AY60" s="104"/>
      <c r="AZ60" s="104"/>
      <c r="BA60" s="104"/>
      <c r="BB60" s="104"/>
      <c r="BC60" s="106"/>
      <c r="BD60" s="105"/>
      <c r="BE60" s="105"/>
      <c r="BF60" s="105"/>
      <c r="BG60" s="105"/>
      <c r="BH60" s="96"/>
      <c r="BI60" s="97"/>
      <c r="BJ60" s="97"/>
      <c r="BK60" s="97"/>
      <c r="BL60" s="97"/>
      <c r="BM60" s="98"/>
      <c r="BN60" s="99"/>
      <c r="BO60" s="99"/>
      <c r="BP60" s="99"/>
      <c r="BQ60" s="99"/>
      <c r="BR60" s="100"/>
      <c r="BS60" s="101"/>
      <c r="BT60" s="102"/>
      <c r="BU60" s="102"/>
      <c r="BV60" s="100"/>
      <c r="BW60" s="103"/>
      <c r="BX60" s="104"/>
      <c r="BY60" s="104"/>
      <c r="BZ60" s="104"/>
      <c r="CA60" s="104"/>
      <c r="CB60" s="73"/>
    </row>
    <row r="61" spans="2:80" ht="30">
      <c r="B61" s="76" t="s">
        <v>839</v>
      </c>
      <c r="C61" s="77" t="s">
        <v>854</v>
      </c>
      <c r="D61" s="114" t="s">
        <v>1381</v>
      </c>
      <c r="E61" s="93" t="s">
        <v>1366</v>
      </c>
      <c r="F61" s="94" t="s">
        <v>1379</v>
      </c>
      <c r="G61" s="51" t="s">
        <v>0</v>
      </c>
      <c r="H61" s="51" t="s">
        <v>1312</v>
      </c>
      <c r="I61" s="51" t="s">
        <v>1331</v>
      </c>
      <c r="J61" s="96"/>
      <c r="K61" s="97"/>
      <c r="L61" s="97"/>
      <c r="M61" s="97"/>
      <c r="N61" s="97"/>
      <c r="O61" s="98"/>
      <c r="P61" s="99"/>
      <c r="Q61" s="99"/>
      <c r="R61" s="99"/>
      <c r="S61" s="63"/>
      <c r="T61" s="149" t="s">
        <v>813</v>
      </c>
      <c r="U61" s="101"/>
      <c r="V61" s="102"/>
      <c r="W61" s="102"/>
      <c r="X61" s="100"/>
      <c r="Y61" s="153" t="s">
        <v>814</v>
      </c>
      <c r="Z61" s="104"/>
      <c r="AA61" s="104"/>
      <c r="AB61" s="104"/>
      <c r="AC61" s="104"/>
      <c r="AD61" s="106"/>
      <c r="AE61" s="105"/>
      <c r="AF61" s="105"/>
      <c r="AG61" s="105"/>
      <c r="AH61" s="105"/>
      <c r="AI61" s="96"/>
      <c r="AJ61" s="97"/>
      <c r="AK61" s="97"/>
      <c r="AL61" s="97"/>
      <c r="AM61" s="97"/>
      <c r="AN61" s="98"/>
      <c r="AO61" s="99"/>
      <c r="AP61" s="99"/>
      <c r="AQ61" s="99"/>
      <c r="AR61" s="99"/>
      <c r="AS61" s="100"/>
      <c r="AT61" s="101"/>
      <c r="AU61" s="102"/>
      <c r="AV61" s="102"/>
      <c r="AW61" s="100"/>
      <c r="AX61" s="103"/>
      <c r="AY61" s="104"/>
      <c r="AZ61" s="104"/>
      <c r="BA61" s="104"/>
      <c r="BB61" s="104"/>
      <c r="BC61" s="106"/>
      <c r="BD61" s="105"/>
      <c r="BE61" s="105"/>
      <c r="BF61" s="105"/>
      <c r="BG61" s="105"/>
      <c r="BH61" s="96"/>
      <c r="BI61" s="97"/>
      <c r="BJ61" s="97"/>
      <c r="BK61" s="97"/>
      <c r="BL61" s="97"/>
      <c r="BM61" s="98"/>
      <c r="BN61" s="99"/>
      <c r="BO61" s="99"/>
      <c r="BP61" s="99"/>
      <c r="BQ61" s="99"/>
      <c r="BR61" s="100"/>
      <c r="BS61" s="101"/>
      <c r="BT61" s="102"/>
      <c r="BU61" s="102"/>
      <c r="BV61" s="100"/>
      <c r="BW61" s="103"/>
      <c r="BX61" s="104"/>
      <c r="BY61" s="104"/>
      <c r="BZ61" s="104"/>
      <c r="CA61" s="104"/>
      <c r="CB61" s="73"/>
    </row>
    <row r="62" spans="2:80" ht="30">
      <c r="B62" s="76" t="s">
        <v>839</v>
      </c>
      <c r="C62" s="77" t="s">
        <v>840</v>
      </c>
      <c r="D62" s="114" t="s">
        <v>1382</v>
      </c>
      <c r="E62" s="93" t="s">
        <v>1383</v>
      </c>
      <c r="F62" s="94" t="s">
        <v>1379</v>
      </c>
      <c r="G62" s="51" t="s">
        <v>0</v>
      </c>
      <c r="H62" s="51" t="s">
        <v>1312</v>
      </c>
      <c r="I62" s="51" t="s">
        <v>1331</v>
      </c>
      <c r="J62" s="96"/>
      <c r="K62" s="97"/>
      <c r="L62" s="97"/>
      <c r="M62" s="97"/>
      <c r="N62" s="97"/>
      <c r="O62" s="98"/>
      <c r="P62" s="99"/>
      <c r="Q62" s="99"/>
      <c r="R62" s="99"/>
      <c r="S62" s="63"/>
      <c r="T62" s="100"/>
      <c r="U62" s="149" t="s">
        <v>813</v>
      </c>
      <c r="V62" s="102"/>
      <c r="W62" s="102"/>
      <c r="X62" s="100"/>
      <c r="Y62" s="153" t="s">
        <v>814</v>
      </c>
      <c r="Z62" s="104"/>
      <c r="AA62" s="104"/>
      <c r="AB62" s="104"/>
      <c r="AC62" s="104"/>
      <c r="AD62" s="106"/>
      <c r="AE62" s="105"/>
      <c r="AF62" s="105"/>
      <c r="AG62" s="105"/>
      <c r="AH62" s="105"/>
      <c r="AI62" s="96"/>
      <c r="AJ62" s="97"/>
      <c r="AK62" s="97"/>
      <c r="AL62" s="97"/>
      <c r="AM62" s="97"/>
      <c r="AN62" s="98"/>
      <c r="AO62" s="99"/>
      <c r="AP62" s="99"/>
      <c r="AQ62" s="99"/>
      <c r="AR62" s="99"/>
      <c r="AS62" s="100"/>
      <c r="AT62" s="101"/>
      <c r="AU62" s="102"/>
      <c r="AV62" s="102"/>
      <c r="AW62" s="100"/>
      <c r="AX62" s="103"/>
      <c r="AY62" s="104"/>
      <c r="AZ62" s="104"/>
      <c r="BA62" s="104"/>
      <c r="BB62" s="104"/>
      <c r="BC62" s="106"/>
      <c r="BD62" s="105"/>
      <c r="BE62" s="105"/>
      <c r="BF62" s="105"/>
      <c r="BG62" s="105"/>
      <c r="BH62" s="96"/>
      <c r="BI62" s="97"/>
      <c r="BJ62" s="97"/>
      <c r="BK62" s="97"/>
      <c r="BL62" s="97"/>
      <c r="BM62" s="98"/>
      <c r="BN62" s="99"/>
      <c r="BO62" s="99"/>
      <c r="BP62" s="99"/>
      <c r="BQ62" s="99"/>
      <c r="BR62" s="100"/>
      <c r="BS62" s="101"/>
      <c r="BT62" s="102"/>
      <c r="BU62" s="102"/>
      <c r="BV62" s="100"/>
      <c r="BW62" s="103"/>
      <c r="BX62" s="104"/>
      <c r="BY62" s="104"/>
      <c r="BZ62" s="104"/>
      <c r="CA62" s="104"/>
      <c r="CB62" s="73"/>
    </row>
    <row r="63" spans="2:80" ht="30">
      <c r="B63" s="76" t="s">
        <v>839</v>
      </c>
      <c r="C63" s="77" t="s">
        <v>840</v>
      </c>
      <c r="D63" s="145" t="s">
        <v>1384</v>
      </c>
      <c r="E63" s="147" t="s">
        <v>1383</v>
      </c>
      <c r="F63" s="94" t="s">
        <v>1385</v>
      </c>
      <c r="G63" s="51" t="s">
        <v>0</v>
      </c>
      <c r="H63" s="51" t="s">
        <v>1312</v>
      </c>
      <c r="I63" s="51" t="s">
        <v>1331</v>
      </c>
      <c r="J63" s="96"/>
      <c r="K63" s="97"/>
      <c r="L63" s="97"/>
      <c r="M63" s="97"/>
      <c r="N63" s="97"/>
      <c r="O63" s="98"/>
      <c r="P63" s="99"/>
      <c r="Q63" s="99"/>
      <c r="R63" s="99"/>
      <c r="S63" s="99"/>
      <c r="T63" s="100"/>
      <c r="U63" s="151" t="s">
        <v>813</v>
      </c>
      <c r="V63" s="102"/>
      <c r="W63" s="102"/>
      <c r="X63" s="100"/>
      <c r="Y63" s="53" t="s">
        <v>814</v>
      </c>
      <c r="Z63" s="104"/>
      <c r="AA63" s="104"/>
      <c r="AB63" s="104"/>
      <c r="AC63" s="104"/>
      <c r="AD63" s="106"/>
      <c r="AE63" s="105"/>
      <c r="AF63" s="105"/>
      <c r="AG63" s="105"/>
      <c r="AH63" s="105"/>
      <c r="AI63" s="96"/>
      <c r="AJ63" s="97"/>
      <c r="AK63" s="97"/>
      <c r="AL63" s="97"/>
      <c r="AM63" s="97"/>
      <c r="AN63" s="98"/>
      <c r="AO63" s="99"/>
      <c r="AP63" s="99"/>
      <c r="AQ63" s="54"/>
      <c r="AR63" s="64"/>
      <c r="AS63" s="100"/>
      <c r="AT63" s="101"/>
      <c r="AU63" s="102"/>
      <c r="AV63" s="102"/>
      <c r="AW63" s="100"/>
      <c r="AX63" s="103"/>
      <c r="AY63" s="104"/>
      <c r="AZ63" s="104"/>
      <c r="BA63" s="104"/>
      <c r="BB63" s="104"/>
      <c r="BC63" s="106"/>
      <c r="BD63" s="105"/>
      <c r="BE63" s="105"/>
      <c r="BF63" s="105"/>
      <c r="BG63" s="105"/>
      <c r="BH63" s="96"/>
      <c r="BI63" s="97"/>
      <c r="BJ63" s="97"/>
      <c r="BK63" s="97"/>
      <c r="BL63" s="97"/>
      <c r="BM63" s="98"/>
      <c r="BN63" s="99"/>
      <c r="BO63" s="99"/>
      <c r="BP63" s="99"/>
      <c r="BQ63" s="99"/>
      <c r="BR63" s="100"/>
      <c r="BS63" s="101"/>
      <c r="BT63" s="102"/>
      <c r="BU63" s="102"/>
      <c r="BV63" s="100"/>
      <c r="BW63" s="103"/>
      <c r="BX63" s="104"/>
      <c r="BY63" s="104"/>
      <c r="BZ63" s="104"/>
      <c r="CA63" s="104"/>
      <c r="CB63" s="73"/>
    </row>
    <row r="64" spans="2:80" ht="30">
      <c r="B64" s="95" t="s">
        <v>848</v>
      </c>
      <c r="C64" s="95" t="s">
        <v>840</v>
      </c>
      <c r="D64" s="115" t="s">
        <v>1386</v>
      </c>
      <c r="E64" s="94" t="s">
        <v>1387</v>
      </c>
      <c r="F64" s="94" t="s">
        <v>1379</v>
      </c>
      <c r="G64" s="51" t="s">
        <v>0</v>
      </c>
      <c r="H64" s="51" t="s">
        <v>1312</v>
      </c>
      <c r="I64" s="51" t="s">
        <v>1331</v>
      </c>
      <c r="J64" s="96"/>
      <c r="K64" s="97"/>
      <c r="L64" s="97"/>
      <c r="M64" s="97"/>
      <c r="N64" s="97"/>
      <c r="O64" s="98"/>
      <c r="P64" s="99"/>
      <c r="Q64" s="99"/>
      <c r="R64" s="99"/>
      <c r="S64" s="99"/>
      <c r="T64" s="100"/>
      <c r="U64" s="101"/>
      <c r="V64" s="152" t="s">
        <v>813</v>
      </c>
      <c r="W64" s="102"/>
      <c r="X64" s="100"/>
      <c r="Y64" s="53" t="s">
        <v>814</v>
      </c>
      <c r="Z64" s="104"/>
      <c r="AA64" s="104"/>
      <c r="AB64" s="104"/>
      <c r="AC64" s="104"/>
      <c r="AD64" s="106"/>
      <c r="AE64" s="105"/>
      <c r="AF64" s="105"/>
      <c r="AG64" s="105"/>
      <c r="AH64" s="105"/>
      <c r="AI64" s="96"/>
      <c r="AJ64" s="97"/>
      <c r="AK64" s="97"/>
      <c r="AL64" s="97"/>
      <c r="AM64" s="97"/>
      <c r="AN64" s="98"/>
      <c r="AO64" s="99"/>
      <c r="AP64" s="99"/>
      <c r="AQ64" s="99"/>
      <c r="AR64" s="99"/>
      <c r="AS64" s="100"/>
      <c r="AT64" s="101"/>
      <c r="AU64" s="102"/>
      <c r="AV64" s="102"/>
      <c r="AW64" s="100"/>
      <c r="AX64" s="103"/>
      <c r="AY64" s="104"/>
      <c r="AZ64" s="104"/>
      <c r="BA64" s="104"/>
      <c r="BB64" s="104"/>
      <c r="BC64" s="106"/>
      <c r="BD64" s="105"/>
      <c r="BE64" s="105"/>
      <c r="BF64" s="105"/>
      <c r="BG64" s="105"/>
      <c r="BH64" s="96"/>
      <c r="BI64" s="97"/>
      <c r="BJ64" s="97"/>
      <c r="BK64" s="97"/>
      <c r="BL64" s="97"/>
      <c r="BM64" s="98"/>
      <c r="BN64" s="99"/>
      <c r="BO64" s="99"/>
      <c r="BP64" s="99"/>
      <c r="BQ64" s="99"/>
      <c r="BR64" s="100"/>
      <c r="BS64" s="101"/>
      <c r="BT64" s="102"/>
      <c r="BU64" s="102"/>
      <c r="BV64" s="100"/>
      <c r="BW64" s="103"/>
      <c r="BX64" s="104"/>
      <c r="BY64" s="104"/>
      <c r="BZ64" s="104"/>
      <c r="CA64" s="104"/>
      <c r="CB64" s="73"/>
    </row>
    <row r="65" spans="2:80" ht="30">
      <c r="B65" s="95" t="s">
        <v>839</v>
      </c>
      <c r="C65" s="95" t="s">
        <v>840</v>
      </c>
      <c r="D65" s="115" t="s">
        <v>1388</v>
      </c>
      <c r="E65" s="94" t="s">
        <v>1389</v>
      </c>
      <c r="F65" s="94" t="s">
        <v>1379</v>
      </c>
      <c r="G65" s="51" t="s">
        <v>0</v>
      </c>
      <c r="H65" s="51" t="s">
        <v>1312</v>
      </c>
      <c r="I65" s="51" t="s">
        <v>1331</v>
      </c>
      <c r="J65" s="96"/>
      <c r="K65" s="97"/>
      <c r="L65" s="97"/>
      <c r="M65" s="97"/>
      <c r="N65" s="97"/>
      <c r="O65" s="98"/>
      <c r="P65" s="99"/>
      <c r="Q65" s="99"/>
      <c r="R65" s="99"/>
      <c r="S65" s="99"/>
      <c r="T65" s="100"/>
      <c r="U65" s="101"/>
      <c r="V65" s="152" t="s">
        <v>813</v>
      </c>
      <c r="W65" s="102"/>
      <c r="X65" s="100"/>
      <c r="Y65" s="53" t="s">
        <v>814</v>
      </c>
      <c r="Z65" s="104"/>
      <c r="AA65" s="104"/>
      <c r="AB65" s="104"/>
      <c r="AC65" s="104"/>
      <c r="AD65" s="106"/>
      <c r="AE65" s="105"/>
      <c r="AF65" s="105"/>
      <c r="AG65" s="105"/>
      <c r="AH65" s="105"/>
      <c r="AI65" s="96"/>
      <c r="AJ65" s="97"/>
      <c r="AK65" s="97"/>
      <c r="AL65" s="97"/>
      <c r="AM65" s="97"/>
      <c r="AN65" s="98"/>
      <c r="AO65" s="99"/>
      <c r="AP65" s="99"/>
      <c r="AQ65" s="99"/>
      <c r="AR65" s="99"/>
      <c r="AS65" s="100"/>
      <c r="AT65" s="101"/>
      <c r="AU65" s="102"/>
      <c r="AV65" s="102"/>
      <c r="AW65" s="100"/>
      <c r="AX65" s="103"/>
      <c r="AY65" s="104"/>
      <c r="AZ65" s="104"/>
      <c r="BA65" s="104"/>
      <c r="BB65" s="104"/>
      <c r="BC65" s="106"/>
      <c r="BD65" s="105"/>
      <c r="BE65" s="105"/>
      <c r="BF65" s="105"/>
      <c r="BG65" s="105"/>
      <c r="BH65" s="96"/>
      <c r="BI65" s="97"/>
      <c r="BJ65" s="97"/>
      <c r="BK65" s="97"/>
      <c r="BL65" s="97"/>
      <c r="BM65" s="98"/>
      <c r="BN65" s="99"/>
      <c r="BO65" s="99"/>
      <c r="BP65" s="99"/>
      <c r="BQ65" s="99"/>
      <c r="BR65" s="100"/>
      <c r="BS65" s="101"/>
      <c r="BT65" s="102"/>
      <c r="BU65" s="102"/>
      <c r="BV65" s="100"/>
      <c r="BW65" s="103"/>
      <c r="BX65" s="104"/>
      <c r="BY65" s="104"/>
      <c r="BZ65" s="104"/>
      <c r="CA65" s="104"/>
      <c r="CB65" s="73"/>
    </row>
    <row r="66" spans="2:80" ht="30">
      <c r="B66" s="95" t="s">
        <v>839</v>
      </c>
      <c r="C66" s="95" t="s">
        <v>840</v>
      </c>
      <c r="D66" s="115" t="s">
        <v>1390</v>
      </c>
      <c r="E66" s="94" t="s">
        <v>1389</v>
      </c>
      <c r="F66" s="94" t="s">
        <v>1379</v>
      </c>
      <c r="G66" s="51" t="s">
        <v>0</v>
      </c>
      <c r="H66" s="51" t="s">
        <v>1367</v>
      </c>
      <c r="I66" s="51" t="s">
        <v>1342</v>
      </c>
      <c r="J66" s="96"/>
      <c r="K66" s="97"/>
      <c r="L66" s="97"/>
      <c r="M66" s="97"/>
      <c r="N66" s="97"/>
      <c r="O66" s="98"/>
      <c r="P66" s="99"/>
      <c r="Q66" s="99"/>
      <c r="R66" s="99"/>
      <c r="S66" s="99"/>
      <c r="T66" s="100"/>
      <c r="U66" s="100"/>
      <c r="V66" s="152" t="s">
        <v>813</v>
      </c>
      <c r="W66" s="102"/>
      <c r="X66" s="100"/>
      <c r="Y66" s="53" t="s">
        <v>814</v>
      </c>
      <c r="Z66" s="104"/>
      <c r="AA66" s="104"/>
      <c r="AB66" s="104"/>
      <c r="AC66" s="104"/>
      <c r="AD66" s="106"/>
      <c r="AE66" s="105"/>
      <c r="AF66" s="105"/>
      <c r="AG66" s="105"/>
      <c r="AH66" s="105"/>
      <c r="AI66" s="96"/>
      <c r="AJ66" s="97"/>
      <c r="AK66" s="97"/>
      <c r="AL66" s="97"/>
      <c r="AM66" s="97"/>
      <c r="AN66" s="98"/>
      <c r="AO66" s="99"/>
      <c r="AP66" s="99"/>
      <c r="AQ66" s="99"/>
      <c r="AR66" s="99"/>
      <c r="AS66" s="100"/>
      <c r="AT66" s="101"/>
      <c r="AU66" s="102"/>
      <c r="AV66" s="102"/>
      <c r="AW66" s="100"/>
      <c r="AX66" s="103"/>
      <c r="AY66" s="104"/>
      <c r="AZ66" s="104"/>
      <c r="BA66" s="104"/>
      <c r="BB66" s="104"/>
      <c r="BC66" s="106"/>
      <c r="BD66" s="105"/>
      <c r="BE66" s="105"/>
      <c r="BF66" s="105"/>
      <c r="BG66" s="105"/>
      <c r="BH66" s="96"/>
      <c r="BI66" s="97"/>
      <c r="BJ66" s="97"/>
      <c r="BK66" s="97"/>
      <c r="BL66" s="97"/>
      <c r="BM66" s="98"/>
      <c r="BN66" s="99"/>
      <c r="BO66" s="99"/>
      <c r="BP66" s="99"/>
      <c r="BQ66" s="99"/>
      <c r="BR66" s="100"/>
      <c r="BS66" s="101"/>
      <c r="BT66" s="102"/>
      <c r="BU66" s="102"/>
      <c r="BV66" s="100"/>
      <c r="BW66" s="103"/>
      <c r="BX66" s="104"/>
      <c r="BY66" s="104"/>
      <c r="BZ66" s="104"/>
      <c r="CA66" s="104"/>
      <c r="CB66" s="73"/>
    </row>
    <row r="67" spans="2:80" ht="30">
      <c r="B67" s="8" t="s">
        <v>839</v>
      </c>
      <c r="C67" s="8" t="s">
        <v>840</v>
      </c>
      <c r="D67" s="107" t="s">
        <v>1391</v>
      </c>
      <c r="E67" s="9" t="s">
        <v>1389</v>
      </c>
      <c r="F67" s="9" t="s">
        <v>1379</v>
      </c>
      <c r="G67" s="51" t="s">
        <v>0</v>
      </c>
      <c r="H67" s="51" t="s">
        <v>1367</v>
      </c>
      <c r="I67" s="51" t="s">
        <v>1342</v>
      </c>
      <c r="J67" s="96"/>
      <c r="K67" s="97"/>
      <c r="L67" s="97"/>
      <c r="M67" s="97"/>
      <c r="N67" s="97"/>
      <c r="O67" s="98"/>
      <c r="P67" s="99"/>
      <c r="Q67" s="99"/>
      <c r="R67" s="99"/>
      <c r="S67" s="99"/>
      <c r="T67" s="100"/>
      <c r="U67" s="100"/>
      <c r="V67" s="152" t="s">
        <v>813</v>
      </c>
      <c r="W67" s="102"/>
      <c r="X67" s="100"/>
      <c r="Y67" s="53" t="s">
        <v>814</v>
      </c>
      <c r="Z67" s="104"/>
      <c r="AA67" s="104"/>
      <c r="AB67" s="104"/>
      <c r="AC67" s="104"/>
      <c r="AD67" s="106"/>
      <c r="AE67" s="105"/>
      <c r="AF67" s="105"/>
      <c r="AG67" s="105"/>
      <c r="AH67" s="105"/>
      <c r="AI67" s="96"/>
      <c r="AJ67" s="97"/>
      <c r="AK67" s="97"/>
      <c r="AL67" s="97"/>
      <c r="AM67" s="97"/>
      <c r="AN67" s="98"/>
      <c r="AO67" s="99"/>
      <c r="AP67" s="99"/>
      <c r="AQ67" s="99"/>
      <c r="AR67" s="99"/>
      <c r="AS67" s="100"/>
      <c r="AT67" s="101"/>
      <c r="AU67" s="102"/>
      <c r="AV67" s="102"/>
      <c r="AW67" s="100"/>
      <c r="AX67" s="103"/>
      <c r="AY67" s="104"/>
      <c r="AZ67" s="104"/>
      <c r="BA67" s="104"/>
      <c r="BB67" s="104"/>
      <c r="BC67" s="106"/>
      <c r="BD67" s="105"/>
      <c r="BE67" s="105"/>
      <c r="BF67" s="105"/>
      <c r="BG67" s="105"/>
      <c r="BH67" s="96"/>
      <c r="BI67" s="97"/>
      <c r="BJ67" s="97"/>
      <c r="BK67" s="97"/>
      <c r="BL67" s="97"/>
      <c r="BM67" s="98"/>
      <c r="BN67" s="99"/>
      <c r="BO67" s="99"/>
      <c r="BP67" s="99"/>
      <c r="BQ67" s="99"/>
      <c r="BR67" s="100"/>
      <c r="BS67" s="101"/>
      <c r="BT67" s="102"/>
      <c r="BU67" s="102"/>
      <c r="BV67" s="100"/>
      <c r="BW67" s="103"/>
      <c r="BX67" s="104"/>
      <c r="BY67" s="104"/>
      <c r="BZ67" s="104"/>
      <c r="CA67" s="104"/>
      <c r="CB67" s="73"/>
    </row>
    <row r="68" spans="2:80" ht="30">
      <c r="B68" s="8" t="s">
        <v>839</v>
      </c>
      <c r="C68" s="8" t="s">
        <v>840</v>
      </c>
      <c r="D68" s="107" t="s">
        <v>1392</v>
      </c>
      <c r="E68" s="9" t="s">
        <v>1389</v>
      </c>
      <c r="F68" s="9" t="s">
        <v>1379</v>
      </c>
      <c r="G68" s="51" t="s">
        <v>0</v>
      </c>
      <c r="H68" s="51" t="s">
        <v>1367</v>
      </c>
      <c r="I68" s="51" t="s">
        <v>1342</v>
      </c>
      <c r="J68" s="96"/>
      <c r="K68" s="97"/>
      <c r="L68" s="97"/>
      <c r="M68" s="97"/>
      <c r="N68" s="97"/>
      <c r="O68" s="98"/>
      <c r="P68" s="99"/>
      <c r="Q68" s="99"/>
      <c r="R68" s="99"/>
      <c r="S68" s="99"/>
      <c r="T68" s="100"/>
      <c r="U68" s="100"/>
      <c r="V68" s="52" t="s">
        <v>813</v>
      </c>
      <c r="W68" s="102"/>
      <c r="X68" s="100"/>
      <c r="Y68" s="53" t="s">
        <v>814</v>
      </c>
      <c r="Z68" s="104"/>
      <c r="AA68" s="104"/>
      <c r="AB68" s="104"/>
      <c r="AC68" s="104"/>
      <c r="AD68" s="106"/>
      <c r="AE68" s="105"/>
      <c r="AF68" s="105"/>
      <c r="AG68" s="105"/>
      <c r="AH68" s="105"/>
      <c r="AI68" s="96"/>
      <c r="AJ68" s="97"/>
      <c r="AK68" s="97"/>
      <c r="AL68" s="97"/>
      <c r="AM68" s="97"/>
      <c r="AN68" s="98"/>
      <c r="AO68" s="99"/>
      <c r="AP68" s="99"/>
      <c r="AQ68" s="99"/>
      <c r="AR68" s="99"/>
      <c r="AS68" s="100"/>
      <c r="AT68" s="101"/>
      <c r="AU68" s="102"/>
      <c r="AV68" s="102"/>
      <c r="AW68" s="100"/>
      <c r="AX68" s="103"/>
      <c r="AY68" s="104"/>
      <c r="AZ68" s="104"/>
      <c r="BA68" s="104"/>
      <c r="BB68" s="104"/>
      <c r="BC68" s="106"/>
      <c r="BD68" s="105"/>
      <c r="BE68" s="105"/>
      <c r="BF68" s="105"/>
      <c r="BG68" s="105"/>
      <c r="BH68" s="96"/>
      <c r="BI68" s="97"/>
      <c r="BJ68" s="97"/>
      <c r="BK68" s="97"/>
      <c r="BL68" s="97"/>
      <c r="BM68" s="98"/>
      <c r="BN68" s="99"/>
      <c r="BO68" s="99"/>
      <c r="BP68" s="99"/>
      <c r="BQ68" s="99"/>
      <c r="BR68" s="100"/>
      <c r="BS68" s="101"/>
      <c r="BT68" s="102"/>
      <c r="BU68" s="102"/>
      <c r="BV68" s="100"/>
      <c r="BW68" s="103"/>
      <c r="BX68" s="104"/>
      <c r="BY68" s="104"/>
      <c r="BZ68" s="104"/>
      <c r="CA68" s="104"/>
      <c r="CB68" s="73"/>
    </row>
    <row r="69" spans="2:80" ht="30">
      <c r="B69" s="8" t="s">
        <v>839</v>
      </c>
      <c r="C69" s="8" t="s">
        <v>840</v>
      </c>
      <c r="D69" s="107" t="s">
        <v>1393</v>
      </c>
      <c r="E69" s="9" t="s">
        <v>1379</v>
      </c>
      <c r="F69" s="9" t="s">
        <v>1385</v>
      </c>
      <c r="G69" s="51" t="s">
        <v>0</v>
      </c>
      <c r="H69" s="51" t="s">
        <v>1367</v>
      </c>
      <c r="I69" s="51" t="s">
        <v>1342</v>
      </c>
      <c r="J69" s="96"/>
      <c r="K69" s="97"/>
      <c r="L69" s="97"/>
      <c r="M69" s="97"/>
      <c r="N69" s="97"/>
      <c r="O69" s="98"/>
      <c r="P69" s="99"/>
      <c r="Q69" s="99"/>
      <c r="R69" s="99"/>
      <c r="S69" s="99"/>
      <c r="T69" s="100"/>
      <c r="U69" s="101"/>
      <c r="V69" s="100"/>
      <c r="W69" s="102"/>
      <c r="X69" s="100"/>
      <c r="Y69" s="53" t="s">
        <v>814</v>
      </c>
      <c r="Z69" s="104"/>
      <c r="AA69" s="104"/>
      <c r="AB69" s="104"/>
      <c r="AC69" s="104"/>
      <c r="AD69" s="106"/>
      <c r="AE69" s="105"/>
      <c r="AF69" s="105"/>
      <c r="AG69" s="105"/>
      <c r="AH69" s="105"/>
      <c r="AI69" s="96"/>
      <c r="AJ69" s="97"/>
      <c r="AK69" s="97"/>
      <c r="AL69" s="97"/>
      <c r="AM69" s="97"/>
      <c r="AN69" s="98"/>
      <c r="AO69" s="99"/>
      <c r="AP69" s="99"/>
      <c r="AQ69" s="99"/>
      <c r="AR69" s="99"/>
      <c r="AS69" s="100"/>
      <c r="AT69" s="101"/>
      <c r="AU69" s="102"/>
      <c r="AV69" s="102"/>
      <c r="AW69" s="100"/>
      <c r="AX69" s="103"/>
      <c r="AY69" s="104"/>
      <c r="AZ69" s="104"/>
      <c r="BA69" s="104"/>
      <c r="BB69" s="104"/>
      <c r="BC69" s="106"/>
      <c r="BD69" s="105"/>
      <c r="BE69" s="105"/>
      <c r="BF69" s="105"/>
      <c r="BG69" s="105"/>
      <c r="BH69" s="96"/>
      <c r="BI69" s="97"/>
      <c r="BJ69" s="97"/>
      <c r="BK69" s="97"/>
      <c r="BL69" s="97"/>
      <c r="BM69" s="98"/>
      <c r="BN69" s="99"/>
      <c r="BO69" s="99"/>
      <c r="BP69" s="99"/>
      <c r="BQ69" s="99"/>
      <c r="BR69" s="100"/>
      <c r="BS69" s="101"/>
      <c r="BT69" s="102"/>
      <c r="BU69" s="102"/>
      <c r="BV69" s="100"/>
      <c r="BW69" s="103"/>
      <c r="BX69" s="104"/>
      <c r="BY69" s="104"/>
      <c r="BZ69" s="104"/>
      <c r="CA69" s="104"/>
      <c r="CB69" s="73"/>
    </row>
    <row r="70" spans="2:80" ht="30">
      <c r="B70" s="95" t="s">
        <v>839</v>
      </c>
      <c r="C70" s="95" t="s">
        <v>854</v>
      </c>
      <c r="D70" s="115" t="s">
        <v>1394</v>
      </c>
      <c r="E70" s="94" t="s">
        <v>1379</v>
      </c>
      <c r="F70" s="9" t="s">
        <v>1385</v>
      </c>
      <c r="G70" s="51" t="s">
        <v>0</v>
      </c>
      <c r="H70" s="51" t="s">
        <v>1367</v>
      </c>
      <c r="I70" s="51" t="s">
        <v>1342</v>
      </c>
      <c r="J70" s="96"/>
      <c r="K70" s="97"/>
      <c r="L70" s="97"/>
      <c r="M70" s="97"/>
      <c r="N70" s="97"/>
      <c r="O70" s="98"/>
      <c r="P70" s="99"/>
      <c r="Q70" s="99"/>
      <c r="R70" s="99"/>
      <c r="S70" s="99"/>
      <c r="T70" s="100"/>
      <c r="U70" s="101"/>
      <c r="V70" s="100"/>
      <c r="W70" s="102"/>
      <c r="X70" s="100"/>
      <c r="Y70" s="149" t="s">
        <v>813</v>
      </c>
      <c r="Z70" s="108" t="s">
        <v>814</v>
      </c>
      <c r="AA70" s="104"/>
      <c r="AB70" s="104"/>
      <c r="AC70" s="104"/>
      <c r="AD70" s="106"/>
      <c r="AE70" s="105"/>
      <c r="AF70" s="105"/>
      <c r="AG70" s="105"/>
      <c r="AH70" s="105"/>
      <c r="AI70" s="96"/>
      <c r="AJ70" s="97"/>
      <c r="AK70" s="97"/>
      <c r="AL70" s="97"/>
      <c r="AM70" s="97"/>
      <c r="AN70" s="98"/>
      <c r="AO70" s="99"/>
      <c r="AP70" s="99"/>
      <c r="AQ70" s="99"/>
      <c r="AR70" s="99"/>
      <c r="AS70" s="100"/>
      <c r="AT70" s="101"/>
      <c r="AU70" s="102"/>
      <c r="AV70" s="102"/>
      <c r="AW70" s="100"/>
      <c r="AX70" s="103"/>
      <c r="AY70" s="104"/>
      <c r="AZ70" s="104"/>
      <c r="BA70" s="104"/>
      <c r="BB70" s="104"/>
      <c r="BC70" s="106"/>
      <c r="BD70" s="105"/>
      <c r="BE70" s="105"/>
      <c r="BF70" s="105"/>
      <c r="BG70" s="105"/>
      <c r="BH70" s="96"/>
      <c r="BI70" s="97"/>
      <c r="BJ70" s="97"/>
      <c r="BK70" s="97"/>
      <c r="BL70" s="97"/>
      <c r="BM70" s="98"/>
      <c r="BN70" s="99"/>
      <c r="BO70" s="99"/>
      <c r="BP70" s="99"/>
      <c r="BQ70" s="99"/>
      <c r="BR70" s="100"/>
      <c r="BS70" s="101"/>
      <c r="BT70" s="102"/>
      <c r="BU70" s="102"/>
      <c r="BV70" s="100"/>
      <c r="BW70" s="103"/>
      <c r="BX70" s="104"/>
      <c r="BY70" s="104"/>
      <c r="BZ70" s="104"/>
      <c r="CA70" s="104"/>
      <c r="CB70" s="73"/>
    </row>
    <row r="71" spans="2:80" ht="30">
      <c r="B71" s="95" t="s">
        <v>839</v>
      </c>
      <c r="C71" s="95" t="s">
        <v>854</v>
      </c>
      <c r="D71" s="115" t="s">
        <v>1395</v>
      </c>
      <c r="E71" s="94" t="s">
        <v>1379</v>
      </c>
      <c r="F71" s="94" t="s">
        <v>1385</v>
      </c>
      <c r="G71" s="51" t="s">
        <v>0</v>
      </c>
      <c r="H71" s="51" t="s">
        <v>1312</v>
      </c>
      <c r="I71" s="51" t="s">
        <v>1331</v>
      </c>
      <c r="J71" s="96"/>
      <c r="K71" s="97"/>
      <c r="L71" s="97"/>
      <c r="M71" s="97"/>
      <c r="N71" s="97"/>
      <c r="O71" s="99"/>
      <c r="P71" s="99"/>
      <c r="Q71" s="99"/>
      <c r="R71" s="99"/>
      <c r="S71" s="99"/>
      <c r="T71" s="100"/>
      <c r="U71" s="101"/>
      <c r="V71" s="100"/>
      <c r="W71" s="102"/>
      <c r="X71" s="100"/>
      <c r="Y71" s="149" t="s">
        <v>813</v>
      </c>
      <c r="Z71" s="108" t="s">
        <v>814</v>
      </c>
      <c r="AA71" s="104"/>
      <c r="AB71" s="104"/>
      <c r="AC71" s="104"/>
      <c r="AD71" s="106"/>
      <c r="AE71" s="105"/>
      <c r="AF71" s="105"/>
      <c r="AG71" s="105"/>
      <c r="AH71" s="105"/>
      <c r="AI71" s="96"/>
      <c r="AJ71" s="97"/>
      <c r="AK71" s="97"/>
      <c r="AL71" s="97"/>
      <c r="AM71" s="97"/>
      <c r="AN71" s="98"/>
      <c r="AO71" s="99"/>
      <c r="AP71" s="99"/>
      <c r="AQ71" s="99"/>
      <c r="AR71" s="99"/>
      <c r="AS71" s="100"/>
      <c r="AT71" s="101"/>
      <c r="AU71" s="102"/>
      <c r="AV71" s="102"/>
      <c r="AW71" s="100"/>
      <c r="AX71" s="103"/>
      <c r="AY71" s="104"/>
      <c r="AZ71" s="104"/>
      <c r="BA71" s="104"/>
      <c r="BB71" s="104"/>
      <c r="BC71" s="106"/>
      <c r="BD71" s="105"/>
      <c r="BE71" s="105"/>
      <c r="BF71" s="105"/>
      <c r="BG71" s="105"/>
      <c r="BH71" s="96"/>
      <c r="BI71" s="97"/>
      <c r="BJ71" s="97"/>
      <c r="BK71" s="97"/>
      <c r="BL71" s="97"/>
      <c r="BM71" s="98"/>
      <c r="BN71" s="99"/>
      <c r="BO71" s="99"/>
      <c r="BP71" s="99"/>
      <c r="BQ71" s="99"/>
      <c r="BR71" s="100"/>
      <c r="BS71" s="101"/>
      <c r="BT71" s="102"/>
      <c r="BU71" s="102"/>
      <c r="BV71" s="100"/>
      <c r="BW71" s="103"/>
      <c r="BX71" s="104"/>
      <c r="BY71" s="104"/>
      <c r="BZ71" s="104"/>
      <c r="CA71" s="104"/>
      <c r="CB71" s="73"/>
    </row>
    <row r="72" spans="2:80" ht="30">
      <c r="B72" s="95" t="s">
        <v>848</v>
      </c>
      <c r="C72" s="95" t="s">
        <v>854</v>
      </c>
      <c r="D72" s="115" t="s">
        <v>1396</v>
      </c>
      <c r="E72" s="143" t="s">
        <v>1397</v>
      </c>
      <c r="F72" s="143" t="s">
        <v>1398</v>
      </c>
      <c r="G72" s="51" t="s">
        <v>0</v>
      </c>
      <c r="H72" s="51" t="s">
        <v>1367</v>
      </c>
      <c r="I72" s="51" t="s">
        <v>1342</v>
      </c>
      <c r="J72" s="96"/>
      <c r="K72" s="97"/>
      <c r="L72" s="97"/>
      <c r="M72" s="97"/>
      <c r="N72" s="97"/>
      <c r="O72" s="99"/>
      <c r="P72" s="99"/>
      <c r="Q72" s="99"/>
      <c r="R72" s="99"/>
      <c r="S72" s="99"/>
      <c r="T72" s="100"/>
      <c r="U72" s="101"/>
      <c r="V72" s="100"/>
      <c r="W72" s="102"/>
      <c r="X72" s="100"/>
      <c r="Y72" s="54"/>
      <c r="Z72" s="104"/>
      <c r="AA72" s="133" t="s">
        <v>813</v>
      </c>
      <c r="AB72" s="53" t="s">
        <v>814</v>
      </c>
      <c r="AC72" s="55"/>
      <c r="AD72" s="106"/>
      <c r="AE72" s="105"/>
      <c r="AF72" s="105"/>
      <c r="AG72" s="105"/>
      <c r="AH72" s="105"/>
      <c r="AI72" s="96"/>
      <c r="AJ72" s="97"/>
      <c r="AK72" s="97"/>
      <c r="AL72" s="97"/>
      <c r="AM72" s="97"/>
      <c r="AN72" s="98"/>
      <c r="AO72" s="99"/>
      <c r="AP72" s="99"/>
      <c r="AQ72" s="99"/>
      <c r="AR72" s="99"/>
      <c r="AS72" s="100"/>
      <c r="AT72" s="101"/>
      <c r="AU72" s="102"/>
      <c r="AV72" s="102"/>
      <c r="AW72" s="100"/>
      <c r="AX72" s="103"/>
      <c r="AY72" s="104"/>
      <c r="AZ72" s="104"/>
      <c r="BA72" s="104"/>
      <c r="BB72" s="104"/>
      <c r="BC72" s="106"/>
      <c r="BD72" s="105"/>
      <c r="BE72" s="105"/>
      <c r="BF72" s="105"/>
      <c r="BG72" s="105"/>
      <c r="BH72" s="96"/>
      <c r="BI72" s="97"/>
      <c r="BJ72" s="97"/>
      <c r="BK72" s="97"/>
      <c r="BL72" s="97"/>
      <c r="BM72" s="98"/>
      <c r="BN72" s="99"/>
      <c r="BO72" s="99"/>
      <c r="BP72" s="99"/>
      <c r="BQ72" s="99"/>
      <c r="BR72" s="100"/>
      <c r="BS72" s="101"/>
      <c r="BT72" s="102"/>
      <c r="BU72" s="102"/>
      <c r="BV72" s="100"/>
      <c r="BW72" s="103"/>
      <c r="BX72" s="104"/>
      <c r="BY72" s="104"/>
      <c r="BZ72" s="104"/>
      <c r="CA72" s="104"/>
      <c r="CB72" s="73"/>
    </row>
    <row r="73" spans="2:80" ht="30">
      <c r="B73" s="95" t="s">
        <v>848</v>
      </c>
      <c r="C73" s="95" t="s">
        <v>854</v>
      </c>
      <c r="D73" s="115" t="s">
        <v>1399</v>
      </c>
      <c r="E73" s="143" t="s">
        <v>1397</v>
      </c>
      <c r="F73" s="143" t="s">
        <v>1398</v>
      </c>
      <c r="G73" s="51" t="s">
        <v>0</v>
      </c>
      <c r="H73" s="51" t="s">
        <v>1367</v>
      </c>
      <c r="I73" s="51" t="s">
        <v>1342</v>
      </c>
      <c r="J73" s="54"/>
      <c r="K73" s="55"/>
      <c r="L73" s="97"/>
      <c r="M73" s="97"/>
      <c r="N73" s="97"/>
      <c r="O73" s="99"/>
      <c r="P73" s="99"/>
      <c r="Q73" s="99"/>
      <c r="R73" s="99"/>
      <c r="S73" s="99"/>
      <c r="T73" s="100"/>
      <c r="U73" s="101"/>
      <c r="V73" s="100"/>
      <c r="W73" s="102"/>
      <c r="X73" s="100"/>
      <c r="Y73" s="54"/>
      <c r="Z73" s="104"/>
      <c r="AA73" s="133" t="s">
        <v>813</v>
      </c>
      <c r="AB73" s="108" t="s">
        <v>814</v>
      </c>
      <c r="AC73" s="104"/>
      <c r="AD73" s="106"/>
      <c r="AE73" s="105"/>
      <c r="AF73" s="105"/>
      <c r="AG73" s="105"/>
      <c r="AH73" s="105"/>
      <c r="AI73" s="96"/>
      <c r="AJ73" s="97"/>
      <c r="AK73" s="97"/>
      <c r="AL73" s="97"/>
      <c r="AM73" s="97"/>
      <c r="AN73" s="98"/>
      <c r="AO73" s="99"/>
      <c r="AP73" s="99"/>
      <c r="AQ73" s="99"/>
      <c r="AR73" s="99"/>
      <c r="AS73" s="100"/>
      <c r="AT73" s="101"/>
      <c r="AU73" s="102"/>
      <c r="AV73" s="102"/>
      <c r="AW73" s="100"/>
      <c r="AX73" s="103"/>
      <c r="AY73" s="104"/>
      <c r="AZ73" s="104"/>
      <c r="BA73" s="104"/>
      <c r="BB73" s="104"/>
      <c r="BC73" s="106"/>
      <c r="BD73" s="105"/>
      <c r="BE73" s="105"/>
      <c r="BF73" s="105"/>
      <c r="BG73" s="105"/>
      <c r="BH73" s="96"/>
      <c r="BI73" s="97"/>
      <c r="BJ73" s="97"/>
      <c r="BK73" s="97"/>
      <c r="BL73" s="97"/>
      <c r="BM73" s="98"/>
      <c r="BN73" s="99"/>
      <c r="BO73" s="99"/>
      <c r="BP73" s="99"/>
      <c r="BQ73" s="99"/>
      <c r="BR73" s="100"/>
      <c r="BS73" s="101"/>
      <c r="BT73" s="102"/>
      <c r="BU73" s="102"/>
      <c r="BV73" s="100"/>
      <c r="BW73" s="103"/>
      <c r="BX73" s="104"/>
      <c r="BY73" s="104"/>
      <c r="BZ73" s="104"/>
      <c r="CA73" s="104"/>
      <c r="CB73" s="73"/>
    </row>
    <row r="74" spans="2:80" ht="30">
      <c r="B74" s="95" t="s">
        <v>848</v>
      </c>
      <c r="C74" s="95" t="s">
        <v>854</v>
      </c>
      <c r="D74" s="115" t="s">
        <v>1400</v>
      </c>
      <c r="E74" s="143" t="s">
        <v>1397</v>
      </c>
      <c r="F74" s="143" t="s">
        <v>1398</v>
      </c>
      <c r="G74" s="51" t="s">
        <v>0</v>
      </c>
      <c r="H74" s="51" t="s">
        <v>1367</v>
      </c>
      <c r="I74" s="51" t="s">
        <v>1342</v>
      </c>
      <c r="J74" s="96"/>
      <c r="K74" s="97"/>
      <c r="L74" s="97"/>
      <c r="M74" s="97"/>
      <c r="N74" s="97"/>
      <c r="O74" s="99"/>
      <c r="P74" s="99"/>
      <c r="Q74" s="99"/>
      <c r="R74" s="99"/>
      <c r="S74" s="99"/>
      <c r="T74" s="100"/>
      <c r="U74" s="101"/>
      <c r="V74" s="102"/>
      <c r="W74" s="102"/>
      <c r="X74" s="100"/>
      <c r="Y74" s="63"/>
      <c r="Z74" s="54"/>
      <c r="AA74" s="133" t="s">
        <v>813</v>
      </c>
      <c r="AB74" s="108" t="s">
        <v>814</v>
      </c>
      <c r="AC74" s="104"/>
      <c r="AD74" s="106"/>
      <c r="AE74" s="105"/>
      <c r="AF74" s="105"/>
      <c r="AG74" s="105"/>
      <c r="AH74" s="105"/>
      <c r="AI74" s="96"/>
      <c r="AJ74" s="97"/>
      <c r="AK74" s="97"/>
      <c r="AL74" s="97"/>
      <c r="AM74" s="97"/>
      <c r="AN74" s="98"/>
      <c r="AO74" s="99"/>
      <c r="AP74" s="99"/>
      <c r="AQ74" s="99"/>
      <c r="AR74" s="99"/>
      <c r="AS74" s="100"/>
      <c r="AT74" s="101"/>
      <c r="AU74" s="102"/>
      <c r="AV74" s="102"/>
      <c r="AW74" s="100"/>
      <c r="AX74" s="103"/>
      <c r="AY74" s="104"/>
      <c r="AZ74" s="104"/>
      <c r="BA74" s="104"/>
      <c r="BB74" s="104"/>
      <c r="BC74" s="106"/>
      <c r="BD74" s="105"/>
      <c r="BE74" s="105"/>
      <c r="BF74" s="105"/>
      <c r="BG74" s="105"/>
      <c r="BH74" s="96"/>
      <c r="BI74" s="97"/>
      <c r="BJ74" s="97"/>
      <c r="BK74" s="97"/>
      <c r="BL74" s="97"/>
      <c r="BM74" s="98"/>
      <c r="BN74" s="99"/>
      <c r="BO74" s="99"/>
      <c r="BP74" s="99"/>
      <c r="BQ74" s="99"/>
      <c r="BR74" s="100"/>
      <c r="BS74" s="101"/>
      <c r="BT74" s="102"/>
      <c r="BU74" s="102"/>
      <c r="BV74" s="100"/>
      <c r="BW74" s="103"/>
      <c r="BX74" s="104"/>
      <c r="BY74" s="104"/>
      <c r="BZ74" s="104"/>
      <c r="CA74" s="104"/>
      <c r="CB74" s="73"/>
    </row>
    <row r="75" spans="2:80" ht="30">
      <c r="B75" s="95" t="s">
        <v>848</v>
      </c>
      <c r="C75" s="95" t="s">
        <v>854</v>
      </c>
      <c r="D75" s="115" t="s">
        <v>1401</v>
      </c>
      <c r="E75" s="143" t="s">
        <v>1397</v>
      </c>
      <c r="F75" s="143" t="s">
        <v>1398</v>
      </c>
      <c r="G75" s="51" t="s">
        <v>0</v>
      </c>
      <c r="H75" s="51" t="s">
        <v>1367</v>
      </c>
      <c r="I75" s="51" t="s">
        <v>1342</v>
      </c>
      <c r="J75" s="96"/>
      <c r="K75" s="97"/>
      <c r="L75" s="97"/>
      <c r="M75" s="97"/>
      <c r="N75" s="97"/>
      <c r="O75" s="99"/>
      <c r="P75" s="99"/>
      <c r="Q75" s="99"/>
      <c r="R75" s="99"/>
      <c r="S75" s="99"/>
      <c r="T75" s="100"/>
      <c r="U75" s="101"/>
      <c r="V75" s="102"/>
      <c r="W75" s="102"/>
      <c r="X75" s="100"/>
      <c r="Y75" s="63"/>
      <c r="Z75" s="54"/>
      <c r="AA75" s="133" t="s">
        <v>813</v>
      </c>
      <c r="AB75" s="108" t="s">
        <v>814</v>
      </c>
      <c r="AC75" s="104"/>
      <c r="AD75" s="106"/>
      <c r="AE75" s="105"/>
      <c r="AF75" s="105"/>
      <c r="AG75" s="105"/>
      <c r="AH75" s="105"/>
      <c r="AI75" s="96"/>
      <c r="AJ75" s="97"/>
      <c r="AK75" s="97"/>
      <c r="AL75" s="97"/>
      <c r="AM75" s="97"/>
      <c r="AN75" s="98"/>
      <c r="AO75" s="99"/>
      <c r="AP75" s="99"/>
      <c r="AQ75" s="99"/>
      <c r="AR75" s="99"/>
      <c r="AS75" s="100"/>
      <c r="AT75" s="101"/>
      <c r="AU75" s="102"/>
      <c r="AV75" s="102"/>
      <c r="AW75" s="100"/>
      <c r="AX75" s="103"/>
      <c r="AY75" s="104"/>
      <c r="AZ75" s="104"/>
      <c r="BA75" s="104"/>
      <c r="BB75" s="104"/>
      <c r="BC75" s="106"/>
      <c r="BD75" s="105"/>
      <c r="BE75" s="105"/>
      <c r="BF75" s="105"/>
      <c r="BG75" s="105"/>
      <c r="BH75" s="96"/>
      <c r="BI75" s="97"/>
      <c r="BJ75" s="97"/>
      <c r="BK75" s="97"/>
      <c r="BL75" s="97"/>
      <c r="BM75" s="98"/>
      <c r="BN75" s="99"/>
      <c r="BO75" s="99"/>
      <c r="BP75" s="99"/>
      <c r="BQ75" s="99"/>
      <c r="BR75" s="100"/>
      <c r="BS75" s="101"/>
      <c r="BT75" s="102"/>
      <c r="BU75" s="102"/>
      <c r="BV75" s="100"/>
      <c r="BW75" s="103"/>
      <c r="BX75" s="104"/>
      <c r="BY75" s="104"/>
      <c r="BZ75" s="104"/>
      <c r="CA75" s="104"/>
      <c r="CB75" s="73"/>
    </row>
    <row r="76" spans="2:80" ht="30">
      <c r="B76" s="95" t="s">
        <v>848</v>
      </c>
      <c r="C76" s="95" t="s">
        <v>840</v>
      </c>
      <c r="D76" s="115" t="s">
        <v>1402</v>
      </c>
      <c r="E76" s="94" t="s">
        <v>1397</v>
      </c>
      <c r="F76" s="94" t="s">
        <v>1398</v>
      </c>
      <c r="G76" s="51" t="s">
        <v>0</v>
      </c>
      <c r="H76" s="51" t="s">
        <v>1312</v>
      </c>
      <c r="I76" s="51" t="s">
        <v>1331</v>
      </c>
      <c r="J76" s="96"/>
      <c r="K76" s="97"/>
      <c r="L76" s="97"/>
      <c r="M76" s="97"/>
      <c r="N76" s="97"/>
      <c r="O76" s="99"/>
      <c r="P76" s="99"/>
      <c r="Q76" s="99"/>
      <c r="R76" s="99"/>
      <c r="S76" s="99"/>
      <c r="T76" s="100"/>
      <c r="U76" s="101"/>
      <c r="V76" s="102"/>
      <c r="W76" s="102"/>
      <c r="X76" s="100"/>
      <c r="Y76" s="103"/>
      <c r="Z76" s="104"/>
      <c r="AA76" s="52" t="s">
        <v>813</v>
      </c>
      <c r="AB76" s="53" t="s">
        <v>814</v>
      </c>
      <c r="AC76" s="104"/>
      <c r="AD76" s="106"/>
      <c r="AE76" s="105"/>
      <c r="AF76" s="105"/>
      <c r="AG76" s="105"/>
      <c r="AH76" s="105"/>
      <c r="AI76" s="96"/>
      <c r="AJ76" s="97"/>
      <c r="AK76" s="97"/>
      <c r="AL76" s="97"/>
      <c r="AM76" s="97"/>
      <c r="AN76" s="98"/>
      <c r="AO76" s="99"/>
      <c r="AP76" s="99"/>
      <c r="AQ76" s="99"/>
      <c r="AR76" s="99"/>
      <c r="AS76" s="100"/>
      <c r="AT76" s="101"/>
      <c r="AU76" s="102"/>
      <c r="AV76" s="102"/>
      <c r="AW76" s="100"/>
      <c r="AX76" s="103"/>
      <c r="AY76" s="104"/>
      <c r="AZ76" s="104"/>
      <c r="BA76" s="104"/>
      <c r="BB76" s="104"/>
      <c r="BC76" s="106"/>
      <c r="BD76" s="105"/>
      <c r="BE76" s="105"/>
      <c r="BF76" s="105"/>
      <c r="BG76" s="105"/>
      <c r="BH76" s="96"/>
      <c r="BI76" s="97"/>
      <c r="BJ76" s="97"/>
      <c r="BK76" s="97"/>
      <c r="BL76" s="97"/>
      <c r="BM76" s="98"/>
      <c r="BN76" s="99"/>
      <c r="BO76" s="99"/>
      <c r="BP76" s="99"/>
      <c r="BQ76" s="99"/>
      <c r="BR76" s="100"/>
      <c r="BS76" s="101"/>
      <c r="BT76" s="102"/>
      <c r="BU76" s="102"/>
      <c r="BV76" s="100"/>
      <c r="BW76" s="103"/>
      <c r="BX76" s="104"/>
      <c r="BY76" s="104"/>
      <c r="BZ76" s="104"/>
      <c r="CA76" s="104"/>
      <c r="CB76" s="73"/>
    </row>
    <row r="77" spans="2:80" ht="30">
      <c r="B77" s="95" t="s">
        <v>848</v>
      </c>
      <c r="C77" s="95" t="s">
        <v>840</v>
      </c>
      <c r="D77" s="115" t="s">
        <v>1403</v>
      </c>
      <c r="E77" s="94" t="s">
        <v>1397</v>
      </c>
      <c r="F77" s="94" t="s">
        <v>1398</v>
      </c>
      <c r="G77" s="51" t="s">
        <v>0</v>
      </c>
      <c r="H77" s="51" t="s">
        <v>1312</v>
      </c>
      <c r="I77" s="51" t="s">
        <v>1331</v>
      </c>
      <c r="J77" s="96"/>
      <c r="K77" s="97"/>
      <c r="L77" s="97"/>
      <c r="M77" s="97"/>
      <c r="N77" s="97"/>
      <c r="O77" s="99"/>
      <c r="P77" s="99"/>
      <c r="Q77" s="99"/>
      <c r="R77" s="99"/>
      <c r="S77" s="99"/>
      <c r="T77" s="100"/>
      <c r="U77" s="101"/>
      <c r="V77" s="102"/>
      <c r="W77" s="102"/>
      <c r="X77" s="100"/>
      <c r="Y77" s="103"/>
      <c r="Z77" s="104"/>
      <c r="AA77" s="52" t="s">
        <v>813</v>
      </c>
      <c r="AB77" s="53" t="s">
        <v>814</v>
      </c>
      <c r="AC77" s="104"/>
      <c r="AD77" s="106"/>
      <c r="AE77" s="105"/>
      <c r="AF77" s="105"/>
      <c r="AG77" s="105"/>
      <c r="AH77" s="105"/>
      <c r="AI77" s="96"/>
      <c r="AJ77" s="97"/>
      <c r="AK77" s="97"/>
      <c r="AL77" s="97"/>
      <c r="AM77" s="97"/>
      <c r="AN77" s="98"/>
      <c r="AO77" s="99"/>
      <c r="AP77" s="99"/>
      <c r="AQ77" s="99"/>
      <c r="AR77" s="99"/>
      <c r="AS77" s="100"/>
      <c r="AT77" s="101"/>
      <c r="AU77" s="102"/>
      <c r="AV77" s="102"/>
      <c r="AW77" s="100"/>
      <c r="AX77" s="103"/>
      <c r="AY77" s="104"/>
      <c r="AZ77" s="104"/>
      <c r="BA77" s="104"/>
      <c r="BB77" s="104"/>
      <c r="BC77" s="106"/>
      <c r="BD77" s="105"/>
      <c r="BE77" s="105"/>
      <c r="BF77" s="105"/>
      <c r="BG77" s="105"/>
      <c r="BH77" s="96"/>
      <c r="BI77" s="97"/>
      <c r="BJ77" s="97"/>
      <c r="BK77" s="97"/>
      <c r="BL77" s="97"/>
      <c r="BM77" s="98"/>
      <c r="BN77" s="99"/>
      <c r="BO77" s="99"/>
      <c r="BP77" s="99"/>
      <c r="BQ77" s="99"/>
      <c r="BR77" s="100"/>
      <c r="BS77" s="101"/>
      <c r="BT77" s="102"/>
      <c r="BU77" s="102"/>
      <c r="BV77" s="100"/>
      <c r="BW77" s="103"/>
      <c r="BX77" s="104"/>
      <c r="BY77" s="104"/>
      <c r="BZ77" s="104"/>
      <c r="CA77" s="104"/>
      <c r="CB77" s="73"/>
    </row>
    <row r="78" spans="2:80" ht="30">
      <c r="B78" s="8" t="s">
        <v>848</v>
      </c>
      <c r="C78" s="8" t="s">
        <v>840</v>
      </c>
      <c r="D78" s="107" t="s">
        <v>1404</v>
      </c>
      <c r="E78" s="9" t="s">
        <v>1397</v>
      </c>
      <c r="F78" s="9" t="s">
        <v>1398</v>
      </c>
      <c r="G78" s="50" t="s">
        <v>0</v>
      </c>
      <c r="H78" s="51" t="s">
        <v>1367</v>
      </c>
      <c r="I78" s="51" t="s">
        <v>1342</v>
      </c>
      <c r="J78" s="96"/>
      <c r="K78" s="97"/>
      <c r="L78" s="97"/>
      <c r="M78" s="97"/>
      <c r="N78" s="97"/>
      <c r="O78" s="99"/>
      <c r="P78" s="99"/>
      <c r="Q78" s="99"/>
      <c r="R78" s="99"/>
      <c r="S78" s="99"/>
      <c r="T78" s="100"/>
      <c r="U78" s="101"/>
      <c r="V78" s="102"/>
      <c r="W78" s="102"/>
      <c r="X78" s="100"/>
      <c r="Y78" s="103"/>
      <c r="Z78" s="104"/>
      <c r="AA78" s="133" t="s">
        <v>813</v>
      </c>
      <c r="AB78" s="134" t="s">
        <v>814</v>
      </c>
      <c r="AC78" s="104"/>
      <c r="AD78" s="54"/>
      <c r="AE78" s="105"/>
      <c r="AF78" s="105"/>
      <c r="AG78" s="105"/>
      <c r="AH78" s="105"/>
      <c r="AI78" s="96"/>
      <c r="AJ78" s="97"/>
      <c r="AK78" s="97"/>
      <c r="AL78" s="97"/>
      <c r="AM78" s="97"/>
      <c r="AN78" s="98"/>
      <c r="AO78" s="99"/>
      <c r="AP78" s="99"/>
      <c r="AQ78" s="99"/>
      <c r="AR78" s="99"/>
      <c r="AS78" s="100"/>
      <c r="AT78" s="101"/>
      <c r="AU78" s="102"/>
      <c r="AV78" s="102"/>
      <c r="AW78" s="100"/>
      <c r="AX78" s="103"/>
      <c r="AY78" s="104"/>
      <c r="AZ78" s="104"/>
      <c r="BA78" s="104"/>
      <c r="BB78" s="104"/>
      <c r="BC78" s="106"/>
      <c r="BD78" s="105"/>
      <c r="BE78" s="105"/>
      <c r="BF78" s="105"/>
      <c r="BG78" s="105"/>
      <c r="BH78" s="96"/>
      <c r="BI78" s="97"/>
      <c r="BJ78" s="97"/>
      <c r="BK78" s="97"/>
      <c r="BL78" s="97"/>
      <c r="BM78" s="98"/>
      <c r="BN78" s="99"/>
      <c r="BO78" s="99"/>
      <c r="BP78" s="99"/>
      <c r="BQ78" s="99"/>
      <c r="BR78" s="100"/>
      <c r="BS78" s="101"/>
      <c r="BT78" s="102"/>
      <c r="BU78" s="102"/>
      <c r="BV78" s="100"/>
      <c r="BW78" s="103"/>
      <c r="BX78" s="104"/>
      <c r="BY78" s="104"/>
      <c r="BZ78" s="104"/>
      <c r="CA78" s="104"/>
      <c r="CB78" s="73"/>
    </row>
    <row r="79" spans="2:80" ht="30">
      <c r="B79" s="95" t="s">
        <v>839</v>
      </c>
      <c r="C79" s="95" t="s">
        <v>854</v>
      </c>
      <c r="D79" s="115" t="s">
        <v>1405</v>
      </c>
      <c r="E79" s="94" t="s">
        <v>1398</v>
      </c>
      <c r="F79" s="94" t="s">
        <v>1406</v>
      </c>
      <c r="G79" s="51" t="s">
        <v>33</v>
      </c>
      <c r="H79" s="51" t="s">
        <v>197</v>
      </c>
      <c r="I79" s="51" t="s">
        <v>1407</v>
      </c>
      <c r="J79" s="96"/>
      <c r="K79" s="97"/>
      <c r="L79" s="97"/>
      <c r="M79" s="97"/>
      <c r="N79" s="97"/>
      <c r="O79" s="99"/>
      <c r="P79" s="99"/>
      <c r="Q79" s="99"/>
      <c r="R79" s="99"/>
      <c r="S79" s="99"/>
      <c r="T79" s="100"/>
      <c r="U79" s="101"/>
      <c r="V79" s="102"/>
      <c r="W79" s="102"/>
      <c r="X79" s="100"/>
      <c r="Y79" s="103"/>
      <c r="Z79" s="104"/>
      <c r="AA79" s="104"/>
      <c r="AB79" s="52" t="s">
        <v>813</v>
      </c>
      <c r="AC79" s="104"/>
      <c r="AD79" s="53" t="s">
        <v>814</v>
      </c>
      <c r="AE79" s="105"/>
      <c r="AF79" s="105"/>
      <c r="AG79" s="105"/>
      <c r="AH79" s="105"/>
      <c r="AI79" s="96"/>
      <c r="AJ79" s="97"/>
      <c r="AK79" s="97"/>
      <c r="AL79" s="97"/>
      <c r="AM79" s="97"/>
      <c r="AN79" s="98"/>
      <c r="AO79" s="99"/>
      <c r="AP79" s="99"/>
      <c r="AQ79" s="99"/>
      <c r="AR79" s="99"/>
      <c r="AS79" s="100"/>
      <c r="AT79" s="101"/>
      <c r="AU79" s="102"/>
      <c r="AV79" s="102"/>
      <c r="AW79" s="100"/>
      <c r="AX79" s="103"/>
      <c r="AY79" s="104"/>
      <c r="AZ79" s="104"/>
      <c r="BA79" s="104"/>
      <c r="BB79" s="104"/>
      <c r="BC79" s="106"/>
      <c r="BD79" s="105"/>
      <c r="BE79" s="105"/>
      <c r="BF79" s="105"/>
      <c r="BG79" s="105"/>
      <c r="BH79" s="96"/>
      <c r="BI79" s="97"/>
      <c r="BJ79" s="97"/>
      <c r="BK79" s="97"/>
      <c r="BL79" s="97"/>
      <c r="BM79" s="98"/>
      <c r="BN79" s="99"/>
      <c r="BO79" s="99"/>
      <c r="BP79" s="99"/>
      <c r="BQ79" s="99"/>
      <c r="BR79" s="100"/>
      <c r="BS79" s="101"/>
      <c r="BT79" s="102"/>
      <c r="BU79" s="102"/>
      <c r="BV79" s="100"/>
      <c r="BW79" s="103"/>
      <c r="BX79" s="104"/>
      <c r="BY79" s="104"/>
      <c r="BZ79" s="104"/>
      <c r="CA79" s="104"/>
      <c r="CB79" s="73"/>
    </row>
    <row r="80" spans="2:80" ht="30">
      <c r="B80" s="95" t="s">
        <v>839</v>
      </c>
      <c r="C80" s="95" t="s">
        <v>854</v>
      </c>
      <c r="D80" s="115" t="s">
        <v>1408</v>
      </c>
      <c r="E80" s="94" t="s">
        <v>1398</v>
      </c>
      <c r="F80" s="94" t="s">
        <v>1406</v>
      </c>
      <c r="G80" s="51" t="s">
        <v>33</v>
      </c>
      <c r="H80" s="51" t="s">
        <v>197</v>
      </c>
      <c r="I80" s="51" t="s">
        <v>1407</v>
      </c>
      <c r="J80" s="96"/>
      <c r="K80" s="97"/>
      <c r="L80" s="97"/>
      <c r="M80" s="97"/>
      <c r="N80" s="97"/>
      <c r="O80" s="99"/>
      <c r="P80" s="99"/>
      <c r="Q80" s="99"/>
      <c r="R80" s="99"/>
      <c r="S80" s="99"/>
      <c r="T80" s="100"/>
      <c r="U80" s="101"/>
      <c r="V80" s="102"/>
      <c r="W80" s="102"/>
      <c r="X80" s="100"/>
      <c r="Y80" s="103"/>
      <c r="Z80" s="104"/>
      <c r="AA80" s="103"/>
      <c r="AB80" s="52" t="s">
        <v>813</v>
      </c>
      <c r="AC80" s="104"/>
      <c r="AD80" s="53" t="s">
        <v>814</v>
      </c>
      <c r="AE80" s="105"/>
      <c r="AF80" s="105"/>
      <c r="AG80" s="105"/>
      <c r="AH80" s="105"/>
      <c r="AI80" s="96"/>
      <c r="AJ80" s="97"/>
      <c r="AK80" s="97"/>
      <c r="AL80" s="97"/>
      <c r="AM80" s="97"/>
      <c r="AN80" s="98"/>
      <c r="AO80" s="99"/>
      <c r="AP80" s="99"/>
      <c r="AQ80" s="99"/>
      <c r="AR80" s="99"/>
      <c r="AS80" s="100"/>
      <c r="AT80" s="101"/>
      <c r="AU80" s="102"/>
      <c r="AV80" s="102"/>
      <c r="AW80" s="100"/>
      <c r="AX80" s="103"/>
      <c r="AY80" s="104"/>
      <c r="AZ80" s="104"/>
      <c r="BA80" s="104"/>
      <c r="BB80" s="104"/>
      <c r="BC80" s="106"/>
      <c r="BD80" s="105"/>
      <c r="BE80" s="105"/>
      <c r="BF80" s="105"/>
      <c r="BG80" s="105"/>
      <c r="BH80" s="96"/>
      <c r="BI80" s="97"/>
      <c r="BJ80" s="97"/>
      <c r="BK80" s="97"/>
      <c r="BL80" s="97"/>
      <c r="BM80" s="98"/>
      <c r="BN80" s="99"/>
      <c r="BO80" s="99"/>
      <c r="BP80" s="99"/>
      <c r="BQ80" s="99"/>
      <c r="BR80" s="100"/>
      <c r="BS80" s="101"/>
      <c r="BT80" s="102"/>
      <c r="BU80" s="102"/>
      <c r="BV80" s="100"/>
      <c r="BW80" s="103"/>
      <c r="BX80" s="104"/>
      <c r="BY80" s="104"/>
      <c r="BZ80" s="104"/>
      <c r="CA80" s="104"/>
      <c r="CB80" s="73"/>
    </row>
    <row r="81" spans="2:80" ht="30">
      <c r="B81" s="95" t="s">
        <v>839</v>
      </c>
      <c r="C81" s="95" t="s">
        <v>854</v>
      </c>
      <c r="D81" s="115" t="s">
        <v>1229</v>
      </c>
      <c r="E81" s="94" t="s">
        <v>1398</v>
      </c>
      <c r="F81" s="94" t="s">
        <v>1406</v>
      </c>
      <c r="G81" s="51" t="s">
        <v>33</v>
      </c>
      <c r="H81" s="51" t="s">
        <v>197</v>
      </c>
      <c r="I81" s="51" t="s">
        <v>1407</v>
      </c>
      <c r="J81" s="96"/>
      <c r="K81" s="97"/>
      <c r="L81" s="97"/>
      <c r="M81" s="97"/>
      <c r="N81" s="97"/>
      <c r="O81" s="99"/>
      <c r="P81" s="99"/>
      <c r="Q81" s="99"/>
      <c r="R81" s="99"/>
      <c r="S81" s="99"/>
      <c r="T81" s="100"/>
      <c r="U81" s="101"/>
      <c r="V81" s="102"/>
      <c r="W81" s="102"/>
      <c r="X81" s="100"/>
      <c r="Y81" s="103"/>
      <c r="Z81" s="104"/>
      <c r="AA81" s="104"/>
      <c r="AB81" s="133" t="s">
        <v>813</v>
      </c>
      <c r="AC81" s="104"/>
      <c r="AD81" s="135" t="s">
        <v>814</v>
      </c>
      <c r="AE81" s="105"/>
      <c r="AF81" s="105"/>
      <c r="AG81" s="105"/>
      <c r="AH81" s="105"/>
      <c r="AI81" s="96"/>
      <c r="AJ81" s="97"/>
      <c r="AK81" s="97"/>
      <c r="AL81" s="97"/>
      <c r="AM81" s="97"/>
      <c r="AN81" s="98"/>
      <c r="AO81" s="99"/>
      <c r="AP81" s="99"/>
      <c r="AQ81" s="99"/>
      <c r="AR81" s="99"/>
      <c r="AS81" s="100"/>
      <c r="AT81" s="101"/>
      <c r="AU81" s="102"/>
      <c r="AV81" s="102"/>
      <c r="AW81" s="100"/>
      <c r="AX81" s="103"/>
      <c r="AY81" s="104"/>
      <c r="AZ81" s="104"/>
      <c r="BA81" s="104"/>
      <c r="BB81" s="104"/>
      <c r="BC81" s="106"/>
      <c r="BD81" s="105"/>
      <c r="BE81" s="105"/>
      <c r="BF81" s="105"/>
      <c r="BG81" s="105"/>
      <c r="BH81" s="96"/>
      <c r="BI81" s="97"/>
      <c r="BJ81" s="97"/>
      <c r="BK81" s="97"/>
      <c r="BL81" s="97"/>
      <c r="BM81" s="98"/>
      <c r="BN81" s="99"/>
      <c r="BO81" s="99"/>
      <c r="BP81" s="99"/>
      <c r="BQ81" s="99"/>
      <c r="BR81" s="100"/>
      <c r="BS81" s="101"/>
      <c r="BT81" s="102"/>
      <c r="BU81" s="102"/>
      <c r="BV81" s="100"/>
      <c r="BW81" s="103"/>
      <c r="BX81" s="104"/>
      <c r="BY81" s="104"/>
      <c r="BZ81" s="104"/>
      <c r="CA81" s="104"/>
      <c r="CB81" s="73"/>
    </row>
    <row r="82" spans="2:80" ht="30">
      <c r="B82" s="95" t="s">
        <v>839</v>
      </c>
      <c r="C82" s="95" t="s">
        <v>854</v>
      </c>
      <c r="D82" s="115" t="s">
        <v>1409</v>
      </c>
      <c r="E82" s="94" t="s">
        <v>1406</v>
      </c>
      <c r="F82" s="94" t="s">
        <v>1410</v>
      </c>
      <c r="G82" s="51" t="s">
        <v>33</v>
      </c>
      <c r="H82" s="51" t="s">
        <v>197</v>
      </c>
      <c r="I82" s="51" t="s">
        <v>1407</v>
      </c>
      <c r="J82" s="96"/>
      <c r="K82" s="97"/>
      <c r="L82" s="97"/>
      <c r="M82" s="97"/>
      <c r="N82" s="97"/>
      <c r="O82" s="99"/>
      <c r="P82" s="99"/>
      <c r="Q82" s="99"/>
      <c r="R82" s="99"/>
      <c r="S82" s="99"/>
      <c r="T82" s="100"/>
      <c r="U82" s="101"/>
      <c r="V82" s="102"/>
      <c r="W82" s="102"/>
      <c r="X82" s="100"/>
      <c r="Y82" s="103"/>
      <c r="Z82" s="104"/>
      <c r="AA82" s="104"/>
      <c r="AB82" s="103"/>
      <c r="AC82" s="104"/>
      <c r="AD82" s="136" t="s">
        <v>813</v>
      </c>
      <c r="AE82" s="110" t="s">
        <v>814</v>
      </c>
      <c r="AF82" s="105"/>
      <c r="AG82" s="106"/>
      <c r="AH82" s="105"/>
      <c r="AI82" s="96"/>
      <c r="AJ82" s="97"/>
      <c r="AK82" s="97"/>
      <c r="AL82" s="97"/>
      <c r="AM82" s="97"/>
      <c r="AN82" s="98"/>
      <c r="AO82" s="99"/>
      <c r="AP82" s="99"/>
      <c r="AQ82" s="99"/>
      <c r="AR82" s="99"/>
      <c r="AS82" s="100"/>
      <c r="AT82" s="101"/>
      <c r="AU82" s="102"/>
      <c r="AV82" s="102"/>
      <c r="AW82" s="100"/>
      <c r="AX82" s="103"/>
      <c r="AY82" s="104"/>
      <c r="AZ82" s="104"/>
      <c r="BA82" s="104"/>
      <c r="BB82" s="104"/>
      <c r="BC82" s="106"/>
      <c r="BD82" s="105"/>
      <c r="BE82" s="105"/>
      <c r="BF82" s="105"/>
      <c r="BG82" s="105"/>
      <c r="BH82" s="96"/>
      <c r="BI82" s="97"/>
      <c r="BJ82" s="97"/>
      <c r="BK82" s="97"/>
      <c r="BL82" s="97"/>
      <c r="BM82" s="98"/>
      <c r="BN82" s="99"/>
      <c r="BO82" s="99"/>
      <c r="BP82" s="99"/>
      <c r="BQ82" s="99"/>
      <c r="BR82" s="100"/>
      <c r="BS82" s="101"/>
      <c r="BT82" s="102"/>
      <c r="BU82" s="102"/>
      <c r="BV82" s="100"/>
      <c r="BW82" s="103"/>
      <c r="BX82" s="104"/>
      <c r="BY82" s="104"/>
      <c r="BZ82" s="104"/>
      <c r="CA82" s="104"/>
      <c r="CB82" s="73"/>
    </row>
    <row r="83" spans="2:80" ht="30">
      <c r="B83" s="95" t="s">
        <v>839</v>
      </c>
      <c r="C83" s="95" t="s">
        <v>854</v>
      </c>
      <c r="D83" s="115" t="s">
        <v>1411</v>
      </c>
      <c r="E83" s="94" t="s">
        <v>1406</v>
      </c>
      <c r="F83" s="94" t="s">
        <v>1410</v>
      </c>
      <c r="G83" s="51" t="s">
        <v>33</v>
      </c>
      <c r="H83" s="51" t="s">
        <v>197</v>
      </c>
      <c r="I83" s="51" t="s">
        <v>1407</v>
      </c>
      <c r="J83" s="96"/>
      <c r="K83" s="97"/>
      <c r="L83" s="97"/>
      <c r="M83" s="97"/>
      <c r="N83" s="97"/>
      <c r="O83" s="99"/>
      <c r="P83" s="99"/>
      <c r="Q83" s="99"/>
      <c r="R83" s="99"/>
      <c r="S83" s="99"/>
      <c r="T83" s="100"/>
      <c r="U83" s="101"/>
      <c r="V83" s="102"/>
      <c r="W83" s="102"/>
      <c r="X83" s="100"/>
      <c r="Y83" s="103"/>
      <c r="Z83" s="104"/>
      <c r="AA83" s="104"/>
      <c r="AB83" s="104"/>
      <c r="AC83" s="104"/>
      <c r="AD83" s="109" t="s">
        <v>813</v>
      </c>
      <c r="AE83" s="110" t="s">
        <v>814</v>
      </c>
      <c r="AF83" s="105"/>
      <c r="AG83" s="105"/>
      <c r="AH83" s="105"/>
      <c r="AI83" s="96"/>
      <c r="AJ83" s="97"/>
      <c r="AK83" s="97"/>
      <c r="AL83" s="97"/>
      <c r="AM83" s="97"/>
      <c r="AN83" s="98"/>
      <c r="AO83" s="99"/>
      <c r="AP83" s="99"/>
      <c r="AQ83" s="99"/>
      <c r="AR83" s="99"/>
      <c r="AS83" s="100"/>
      <c r="AT83" s="101"/>
      <c r="AU83" s="102"/>
      <c r="AV83" s="102"/>
      <c r="AW83" s="100"/>
      <c r="AX83" s="103"/>
      <c r="AY83" s="104"/>
      <c r="AZ83" s="104"/>
      <c r="BA83" s="104"/>
      <c r="BB83" s="104"/>
      <c r="BC83" s="106"/>
      <c r="BD83" s="105"/>
      <c r="BE83" s="105"/>
      <c r="BF83" s="105"/>
      <c r="BG83" s="105"/>
      <c r="BH83" s="96"/>
      <c r="BI83" s="97"/>
      <c r="BJ83" s="97"/>
      <c r="BK83" s="97"/>
      <c r="BL83" s="97"/>
      <c r="BM83" s="98"/>
      <c r="BN83" s="99"/>
      <c r="BO83" s="99"/>
      <c r="BP83" s="99"/>
      <c r="BQ83" s="99"/>
      <c r="BR83" s="100"/>
      <c r="BS83" s="101"/>
      <c r="BT83" s="102"/>
      <c r="BU83" s="102"/>
      <c r="BV83" s="100"/>
      <c r="BW83" s="103"/>
      <c r="BX83" s="104"/>
      <c r="BY83" s="104"/>
      <c r="BZ83" s="104"/>
      <c r="CA83" s="104"/>
      <c r="CB83" s="73"/>
    </row>
    <row r="84" spans="2:80" ht="30">
      <c r="B84" s="8" t="s">
        <v>839</v>
      </c>
      <c r="C84" s="8" t="s">
        <v>854</v>
      </c>
      <c r="D84" s="107" t="s">
        <v>1412</v>
      </c>
      <c r="E84" s="9" t="s">
        <v>1406</v>
      </c>
      <c r="F84" s="9" t="s">
        <v>1410</v>
      </c>
      <c r="G84" s="51" t="s">
        <v>33</v>
      </c>
      <c r="H84" s="51" t="s">
        <v>197</v>
      </c>
      <c r="I84" s="51" t="s">
        <v>1407</v>
      </c>
      <c r="J84" s="96"/>
      <c r="K84" s="97"/>
      <c r="L84" s="97"/>
      <c r="M84" s="97"/>
      <c r="N84" s="97"/>
      <c r="O84" s="99"/>
      <c r="P84" s="99"/>
      <c r="Q84" s="99"/>
      <c r="R84" s="99"/>
      <c r="S84" s="99"/>
      <c r="T84" s="100"/>
      <c r="U84" s="101"/>
      <c r="V84" s="102"/>
      <c r="W84" s="102"/>
      <c r="X84" s="100"/>
      <c r="Y84" s="103"/>
      <c r="Z84" s="104"/>
      <c r="AA84" s="104"/>
      <c r="AB84" s="104"/>
      <c r="AC84" s="104"/>
      <c r="AD84" s="109" t="s">
        <v>813</v>
      </c>
      <c r="AE84" s="110" t="s">
        <v>814</v>
      </c>
      <c r="AF84" s="105"/>
      <c r="AG84" s="105"/>
      <c r="AH84" s="105"/>
      <c r="AI84" s="96"/>
      <c r="AJ84" s="97"/>
      <c r="AK84" s="97"/>
      <c r="AL84" s="97"/>
      <c r="AM84" s="97"/>
      <c r="AN84" s="98"/>
      <c r="AO84" s="99"/>
      <c r="AP84" s="99"/>
      <c r="AQ84" s="99"/>
      <c r="AR84" s="99"/>
      <c r="AS84" s="100"/>
      <c r="AT84" s="101"/>
      <c r="AU84" s="102"/>
      <c r="AV84" s="102"/>
      <c r="AW84" s="100"/>
      <c r="AX84" s="103"/>
      <c r="AY84" s="104"/>
      <c r="AZ84" s="104"/>
      <c r="BA84" s="104"/>
      <c r="BB84" s="104"/>
      <c r="BC84" s="106"/>
      <c r="BD84" s="105"/>
      <c r="BE84" s="105"/>
      <c r="BF84" s="105"/>
      <c r="BG84" s="105"/>
      <c r="BH84" s="96"/>
      <c r="BI84" s="97"/>
      <c r="BJ84" s="97"/>
      <c r="BK84" s="97"/>
      <c r="BL84" s="97"/>
      <c r="BM84" s="98"/>
      <c r="BN84" s="99"/>
      <c r="BO84" s="99"/>
      <c r="BP84" s="99"/>
      <c r="BQ84" s="99"/>
      <c r="BR84" s="100"/>
      <c r="BS84" s="101"/>
      <c r="BT84" s="102"/>
      <c r="BU84" s="102"/>
      <c r="BV84" s="100"/>
      <c r="BW84" s="103"/>
      <c r="BX84" s="104"/>
      <c r="BY84" s="104"/>
      <c r="BZ84" s="104"/>
      <c r="CA84" s="104"/>
      <c r="CB84" s="73"/>
    </row>
    <row r="85" spans="2:80" ht="30">
      <c r="B85" s="95" t="s">
        <v>848</v>
      </c>
      <c r="C85" s="95" t="s">
        <v>854</v>
      </c>
      <c r="D85" s="115" t="s">
        <v>1413</v>
      </c>
      <c r="E85" s="143" t="s">
        <v>1406</v>
      </c>
      <c r="F85" s="143" t="s">
        <v>1410</v>
      </c>
      <c r="G85" s="51" t="s">
        <v>0</v>
      </c>
      <c r="H85" s="51" t="s">
        <v>1367</v>
      </c>
      <c r="I85" s="51" t="s">
        <v>1342</v>
      </c>
      <c r="J85" s="96"/>
      <c r="K85" s="97"/>
      <c r="L85" s="97"/>
      <c r="M85" s="97"/>
      <c r="N85" s="97"/>
      <c r="O85" s="99"/>
      <c r="P85" s="99"/>
      <c r="Q85" s="99"/>
      <c r="R85" s="99"/>
      <c r="S85" s="99"/>
      <c r="T85" s="100"/>
      <c r="U85" s="101"/>
      <c r="V85" s="102"/>
      <c r="W85" s="102"/>
      <c r="X85" s="100"/>
      <c r="Y85" s="103"/>
      <c r="Z85" s="104"/>
      <c r="AA85" s="104"/>
      <c r="AB85" s="104"/>
      <c r="AC85" s="104"/>
      <c r="AD85" s="136" t="s">
        <v>813</v>
      </c>
      <c r="AE85" s="110" t="s">
        <v>814</v>
      </c>
      <c r="AF85" s="106"/>
      <c r="AG85" s="105"/>
      <c r="AH85" s="105"/>
      <c r="AI85" s="96"/>
      <c r="AJ85" s="97"/>
      <c r="AK85" s="97"/>
      <c r="AL85" s="97"/>
      <c r="AM85" s="97"/>
      <c r="AN85" s="98"/>
      <c r="AO85" s="99"/>
      <c r="AP85" s="99"/>
      <c r="AQ85" s="99"/>
      <c r="AR85" s="99"/>
      <c r="AS85" s="100"/>
      <c r="AT85" s="101"/>
      <c r="AU85" s="102"/>
      <c r="AV85" s="102"/>
      <c r="AW85" s="100"/>
      <c r="AX85" s="103"/>
      <c r="AY85" s="104"/>
      <c r="AZ85" s="104"/>
      <c r="BA85" s="104"/>
      <c r="BB85" s="104"/>
      <c r="BC85" s="106"/>
      <c r="BD85" s="105"/>
      <c r="BE85" s="105"/>
      <c r="BF85" s="105"/>
      <c r="BG85" s="105"/>
      <c r="BH85" s="96"/>
      <c r="BI85" s="97"/>
      <c r="BJ85" s="97"/>
      <c r="BK85" s="97"/>
      <c r="BL85" s="97"/>
      <c r="BM85" s="98"/>
      <c r="BN85" s="99"/>
      <c r="BO85" s="99"/>
      <c r="BP85" s="99"/>
      <c r="BQ85" s="99"/>
      <c r="BR85" s="100"/>
      <c r="BS85" s="101"/>
      <c r="BT85" s="102"/>
      <c r="BU85" s="102"/>
      <c r="BV85" s="100"/>
      <c r="BW85" s="103"/>
      <c r="BX85" s="104"/>
      <c r="BY85" s="104"/>
      <c r="BZ85" s="104"/>
      <c r="CA85" s="104"/>
      <c r="CB85" s="73"/>
    </row>
    <row r="86" spans="2:80" ht="30">
      <c r="B86" s="95" t="s">
        <v>848</v>
      </c>
      <c r="C86" s="95" t="s">
        <v>854</v>
      </c>
      <c r="D86" s="115" t="s">
        <v>1414</v>
      </c>
      <c r="E86" s="143" t="s">
        <v>1415</v>
      </c>
      <c r="F86" s="143" t="s">
        <v>1416</v>
      </c>
      <c r="G86" s="51" t="s">
        <v>0</v>
      </c>
      <c r="H86" s="51" t="s">
        <v>1367</v>
      </c>
      <c r="I86" s="51" t="s">
        <v>1342</v>
      </c>
      <c r="J86" s="96"/>
      <c r="K86" s="97"/>
      <c r="L86" s="97"/>
      <c r="M86" s="97"/>
      <c r="N86" s="97"/>
      <c r="O86" s="99"/>
      <c r="P86" s="99"/>
      <c r="Q86" s="99"/>
      <c r="R86" s="99"/>
      <c r="S86" s="99"/>
      <c r="T86" s="100"/>
      <c r="U86" s="101"/>
      <c r="V86" s="102"/>
      <c r="W86" s="102"/>
      <c r="X86" s="100"/>
      <c r="Y86" s="103"/>
      <c r="Z86" s="104"/>
      <c r="AA86" s="104"/>
      <c r="AB86" s="104"/>
      <c r="AC86" s="104"/>
      <c r="AD86" s="106"/>
      <c r="AE86" s="136" t="s">
        <v>813</v>
      </c>
      <c r="AF86" s="110" t="s">
        <v>814</v>
      </c>
      <c r="AG86" s="105"/>
      <c r="AH86" s="105"/>
      <c r="AI86" s="96"/>
      <c r="AJ86" s="97"/>
      <c r="AK86" s="97"/>
      <c r="AL86" s="97"/>
      <c r="AM86" s="97"/>
      <c r="AN86" s="98"/>
      <c r="AO86" s="99"/>
      <c r="AP86" s="99"/>
      <c r="AQ86" s="99"/>
      <c r="AR86" s="99"/>
      <c r="AS86" s="100"/>
      <c r="AT86" s="101"/>
      <c r="AU86" s="102"/>
      <c r="AV86" s="102"/>
      <c r="AW86" s="100"/>
      <c r="AX86" s="103"/>
      <c r="AY86" s="104"/>
      <c r="AZ86" s="104"/>
      <c r="BA86" s="104"/>
      <c r="BB86" s="104"/>
      <c r="BC86" s="106"/>
      <c r="BD86" s="105"/>
      <c r="BE86" s="105"/>
      <c r="BF86" s="105"/>
      <c r="BG86" s="105"/>
      <c r="BH86" s="96"/>
      <c r="BI86" s="97"/>
      <c r="BJ86" s="97"/>
      <c r="BK86" s="97"/>
      <c r="BL86" s="97"/>
      <c r="BM86" s="98"/>
      <c r="BN86" s="99"/>
      <c r="BO86" s="99"/>
      <c r="BP86" s="99"/>
      <c r="BQ86" s="99"/>
      <c r="BR86" s="100"/>
      <c r="BS86" s="101"/>
      <c r="BT86" s="102"/>
      <c r="BU86" s="102"/>
      <c r="BV86" s="100"/>
      <c r="BW86" s="103"/>
      <c r="BX86" s="104"/>
      <c r="BY86" s="104"/>
      <c r="BZ86" s="104"/>
      <c r="CA86" s="104"/>
      <c r="CB86" s="73"/>
    </row>
    <row r="87" spans="2:80" ht="30">
      <c r="B87" s="95" t="s">
        <v>848</v>
      </c>
      <c r="C87" s="95" t="s">
        <v>854</v>
      </c>
      <c r="D87" s="115" t="s">
        <v>1417</v>
      </c>
      <c r="E87" s="143" t="s">
        <v>1410</v>
      </c>
      <c r="F87" s="143" t="s">
        <v>1418</v>
      </c>
      <c r="G87" s="51" t="s">
        <v>0</v>
      </c>
      <c r="H87" s="51" t="s">
        <v>1367</v>
      </c>
      <c r="I87" s="51" t="s">
        <v>1342</v>
      </c>
      <c r="J87" s="97"/>
      <c r="K87" s="97"/>
      <c r="L87" s="97"/>
      <c r="M87" s="97"/>
      <c r="N87" s="97"/>
      <c r="O87" s="99"/>
      <c r="P87" s="99"/>
      <c r="Q87" s="99"/>
      <c r="R87" s="99"/>
      <c r="S87" s="99"/>
      <c r="T87" s="100"/>
      <c r="U87" s="101"/>
      <c r="V87" s="102"/>
      <c r="W87" s="102"/>
      <c r="X87" s="100"/>
      <c r="Y87" s="103"/>
      <c r="Z87" s="104"/>
      <c r="AA87" s="104"/>
      <c r="AB87" s="104"/>
      <c r="AC87" s="104"/>
      <c r="AD87" s="105"/>
      <c r="AE87" s="136" t="s">
        <v>813</v>
      </c>
      <c r="AF87" s="110" t="s">
        <v>814</v>
      </c>
      <c r="AG87" s="106"/>
      <c r="AH87" s="105"/>
      <c r="AI87" s="96"/>
      <c r="AJ87" s="97"/>
      <c r="AK87" s="97"/>
      <c r="AL87" s="97"/>
      <c r="AM87" s="97"/>
      <c r="AN87" s="98"/>
      <c r="AO87" s="99"/>
      <c r="AP87" s="99"/>
      <c r="AQ87" s="99"/>
      <c r="AR87" s="99"/>
      <c r="AS87" s="100"/>
      <c r="AT87" s="101"/>
      <c r="AU87" s="102"/>
      <c r="AV87" s="102"/>
      <c r="AW87" s="100"/>
      <c r="AX87" s="103"/>
      <c r="AY87" s="104"/>
      <c r="AZ87" s="104"/>
      <c r="BA87" s="104"/>
      <c r="BB87" s="104"/>
      <c r="BC87" s="106"/>
      <c r="BD87" s="105"/>
      <c r="BE87" s="105"/>
      <c r="BF87" s="105"/>
      <c r="BG87" s="105"/>
      <c r="BH87" s="96"/>
      <c r="BI87" s="97"/>
      <c r="BJ87" s="97"/>
      <c r="BK87" s="97"/>
      <c r="BL87" s="97"/>
      <c r="BM87" s="98"/>
      <c r="BN87" s="99"/>
      <c r="BO87" s="99"/>
      <c r="BP87" s="99"/>
      <c r="BQ87" s="99"/>
      <c r="BR87" s="100"/>
      <c r="BS87" s="101"/>
      <c r="BT87" s="102"/>
      <c r="BU87" s="102"/>
      <c r="BV87" s="100"/>
      <c r="BW87" s="103"/>
      <c r="BX87" s="104"/>
      <c r="BY87" s="104"/>
      <c r="BZ87" s="104"/>
      <c r="CA87" s="104"/>
      <c r="CB87" s="73"/>
    </row>
    <row r="88" spans="2:80" ht="30">
      <c r="B88" s="95" t="s">
        <v>839</v>
      </c>
      <c r="C88" s="95" t="s">
        <v>840</v>
      </c>
      <c r="D88" s="115" t="s">
        <v>1419</v>
      </c>
      <c r="E88" s="94" t="s">
        <v>1418</v>
      </c>
      <c r="F88" s="94" t="s">
        <v>1420</v>
      </c>
      <c r="G88" s="51" t="s">
        <v>33</v>
      </c>
      <c r="H88" s="51" t="s">
        <v>197</v>
      </c>
      <c r="I88" s="198" t="s">
        <v>1421</v>
      </c>
      <c r="J88" s="97"/>
      <c r="K88" s="97"/>
      <c r="L88" s="97"/>
      <c r="M88" s="97"/>
      <c r="N88" s="97"/>
      <c r="O88" s="99"/>
      <c r="P88" s="99"/>
      <c r="Q88" s="99"/>
      <c r="R88" s="99"/>
      <c r="S88" s="99"/>
      <c r="T88" s="100"/>
      <c r="U88" s="101"/>
      <c r="V88" s="102"/>
      <c r="W88" s="102"/>
      <c r="X88" s="100"/>
      <c r="Y88" s="103"/>
      <c r="Z88" s="104"/>
      <c r="AA88" s="104"/>
      <c r="AB88" s="104"/>
      <c r="AC88" s="104"/>
      <c r="AD88" s="106"/>
      <c r="AE88" s="106"/>
      <c r="AF88" s="136" t="s">
        <v>813</v>
      </c>
      <c r="AG88" s="110" t="s">
        <v>814</v>
      </c>
      <c r="AH88" s="105"/>
      <c r="AI88" s="96"/>
      <c r="AJ88" s="97"/>
      <c r="AK88" s="97"/>
      <c r="AL88" s="97"/>
      <c r="AM88" s="97"/>
      <c r="AN88" s="98"/>
      <c r="AO88" s="99"/>
      <c r="AP88" s="99"/>
      <c r="AQ88" s="99"/>
      <c r="AR88" s="99"/>
      <c r="AS88" s="100"/>
      <c r="AT88" s="101"/>
      <c r="AU88" s="102"/>
      <c r="AV88" s="102"/>
      <c r="AW88" s="100"/>
      <c r="AX88" s="103"/>
      <c r="AY88" s="104"/>
      <c r="AZ88" s="104"/>
      <c r="BA88" s="104"/>
      <c r="BB88" s="104"/>
      <c r="BC88" s="106"/>
      <c r="BD88" s="105"/>
      <c r="BE88" s="105"/>
      <c r="BF88" s="105"/>
      <c r="BG88" s="105"/>
      <c r="BH88" s="96"/>
      <c r="BI88" s="97"/>
      <c r="BJ88" s="97"/>
      <c r="BK88" s="97"/>
      <c r="BL88" s="97"/>
      <c r="BM88" s="98"/>
      <c r="BN88" s="99"/>
      <c r="BO88" s="99"/>
      <c r="BP88" s="99"/>
      <c r="BQ88" s="99"/>
      <c r="BR88" s="100"/>
      <c r="BS88" s="101"/>
      <c r="BT88" s="102"/>
      <c r="BU88" s="102"/>
      <c r="BV88" s="100"/>
      <c r="BW88" s="103"/>
      <c r="BX88" s="104"/>
      <c r="BY88" s="104"/>
      <c r="BZ88" s="104"/>
      <c r="CA88" s="104"/>
      <c r="CB88" s="73"/>
    </row>
    <row r="89" spans="2:80" ht="30">
      <c r="B89" s="95" t="s">
        <v>839</v>
      </c>
      <c r="C89" s="95" t="s">
        <v>840</v>
      </c>
      <c r="D89" s="115" t="s">
        <v>1422</v>
      </c>
      <c r="E89" s="94" t="s">
        <v>1418</v>
      </c>
      <c r="F89" s="94" t="s">
        <v>1420</v>
      </c>
      <c r="G89" s="51" t="s">
        <v>33</v>
      </c>
      <c r="H89" s="51" t="s">
        <v>197</v>
      </c>
      <c r="I89" s="198" t="s">
        <v>1421</v>
      </c>
      <c r="J89" s="97"/>
      <c r="K89" s="97"/>
      <c r="L89" s="97"/>
      <c r="M89" s="97"/>
      <c r="N89" s="97"/>
      <c r="O89" s="99"/>
      <c r="P89" s="99"/>
      <c r="Q89" s="99"/>
      <c r="R89" s="99"/>
      <c r="S89" s="99"/>
      <c r="T89" s="100"/>
      <c r="U89" s="101"/>
      <c r="V89" s="102"/>
      <c r="W89" s="102"/>
      <c r="X89" s="100"/>
      <c r="Y89" s="103"/>
      <c r="Z89" s="104"/>
      <c r="AA89" s="104"/>
      <c r="AB89" s="104"/>
      <c r="AC89" s="104"/>
      <c r="AD89" s="106"/>
      <c r="AE89" s="106"/>
      <c r="AF89" s="136" t="s">
        <v>813</v>
      </c>
      <c r="AG89" s="110" t="s">
        <v>814</v>
      </c>
      <c r="AH89" s="105"/>
      <c r="AI89" s="96"/>
      <c r="AJ89" s="97"/>
      <c r="AK89" s="97"/>
      <c r="AL89" s="97"/>
      <c r="AM89" s="97"/>
      <c r="AN89" s="98"/>
      <c r="AO89" s="99"/>
      <c r="AP89" s="99"/>
      <c r="AQ89" s="99"/>
      <c r="AR89" s="99"/>
      <c r="AS89" s="100"/>
      <c r="AT89" s="101"/>
      <c r="AU89" s="102"/>
      <c r="AV89" s="102"/>
      <c r="AW89" s="100"/>
      <c r="AX89" s="103"/>
      <c r="AY89" s="104"/>
      <c r="AZ89" s="104"/>
      <c r="BA89" s="104"/>
      <c r="BB89" s="104"/>
      <c r="BC89" s="106"/>
      <c r="BD89" s="105"/>
      <c r="BE89" s="105"/>
      <c r="BF89" s="105"/>
      <c r="BG89" s="105"/>
      <c r="BH89" s="96"/>
      <c r="BI89" s="97"/>
      <c r="BJ89" s="97"/>
      <c r="BK89" s="97"/>
      <c r="BL89" s="97"/>
      <c r="BM89" s="98"/>
      <c r="BN89" s="99"/>
      <c r="BO89" s="99"/>
      <c r="BP89" s="99"/>
      <c r="BQ89" s="99"/>
      <c r="BR89" s="100"/>
      <c r="BS89" s="101"/>
      <c r="BT89" s="102"/>
      <c r="BU89" s="102"/>
      <c r="BV89" s="100"/>
      <c r="BW89" s="103"/>
      <c r="BX89" s="104"/>
      <c r="BY89" s="104"/>
      <c r="BZ89" s="104"/>
      <c r="CA89" s="104"/>
      <c r="CB89" s="73"/>
    </row>
    <row r="90" spans="2:80" ht="30">
      <c r="B90" s="95" t="s">
        <v>839</v>
      </c>
      <c r="C90" s="95" t="s">
        <v>854</v>
      </c>
      <c r="D90" s="115" t="s">
        <v>1423</v>
      </c>
      <c r="E90" s="94" t="s">
        <v>1424</v>
      </c>
      <c r="F90" s="94" t="s">
        <v>1425</v>
      </c>
      <c r="G90" s="51" t="s">
        <v>33</v>
      </c>
      <c r="H90" s="51" t="s">
        <v>197</v>
      </c>
      <c r="I90" s="51" t="s">
        <v>1426</v>
      </c>
      <c r="J90" s="97"/>
      <c r="K90" s="97"/>
      <c r="L90" s="97"/>
      <c r="M90" s="97"/>
      <c r="N90" s="97"/>
      <c r="O90" s="99"/>
      <c r="P90" s="99"/>
      <c r="Q90" s="99"/>
      <c r="R90" s="99"/>
      <c r="S90" s="99"/>
      <c r="T90" s="100"/>
      <c r="U90" s="101"/>
      <c r="V90" s="102"/>
      <c r="W90" s="102"/>
      <c r="X90" s="100"/>
      <c r="Y90" s="103"/>
      <c r="Z90" s="104"/>
      <c r="AA90" s="104"/>
      <c r="AB90" s="104"/>
      <c r="AC90" s="104"/>
      <c r="AD90" s="106"/>
      <c r="AE90" s="106"/>
      <c r="AF90" s="105"/>
      <c r="AG90" s="105"/>
      <c r="AH90" s="105"/>
      <c r="AI90" s="96"/>
      <c r="AJ90" s="136" t="s">
        <v>813</v>
      </c>
      <c r="AK90" s="110" t="s">
        <v>814</v>
      </c>
      <c r="AL90" s="97"/>
      <c r="AM90" s="97"/>
      <c r="AN90" s="98"/>
      <c r="AO90" s="99"/>
      <c r="AP90" s="99"/>
      <c r="AQ90" s="99"/>
      <c r="AR90" s="99"/>
      <c r="AS90" s="100"/>
      <c r="AT90" s="101"/>
      <c r="AU90" s="102"/>
      <c r="AV90" s="102"/>
      <c r="AW90" s="100"/>
      <c r="AX90" s="103"/>
      <c r="AY90" s="104"/>
      <c r="AZ90" s="104"/>
      <c r="BA90" s="104"/>
      <c r="BB90" s="104"/>
      <c r="BC90" s="106"/>
      <c r="BD90" s="105"/>
      <c r="BE90" s="105"/>
      <c r="BF90" s="105"/>
      <c r="BG90" s="105"/>
      <c r="BH90" s="96"/>
      <c r="BI90" s="97"/>
      <c r="BJ90" s="97"/>
      <c r="BK90" s="97"/>
      <c r="BL90" s="97"/>
      <c r="BM90" s="98"/>
      <c r="BN90" s="99"/>
      <c r="BO90" s="99"/>
      <c r="BP90" s="99"/>
      <c r="BQ90" s="99"/>
      <c r="BR90" s="100"/>
      <c r="BS90" s="101"/>
      <c r="BT90" s="102"/>
      <c r="BU90" s="102"/>
      <c r="BV90" s="100"/>
      <c r="BW90" s="103"/>
      <c r="BX90" s="104"/>
      <c r="BY90" s="104"/>
      <c r="BZ90" s="104"/>
      <c r="CA90" s="104"/>
      <c r="CB90" s="73"/>
    </row>
    <row r="91" spans="2:80" ht="30">
      <c r="B91" s="95" t="s">
        <v>839</v>
      </c>
      <c r="C91" s="95" t="s">
        <v>854</v>
      </c>
      <c r="D91" s="115" t="s">
        <v>1241</v>
      </c>
      <c r="E91" s="94" t="s">
        <v>1424</v>
      </c>
      <c r="F91" s="94" t="s">
        <v>1425</v>
      </c>
      <c r="G91" s="51" t="s">
        <v>33</v>
      </c>
      <c r="H91" s="51" t="s">
        <v>197</v>
      </c>
      <c r="I91" s="51" t="s">
        <v>1426</v>
      </c>
      <c r="J91" s="96"/>
      <c r="K91" s="97"/>
      <c r="L91" s="97"/>
      <c r="M91" s="97"/>
      <c r="N91" s="97"/>
      <c r="O91" s="99"/>
      <c r="P91" s="99"/>
      <c r="Q91" s="99"/>
      <c r="R91" s="99"/>
      <c r="S91" s="99"/>
      <c r="T91" s="100"/>
      <c r="U91" s="101"/>
      <c r="V91" s="102"/>
      <c r="W91" s="102"/>
      <c r="X91" s="100"/>
      <c r="Y91" s="103"/>
      <c r="Z91" s="104"/>
      <c r="AA91" s="104"/>
      <c r="AB91" s="104"/>
      <c r="AC91" s="104"/>
      <c r="AD91" s="106"/>
      <c r="AE91" s="105"/>
      <c r="AF91" s="105"/>
      <c r="AG91" s="105"/>
      <c r="AH91" s="105"/>
      <c r="AI91" s="96"/>
      <c r="AJ91" s="137" t="s">
        <v>813</v>
      </c>
      <c r="AK91" s="110" t="s">
        <v>814</v>
      </c>
      <c r="AL91" s="106"/>
      <c r="AM91" s="97"/>
      <c r="AN91" s="98"/>
      <c r="AO91" s="99"/>
      <c r="AP91" s="99"/>
      <c r="AQ91" s="99"/>
      <c r="AR91" s="99"/>
      <c r="AS91" s="100"/>
      <c r="AT91" s="101"/>
      <c r="AU91" s="102"/>
      <c r="AV91" s="102"/>
      <c r="AW91" s="100"/>
      <c r="AX91" s="103"/>
      <c r="AY91" s="104"/>
      <c r="AZ91" s="104"/>
      <c r="BA91" s="104"/>
      <c r="BB91" s="104"/>
      <c r="BC91" s="106"/>
      <c r="BD91" s="105"/>
      <c r="BE91" s="105"/>
      <c r="BF91" s="105"/>
      <c r="BG91" s="105"/>
      <c r="BH91" s="96"/>
      <c r="BI91" s="97"/>
      <c r="BJ91" s="97"/>
      <c r="BK91" s="97"/>
      <c r="BL91" s="97"/>
      <c r="BM91" s="98"/>
      <c r="BN91" s="99"/>
      <c r="BO91" s="99"/>
      <c r="BP91" s="99"/>
      <c r="BQ91" s="99"/>
      <c r="BR91" s="100"/>
      <c r="BS91" s="101"/>
      <c r="BT91" s="102"/>
      <c r="BU91" s="102"/>
      <c r="BV91" s="100"/>
      <c r="BW91" s="103"/>
      <c r="BX91" s="104"/>
      <c r="BY91" s="104"/>
      <c r="BZ91" s="104"/>
      <c r="CA91" s="104"/>
      <c r="CB91" s="73"/>
    </row>
    <row r="92" spans="2:80" ht="30">
      <c r="B92" s="95" t="s">
        <v>848</v>
      </c>
      <c r="C92" s="95" t="s">
        <v>854</v>
      </c>
      <c r="D92" s="115" t="s">
        <v>1427</v>
      </c>
      <c r="E92" s="94" t="s">
        <v>1424</v>
      </c>
      <c r="F92" s="94" t="s">
        <v>1425</v>
      </c>
      <c r="G92" s="51" t="s">
        <v>0</v>
      </c>
      <c r="H92" s="51" t="s">
        <v>1367</v>
      </c>
      <c r="I92" s="51" t="s">
        <v>1342</v>
      </c>
      <c r="J92" s="96"/>
      <c r="K92" s="97"/>
      <c r="L92" s="97"/>
      <c r="M92" s="97"/>
      <c r="N92" s="97"/>
      <c r="O92" s="98"/>
      <c r="P92" s="99"/>
      <c r="Q92" s="99"/>
      <c r="R92" s="99"/>
      <c r="S92" s="99"/>
      <c r="T92" s="100"/>
      <c r="U92" s="101"/>
      <c r="V92" s="102"/>
      <c r="W92" s="102"/>
      <c r="X92" s="100"/>
      <c r="Y92" s="103"/>
      <c r="Z92" s="104"/>
      <c r="AA92" s="104"/>
      <c r="AB92" s="104"/>
      <c r="AC92" s="104"/>
      <c r="AD92" s="106"/>
      <c r="AE92" s="105"/>
      <c r="AF92" s="105"/>
      <c r="AG92" s="105"/>
      <c r="AH92" s="105"/>
      <c r="AI92" s="96"/>
      <c r="AJ92" s="109" t="s">
        <v>813</v>
      </c>
      <c r="AK92" s="110" t="s">
        <v>814</v>
      </c>
      <c r="AL92" s="97"/>
      <c r="AM92" s="97"/>
      <c r="AN92" s="98"/>
      <c r="AO92" s="99"/>
      <c r="AP92" s="99"/>
      <c r="AQ92" s="99"/>
      <c r="AR92" s="99"/>
      <c r="AS92" s="100"/>
      <c r="AT92" s="101"/>
      <c r="AU92" s="102"/>
      <c r="AV92" s="102"/>
      <c r="AW92" s="100"/>
      <c r="AX92" s="103"/>
      <c r="AY92" s="104"/>
      <c r="AZ92" s="104"/>
      <c r="BA92" s="104"/>
      <c r="BB92" s="104"/>
      <c r="BC92" s="106"/>
      <c r="BD92" s="105"/>
      <c r="BE92" s="105"/>
      <c r="BF92" s="105"/>
      <c r="BG92" s="105"/>
      <c r="BH92" s="96"/>
      <c r="BI92" s="97"/>
      <c r="BJ92" s="97"/>
      <c r="BK92" s="97"/>
      <c r="BL92" s="97"/>
      <c r="BM92" s="98"/>
      <c r="BN92" s="99"/>
      <c r="BO92" s="99"/>
      <c r="BP92" s="99"/>
      <c r="BQ92" s="99"/>
      <c r="BR92" s="100"/>
      <c r="BS92" s="101"/>
      <c r="BT92" s="102"/>
      <c r="BU92" s="102"/>
      <c r="BV92" s="100"/>
      <c r="BW92" s="103"/>
      <c r="BX92" s="104"/>
      <c r="BY92" s="104"/>
      <c r="BZ92" s="104"/>
      <c r="CA92" s="104"/>
      <c r="CB92" s="73"/>
    </row>
    <row r="93" spans="2:80" ht="30">
      <c r="B93" s="95" t="s">
        <v>839</v>
      </c>
      <c r="C93" s="95" t="s">
        <v>854</v>
      </c>
      <c r="D93" s="115" t="s">
        <v>1428</v>
      </c>
      <c r="E93" s="94" t="s">
        <v>1425</v>
      </c>
      <c r="F93" s="94" t="s">
        <v>1429</v>
      </c>
      <c r="G93" s="51" t="s">
        <v>33</v>
      </c>
      <c r="H93" s="51" t="s">
        <v>197</v>
      </c>
      <c r="I93" s="51" t="s">
        <v>1426</v>
      </c>
      <c r="J93" s="97"/>
      <c r="K93" s="97"/>
      <c r="L93" s="97"/>
      <c r="M93" s="97"/>
      <c r="N93" s="97"/>
      <c r="O93" s="99"/>
      <c r="P93" s="99"/>
      <c r="Q93" s="99"/>
      <c r="R93" s="99"/>
      <c r="S93" s="99"/>
      <c r="T93" s="100"/>
      <c r="U93" s="101"/>
      <c r="V93" s="102"/>
      <c r="W93" s="102"/>
      <c r="X93" s="100"/>
      <c r="Y93" s="103"/>
      <c r="Z93" s="104"/>
      <c r="AA93" s="104"/>
      <c r="AB93" s="104"/>
      <c r="AC93" s="104"/>
      <c r="AD93" s="106"/>
      <c r="AE93" s="105"/>
      <c r="AF93" s="105"/>
      <c r="AG93" s="105"/>
      <c r="AH93" s="105"/>
      <c r="AI93" s="96"/>
      <c r="AJ93" s="97"/>
      <c r="AK93" s="109" t="s">
        <v>813</v>
      </c>
      <c r="AL93" s="110" t="s">
        <v>814</v>
      </c>
      <c r="AM93" s="97"/>
      <c r="AN93" s="98"/>
      <c r="AO93" s="99"/>
      <c r="AP93" s="99"/>
      <c r="AQ93" s="99"/>
      <c r="AR93" s="99"/>
      <c r="AS93" s="100"/>
      <c r="AT93" s="101"/>
      <c r="AU93" s="102"/>
      <c r="AV93" s="102"/>
      <c r="AW93" s="100"/>
      <c r="AX93" s="103"/>
      <c r="AY93" s="104"/>
      <c r="AZ93" s="104"/>
      <c r="BA93" s="104"/>
      <c r="BB93" s="104"/>
      <c r="BC93" s="106"/>
      <c r="BD93" s="105"/>
      <c r="BE93" s="105"/>
      <c r="BF93" s="105"/>
      <c r="BG93" s="105"/>
      <c r="BH93" s="96"/>
      <c r="BI93" s="97"/>
      <c r="BJ93" s="97"/>
      <c r="BK93" s="97"/>
      <c r="BL93" s="97"/>
      <c r="BM93" s="98"/>
      <c r="BN93" s="99"/>
      <c r="BO93" s="99"/>
      <c r="BP93" s="99"/>
      <c r="BQ93" s="99"/>
      <c r="BR93" s="100"/>
      <c r="BS93" s="101"/>
      <c r="BT93" s="102"/>
      <c r="BU93" s="102"/>
      <c r="BV93" s="100"/>
      <c r="BW93" s="103"/>
      <c r="BX93" s="104"/>
      <c r="BY93" s="104"/>
      <c r="BZ93" s="104"/>
      <c r="CA93" s="104"/>
      <c r="CB93" s="73"/>
    </row>
    <row r="94" spans="2:80" ht="30">
      <c r="B94" s="95" t="s">
        <v>848</v>
      </c>
      <c r="C94" s="95" t="s">
        <v>854</v>
      </c>
      <c r="D94" s="115" t="s">
        <v>1430</v>
      </c>
      <c r="E94" s="94" t="s">
        <v>1425</v>
      </c>
      <c r="F94" s="94" t="s">
        <v>1429</v>
      </c>
      <c r="G94" s="51" t="s">
        <v>0</v>
      </c>
      <c r="H94" s="51" t="s">
        <v>1367</v>
      </c>
      <c r="I94" s="51" t="s">
        <v>1342</v>
      </c>
      <c r="J94" s="97"/>
      <c r="K94" s="97"/>
      <c r="L94" s="97"/>
      <c r="M94" s="97"/>
      <c r="N94" s="97"/>
      <c r="O94" s="99"/>
      <c r="P94" s="99"/>
      <c r="Q94" s="99"/>
      <c r="R94" s="99"/>
      <c r="S94" s="99"/>
      <c r="T94" s="100"/>
      <c r="U94" s="101"/>
      <c r="V94" s="102"/>
      <c r="W94" s="102"/>
      <c r="X94" s="100"/>
      <c r="Y94" s="103"/>
      <c r="Z94" s="104"/>
      <c r="AA94" s="104"/>
      <c r="AB94" s="104"/>
      <c r="AC94" s="104"/>
      <c r="AD94" s="106"/>
      <c r="AE94" s="105"/>
      <c r="AF94" s="105"/>
      <c r="AG94" s="105"/>
      <c r="AH94" s="106"/>
      <c r="AI94" s="96"/>
      <c r="AJ94" s="136" t="s">
        <v>813</v>
      </c>
      <c r="AK94" s="138" t="s">
        <v>814</v>
      </c>
      <c r="AL94" s="97"/>
      <c r="AM94" s="97"/>
      <c r="AN94" s="98"/>
      <c r="AO94" s="99"/>
      <c r="AP94" s="99"/>
      <c r="AQ94" s="99"/>
      <c r="AR94" s="99"/>
      <c r="AS94" s="100"/>
      <c r="AT94" s="101"/>
      <c r="AU94" s="102"/>
      <c r="AV94" s="102"/>
      <c r="AW94" s="100"/>
      <c r="AX94" s="103"/>
      <c r="AY94" s="104"/>
      <c r="AZ94" s="104"/>
      <c r="BA94" s="104"/>
      <c r="BB94" s="104"/>
      <c r="BC94" s="106"/>
      <c r="BD94" s="105"/>
      <c r="BE94" s="105"/>
      <c r="BF94" s="105"/>
      <c r="BG94" s="105"/>
      <c r="BH94" s="96"/>
      <c r="BI94" s="97"/>
      <c r="BJ94" s="97"/>
      <c r="BK94" s="97"/>
      <c r="BL94" s="97"/>
      <c r="BM94" s="98"/>
      <c r="BN94" s="99"/>
      <c r="BO94" s="99"/>
      <c r="BP94" s="99"/>
      <c r="BQ94" s="99"/>
      <c r="BR94" s="100"/>
      <c r="BS94" s="101"/>
      <c r="BT94" s="102"/>
      <c r="BU94" s="102"/>
      <c r="BV94" s="100"/>
      <c r="BW94" s="103"/>
      <c r="BX94" s="104"/>
      <c r="BY94" s="104"/>
      <c r="BZ94" s="104"/>
      <c r="CA94" s="104"/>
      <c r="CB94" s="73"/>
    </row>
    <row r="95" spans="2:80" ht="30">
      <c r="B95" s="8" t="s">
        <v>848</v>
      </c>
      <c r="C95" s="8" t="s">
        <v>840</v>
      </c>
      <c r="D95" s="107" t="s">
        <v>1431</v>
      </c>
      <c r="E95" s="9" t="s">
        <v>1425</v>
      </c>
      <c r="F95" s="9" t="s">
        <v>1429</v>
      </c>
      <c r="G95" s="51" t="s">
        <v>33</v>
      </c>
      <c r="H95" s="51" t="s">
        <v>197</v>
      </c>
      <c r="I95" s="51" t="s">
        <v>1426</v>
      </c>
      <c r="J95" s="97"/>
      <c r="K95" s="97"/>
      <c r="L95" s="97"/>
      <c r="M95" s="97"/>
      <c r="N95" s="97"/>
      <c r="O95" s="99"/>
      <c r="P95" s="99"/>
      <c r="Q95" s="99"/>
      <c r="R95" s="99"/>
      <c r="S95" s="99"/>
      <c r="T95" s="100"/>
      <c r="U95" s="101"/>
      <c r="V95" s="102"/>
      <c r="W95" s="102"/>
      <c r="X95" s="100"/>
      <c r="Y95" s="103"/>
      <c r="Z95" s="104"/>
      <c r="AA95" s="104"/>
      <c r="AB95" s="104"/>
      <c r="AC95" s="104"/>
      <c r="AD95" s="106"/>
      <c r="AE95" s="105"/>
      <c r="AF95" s="105"/>
      <c r="AG95" s="105"/>
      <c r="AH95" s="105"/>
      <c r="AI95" s="96"/>
      <c r="AJ95" s="97"/>
      <c r="AK95" s="137" t="s">
        <v>813</v>
      </c>
      <c r="AL95" s="138" t="s">
        <v>814</v>
      </c>
      <c r="AM95" s="97"/>
      <c r="AN95" s="98"/>
      <c r="AO95" s="99"/>
      <c r="AP95" s="99"/>
      <c r="AQ95" s="106"/>
      <c r="AR95" s="99"/>
      <c r="AS95" s="100"/>
      <c r="AT95" s="102"/>
      <c r="AU95" s="102"/>
      <c r="AV95" s="102"/>
      <c r="AW95" s="100"/>
      <c r="AX95" s="103"/>
      <c r="AY95" s="104"/>
      <c r="AZ95" s="104"/>
      <c r="BA95" s="104"/>
      <c r="BB95" s="104"/>
      <c r="BC95" s="106"/>
      <c r="BD95" s="105"/>
      <c r="BE95" s="105"/>
      <c r="BF95" s="105"/>
      <c r="BG95" s="105"/>
      <c r="BH95" s="96"/>
      <c r="BI95" s="97"/>
      <c r="BJ95" s="97"/>
      <c r="BK95" s="97"/>
      <c r="BL95" s="97"/>
      <c r="BM95" s="98"/>
      <c r="BN95" s="99"/>
      <c r="BO95" s="99"/>
      <c r="BP95" s="99"/>
      <c r="BQ95" s="99"/>
      <c r="BR95" s="100"/>
      <c r="BS95" s="101"/>
      <c r="BT95" s="102"/>
      <c r="BU95" s="102"/>
      <c r="BV95" s="100"/>
      <c r="BW95" s="103"/>
      <c r="BX95" s="104"/>
      <c r="BY95" s="104"/>
      <c r="BZ95" s="104"/>
      <c r="CA95" s="104"/>
      <c r="CB95" s="73"/>
    </row>
    <row r="96" spans="2:80" ht="30">
      <c r="B96" s="8" t="s">
        <v>848</v>
      </c>
      <c r="C96" s="8" t="s">
        <v>854</v>
      </c>
      <c r="D96" s="107" t="s">
        <v>1432</v>
      </c>
      <c r="E96" s="9" t="s">
        <v>1433</v>
      </c>
      <c r="F96" s="9" t="s">
        <v>1433</v>
      </c>
      <c r="G96" s="95" t="s">
        <v>33</v>
      </c>
      <c r="H96" s="51" t="s">
        <v>197</v>
      </c>
      <c r="I96" s="51" t="s">
        <v>1426</v>
      </c>
      <c r="J96" s="97"/>
      <c r="K96" s="97"/>
      <c r="L96" s="97"/>
      <c r="M96" s="97"/>
      <c r="N96" s="97"/>
      <c r="O96" s="99"/>
      <c r="P96" s="99"/>
      <c r="Q96" s="99"/>
      <c r="R96" s="99"/>
      <c r="S96" s="99"/>
      <c r="T96" s="100"/>
      <c r="U96" s="101"/>
      <c r="V96" s="102"/>
      <c r="W96" s="102"/>
      <c r="X96" s="100"/>
      <c r="Y96" s="103"/>
      <c r="Z96" s="104"/>
      <c r="AA96" s="103"/>
      <c r="AB96" s="104"/>
      <c r="AC96" s="104"/>
      <c r="AD96" s="106"/>
      <c r="AE96" s="105"/>
      <c r="AF96" s="105"/>
      <c r="AG96" s="105"/>
      <c r="AH96" s="105"/>
      <c r="AI96" s="96"/>
      <c r="AJ96" s="97"/>
      <c r="AK96" s="97"/>
      <c r="AL96" s="97"/>
      <c r="AM96" s="97"/>
      <c r="AN96" s="98"/>
      <c r="AO96" s="99"/>
      <c r="AP96" s="99"/>
      <c r="AQ96" s="99"/>
      <c r="AR96" s="99"/>
      <c r="AS96" s="100"/>
      <c r="AT96" s="101"/>
      <c r="AU96" s="102"/>
      <c r="AV96" s="102"/>
      <c r="AW96" s="100"/>
      <c r="AX96" s="103"/>
      <c r="AY96" s="104"/>
      <c r="AZ96" s="104"/>
      <c r="BA96" s="104"/>
      <c r="BB96" s="104"/>
      <c r="BC96" s="106"/>
      <c r="BD96" s="105"/>
      <c r="BE96" s="105"/>
      <c r="BF96" s="105"/>
      <c r="BG96" s="105"/>
      <c r="BH96" s="96"/>
      <c r="BI96" s="97"/>
      <c r="BJ96" s="97"/>
      <c r="BK96" s="97"/>
      <c r="BL96" s="97"/>
      <c r="BM96" s="98"/>
      <c r="BN96" s="99"/>
      <c r="BO96" s="99"/>
      <c r="BP96" s="99"/>
      <c r="BQ96" s="99"/>
      <c r="BR96" s="100"/>
      <c r="BS96" s="101"/>
      <c r="BT96" s="102"/>
      <c r="BU96" s="102"/>
      <c r="BV96" s="100"/>
      <c r="BW96" s="103"/>
      <c r="BX96" s="104"/>
      <c r="BY96" s="104"/>
      <c r="BZ96" s="104"/>
      <c r="CA96" s="104"/>
    </row>
  </sheetData>
  <sheetProtection algorithmName="SHA-512" hashValue="2CzXVy0CJvx8/RTtvniWCa7/G5yzUC+RoVmWq3akbfw68M/X7qYNE/9aDDYmXHCJyy/EeFrR2Jl2ENqG6KdlOg==" saltValue="kfvyk9VM7aIkfZTWQd7ofg==" spinCount="100000" sheet="1" objects="1" scenarios="1" sort="0" autoFilter="0"/>
  <autoFilter ref="B16:CA96" xr:uid="{4502421D-2F48-47FB-A199-BA13FA50A5F3}">
    <sortState xmlns:xlrd2="http://schemas.microsoft.com/office/spreadsheetml/2017/richdata2" ref="B17:CA96">
      <sortCondition ref="E16:E96"/>
    </sortState>
  </autoFilter>
  <mergeCells count="25">
    <mergeCell ref="AI15:AM15"/>
    <mergeCell ref="J15:N15"/>
    <mergeCell ref="O15:S15"/>
    <mergeCell ref="T15:X15"/>
    <mergeCell ref="Y15:AC15"/>
    <mergeCell ref="AD15:AH15"/>
    <mergeCell ref="BW15:CA15"/>
    <mergeCell ref="CB15:CB16"/>
    <mergeCell ref="AN15:AR15"/>
    <mergeCell ref="AS15:AW15"/>
    <mergeCell ref="AX15:BB15"/>
    <mergeCell ref="BC15:BG15"/>
    <mergeCell ref="BH15:BL15"/>
    <mergeCell ref="BM15:BQ15"/>
    <mergeCell ref="BR15:BV15"/>
    <mergeCell ref="D9:I9"/>
    <mergeCell ref="D10:I10"/>
    <mergeCell ref="D11:I11"/>
    <mergeCell ref="D12:I12"/>
    <mergeCell ref="D3:I3"/>
    <mergeCell ref="D7:I7"/>
    <mergeCell ref="D4:I4"/>
    <mergeCell ref="D5:I5"/>
    <mergeCell ref="D6:I6"/>
    <mergeCell ref="D8:I8"/>
  </mergeCells>
  <conditionalFormatting sqref="J73">
    <cfRule type="expression" dxfId="156" priority="1063">
      <formula>(TEXT(TODAY(),"aaaa"))="Thursday"</formula>
    </cfRule>
    <cfRule type="iconSet" priority="1064">
      <iconSet iconSet="3Symbols2" showValue="0">
        <cfvo type="percent" val="0"/>
        <cfvo type="percent" val="33"/>
        <cfvo type="percent" val="67"/>
      </iconSet>
    </cfRule>
  </conditionalFormatting>
  <conditionalFormatting sqref="J72:K72">
    <cfRule type="expression" dxfId="155" priority="983">
      <formula>(TEXT(TODAY(),"aaaa"))="Thursday"</formula>
    </cfRule>
    <cfRule type="iconSet" priority="984">
      <iconSet iconSet="3Symbols2" showValue="0">
        <cfvo type="percent" val="0"/>
        <cfvo type="percent" val="33"/>
        <cfvo type="percent" val="67"/>
      </iconSet>
    </cfRule>
  </conditionalFormatting>
  <conditionalFormatting sqref="J17:N34 J35:P42 P43:Q43">
    <cfRule type="cellIs" dxfId="154" priority="1391" operator="equal">
      <formula>"✖"</formula>
    </cfRule>
    <cfRule type="cellIs" dxfId="153" priority="1390" operator="equal">
      <formula>"✔"</formula>
    </cfRule>
  </conditionalFormatting>
  <conditionalFormatting sqref="J17:N71 L72:N73">
    <cfRule type="expression" dxfId="152" priority="1170">
      <formula>(TEXT(TODAY(),"aaaa"))="Thursday"</formula>
    </cfRule>
  </conditionalFormatting>
  <conditionalFormatting sqref="J43:N69">
    <cfRule type="cellIs" dxfId="151" priority="1341" operator="equal">
      <formula>"✖"</formula>
    </cfRule>
    <cfRule type="cellIs" dxfId="150" priority="1340" operator="equal">
      <formula>"✔"</formula>
    </cfRule>
  </conditionalFormatting>
  <conditionalFormatting sqref="J57:N62">
    <cfRule type="iconSet" priority="1338">
      <iconSet iconSet="3Symbols2" showValue="0">
        <cfvo type="percent" val="0"/>
        <cfvo type="percent" val="33"/>
        <cfvo type="percent" val="67"/>
      </iconSet>
    </cfRule>
  </conditionalFormatting>
  <conditionalFormatting sqref="J63:N63 AS63:CA63 AI63:AP63 X17:X65">
    <cfRule type="iconSet" priority="1353">
      <iconSet iconSet="3Symbols2" showValue="0">
        <cfvo type="percent" val="0"/>
        <cfvo type="percent" val="33"/>
        <cfvo type="percent" val="67"/>
      </iconSet>
    </cfRule>
  </conditionalFormatting>
  <conditionalFormatting sqref="J71:N71 L72:N73 AD72:AP72 Z72:AA72 Z73:AP73 J70:S70 J74:N83 L84:N91 J91:L92 J84:K90 J64:N69 O63:S69 S46:S47 O49:Q50 T17:W49 Y17:AH51 Q75:W83 O51:R62 Z63:AH63 U52:W61 V66:X67 Z64:AP71 T69:U70 Q71:U74 X75:X76 X77:Z78 AD82:AE85 O43:O48 P45:P48 Q47:Q48 W51 T51:U51 U63:W65 V62:W62 AA74:AP75 AC76:AP77 AC78:AC81 AE78:AP81 M92:AP92 AI90:AI92 J93:N95 W68:X74 AB83:AC87 X79:AA81 Y56:AH62 Y52:Z55 AC52:AH55 T65:T68 U50:W50 X82:AP83 Q93:AP95 AS64:CA95 Q84:AP91">
    <cfRule type="iconSet" priority="1724">
      <iconSet iconSet="3Symbols2" showValue="0">
        <cfvo type="percent" val="0"/>
        <cfvo type="percent" val="33"/>
        <cfvo type="percent" val="67"/>
      </iconSet>
    </cfRule>
  </conditionalFormatting>
  <conditionalFormatting sqref="J71:N83">
    <cfRule type="cellIs" dxfId="149" priority="985" operator="equal">
      <formula>"✔"</formula>
    </cfRule>
    <cfRule type="cellIs" dxfId="148" priority="986" operator="equal">
      <formula>"✖"</formula>
    </cfRule>
  </conditionalFormatting>
  <conditionalFormatting sqref="J74:N96">
    <cfRule type="expression" dxfId="147" priority="121">
      <formula>(TEXT(TODAY(),"aaaa"))="Thursday"</formula>
    </cfRule>
  </conditionalFormatting>
  <conditionalFormatting sqref="J96:N96 Q96:Z96 AS96:CA96 AC96:AP96">
    <cfRule type="iconSet" priority="122">
      <iconSet iconSet="3Symbols2" showValue="0">
        <cfvo type="percent" val="0"/>
        <cfvo type="percent" val="33"/>
        <cfvo type="percent" val="67"/>
      </iconSet>
    </cfRule>
  </conditionalFormatting>
  <conditionalFormatting sqref="J35:P42 P34 J17:N34 J43:N56 P43:Q43">
    <cfRule type="iconSet" priority="1389">
      <iconSet iconSet="3Symbols2" showValue="0">
        <cfvo type="percent" val="0"/>
        <cfvo type="percent" val="33"/>
        <cfvo type="percent" val="67"/>
      </iconSet>
    </cfRule>
  </conditionalFormatting>
  <conditionalFormatting sqref="J93:AP96">
    <cfRule type="cellIs" dxfId="146" priority="107" operator="equal">
      <formula>"✖"</formula>
    </cfRule>
    <cfRule type="cellIs" dxfId="145" priority="106" operator="equal">
      <formula>"✔"</formula>
    </cfRule>
  </conditionalFormatting>
  <conditionalFormatting sqref="K73">
    <cfRule type="iconSet" priority="1059">
      <iconSet iconSet="3Symbols2" showValue="0">
        <cfvo type="percent" val="0"/>
        <cfvo type="percent" val="33"/>
        <cfvo type="percent" val="67"/>
      </iconSet>
    </cfRule>
    <cfRule type="expression" dxfId="144" priority="1060">
      <formula>(TEXT(TODAY(),"aaaa"))="Wednesday"</formula>
    </cfRule>
  </conditionalFormatting>
  <conditionalFormatting sqref="N46:N47">
    <cfRule type="expression" dxfId="143" priority="357">
      <formula>(TEXT(TODAY(),"aaaa"))="Thursday"</formula>
    </cfRule>
  </conditionalFormatting>
  <conditionalFormatting sqref="O17:O20">
    <cfRule type="iconSet" priority="872">
      <iconSet iconSet="3Symbols2" showValue="0">
        <cfvo type="percent" val="0"/>
        <cfvo type="percent" val="33"/>
        <cfvo type="percent" val="67"/>
      </iconSet>
    </cfRule>
  </conditionalFormatting>
  <conditionalFormatting sqref="O21:O24">
    <cfRule type="iconSet" priority="888">
      <iconSet iconSet="3Symbols2" showValue="0">
        <cfvo type="percent" val="0"/>
        <cfvo type="percent" val="33"/>
        <cfvo type="percent" val="67"/>
      </iconSet>
    </cfRule>
  </conditionalFormatting>
  <conditionalFormatting sqref="O31">
    <cfRule type="iconSet" priority="234">
      <iconSet iconSet="3Symbols2" showValue="0">
        <cfvo type="percent" val="0"/>
        <cfvo type="percent" val="33"/>
        <cfvo type="percent" val="67"/>
      </iconSet>
    </cfRule>
  </conditionalFormatting>
  <conditionalFormatting sqref="O31:O34">
    <cfRule type="cellIs" dxfId="142" priority="237" operator="equal">
      <formula>"✖"</formula>
    </cfRule>
    <cfRule type="cellIs" dxfId="141" priority="236" operator="equal">
      <formula>"✔"</formula>
    </cfRule>
    <cfRule type="expression" dxfId="140" priority="235">
      <formula>(TEXT(TODAY(),"aaaa"))="Friday"</formula>
    </cfRule>
  </conditionalFormatting>
  <conditionalFormatting sqref="O32">
    <cfRule type="iconSet" priority="238">
      <iconSet iconSet="3Symbols2" showValue="0">
        <cfvo type="percent" val="0"/>
        <cfvo type="percent" val="33"/>
        <cfvo type="percent" val="67"/>
      </iconSet>
    </cfRule>
  </conditionalFormatting>
  <conditionalFormatting sqref="O33">
    <cfRule type="iconSet" priority="246">
      <iconSet iconSet="3Symbols2" showValue="0">
        <cfvo type="percent" val="0"/>
        <cfvo type="percent" val="33"/>
        <cfvo type="percent" val="67"/>
      </iconSet>
    </cfRule>
  </conditionalFormatting>
  <conditionalFormatting sqref="O34">
    <cfRule type="iconSet" priority="250">
      <iconSet iconSet="3Symbols2" showValue="0">
        <cfvo type="percent" val="0"/>
        <cfvo type="percent" val="33"/>
        <cfvo type="percent" val="67"/>
      </iconSet>
    </cfRule>
  </conditionalFormatting>
  <conditionalFormatting sqref="O43:O48 Q47:Q48 O49:Q50 O51:R62 O63:S69 T69:U70 J70:S70 Q71:U74 AA74:AP75 X75:X76 Q75:W83 X77:Z78 X79:AA81 X82:AP83 AD82:AE85 AB83:AC87 J84:K90 L84:N91 Q84:AP91 AI90:AI92 J91:L92 M92:AP92">
    <cfRule type="cellIs" dxfId="139" priority="1726" operator="equal">
      <formula>"✖"</formula>
    </cfRule>
    <cfRule type="cellIs" dxfId="138" priority="1725" operator="equal">
      <formula>"✔"</formula>
    </cfRule>
  </conditionalFormatting>
  <conditionalFormatting sqref="O43:O48 Q47:Q48 O49:Q50 O51:R62">
    <cfRule type="expression" dxfId="137" priority="1171">
      <formula>(TEXT(TODAY(),"aaaa"))="Friday"</formula>
    </cfRule>
  </conditionalFormatting>
  <conditionalFormatting sqref="O71">
    <cfRule type="iconSet" priority="576">
      <iconSet iconSet="3Symbols2" showValue="0">
        <cfvo type="percent" val="0"/>
        <cfvo type="percent" val="33"/>
        <cfvo type="percent" val="67"/>
      </iconSet>
    </cfRule>
  </conditionalFormatting>
  <conditionalFormatting sqref="O72">
    <cfRule type="iconSet" priority="572">
      <iconSet iconSet="3Symbols2" showValue="0">
        <cfvo type="percent" val="0"/>
        <cfvo type="percent" val="33"/>
        <cfvo type="percent" val="67"/>
      </iconSet>
    </cfRule>
  </conditionalFormatting>
  <conditionalFormatting sqref="O73">
    <cfRule type="iconSet" priority="568">
      <iconSet iconSet="3Symbols2" showValue="0">
        <cfvo type="percent" val="0"/>
        <cfvo type="percent" val="33"/>
        <cfvo type="percent" val="67"/>
      </iconSet>
    </cfRule>
  </conditionalFormatting>
  <conditionalFormatting sqref="O74">
    <cfRule type="iconSet" priority="556">
      <iconSet iconSet="3Symbols2" showValue="0">
        <cfvo type="percent" val="0"/>
        <cfvo type="percent" val="33"/>
        <cfvo type="percent" val="67"/>
      </iconSet>
    </cfRule>
  </conditionalFormatting>
  <conditionalFormatting sqref="O75">
    <cfRule type="iconSet" priority="552">
      <iconSet iconSet="3Symbols2" showValue="0">
        <cfvo type="percent" val="0"/>
        <cfvo type="percent" val="33"/>
        <cfvo type="percent" val="67"/>
      </iconSet>
    </cfRule>
  </conditionalFormatting>
  <conditionalFormatting sqref="O76">
    <cfRule type="iconSet" priority="548">
      <iconSet iconSet="3Symbols2" showValue="0">
        <cfvo type="percent" val="0"/>
        <cfvo type="percent" val="33"/>
        <cfvo type="percent" val="67"/>
      </iconSet>
    </cfRule>
  </conditionalFormatting>
  <conditionalFormatting sqref="O77">
    <cfRule type="iconSet" priority="536">
      <iconSet iconSet="3Symbols2" showValue="0">
        <cfvo type="percent" val="0"/>
        <cfvo type="percent" val="33"/>
        <cfvo type="percent" val="67"/>
      </iconSet>
    </cfRule>
  </conditionalFormatting>
  <conditionalFormatting sqref="O78">
    <cfRule type="iconSet" priority="532">
      <iconSet iconSet="3Symbols2" showValue="0">
        <cfvo type="percent" val="0"/>
        <cfvo type="percent" val="33"/>
        <cfvo type="percent" val="67"/>
      </iconSet>
    </cfRule>
  </conditionalFormatting>
  <conditionalFormatting sqref="O79">
    <cfRule type="iconSet" priority="528">
      <iconSet iconSet="3Symbols2" showValue="0">
        <cfvo type="percent" val="0"/>
        <cfvo type="percent" val="33"/>
        <cfvo type="percent" val="67"/>
      </iconSet>
    </cfRule>
  </conditionalFormatting>
  <conditionalFormatting sqref="O80">
    <cfRule type="iconSet" priority="516">
      <iconSet iconSet="3Symbols2" showValue="0">
        <cfvo type="percent" val="0"/>
        <cfvo type="percent" val="33"/>
        <cfvo type="percent" val="67"/>
      </iconSet>
    </cfRule>
  </conditionalFormatting>
  <conditionalFormatting sqref="O81">
    <cfRule type="iconSet" priority="512">
      <iconSet iconSet="3Symbols2" showValue="0">
        <cfvo type="percent" val="0"/>
        <cfvo type="percent" val="33"/>
        <cfvo type="percent" val="67"/>
      </iconSet>
    </cfRule>
  </conditionalFormatting>
  <conditionalFormatting sqref="O82">
    <cfRule type="iconSet" priority="508">
      <iconSet iconSet="3Symbols2" showValue="0">
        <cfvo type="percent" val="0"/>
        <cfvo type="percent" val="33"/>
        <cfvo type="percent" val="67"/>
      </iconSet>
    </cfRule>
  </conditionalFormatting>
  <conditionalFormatting sqref="O83">
    <cfRule type="iconSet" priority="496">
      <iconSet iconSet="3Symbols2" showValue="0">
        <cfvo type="percent" val="0"/>
        <cfvo type="percent" val="33"/>
        <cfvo type="percent" val="67"/>
      </iconSet>
    </cfRule>
  </conditionalFormatting>
  <conditionalFormatting sqref="O84">
    <cfRule type="iconSet" priority="492">
      <iconSet iconSet="3Symbols2" showValue="0">
        <cfvo type="percent" val="0"/>
        <cfvo type="percent" val="33"/>
        <cfvo type="percent" val="67"/>
      </iconSet>
    </cfRule>
  </conditionalFormatting>
  <conditionalFormatting sqref="O85">
    <cfRule type="iconSet" priority="488">
      <iconSet iconSet="3Symbols2" showValue="0">
        <cfvo type="percent" val="0"/>
        <cfvo type="percent" val="33"/>
        <cfvo type="percent" val="67"/>
      </iconSet>
    </cfRule>
  </conditionalFormatting>
  <conditionalFormatting sqref="O86">
    <cfRule type="iconSet" priority="476">
      <iconSet iconSet="3Symbols2" showValue="0">
        <cfvo type="percent" val="0"/>
        <cfvo type="percent" val="33"/>
        <cfvo type="percent" val="67"/>
      </iconSet>
    </cfRule>
  </conditionalFormatting>
  <conditionalFormatting sqref="O87">
    <cfRule type="iconSet" priority="472">
      <iconSet iconSet="3Symbols2" showValue="0">
        <cfvo type="percent" val="0"/>
        <cfvo type="percent" val="33"/>
        <cfvo type="percent" val="67"/>
      </iconSet>
    </cfRule>
  </conditionalFormatting>
  <conditionalFormatting sqref="O88">
    <cfRule type="iconSet" priority="468">
      <iconSet iconSet="3Symbols2" showValue="0">
        <cfvo type="percent" val="0"/>
        <cfvo type="percent" val="33"/>
        <cfvo type="percent" val="67"/>
      </iconSet>
    </cfRule>
  </conditionalFormatting>
  <conditionalFormatting sqref="O89">
    <cfRule type="iconSet" priority="456">
      <iconSet iconSet="3Symbols2" showValue="0">
        <cfvo type="percent" val="0"/>
        <cfvo type="percent" val="33"/>
        <cfvo type="percent" val="67"/>
      </iconSet>
    </cfRule>
  </conditionalFormatting>
  <conditionalFormatting sqref="O90">
    <cfRule type="iconSet" priority="452">
      <iconSet iconSet="3Symbols2" showValue="0">
        <cfvo type="percent" val="0"/>
        <cfvo type="percent" val="33"/>
        <cfvo type="percent" val="67"/>
      </iconSet>
    </cfRule>
  </conditionalFormatting>
  <conditionalFormatting sqref="O91">
    <cfRule type="iconSet" priority="448">
      <iconSet iconSet="3Symbols2" showValue="0">
        <cfvo type="percent" val="0"/>
        <cfvo type="percent" val="33"/>
        <cfvo type="percent" val="67"/>
      </iconSet>
    </cfRule>
  </conditionalFormatting>
  <conditionalFormatting sqref="O93">
    <cfRule type="iconSet" priority="436">
      <iconSet iconSet="3Symbols2" showValue="0">
        <cfvo type="percent" val="0"/>
        <cfvo type="percent" val="33"/>
        <cfvo type="percent" val="67"/>
      </iconSet>
    </cfRule>
  </conditionalFormatting>
  <conditionalFormatting sqref="O94">
    <cfRule type="iconSet" priority="432">
      <iconSet iconSet="3Symbols2" showValue="0">
        <cfvo type="percent" val="0"/>
        <cfvo type="percent" val="33"/>
        <cfvo type="percent" val="67"/>
      </iconSet>
    </cfRule>
  </conditionalFormatting>
  <conditionalFormatting sqref="O95:O96">
    <cfRule type="iconSet" priority="1901">
      <iconSet iconSet="3Symbols2" showValue="0">
        <cfvo type="percent" val="0"/>
        <cfvo type="percent" val="33"/>
        <cfvo type="percent" val="67"/>
      </iconSet>
    </cfRule>
  </conditionalFormatting>
  <conditionalFormatting sqref="O71:P91">
    <cfRule type="cellIs" dxfId="136" priority="450" operator="equal">
      <formula>"✔"</formula>
    </cfRule>
    <cfRule type="cellIs" dxfId="135" priority="451" operator="equal">
      <formula>"✖"</formula>
    </cfRule>
  </conditionalFormatting>
  <conditionalFormatting sqref="O17:Q30">
    <cfRule type="expression" dxfId="134" priority="845">
      <formula>(TEXT(TODAY(),"aaaa"))="Friday"</formula>
    </cfRule>
    <cfRule type="cellIs" dxfId="133" priority="847" operator="equal">
      <formula>"✖"</formula>
    </cfRule>
    <cfRule type="cellIs" dxfId="132" priority="846" operator="equal">
      <formula>"✔"</formula>
    </cfRule>
  </conditionalFormatting>
  <conditionalFormatting sqref="O25:Q25">
    <cfRule type="iconSet" priority="892">
      <iconSet iconSet="3Symbols2" showValue="0">
        <cfvo type="percent" val="0"/>
        <cfvo type="percent" val="33"/>
        <cfvo type="percent" val="67"/>
      </iconSet>
    </cfRule>
  </conditionalFormatting>
  <conditionalFormatting sqref="O26:Q28">
    <cfRule type="iconSet" priority="884">
      <iconSet iconSet="3Symbols2" showValue="0">
        <cfvo type="percent" val="0"/>
        <cfvo type="percent" val="33"/>
        <cfvo type="percent" val="67"/>
      </iconSet>
    </cfRule>
  </conditionalFormatting>
  <conditionalFormatting sqref="O29:Q30 P31:Q32">
    <cfRule type="iconSet" priority="880">
      <iconSet iconSet="3Symbols2" showValue="0">
        <cfvo type="percent" val="0"/>
        <cfvo type="percent" val="33"/>
        <cfvo type="percent" val="67"/>
      </iconSet>
    </cfRule>
  </conditionalFormatting>
  <conditionalFormatting sqref="O63:S96">
    <cfRule type="expression" dxfId="131" priority="109">
      <formula>(TEXT(TODAY(),"aaaa"))="Friday"</formula>
    </cfRule>
  </conditionalFormatting>
  <conditionalFormatting sqref="P33">
    <cfRule type="iconSet" priority="242">
      <iconSet iconSet="3Symbols2" showValue="0">
        <cfvo type="percent" val="0"/>
        <cfvo type="percent" val="33"/>
        <cfvo type="percent" val="67"/>
      </iconSet>
    </cfRule>
  </conditionalFormatting>
  <conditionalFormatting sqref="P33:P34">
    <cfRule type="cellIs" dxfId="130" priority="244" operator="equal">
      <formula>"✔"</formula>
    </cfRule>
    <cfRule type="cellIs" dxfId="129" priority="245" operator="equal">
      <formula>"✖"</formula>
    </cfRule>
  </conditionalFormatting>
  <conditionalFormatting sqref="P34 O35:P42 P43:Q43">
    <cfRule type="expression" dxfId="128" priority="1342">
      <formula>(TEXT(TODAY(),"aaaa"))="Thursday"</formula>
    </cfRule>
  </conditionalFormatting>
  <conditionalFormatting sqref="P44">
    <cfRule type="iconSet" priority="227">
      <iconSet iconSet="3Symbols2" showValue="0">
        <cfvo type="percent" val="0"/>
        <cfvo type="percent" val="33"/>
        <cfvo type="percent" val="67"/>
      </iconSet>
    </cfRule>
  </conditionalFormatting>
  <conditionalFormatting sqref="P44:P48">
    <cfRule type="cellIs" dxfId="127" priority="228" operator="equal">
      <formula>"✔"</formula>
    </cfRule>
    <cfRule type="cellIs" dxfId="126" priority="229" operator="equal">
      <formula>"✖"</formula>
    </cfRule>
    <cfRule type="expression" dxfId="125" priority="226">
      <formula>(TEXT(TODAY(),"aaaa"))="Friday"</formula>
    </cfRule>
  </conditionalFormatting>
  <conditionalFormatting sqref="P71">
    <cfRule type="iconSet" priority="584">
      <iconSet iconSet="3Symbols2" showValue="0">
        <cfvo type="percent" val="0"/>
        <cfvo type="percent" val="33"/>
        <cfvo type="percent" val="67"/>
      </iconSet>
    </cfRule>
  </conditionalFormatting>
  <conditionalFormatting sqref="P72:P73">
    <cfRule type="iconSet" priority="580">
      <iconSet iconSet="3Symbols2" showValue="0">
        <cfvo type="percent" val="0"/>
        <cfvo type="percent" val="33"/>
        <cfvo type="percent" val="67"/>
      </iconSet>
    </cfRule>
  </conditionalFormatting>
  <conditionalFormatting sqref="P74">
    <cfRule type="iconSet" priority="564">
      <iconSet iconSet="3Symbols2" showValue="0">
        <cfvo type="percent" val="0"/>
        <cfvo type="percent" val="33"/>
        <cfvo type="percent" val="67"/>
      </iconSet>
    </cfRule>
  </conditionalFormatting>
  <conditionalFormatting sqref="P75:P76">
    <cfRule type="iconSet" priority="560">
      <iconSet iconSet="3Symbols2" showValue="0">
        <cfvo type="percent" val="0"/>
        <cfvo type="percent" val="33"/>
        <cfvo type="percent" val="67"/>
      </iconSet>
    </cfRule>
  </conditionalFormatting>
  <conditionalFormatting sqref="P77">
    <cfRule type="iconSet" priority="544">
      <iconSet iconSet="3Symbols2" showValue="0">
        <cfvo type="percent" val="0"/>
        <cfvo type="percent" val="33"/>
        <cfvo type="percent" val="67"/>
      </iconSet>
    </cfRule>
  </conditionalFormatting>
  <conditionalFormatting sqref="P78:P79">
    <cfRule type="iconSet" priority="540">
      <iconSet iconSet="3Symbols2" showValue="0">
        <cfvo type="percent" val="0"/>
        <cfvo type="percent" val="33"/>
        <cfvo type="percent" val="67"/>
      </iconSet>
    </cfRule>
  </conditionalFormatting>
  <conditionalFormatting sqref="P80">
    <cfRule type="iconSet" priority="524">
      <iconSet iconSet="3Symbols2" showValue="0">
        <cfvo type="percent" val="0"/>
        <cfvo type="percent" val="33"/>
        <cfvo type="percent" val="67"/>
      </iconSet>
    </cfRule>
  </conditionalFormatting>
  <conditionalFormatting sqref="P81:P82">
    <cfRule type="iconSet" priority="520">
      <iconSet iconSet="3Symbols2" showValue="0">
        <cfvo type="percent" val="0"/>
        <cfvo type="percent" val="33"/>
        <cfvo type="percent" val="67"/>
      </iconSet>
    </cfRule>
  </conditionalFormatting>
  <conditionalFormatting sqref="P83">
    <cfRule type="iconSet" priority="504">
      <iconSet iconSet="3Symbols2" showValue="0">
        <cfvo type="percent" val="0"/>
        <cfvo type="percent" val="33"/>
        <cfvo type="percent" val="67"/>
      </iconSet>
    </cfRule>
  </conditionalFormatting>
  <conditionalFormatting sqref="P84:P85">
    <cfRule type="iconSet" priority="500">
      <iconSet iconSet="3Symbols2" showValue="0">
        <cfvo type="percent" val="0"/>
        <cfvo type="percent" val="33"/>
        <cfvo type="percent" val="67"/>
      </iconSet>
    </cfRule>
  </conditionalFormatting>
  <conditionalFormatting sqref="P86">
    <cfRule type="iconSet" priority="484">
      <iconSet iconSet="3Symbols2" showValue="0">
        <cfvo type="percent" val="0"/>
        <cfvo type="percent" val="33"/>
        <cfvo type="percent" val="67"/>
      </iconSet>
    </cfRule>
  </conditionalFormatting>
  <conditionalFormatting sqref="P87:P88">
    <cfRule type="iconSet" priority="480">
      <iconSet iconSet="3Symbols2" showValue="0">
        <cfvo type="percent" val="0"/>
        <cfvo type="percent" val="33"/>
        <cfvo type="percent" val="67"/>
      </iconSet>
    </cfRule>
  </conditionalFormatting>
  <conditionalFormatting sqref="P89">
    <cfRule type="iconSet" priority="464">
      <iconSet iconSet="3Symbols2" showValue="0">
        <cfvo type="percent" val="0"/>
        <cfvo type="percent" val="33"/>
        <cfvo type="percent" val="67"/>
      </iconSet>
    </cfRule>
  </conditionalFormatting>
  <conditionalFormatting sqref="P90:P91">
    <cfRule type="iconSet" priority="460">
      <iconSet iconSet="3Symbols2" showValue="0">
        <cfvo type="percent" val="0"/>
        <cfvo type="percent" val="33"/>
        <cfvo type="percent" val="67"/>
      </iconSet>
    </cfRule>
  </conditionalFormatting>
  <conditionalFormatting sqref="P93">
    <cfRule type="iconSet" priority="444">
      <iconSet iconSet="3Symbols2" showValue="0">
        <cfvo type="percent" val="0"/>
        <cfvo type="percent" val="33"/>
        <cfvo type="percent" val="67"/>
      </iconSet>
    </cfRule>
  </conditionalFormatting>
  <conditionalFormatting sqref="P94:P96">
    <cfRule type="iconSet" priority="1895">
      <iconSet iconSet="3Symbols2" showValue="0">
        <cfvo type="percent" val="0"/>
        <cfvo type="percent" val="33"/>
        <cfvo type="percent" val="67"/>
      </iconSet>
    </cfRule>
  </conditionalFormatting>
  <conditionalFormatting sqref="P17:Q17">
    <cfRule type="iconSet" priority="856">
      <iconSet iconSet="3Symbols2" showValue="0">
        <cfvo type="percent" val="0"/>
        <cfvo type="percent" val="33"/>
        <cfvo type="percent" val="67"/>
      </iconSet>
    </cfRule>
  </conditionalFormatting>
  <conditionalFormatting sqref="P18:Q20">
    <cfRule type="iconSet" priority="852">
      <iconSet iconSet="3Symbols2" showValue="0">
        <cfvo type="percent" val="0"/>
        <cfvo type="percent" val="33"/>
        <cfvo type="percent" val="67"/>
      </iconSet>
    </cfRule>
  </conditionalFormatting>
  <conditionalFormatting sqref="P21:Q21">
    <cfRule type="iconSet" priority="848">
      <iconSet iconSet="3Symbols2" showValue="0">
        <cfvo type="percent" val="0"/>
        <cfvo type="percent" val="33"/>
        <cfvo type="percent" val="67"/>
      </iconSet>
    </cfRule>
  </conditionalFormatting>
  <conditionalFormatting sqref="P22:Q24">
    <cfRule type="iconSet" priority="844">
      <iconSet iconSet="3Symbols2" showValue="0">
        <cfvo type="percent" val="0"/>
        <cfvo type="percent" val="33"/>
        <cfvo type="percent" val="67"/>
      </iconSet>
    </cfRule>
  </conditionalFormatting>
  <conditionalFormatting sqref="P31:Q32">
    <cfRule type="cellIs" dxfId="124" priority="883" operator="equal">
      <formula>"✖"</formula>
    </cfRule>
    <cfRule type="cellIs" dxfId="123" priority="882" operator="equal">
      <formula>"✔"</formula>
    </cfRule>
  </conditionalFormatting>
  <conditionalFormatting sqref="P31:Q33">
    <cfRule type="expression" dxfId="122" priority="243">
      <formula>(TEXT(TODAY(),"aaaa"))="Friday"</formula>
    </cfRule>
  </conditionalFormatting>
  <conditionalFormatting sqref="Q33">
    <cfRule type="cellIs" dxfId="121" priority="903" operator="equal">
      <formula>"✖"</formula>
    </cfRule>
    <cfRule type="iconSet" priority="900">
      <iconSet iconSet="3Symbols2" showValue="0">
        <cfvo type="percent" val="0"/>
        <cfvo type="percent" val="33"/>
        <cfvo type="percent" val="67"/>
      </iconSet>
    </cfRule>
    <cfRule type="cellIs" dxfId="120" priority="902" operator="equal">
      <formula>"✔"</formula>
    </cfRule>
  </conditionalFormatting>
  <conditionalFormatting sqref="Q34:R34">
    <cfRule type="iconSet" priority="784">
      <iconSet iconSet="3Symbols2" showValue="0">
        <cfvo type="percent" val="0"/>
        <cfvo type="percent" val="33"/>
        <cfvo type="percent" val="67"/>
      </iconSet>
    </cfRule>
  </conditionalFormatting>
  <conditionalFormatting sqref="Q34:R43">
    <cfRule type="expression" dxfId="119" priority="733">
      <formula>(TEXT(TODAY(),"aaaa"))="Friday"</formula>
    </cfRule>
  </conditionalFormatting>
  <conditionalFormatting sqref="Q34:R46">
    <cfRule type="cellIs" dxfId="118" priority="232" operator="equal">
      <formula>"✔"</formula>
    </cfRule>
    <cfRule type="cellIs" dxfId="117" priority="233" operator="equal">
      <formula>"✖"</formula>
    </cfRule>
  </conditionalFormatting>
  <conditionalFormatting sqref="Q35:R35">
    <cfRule type="iconSet" priority="780">
      <iconSet iconSet="3Symbols2" showValue="0">
        <cfvo type="percent" val="0"/>
        <cfvo type="percent" val="33"/>
        <cfvo type="percent" val="67"/>
      </iconSet>
    </cfRule>
  </conditionalFormatting>
  <conditionalFormatting sqref="Q36:R36">
    <cfRule type="iconSet" priority="772">
      <iconSet iconSet="3Symbols2" showValue="0">
        <cfvo type="percent" val="0"/>
        <cfvo type="percent" val="33"/>
        <cfvo type="percent" val="67"/>
      </iconSet>
    </cfRule>
  </conditionalFormatting>
  <conditionalFormatting sqref="Q37:R37">
    <cfRule type="iconSet" priority="768">
      <iconSet iconSet="3Symbols2" showValue="0">
        <cfvo type="percent" val="0"/>
        <cfvo type="percent" val="33"/>
        <cfvo type="percent" val="67"/>
      </iconSet>
    </cfRule>
  </conditionalFormatting>
  <conditionalFormatting sqref="Q38:R38">
    <cfRule type="iconSet" priority="760">
      <iconSet iconSet="3Symbols2" showValue="0">
        <cfvo type="percent" val="0"/>
        <cfvo type="percent" val="33"/>
        <cfvo type="percent" val="67"/>
      </iconSet>
    </cfRule>
  </conditionalFormatting>
  <conditionalFormatting sqref="Q39:R39">
    <cfRule type="iconSet" priority="748">
      <iconSet iconSet="3Symbols2" showValue="0">
        <cfvo type="percent" val="0"/>
        <cfvo type="percent" val="33"/>
        <cfvo type="percent" val="67"/>
      </iconSet>
    </cfRule>
  </conditionalFormatting>
  <conditionalFormatting sqref="Q40:R40">
    <cfRule type="iconSet" priority="736">
      <iconSet iconSet="3Symbols2" showValue="0">
        <cfvo type="percent" val="0"/>
        <cfvo type="percent" val="33"/>
        <cfvo type="percent" val="67"/>
      </iconSet>
    </cfRule>
  </conditionalFormatting>
  <conditionalFormatting sqref="Q41:R43">
    <cfRule type="iconSet" priority="732">
      <iconSet iconSet="3Symbols2" showValue="0">
        <cfvo type="percent" val="0"/>
        <cfvo type="percent" val="33"/>
        <cfvo type="percent" val="67"/>
      </iconSet>
    </cfRule>
  </conditionalFormatting>
  <conditionalFormatting sqref="Q44:R44">
    <cfRule type="iconSet" priority="345">
      <iconSet iconSet="3Symbols2" showValue="0">
        <cfvo type="percent" val="0"/>
        <cfvo type="percent" val="33"/>
        <cfvo type="percent" val="67"/>
      </iconSet>
    </cfRule>
  </conditionalFormatting>
  <conditionalFormatting sqref="Q44:R46">
    <cfRule type="expression" dxfId="116" priority="230">
      <formula>(TEXT(TODAY(),"aaaa"))="Thursday"</formula>
    </cfRule>
  </conditionalFormatting>
  <conditionalFormatting sqref="Q45:R45">
    <cfRule type="iconSet" priority="231">
      <iconSet iconSet="3Symbols2" showValue="0">
        <cfvo type="percent" val="0"/>
        <cfvo type="percent" val="33"/>
        <cfvo type="percent" val="67"/>
      </iconSet>
    </cfRule>
  </conditionalFormatting>
  <conditionalFormatting sqref="Q46:R46">
    <cfRule type="iconSet" priority="337">
      <iconSet iconSet="3Symbols2" showValue="0">
        <cfvo type="percent" val="0"/>
        <cfvo type="percent" val="33"/>
        <cfvo type="percent" val="67"/>
      </iconSet>
    </cfRule>
  </conditionalFormatting>
  <conditionalFormatting sqref="R17:R20">
    <cfRule type="iconSet" priority="860">
      <iconSet iconSet="3Symbols2" showValue="0">
        <cfvo type="percent" val="0"/>
        <cfvo type="percent" val="33"/>
        <cfvo type="percent" val="67"/>
      </iconSet>
    </cfRule>
  </conditionalFormatting>
  <conditionalFormatting sqref="R44:R45">
    <cfRule type="iconSet" priority="728">
      <iconSet iconSet="3Symbols2" showValue="0">
        <cfvo type="percent" val="0"/>
        <cfvo type="percent" val="33"/>
        <cfvo type="percent" val="67"/>
      </iconSet>
    </cfRule>
    <cfRule type="expression" dxfId="115" priority="729">
      <formula>(TEXT(TODAY(),"aaaa"))="Friday"</formula>
    </cfRule>
    <cfRule type="cellIs" dxfId="114" priority="730" operator="equal">
      <formula>"✔"</formula>
    </cfRule>
    <cfRule type="cellIs" dxfId="113" priority="731" operator="equal">
      <formula>"✖"</formula>
    </cfRule>
  </conditionalFormatting>
  <conditionalFormatting sqref="R50">
    <cfRule type="expression" dxfId="112" priority="218">
      <formula>(TEXT(TODAY(),"aaaa"))="Friday"</formula>
    </cfRule>
    <cfRule type="iconSet" priority="219">
      <iconSet iconSet="3Symbols2" showValue="0">
        <cfvo type="percent" val="0"/>
        <cfvo type="percent" val="33"/>
        <cfvo type="percent" val="67"/>
      </iconSet>
    </cfRule>
    <cfRule type="cellIs" dxfId="111" priority="220" operator="equal">
      <formula>"✔"</formula>
    </cfRule>
    <cfRule type="cellIs" dxfId="110" priority="221" operator="equal">
      <formula>"✖"</formula>
    </cfRule>
  </conditionalFormatting>
  <conditionalFormatting sqref="R17:S33">
    <cfRule type="cellIs" dxfId="109" priority="819" operator="equal">
      <formula>"✖"</formula>
    </cfRule>
    <cfRule type="expression" dxfId="108" priority="817">
      <formula>(TEXT(TODAY(),"aaaa"))="Friday"</formula>
    </cfRule>
    <cfRule type="cellIs" dxfId="107" priority="818" operator="equal">
      <formula>"✔"</formula>
    </cfRule>
  </conditionalFormatting>
  <conditionalFormatting sqref="R21:S23">
    <cfRule type="iconSet" priority="864">
      <iconSet iconSet="3Symbols2" showValue="0">
        <cfvo type="percent" val="0"/>
        <cfvo type="percent" val="33"/>
        <cfvo type="percent" val="67"/>
      </iconSet>
    </cfRule>
  </conditionalFormatting>
  <conditionalFormatting sqref="R24:S24">
    <cfRule type="iconSet" priority="832">
      <iconSet iconSet="3Symbols2" showValue="0">
        <cfvo type="percent" val="0"/>
        <cfvo type="percent" val="33"/>
        <cfvo type="percent" val="67"/>
      </iconSet>
    </cfRule>
  </conditionalFormatting>
  <conditionalFormatting sqref="R25:S27">
    <cfRule type="iconSet" priority="828">
      <iconSet iconSet="3Symbols2" showValue="0">
        <cfvo type="percent" val="0"/>
        <cfvo type="percent" val="33"/>
        <cfvo type="percent" val="67"/>
      </iconSet>
    </cfRule>
  </conditionalFormatting>
  <conditionalFormatting sqref="R28:S29">
    <cfRule type="iconSet" priority="824">
      <iconSet iconSet="3Symbols2" showValue="0">
        <cfvo type="percent" val="0"/>
        <cfvo type="percent" val="33"/>
        <cfvo type="percent" val="67"/>
      </iconSet>
    </cfRule>
  </conditionalFormatting>
  <conditionalFormatting sqref="R30:S30">
    <cfRule type="iconSet" priority="820">
      <iconSet iconSet="3Symbols2" showValue="0">
        <cfvo type="percent" val="0"/>
        <cfvo type="percent" val="33"/>
        <cfvo type="percent" val="67"/>
      </iconSet>
    </cfRule>
  </conditionalFormatting>
  <conditionalFormatting sqref="R31:S33">
    <cfRule type="iconSet" priority="816">
      <iconSet iconSet="3Symbols2" showValue="0">
        <cfvo type="percent" val="0"/>
        <cfvo type="percent" val="33"/>
        <cfvo type="percent" val="67"/>
      </iconSet>
    </cfRule>
  </conditionalFormatting>
  <conditionalFormatting sqref="R47:S47">
    <cfRule type="iconSet" priority="333">
      <iconSet iconSet="3Symbols2" showValue="0">
        <cfvo type="percent" val="0"/>
        <cfvo type="percent" val="33"/>
        <cfvo type="percent" val="67"/>
      </iconSet>
    </cfRule>
  </conditionalFormatting>
  <conditionalFormatting sqref="R47:S49">
    <cfRule type="expression" dxfId="106" priority="222">
      <formula>(TEXT(TODAY(),"aaaa"))="Thursday"</formula>
    </cfRule>
    <cfRule type="cellIs" dxfId="105" priority="225" operator="equal">
      <formula>"✖"</formula>
    </cfRule>
    <cfRule type="cellIs" dxfId="104" priority="224" operator="equal">
      <formula>"✔"</formula>
    </cfRule>
  </conditionalFormatting>
  <conditionalFormatting sqref="R48:S48">
    <cfRule type="iconSet" priority="329">
      <iconSet iconSet="3Symbols2" showValue="0">
        <cfvo type="percent" val="0"/>
        <cfvo type="percent" val="33"/>
        <cfvo type="percent" val="67"/>
      </iconSet>
    </cfRule>
  </conditionalFormatting>
  <conditionalFormatting sqref="R49:S49">
    <cfRule type="iconSet" priority="223">
      <iconSet iconSet="3Symbols2" showValue="0">
        <cfvo type="percent" val="0"/>
        <cfvo type="percent" val="33"/>
        <cfvo type="percent" val="67"/>
      </iconSet>
    </cfRule>
  </conditionalFormatting>
  <conditionalFormatting sqref="S17:S20">
    <cfRule type="iconSet" priority="868">
      <iconSet iconSet="3Symbols2" showValue="0">
        <cfvo type="percent" val="0"/>
        <cfvo type="percent" val="33"/>
        <cfvo type="percent" val="67"/>
      </iconSet>
    </cfRule>
  </conditionalFormatting>
  <conditionalFormatting sqref="S34:S35">
    <cfRule type="iconSet" priority="812">
      <iconSet iconSet="3Symbols2" showValue="0">
        <cfvo type="percent" val="0"/>
        <cfvo type="percent" val="33"/>
        <cfvo type="percent" val="67"/>
      </iconSet>
    </cfRule>
  </conditionalFormatting>
  <conditionalFormatting sqref="S34:S47">
    <cfRule type="cellIs" dxfId="103" priority="795" operator="equal">
      <formula>"✖"</formula>
    </cfRule>
    <cfRule type="cellIs" dxfId="102" priority="794" operator="equal">
      <formula>"✔"</formula>
    </cfRule>
    <cfRule type="expression" dxfId="101" priority="793">
      <formula>(TEXT(TODAY(),"aaaa"))="Friday"</formula>
    </cfRule>
  </conditionalFormatting>
  <conditionalFormatting sqref="S36">
    <cfRule type="iconSet" priority="808">
      <iconSet iconSet="3Symbols2" showValue="0">
        <cfvo type="percent" val="0"/>
        <cfvo type="percent" val="33"/>
        <cfvo type="percent" val="67"/>
      </iconSet>
    </cfRule>
  </conditionalFormatting>
  <conditionalFormatting sqref="S37:S39">
    <cfRule type="iconSet" priority="804">
      <iconSet iconSet="3Symbols2" showValue="0">
        <cfvo type="percent" val="0"/>
        <cfvo type="percent" val="33"/>
        <cfvo type="percent" val="67"/>
      </iconSet>
    </cfRule>
  </conditionalFormatting>
  <conditionalFormatting sqref="S40:S41">
    <cfRule type="iconSet" priority="800">
      <iconSet iconSet="3Symbols2" showValue="0">
        <cfvo type="percent" val="0"/>
        <cfvo type="percent" val="33"/>
        <cfvo type="percent" val="67"/>
      </iconSet>
    </cfRule>
  </conditionalFormatting>
  <conditionalFormatting sqref="S42">
    <cfRule type="iconSet" priority="796">
      <iconSet iconSet="3Symbols2" showValue="0">
        <cfvo type="percent" val="0"/>
        <cfvo type="percent" val="33"/>
        <cfvo type="percent" val="67"/>
      </iconSet>
    </cfRule>
  </conditionalFormatting>
  <conditionalFormatting sqref="S43:S45">
    <cfRule type="iconSet" priority="792">
      <iconSet iconSet="3Symbols2" showValue="0">
        <cfvo type="percent" val="0"/>
        <cfvo type="percent" val="33"/>
        <cfvo type="percent" val="67"/>
      </iconSet>
    </cfRule>
  </conditionalFormatting>
  <conditionalFormatting sqref="S50">
    <cfRule type="iconSet" priority="321">
      <iconSet iconSet="3Symbols2" showValue="0">
        <cfvo type="percent" val="0"/>
        <cfvo type="percent" val="33"/>
        <cfvo type="percent" val="67"/>
      </iconSet>
    </cfRule>
  </conditionalFormatting>
  <conditionalFormatting sqref="S50:S51 S62">
    <cfRule type="cellIs" dxfId="100" priority="319" operator="equal">
      <formula>"✖"</formula>
    </cfRule>
    <cfRule type="cellIs" dxfId="99" priority="318" operator="equal">
      <formula>"✔"</formula>
    </cfRule>
  </conditionalFormatting>
  <conditionalFormatting sqref="S50:S51 S56:T61 S62">
    <cfRule type="expression" dxfId="98" priority="316">
      <formula>(TEXT(TODAY(),"aaaa"))="Thursday"</formula>
    </cfRule>
  </conditionalFormatting>
  <conditionalFormatting sqref="S52:S55">
    <cfRule type="expression" dxfId="97" priority="53">
      <formula>(TEXT(TODAY(),"aaaa"))="Friday"</formula>
    </cfRule>
  </conditionalFormatting>
  <conditionalFormatting sqref="S52:T52">
    <cfRule type="iconSet" priority="69">
      <iconSet iconSet="3Symbols2" showValue="0">
        <cfvo type="percent" val="0"/>
        <cfvo type="percent" val="33"/>
        <cfvo type="percent" val="67"/>
      </iconSet>
    </cfRule>
  </conditionalFormatting>
  <conditionalFormatting sqref="S53:T53">
    <cfRule type="iconSet" priority="64">
      <iconSet iconSet="3Symbols2" showValue="0">
        <cfvo type="percent" val="0"/>
        <cfvo type="percent" val="33"/>
        <cfvo type="percent" val="67"/>
      </iconSet>
    </cfRule>
  </conditionalFormatting>
  <conditionalFormatting sqref="S54:T54">
    <cfRule type="iconSet" priority="59">
      <iconSet iconSet="3Symbols2" showValue="0">
        <cfvo type="percent" val="0"/>
        <cfvo type="percent" val="33"/>
        <cfvo type="percent" val="67"/>
      </iconSet>
    </cfRule>
  </conditionalFormatting>
  <conditionalFormatting sqref="S55:T55">
    <cfRule type="iconSet" priority="54">
      <iconSet iconSet="3Symbols2" showValue="0">
        <cfvo type="percent" val="0"/>
        <cfvo type="percent" val="33"/>
        <cfvo type="percent" val="67"/>
      </iconSet>
    </cfRule>
  </conditionalFormatting>
  <conditionalFormatting sqref="S56:T61 S51 S62">
    <cfRule type="iconSet" priority="317">
      <iconSet iconSet="3Symbols2" showValue="0">
        <cfvo type="percent" val="0"/>
        <cfvo type="percent" val="33"/>
        <cfvo type="percent" val="67"/>
      </iconSet>
    </cfRule>
  </conditionalFormatting>
  <conditionalFormatting sqref="S52:W61">
    <cfRule type="cellIs" dxfId="96" priority="56" operator="equal">
      <formula>"✔"</formula>
    </cfRule>
    <cfRule type="cellIs" dxfId="95" priority="57" operator="equal">
      <formula>"✖"</formula>
    </cfRule>
  </conditionalFormatting>
  <conditionalFormatting sqref="T50">
    <cfRule type="expression" dxfId="94" priority="214">
      <formula>(TEXT(TODAY(),"aaaa"))="Thursday"</formula>
    </cfRule>
    <cfRule type="iconSet" priority="215">
      <iconSet iconSet="3Symbols2" showValue="0">
        <cfvo type="percent" val="0"/>
        <cfvo type="percent" val="33"/>
        <cfvo type="percent" val="67"/>
      </iconSet>
    </cfRule>
  </conditionalFormatting>
  <conditionalFormatting sqref="T52:T55">
    <cfRule type="expression" dxfId="93" priority="55">
      <formula>(TEXT(TODAY(),"aaaa"))="Monday"</formula>
    </cfRule>
  </conditionalFormatting>
  <conditionalFormatting sqref="T62">
    <cfRule type="iconSet" priority="49">
      <iconSet iconSet="3Symbols2" showValue="0">
        <cfvo type="percent" val="0"/>
        <cfvo type="percent" val="33"/>
        <cfvo type="percent" val="67"/>
      </iconSet>
    </cfRule>
  </conditionalFormatting>
  <conditionalFormatting sqref="T62:T68">
    <cfRule type="expression" dxfId="92" priority="42">
      <formula>(TEXT(TODAY(),"aaaa"))="Monday"</formula>
    </cfRule>
    <cfRule type="cellIs" dxfId="91" priority="43" operator="equal">
      <formula>"✔"</formula>
    </cfRule>
    <cfRule type="cellIs" dxfId="90" priority="44" operator="equal">
      <formula>"✖"</formula>
    </cfRule>
  </conditionalFormatting>
  <conditionalFormatting sqref="T63">
    <cfRule type="iconSet" priority="45">
      <iconSet iconSet="3Symbols2" showValue="0">
        <cfvo type="percent" val="0"/>
        <cfvo type="percent" val="33"/>
        <cfvo type="percent" val="67"/>
      </iconSet>
    </cfRule>
  </conditionalFormatting>
  <conditionalFormatting sqref="T64">
    <cfRule type="iconSet" priority="41">
      <iconSet iconSet="3Symbols2" showValue="0">
        <cfvo type="percent" val="0"/>
        <cfvo type="percent" val="33"/>
        <cfvo type="percent" val="67"/>
      </iconSet>
    </cfRule>
  </conditionalFormatting>
  <conditionalFormatting sqref="T69:V74">
    <cfRule type="expression" dxfId="89" priority="10">
      <formula>(TEXT(TODAY(),"aaaa"))="Monday"</formula>
    </cfRule>
  </conditionalFormatting>
  <conditionalFormatting sqref="T17:W49 U50:W50 T51:U51 W51 U52:W61 V62:W62 U63:W65 V66:X67 W68:X74">
    <cfRule type="expression" dxfId="88" priority="1179">
      <formula>(TEXT(TODAY(),"aaaa"))="Monday"</formula>
    </cfRule>
  </conditionalFormatting>
  <conditionalFormatting sqref="T17:W51">
    <cfRule type="cellIs" dxfId="87" priority="213" operator="equal">
      <formula>"✖"</formula>
    </cfRule>
    <cfRule type="cellIs" dxfId="86" priority="212" operator="equal">
      <formula>"✔"</formula>
    </cfRule>
  </conditionalFormatting>
  <conditionalFormatting sqref="T75:X96">
    <cfRule type="expression" dxfId="85" priority="116">
      <formula>(TEXT(TODAY(),"aaaa"))="Monday"</formula>
    </cfRule>
  </conditionalFormatting>
  <conditionalFormatting sqref="U62">
    <cfRule type="iconSet" priority="207">
      <iconSet iconSet="3Symbols2" showValue="0">
        <cfvo type="percent" val="0"/>
        <cfvo type="percent" val="33"/>
        <cfvo type="percent" val="67"/>
      </iconSet>
    </cfRule>
    <cfRule type="expression" dxfId="84" priority="206">
      <formula>(TEXT(TODAY(),"aaaa"))="Thursday"</formula>
    </cfRule>
  </conditionalFormatting>
  <conditionalFormatting sqref="U66">
    <cfRule type="iconSet" priority="37">
      <iconSet iconSet="3Symbols2" showValue="0">
        <cfvo type="percent" val="0"/>
        <cfvo type="percent" val="33"/>
        <cfvo type="percent" val="67"/>
      </iconSet>
    </cfRule>
  </conditionalFormatting>
  <conditionalFormatting sqref="U66:U68">
    <cfRule type="expression" dxfId="83" priority="30">
      <formula>(TEXT(TODAY(),"aaaa"))="Monday"</formula>
    </cfRule>
    <cfRule type="cellIs" dxfId="82" priority="31" operator="equal">
      <formula>"✔"</formula>
    </cfRule>
    <cfRule type="cellIs" dxfId="81" priority="32" operator="equal">
      <formula>"✖"</formula>
    </cfRule>
  </conditionalFormatting>
  <conditionalFormatting sqref="U67">
    <cfRule type="iconSet" priority="33">
      <iconSet iconSet="3Symbols2" showValue="0">
        <cfvo type="percent" val="0"/>
        <cfvo type="percent" val="33"/>
        <cfvo type="percent" val="67"/>
      </iconSet>
    </cfRule>
  </conditionalFormatting>
  <conditionalFormatting sqref="U68">
    <cfRule type="iconSet" priority="29">
      <iconSet iconSet="3Symbols2" showValue="0">
        <cfvo type="percent" val="0"/>
        <cfvo type="percent" val="33"/>
        <cfvo type="percent" val="67"/>
      </iconSet>
    </cfRule>
  </conditionalFormatting>
  <conditionalFormatting sqref="U62:W65">
    <cfRule type="cellIs" dxfId="80" priority="209" operator="equal">
      <formula>"✖"</formula>
    </cfRule>
    <cfRule type="cellIs" dxfId="79" priority="208" operator="equal">
      <formula>"✔"</formula>
    </cfRule>
  </conditionalFormatting>
  <conditionalFormatting sqref="V51">
    <cfRule type="iconSet" priority="211">
      <iconSet iconSet="3Symbols2" showValue="0">
        <cfvo type="percent" val="0"/>
        <cfvo type="percent" val="33"/>
        <cfvo type="percent" val="67"/>
      </iconSet>
    </cfRule>
    <cfRule type="expression" dxfId="78" priority="210">
      <formula>(TEXT(TODAY(),"aaaa"))="Thursday"</formula>
    </cfRule>
  </conditionalFormatting>
  <conditionalFormatting sqref="V68">
    <cfRule type="iconSet" priority="101">
      <iconSet iconSet="3Symbols2" showValue="0">
        <cfvo type="percent" val="0"/>
        <cfvo type="percent" val="33"/>
        <cfvo type="percent" val="67"/>
      </iconSet>
    </cfRule>
    <cfRule type="expression" dxfId="77" priority="100">
      <formula>(TEXT(TODAY(),"aaaa"))="Thursday"</formula>
    </cfRule>
  </conditionalFormatting>
  <conditionalFormatting sqref="V69">
    <cfRule type="iconSet" priority="25">
      <iconSet iconSet="3Symbols2" showValue="0">
        <cfvo type="percent" val="0"/>
        <cfvo type="percent" val="33"/>
        <cfvo type="percent" val="67"/>
      </iconSet>
    </cfRule>
  </conditionalFormatting>
  <conditionalFormatting sqref="V70">
    <cfRule type="iconSet" priority="21">
      <iconSet iconSet="3Symbols2" showValue="0">
        <cfvo type="percent" val="0"/>
        <cfvo type="percent" val="33"/>
        <cfvo type="percent" val="67"/>
      </iconSet>
    </cfRule>
  </conditionalFormatting>
  <conditionalFormatting sqref="V71">
    <cfRule type="iconSet" priority="17">
      <iconSet iconSet="3Symbols2" showValue="0">
        <cfvo type="percent" val="0"/>
        <cfvo type="percent" val="33"/>
        <cfvo type="percent" val="67"/>
      </iconSet>
    </cfRule>
  </conditionalFormatting>
  <conditionalFormatting sqref="V72">
    <cfRule type="iconSet" priority="13">
      <iconSet iconSet="3Symbols2" showValue="0">
        <cfvo type="percent" val="0"/>
        <cfvo type="percent" val="33"/>
        <cfvo type="percent" val="67"/>
      </iconSet>
    </cfRule>
  </conditionalFormatting>
  <conditionalFormatting sqref="V73">
    <cfRule type="iconSet" priority="9">
      <iconSet iconSet="3Symbols2" showValue="0">
        <cfvo type="percent" val="0"/>
        <cfvo type="percent" val="33"/>
        <cfvo type="percent" val="67"/>
      </iconSet>
    </cfRule>
  </conditionalFormatting>
  <conditionalFormatting sqref="V74">
    <cfRule type="iconSet" priority="194">
      <iconSet iconSet="3Symbols2" showValue="0">
        <cfvo type="percent" val="0"/>
        <cfvo type="percent" val="33"/>
        <cfvo type="percent" val="67"/>
      </iconSet>
    </cfRule>
  </conditionalFormatting>
  <conditionalFormatting sqref="V66:X74">
    <cfRule type="cellIs" dxfId="76" priority="12" operator="equal">
      <formula>"✖"</formula>
    </cfRule>
    <cfRule type="cellIs" dxfId="75" priority="11" operator="equal">
      <formula>"✔"</formula>
    </cfRule>
  </conditionalFormatting>
  <conditionalFormatting sqref="X17:X65">
    <cfRule type="expression" dxfId="74" priority="1354">
      <formula>(TEXT(TODAY(),"aaaa"))="Monday"</formula>
    </cfRule>
    <cfRule type="cellIs" dxfId="73" priority="1360" operator="equal">
      <formula>"✖"</formula>
    </cfRule>
    <cfRule type="cellIs" dxfId="72" priority="1359" operator="equal">
      <formula>"✔"</formula>
    </cfRule>
  </conditionalFormatting>
  <conditionalFormatting sqref="Y63:Y73">
    <cfRule type="iconSet" priority="309">
      <iconSet iconSet="3Symbols2" showValue="0">
        <cfvo type="percent" val="0"/>
        <cfvo type="percent" val="33"/>
        <cfvo type="percent" val="67"/>
      </iconSet>
    </cfRule>
  </conditionalFormatting>
  <conditionalFormatting sqref="Y63:Y75">
    <cfRule type="expression" dxfId="71" priority="296">
      <formula>(TEXT(TODAY(),"aaaa"))="Thursday"</formula>
    </cfRule>
  </conditionalFormatting>
  <conditionalFormatting sqref="Y63:Y76">
    <cfRule type="cellIs" dxfId="70" priority="181" operator="equal">
      <formula>"✖"</formula>
    </cfRule>
    <cfRule type="cellIs" dxfId="69" priority="180" operator="equal">
      <formula>"✔"</formula>
    </cfRule>
  </conditionalFormatting>
  <conditionalFormatting sqref="Y74:Y75">
    <cfRule type="iconSet" priority="297">
      <iconSet iconSet="3Symbols2" showValue="0">
        <cfvo type="percent" val="0"/>
        <cfvo type="percent" val="33"/>
        <cfvo type="percent" val="67"/>
      </iconSet>
    </cfRule>
  </conditionalFormatting>
  <conditionalFormatting sqref="Y76">
    <cfRule type="iconSet" priority="178">
      <iconSet iconSet="3Symbols2" showValue="0">
        <cfvo type="percent" val="0"/>
        <cfvo type="percent" val="33"/>
        <cfvo type="percent" val="67"/>
      </iconSet>
    </cfRule>
  </conditionalFormatting>
  <conditionalFormatting sqref="Y76:Z78">
    <cfRule type="expression" dxfId="68" priority="171">
      <formula>(TEXT(TODAY(),"aaaa"))="Tuesday"</formula>
    </cfRule>
  </conditionalFormatting>
  <conditionalFormatting sqref="Y82:AC96">
    <cfRule type="expression" dxfId="67" priority="105">
      <formula>(TEXT(TODAY(),"aaaa"))="Tuesday"</formula>
    </cfRule>
  </conditionalFormatting>
  <conditionalFormatting sqref="Y17:CA62">
    <cfRule type="cellIs" dxfId="66" priority="75" operator="equal">
      <formula>"✔"</formula>
    </cfRule>
    <cfRule type="cellIs" dxfId="65" priority="76" operator="equal">
      <formula>"✖"</formula>
    </cfRule>
  </conditionalFormatting>
  <conditionalFormatting sqref="Z74:Z75">
    <cfRule type="iconSet" priority="293">
      <iconSet iconSet="3Symbols2" showValue="0">
        <cfvo type="percent" val="0"/>
        <cfvo type="percent" val="33"/>
        <cfvo type="percent" val="67"/>
      </iconSet>
    </cfRule>
    <cfRule type="expression" dxfId="64" priority="292">
      <formula>(TEXT(TODAY(),"aaaa"))="Thursday"</formula>
    </cfRule>
  </conditionalFormatting>
  <conditionalFormatting sqref="Z74:Z76">
    <cfRule type="cellIs" dxfId="63" priority="172" operator="equal">
      <formula>"✔"</formula>
    </cfRule>
    <cfRule type="cellIs" dxfId="62" priority="173" operator="equal">
      <formula>"✖"</formula>
    </cfRule>
  </conditionalFormatting>
  <conditionalFormatting sqref="Z76">
    <cfRule type="iconSet" priority="170">
      <iconSet iconSet="3Symbols2" showValue="0">
        <cfvo type="percent" val="0"/>
        <cfvo type="percent" val="33"/>
        <cfvo type="percent" val="67"/>
      </iconSet>
    </cfRule>
  </conditionalFormatting>
  <conditionalFormatting sqref="Z17:AC51 Y17:Y62 Z52:Z55 AC52:AC55 Z56:AC71 Z72:AA72 Z73:AC73 AA74:AC75 AC76:AC81 Y79:AA81">
    <cfRule type="expression" dxfId="61" priority="1181">
      <formula>(TEXT(TODAY(),"aaaa"))="Tuesday"</formula>
    </cfRule>
  </conditionalFormatting>
  <conditionalFormatting sqref="Z63:AP73">
    <cfRule type="cellIs" dxfId="60" priority="977" operator="equal">
      <formula>"✔"</formula>
    </cfRule>
    <cfRule type="cellIs" dxfId="59" priority="978" operator="equal">
      <formula>"✖"</formula>
    </cfRule>
  </conditionalFormatting>
  <conditionalFormatting sqref="AA52:AA55">
    <cfRule type="iconSet" priority="82">
      <iconSet iconSet="3Symbols2" showValue="0">
        <cfvo type="percent" val="0"/>
        <cfvo type="percent" val="33"/>
        <cfvo type="percent" val="67"/>
      </iconSet>
    </cfRule>
    <cfRule type="iconSet" priority="78">
      <iconSet iconSet="3Symbols2" showValue="0">
        <cfvo type="percent" val="0"/>
        <cfvo type="percent" val="33"/>
        <cfvo type="percent" val="67"/>
      </iconSet>
    </cfRule>
    <cfRule type="iconSet" priority="74">
      <iconSet iconSet="3Symbols2" showValue="0">
        <cfvo type="percent" val="0"/>
        <cfvo type="percent" val="33"/>
        <cfvo type="percent" val="67"/>
      </iconSet>
    </cfRule>
  </conditionalFormatting>
  <conditionalFormatting sqref="AA76">
    <cfRule type="iconSet" priority="175">
      <iconSet iconSet="3Symbols2" showValue="0">
        <cfvo type="percent" val="0"/>
        <cfvo type="percent" val="33"/>
        <cfvo type="percent" val="67"/>
      </iconSet>
    </cfRule>
    <cfRule type="iconSet" priority="191">
      <iconSet iconSet="3Symbols2" showValue="0">
        <cfvo type="percent" val="0"/>
        <cfvo type="percent" val="33"/>
        <cfvo type="percent" val="67"/>
      </iconSet>
    </cfRule>
    <cfRule type="iconSet" priority="183">
      <iconSet iconSet="3Symbols2" showValue="0">
        <cfvo type="percent" val="0"/>
        <cfvo type="percent" val="33"/>
        <cfvo type="percent" val="67"/>
      </iconSet>
    </cfRule>
  </conditionalFormatting>
  <conditionalFormatting sqref="AA76:AA77">
    <cfRule type="expression" dxfId="58" priority="174">
      <formula>(TEXT(TODAY(),"aaaa"))="Thursday"</formula>
    </cfRule>
  </conditionalFormatting>
  <conditionalFormatting sqref="AA76:AA78">
    <cfRule type="cellIs" dxfId="57" priority="156" operator="equal">
      <formula>"✔"</formula>
    </cfRule>
    <cfRule type="cellIs" dxfId="56" priority="157" operator="equal">
      <formula>"✖"</formula>
    </cfRule>
  </conditionalFormatting>
  <conditionalFormatting sqref="AA77">
    <cfRule type="iconSet" priority="289">
      <iconSet iconSet="3Symbols2" showValue="0">
        <cfvo type="percent" val="0"/>
        <cfvo type="percent" val="33"/>
        <cfvo type="percent" val="67"/>
      </iconSet>
    </cfRule>
  </conditionalFormatting>
  <conditionalFormatting sqref="AA78">
    <cfRule type="expression" dxfId="55" priority="155">
      <formula>(TEXT(TODAY(),"aaaa"))="Tuesday"</formula>
    </cfRule>
    <cfRule type="iconSet" priority="154">
      <iconSet iconSet="3Symbols2" showValue="0">
        <cfvo type="percent" val="0"/>
        <cfvo type="percent" val="33"/>
        <cfvo type="percent" val="67"/>
      </iconSet>
    </cfRule>
  </conditionalFormatting>
  <conditionalFormatting sqref="AA52:AB55">
    <cfRule type="expression" dxfId="54" priority="73">
      <formula>(TEXT(TODAY(),"aaaa"))="Thursday"</formula>
    </cfRule>
  </conditionalFormatting>
  <conditionalFormatting sqref="AA96:AB96">
    <cfRule type="iconSet" priority="104">
      <iconSet iconSet="3Symbols2" showValue="0">
        <cfvo type="percent" val="0"/>
        <cfvo type="percent" val="33"/>
        <cfvo type="percent" val="67"/>
      </iconSet>
    </cfRule>
  </conditionalFormatting>
  <conditionalFormatting sqref="AB52:AB55">
    <cfRule type="iconSet" priority="86">
      <iconSet iconSet="3Symbols2" showValue="0">
        <cfvo type="percent" val="0"/>
        <cfvo type="percent" val="33"/>
        <cfvo type="percent" val="67"/>
      </iconSet>
    </cfRule>
  </conditionalFormatting>
  <conditionalFormatting sqref="AB72">
    <cfRule type="expression" dxfId="53" priority="979">
      <formula>(TEXT(TODAY(),"aaaa"))="Thursday"</formula>
    </cfRule>
    <cfRule type="iconSet" priority="980">
      <iconSet iconSet="3Symbols2" showValue="0">
        <cfvo type="percent" val="0"/>
        <cfvo type="percent" val="33"/>
        <cfvo type="percent" val="67"/>
      </iconSet>
    </cfRule>
  </conditionalFormatting>
  <conditionalFormatting sqref="AB76:AB77">
    <cfRule type="iconSet" priority="285">
      <iconSet iconSet="3Symbols2" showValue="0">
        <cfvo type="percent" val="0"/>
        <cfvo type="percent" val="33"/>
        <cfvo type="percent" val="67"/>
      </iconSet>
    </cfRule>
  </conditionalFormatting>
  <conditionalFormatting sqref="AB76:AB80">
    <cfRule type="expression" dxfId="52" priority="158">
      <formula>(TEXT(TODAY(),"aaaa"))="Thursday"</formula>
    </cfRule>
  </conditionalFormatting>
  <conditionalFormatting sqref="AB78">
    <cfRule type="iconSet" priority="159">
      <iconSet iconSet="3Symbols2" showValue="0">
        <cfvo type="percent" val="0"/>
        <cfvo type="percent" val="33"/>
        <cfvo type="percent" val="67"/>
      </iconSet>
    </cfRule>
  </conditionalFormatting>
  <conditionalFormatting sqref="AB79:AB80">
    <cfRule type="iconSet" priority="281">
      <iconSet iconSet="3Symbols2" showValue="0">
        <cfvo type="percent" val="0"/>
        <cfvo type="percent" val="33"/>
        <cfvo type="percent" val="67"/>
      </iconSet>
    </cfRule>
  </conditionalFormatting>
  <conditionalFormatting sqref="AB81">
    <cfRule type="expression" dxfId="51" priority="151">
      <formula>(TEXT(TODAY(),"aaaa"))="Tuesday"</formula>
    </cfRule>
    <cfRule type="iconSet" priority="150">
      <iconSet iconSet="3Symbols2" showValue="0">
        <cfvo type="percent" val="0"/>
        <cfvo type="percent" val="33"/>
        <cfvo type="percent" val="67"/>
      </iconSet>
    </cfRule>
  </conditionalFormatting>
  <conditionalFormatting sqref="AB76:AP81">
    <cfRule type="cellIs" dxfId="50" priority="149" operator="equal">
      <formula>"✖"</formula>
    </cfRule>
    <cfRule type="cellIs" dxfId="49" priority="148" operator="equal">
      <formula>"✔"</formula>
    </cfRule>
  </conditionalFormatting>
  <conditionalFormatting sqref="AC72">
    <cfRule type="iconSet" priority="975">
      <iconSet iconSet="3Symbols2" showValue="0">
        <cfvo type="percent" val="0"/>
        <cfvo type="percent" val="33"/>
        <cfvo type="percent" val="67"/>
      </iconSet>
    </cfRule>
    <cfRule type="expression" dxfId="48" priority="976">
      <formula>(TEXT(TODAY(),"aaaa"))="Wednesday"</formula>
    </cfRule>
  </conditionalFormatting>
  <conditionalFormatting sqref="AD78:AD80">
    <cfRule type="expression" dxfId="47" priority="276">
      <formula>(TEXT(TODAY(),"aaaa"))="Thursday"</formula>
    </cfRule>
    <cfRule type="iconSet" priority="277">
      <iconSet iconSet="3Symbols2" showValue="0">
        <cfvo type="percent" val="0"/>
        <cfvo type="percent" val="33"/>
        <cfvo type="percent" val="67"/>
      </iconSet>
    </cfRule>
  </conditionalFormatting>
  <conditionalFormatting sqref="AD81">
    <cfRule type="iconSet" priority="146">
      <iconSet iconSet="3Symbols2" showValue="0">
        <cfvo type="percent" val="0"/>
        <cfvo type="percent" val="33"/>
        <cfvo type="percent" val="67"/>
      </iconSet>
    </cfRule>
    <cfRule type="expression" dxfId="46" priority="147">
      <formula>(TEXT(TODAY(),"aaaa"))="Wednesday"</formula>
    </cfRule>
  </conditionalFormatting>
  <conditionalFormatting sqref="AD17:AH77 AE78:AH81">
    <cfRule type="expression" dxfId="45" priority="1182">
      <formula>(TEXT(TODAY(),"aaaa"))="Wednesday"</formula>
    </cfRule>
  </conditionalFormatting>
  <conditionalFormatting sqref="AD82:AH96">
    <cfRule type="expression" dxfId="44" priority="119">
      <formula>(TEXT(TODAY(),"aaaa"))="Wednesday"</formula>
    </cfRule>
  </conditionalFormatting>
  <conditionalFormatting sqref="AH94">
    <cfRule type="expression" dxfId="43" priority="6">
      <formula>(TEXT(TODAY(),"aaaa"))="Wednesday"</formula>
    </cfRule>
    <cfRule type="expression" dxfId="42" priority="7">
      <formula>(TEXT(TODAY(),"aaaa"))="Thursday"</formula>
    </cfRule>
  </conditionalFormatting>
  <conditionalFormatting sqref="AI92:AK92">
    <cfRule type="expression" dxfId="41" priority="143">
      <formula>(TEXT(TODAY(),"aaaa"))="Wednesday"</formula>
    </cfRule>
  </conditionalFormatting>
  <conditionalFormatting sqref="AI91:AL91">
    <cfRule type="expression" dxfId="40" priority="2">
      <formula>(TEXT(TODAY(),"aaaa"))="Wednesday"</formula>
    </cfRule>
  </conditionalFormatting>
  <conditionalFormatting sqref="AI17:AM96">
    <cfRule type="expression" dxfId="39" priority="120">
      <formula>(TEXT(TODAY(),"aaaa"))="Thursday"</formula>
    </cfRule>
  </conditionalFormatting>
  <conditionalFormatting sqref="AI17:CA56">
    <cfRule type="iconSet" priority="1381">
      <iconSet iconSet="3Symbols2" showValue="0">
        <cfvo type="percent" val="0"/>
        <cfvo type="percent" val="33"/>
        <cfvo type="percent" val="67"/>
      </iconSet>
    </cfRule>
  </conditionalFormatting>
  <conditionalFormatting sqref="AI57:CA62">
    <cfRule type="iconSet" priority="1367">
      <iconSet iconSet="3Symbols2" showValue="0">
        <cfvo type="percent" val="0"/>
        <cfvo type="percent" val="33"/>
        <cfvo type="percent" val="67"/>
      </iconSet>
    </cfRule>
  </conditionalFormatting>
  <conditionalFormatting sqref="AJ93">
    <cfRule type="expression" dxfId="38" priority="142">
      <formula>(TEXT(TODAY(),"aaaa"))="Wednesday"</formula>
    </cfRule>
  </conditionalFormatting>
  <conditionalFormatting sqref="AJ90:AK90">
    <cfRule type="expression" dxfId="37" priority="1">
      <formula>(TEXT(TODAY(),"aaaa"))="Wednesday"</formula>
    </cfRule>
  </conditionalFormatting>
  <conditionalFormatting sqref="AJ93:AL94 AK95:AL95">
    <cfRule type="expression" dxfId="36" priority="389">
      <formula>(TEXT(TODAY(),"aaaa"))="Wednesday"</formula>
    </cfRule>
  </conditionalFormatting>
  <conditionalFormatting sqref="AN17:AR62">
    <cfRule type="expression" dxfId="35" priority="1369">
      <formula>(TEXT(TODAY(),"aaaa"))="Friday"</formula>
    </cfRule>
  </conditionalFormatting>
  <conditionalFormatting sqref="AQ63">
    <cfRule type="expression" dxfId="34" priority="1205">
      <formula>(TEXT(TODAY(),"aaaa"))="Thursday"</formula>
    </cfRule>
  </conditionalFormatting>
  <conditionalFormatting sqref="AQ95">
    <cfRule type="iconSet" priority="138">
      <iconSet iconSet="3Symbols2" showValue="0">
        <cfvo type="percent" val="0"/>
        <cfvo type="percent" val="33"/>
        <cfvo type="percent" val="67"/>
      </iconSet>
    </cfRule>
    <cfRule type="expression" dxfId="33" priority="139">
      <formula>(TEXT(TODAY(),"aaaa"))="Thursday"</formula>
    </cfRule>
    <cfRule type="expression" dxfId="32" priority="137">
      <formula>(TEXT(TODAY(),"aaaa"))="Wednesday"</formula>
    </cfRule>
  </conditionalFormatting>
  <conditionalFormatting sqref="AQ96">
    <cfRule type="iconSet" priority="1907">
      <iconSet iconSet="3Symbols2" showValue="0">
        <cfvo type="percent" val="0"/>
        <cfvo type="percent" val="33"/>
        <cfvo type="percent" val="67"/>
      </iconSet>
    </cfRule>
  </conditionalFormatting>
  <conditionalFormatting sqref="AQ63:AR63">
    <cfRule type="iconSet" priority="1207">
      <iconSet iconSet="3Symbols2" showValue="0">
        <cfvo type="percent" val="0"/>
        <cfvo type="percent" val="33"/>
        <cfvo type="percent" val="67"/>
      </iconSet>
    </cfRule>
  </conditionalFormatting>
  <conditionalFormatting sqref="AQ64:AR92 AQ94:AR94 AR95:AR96">
    <cfRule type="iconSet" priority="1883">
      <iconSet iconSet="3Symbols2" showValue="0">
        <cfvo type="percent" val="0"/>
        <cfvo type="percent" val="33"/>
        <cfvo type="percent" val="67"/>
      </iconSet>
    </cfRule>
  </conditionalFormatting>
  <conditionalFormatting sqref="AQ64:AR94">
    <cfRule type="expression" dxfId="31" priority="392">
      <formula>(TEXT(TODAY(),"aaaa"))="Friday"</formula>
    </cfRule>
  </conditionalFormatting>
  <conditionalFormatting sqref="AQ93:AR93">
    <cfRule type="iconSet" priority="391">
      <iconSet iconSet="3Symbols2" showValue="0">
        <cfvo type="percent" val="0"/>
        <cfvo type="percent" val="33"/>
        <cfvo type="percent" val="67"/>
      </iconSet>
    </cfRule>
  </conditionalFormatting>
  <conditionalFormatting sqref="AQ63:CA96">
    <cfRule type="cellIs" dxfId="30" priority="125" operator="equal">
      <formula>"✖"</formula>
    </cfRule>
    <cfRule type="cellIs" dxfId="29" priority="124" operator="equal">
      <formula>"✔"</formula>
    </cfRule>
  </conditionalFormatting>
  <conditionalFormatting sqref="AR63">
    <cfRule type="expression" dxfId="28" priority="1206">
      <formula>(TEXT(TODAY(),"aaaa"))="Friday"</formula>
    </cfRule>
  </conditionalFormatting>
  <conditionalFormatting sqref="AR95 AQ96:AR96">
    <cfRule type="expression" dxfId="27" priority="1383">
      <formula>(TEXT(TODAY(),"aaaa"))="Friday"</formula>
    </cfRule>
  </conditionalFormatting>
  <conditionalFormatting sqref="AS17:AW96">
    <cfRule type="expression" dxfId="26" priority="108">
      <formula>(TEXT(TODAY(),"aaaa"))="Monday"</formula>
    </cfRule>
  </conditionalFormatting>
  <conditionalFormatting sqref="AT95:AT96">
    <cfRule type="expression" dxfId="25" priority="132">
      <formula>(TEXT(TODAY(),"aaaa"))="Monday"</formula>
    </cfRule>
    <cfRule type="expression" dxfId="24" priority="1379">
      <formula>(TEXT(TODAY(),"aaaa"))="Wednesday"</formula>
    </cfRule>
    <cfRule type="expression" dxfId="23" priority="1386">
      <formula>(TEXT(TODAY(),"aaaa"))="Thursday"</formula>
    </cfRule>
  </conditionalFormatting>
  <conditionalFormatting sqref="AX17:BB96">
    <cfRule type="expression" dxfId="22" priority="113">
      <formula>(TEXT(TODAY(),"aaaa"))="Tuesday"</formula>
    </cfRule>
  </conditionalFormatting>
  <conditionalFormatting sqref="BC17:BG96">
    <cfRule type="expression" dxfId="21" priority="114">
      <formula>(TEXT(TODAY(),"aaaa"))="Wednesday"</formula>
    </cfRule>
  </conditionalFormatting>
  <conditionalFormatting sqref="BH17:BL96">
    <cfRule type="expression" dxfId="20" priority="115">
      <formula>(TEXT(TODAY(),"aaaa"))="Thursday"</formula>
    </cfRule>
  </conditionalFormatting>
  <conditionalFormatting sqref="BM17:BQ96 AN63:AP96">
    <cfRule type="expression" dxfId="19" priority="117">
      <formula>(TEXT(TODAY(),"aaaa"))="Friday"</formula>
    </cfRule>
  </conditionalFormatting>
  <conditionalFormatting sqref="BR17:BV96">
    <cfRule type="expression" dxfId="18" priority="110">
      <formula>(TEXT(TODAY(),"aaaa"))="Monday"</formula>
    </cfRule>
  </conditionalFormatting>
  <conditionalFormatting sqref="BW17:CA96">
    <cfRule type="expression" dxfId="17" priority="111">
      <formula>(TEXT(TODAY(),"aaaa"))="Tuesday"</formula>
    </cfRule>
  </conditionalFormatting>
  <dataValidations disablePrompts="1" count="3">
    <dataValidation allowBlank="1" showInputMessage="1" showErrorMessage="1" prompt="Enter Time in this cell." sqref="Y13 BW13 AX13" xr:uid="{4AB93F96-CF92-48A4-B14A-807A01A73E04}"/>
    <dataValidation allowBlank="1" showInputMessage="1" showErrorMessage="1" prompt="Enter Period time in this cell." sqref="AI13 BH13 J13" xr:uid="{1335FB1C-B85B-4DB0-AEF1-DDCEBBCB8B6B}"/>
    <dataValidation allowBlank="1" showInputMessage="1" showErrorMessage="1" prompt="Enter Period time in next cell T7." sqref="AD13 BC13" xr:uid="{5A7BB98B-5D9D-46F0-A2A5-21B9BE761779}"/>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63B74-2519-42EA-ABFF-2392F589E436}">
  <sheetPr codeName="Sheet8"/>
  <dimension ref="A1:CK727"/>
  <sheetViews>
    <sheetView zoomScale="70" zoomScaleNormal="70" workbookViewId="0">
      <pane xSplit="10" ySplit="3" topLeftCell="AF710" activePane="bottomRight" state="frozen"/>
      <selection pane="bottomRight" activeCell="D714" sqref="D714"/>
      <selection pane="bottomLeft" activeCell="A4" sqref="A4"/>
      <selection pane="topRight" activeCell="F1" sqref="F1"/>
    </sheetView>
  </sheetViews>
  <sheetFormatPr defaultColWidth="9.140625" defaultRowHeight="15"/>
  <cols>
    <col min="1" max="1" width="17.28515625" customWidth="1"/>
    <col min="2" max="2" width="11.85546875" bestFit="1" customWidth="1"/>
    <col min="3" max="3" width="35.140625" bestFit="1" customWidth="1"/>
    <col min="4" max="4" width="47.85546875" customWidth="1"/>
    <col min="5" max="5" width="16.7109375" bestFit="1" customWidth="1"/>
    <col min="6" max="6" width="17.140625" bestFit="1" customWidth="1"/>
    <col min="7" max="8" width="11.5703125" bestFit="1" customWidth="1"/>
    <col min="9" max="9" width="16.42578125" customWidth="1"/>
    <col min="10" max="10" width="14.42578125" hidden="1" customWidth="1"/>
    <col min="11" max="11" width="13.85546875" customWidth="1"/>
    <col min="12" max="12" width="14.28515625" bestFit="1" customWidth="1"/>
    <col min="13" max="13" width="24.28515625" customWidth="1"/>
    <col min="14" max="14" width="11.42578125" customWidth="1"/>
    <col min="17" max="17" width="10.140625" customWidth="1"/>
    <col min="18" max="18" width="13.5703125" customWidth="1"/>
    <col min="19" max="19" width="12.140625" customWidth="1"/>
    <col min="20" max="20" width="13.7109375" customWidth="1"/>
    <col min="21" max="21" width="15.7109375" customWidth="1"/>
    <col min="22" max="22" width="13.42578125" bestFit="1" customWidth="1"/>
    <col min="23" max="23" width="16.28515625" customWidth="1"/>
    <col min="24" max="24" width="8.85546875" bestFit="1" customWidth="1"/>
    <col min="25" max="25" width="8.85546875" customWidth="1"/>
    <col min="26" max="31" width="16.42578125" customWidth="1"/>
    <col min="32" max="32" width="10" customWidth="1"/>
    <col min="33" max="33" width="11.28515625" bestFit="1" customWidth="1"/>
    <col min="35" max="35" width="10.7109375" bestFit="1" customWidth="1"/>
    <col min="37" max="37" width="11.7109375" bestFit="1" customWidth="1"/>
    <col min="38" max="42" width="11.7109375" customWidth="1"/>
    <col min="43" max="43" width="15.85546875" customWidth="1"/>
    <col min="44" max="48" width="11.7109375" customWidth="1"/>
    <col min="49" max="49" width="12.42578125" customWidth="1"/>
    <col min="50" max="50" width="11.7109375" customWidth="1"/>
    <col min="51" max="51" width="13" customWidth="1"/>
    <col min="52" max="55" width="11.7109375" customWidth="1"/>
    <col min="56" max="58" width="12.7109375" customWidth="1"/>
    <col min="59" max="61" width="11.7109375" customWidth="1"/>
    <col min="62" max="62" width="11.85546875" customWidth="1"/>
    <col min="63" max="63" width="12.42578125" customWidth="1"/>
    <col min="64" max="64" width="0" hidden="1" customWidth="1"/>
    <col min="65" max="65" width="26.28515625" hidden="1" customWidth="1"/>
    <col min="67" max="67" width="13.7109375" customWidth="1"/>
    <col min="68" max="68" width="9.5703125" customWidth="1"/>
    <col min="77" max="77" width="8.140625" customWidth="1"/>
    <col min="78" max="78" width="12.28515625" customWidth="1"/>
    <col min="79" max="79" width="7.140625" customWidth="1"/>
    <col min="80" max="80" width="13" customWidth="1"/>
    <col min="81" max="81" width="14.85546875" customWidth="1"/>
    <col min="86" max="86" width="12.7109375" hidden="1" customWidth="1"/>
    <col min="87" max="87" width="16" bestFit="1" customWidth="1"/>
    <col min="88" max="88" width="8.5703125" bestFit="1" customWidth="1"/>
    <col min="89" max="89" width="16" bestFit="1" customWidth="1"/>
  </cols>
  <sheetData>
    <row r="1" spans="1:89" ht="45.75" customHeight="1">
      <c r="A1" s="250"/>
      <c r="B1" s="250" t="s">
        <v>1434</v>
      </c>
      <c r="C1" s="250"/>
      <c r="D1" s="253"/>
      <c r="E1" s="253"/>
      <c r="F1" s="253"/>
      <c r="G1" s="253"/>
      <c r="H1" s="253"/>
      <c r="I1" s="253"/>
      <c r="J1" s="254" t="s">
        <v>88</v>
      </c>
      <c r="K1" s="201" t="s">
        <v>89</v>
      </c>
      <c r="L1" s="202" t="s">
        <v>90</v>
      </c>
      <c r="M1" s="203" t="s">
        <v>91</v>
      </c>
      <c r="N1" s="204" t="s">
        <v>92</v>
      </c>
      <c r="O1" s="205" t="s">
        <v>56</v>
      </c>
      <c r="P1" s="206" t="s">
        <v>93</v>
      </c>
      <c r="Q1" s="214"/>
      <c r="R1" s="214"/>
      <c r="S1" s="214"/>
      <c r="T1" s="214"/>
      <c r="U1" s="214"/>
      <c r="V1" s="214"/>
      <c r="W1" s="214"/>
      <c r="X1" s="214"/>
      <c r="Y1" s="214"/>
      <c r="Z1" s="318"/>
      <c r="AA1" s="318"/>
      <c r="AB1" s="318"/>
      <c r="AC1" s="318"/>
      <c r="AD1" s="318"/>
      <c r="AE1" s="318"/>
      <c r="AF1" s="363" t="s">
        <v>94</v>
      </c>
      <c r="AG1" s="319"/>
      <c r="AH1" s="319"/>
      <c r="AI1" s="319"/>
      <c r="AJ1" s="319"/>
      <c r="AK1" s="319"/>
      <c r="AL1" s="319"/>
      <c r="AM1" s="319"/>
      <c r="AN1" s="372" t="s">
        <v>1435</v>
      </c>
      <c r="AO1" s="218" t="s">
        <v>1436</v>
      </c>
      <c r="AP1" s="216"/>
      <c r="AQ1" s="216"/>
      <c r="AR1" s="216"/>
      <c r="AS1" s="216"/>
      <c r="AT1" s="216"/>
      <c r="AU1" s="216"/>
      <c r="AV1" s="216"/>
      <c r="AW1" s="216"/>
      <c r="AX1" s="216"/>
      <c r="AY1" s="216"/>
      <c r="AZ1" s="216"/>
      <c r="BA1" s="216"/>
      <c r="BB1" s="216"/>
      <c r="BC1" s="216"/>
      <c r="BD1" s="216"/>
      <c r="BE1" s="216"/>
      <c r="BF1" s="216"/>
      <c r="BG1" s="216"/>
      <c r="BH1" s="216"/>
      <c r="BI1" s="217"/>
      <c r="BJ1" s="321" t="s">
        <v>96</v>
      </c>
      <c r="BK1" s="219" t="s">
        <v>97</v>
      </c>
      <c r="BL1" s="220" t="s">
        <v>62</v>
      </c>
      <c r="BM1" s="221"/>
      <c r="BN1" s="222" t="s">
        <v>98</v>
      </c>
      <c r="BO1" s="224"/>
      <c r="BP1" s="225" t="s">
        <v>99</v>
      </c>
      <c r="BQ1" s="226"/>
      <c r="BR1" s="226"/>
      <c r="BS1" s="226"/>
      <c r="BT1" s="380"/>
      <c r="BU1" s="378"/>
      <c r="BV1" s="227" t="s">
        <v>100</v>
      </c>
      <c r="BW1" s="265" t="s">
        <v>101</v>
      </c>
      <c r="BX1" s="268"/>
      <c r="BY1" s="272" t="s">
        <v>69</v>
      </c>
      <c r="BZ1" s="273"/>
      <c r="CA1" s="276" t="s">
        <v>72</v>
      </c>
      <c r="CB1" s="277"/>
      <c r="CC1" s="278"/>
      <c r="CD1" s="284" t="s">
        <v>102</v>
      </c>
      <c r="CE1" s="285"/>
      <c r="CF1" s="285"/>
      <c r="CG1" s="326"/>
      <c r="CH1" s="335" t="s">
        <v>103</v>
      </c>
      <c r="CI1" s="340" t="s">
        <v>104</v>
      </c>
      <c r="CJ1" s="366" t="s">
        <v>105</v>
      </c>
      <c r="CK1" s="384" t="s">
        <v>1437</v>
      </c>
    </row>
    <row r="2" spans="1:89" ht="120">
      <c r="A2" s="251"/>
      <c r="B2" s="251"/>
      <c r="C2" s="251"/>
      <c r="D2" s="251"/>
      <c r="E2" s="251"/>
      <c r="F2" s="251"/>
      <c r="G2" s="251"/>
      <c r="H2" s="251"/>
      <c r="I2" s="251"/>
      <c r="J2" s="252" t="s">
        <v>107</v>
      </c>
      <c r="K2" s="207"/>
      <c r="L2" s="208"/>
      <c r="M2" s="209"/>
      <c r="N2" s="210"/>
      <c r="O2" s="211"/>
      <c r="P2" s="212"/>
      <c r="Q2" s="228" t="s">
        <v>108</v>
      </c>
      <c r="R2" s="228" t="s">
        <v>109</v>
      </c>
      <c r="S2" s="228" t="s">
        <v>110</v>
      </c>
      <c r="T2" s="228" t="s">
        <v>111</v>
      </c>
      <c r="U2" s="228" t="s">
        <v>112</v>
      </c>
      <c r="V2" s="228" t="s">
        <v>113</v>
      </c>
      <c r="W2" s="228" t="s">
        <v>114</v>
      </c>
      <c r="X2" s="228" t="s">
        <v>115</v>
      </c>
      <c r="Y2" s="320" t="s">
        <v>1438</v>
      </c>
      <c r="Z2" s="266" t="s">
        <v>116</v>
      </c>
      <c r="AA2" s="266" t="s">
        <v>117</v>
      </c>
      <c r="AB2" s="327" t="s">
        <v>1439</v>
      </c>
      <c r="AC2" s="379" t="s">
        <v>118</v>
      </c>
      <c r="AD2" s="401" t="s">
        <v>1440</v>
      </c>
      <c r="AE2" s="401" t="s">
        <v>1441</v>
      </c>
      <c r="AF2" s="213"/>
      <c r="AG2" s="232" t="s">
        <v>1442</v>
      </c>
      <c r="AH2" s="232" t="s">
        <v>120</v>
      </c>
      <c r="AI2" s="232" t="s">
        <v>121</v>
      </c>
      <c r="AJ2" s="232" t="s">
        <v>122</v>
      </c>
      <c r="AK2" s="271" t="s">
        <v>123</v>
      </c>
      <c r="AL2" s="271" t="s">
        <v>124</v>
      </c>
      <c r="AM2" s="271" t="s">
        <v>125</v>
      </c>
      <c r="AN2" s="373"/>
      <c r="AO2" s="231"/>
      <c r="AP2" s="232" t="s">
        <v>1443</v>
      </c>
      <c r="AQ2" s="228" t="s">
        <v>126</v>
      </c>
      <c r="AR2" s="228" t="s">
        <v>127</v>
      </c>
      <c r="AS2" s="228" t="s">
        <v>128</v>
      </c>
      <c r="AT2" s="228" t="s">
        <v>129</v>
      </c>
      <c r="AU2" s="228" t="s">
        <v>130</v>
      </c>
      <c r="AV2" s="228" t="s">
        <v>131</v>
      </c>
      <c r="AW2" s="228" t="s">
        <v>132</v>
      </c>
      <c r="AX2" s="228" t="s">
        <v>133</v>
      </c>
      <c r="AY2" s="228" t="s">
        <v>134</v>
      </c>
      <c r="AZ2" s="228" t="s">
        <v>135</v>
      </c>
      <c r="BA2" s="228" t="s">
        <v>136</v>
      </c>
      <c r="BB2" s="228" t="s">
        <v>137</v>
      </c>
      <c r="BC2" s="228" t="s">
        <v>138</v>
      </c>
      <c r="BD2" s="228" t="s">
        <v>139</v>
      </c>
      <c r="BE2" s="228" t="s">
        <v>140</v>
      </c>
      <c r="BF2" s="228" t="s">
        <v>141</v>
      </c>
      <c r="BG2" s="228" t="s">
        <v>142</v>
      </c>
      <c r="BH2" s="320" t="s">
        <v>1444</v>
      </c>
      <c r="BI2" s="320" t="s">
        <v>143</v>
      </c>
      <c r="BJ2" s="233"/>
      <c r="BK2" s="234"/>
      <c r="BL2" s="235"/>
      <c r="BM2" s="236" t="s">
        <v>144</v>
      </c>
      <c r="BN2" s="237"/>
      <c r="BO2" s="223" t="s">
        <v>145</v>
      </c>
      <c r="BP2" s="238"/>
      <c r="BQ2" s="266" t="s">
        <v>146</v>
      </c>
      <c r="BR2" s="266" t="s">
        <v>147</v>
      </c>
      <c r="BS2" s="327" t="s">
        <v>148</v>
      </c>
      <c r="BT2" s="379" t="s">
        <v>1445</v>
      </c>
      <c r="BU2" s="381" t="s">
        <v>1446</v>
      </c>
      <c r="BV2" s="239"/>
      <c r="BW2" s="267"/>
      <c r="BX2" s="266" t="s">
        <v>149</v>
      </c>
      <c r="BY2" s="274"/>
      <c r="BZ2" s="266" t="s">
        <v>150</v>
      </c>
      <c r="CA2" s="275"/>
      <c r="CB2" s="266" t="s">
        <v>151</v>
      </c>
      <c r="CC2" s="266" t="s">
        <v>152</v>
      </c>
      <c r="CD2" s="287"/>
      <c r="CE2" s="266" t="s">
        <v>153</v>
      </c>
      <c r="CF2" s="266" t="s">
        <v>154</v>
      </c>
      <c r="CG2" s="327" t="s">
        <v>155</v>
      </c>
      <c r="CH2" s="336"/>
      <c r="CI2" s="341"/>
      <c r="CJ2" s="367"/>
      <c r="CK2" s="383"/>
    </row>
    <row r="3" spans="1:89" ht="48" customHeight="1">
      <c r="A3" s="262" t="s">
        <v>1447</v>
      </c>
      <c r="B3" s="262" t="s">
        <v>808</v>
      </c>
      <c r="C3" s="262" t="s">
        <v>809</v>
      </c>
      <c r="D3" s="262" t="s">
        <v>810</v>
      </c>
      <c r="E3" s="306" t="s">
        <v>1448</v>
      </c>
      <c r="F3" s="306" t="s">
        <v>1449</v>
      </c>
      <c r="G3" s="306" t="s">
        <v>813</v>
      </c>
      <c r="H3" s="306" t="s">
        <v>814</v>
      </c>
      <c r="I3" s="306" t="s">
        <v>1450</v>
      </c>
      <c r="J3" s="245"/>
      <c r="K3" s="241"/>
      <c r="L3" s="241"/>
      <c r="M3" s="241"/>
      <c r="N3" s="241"/>
      <c r="O3" s="241"/>
      <c r="P3" s="242"/>
      <c r="Q3" s="242"/>
      <c r="R3" s="243"/>
      <c r="S3" s="243"/>
      <c r="T3" s="243"/>
      <c r="U3" s="243"/>
      <c r="V3" s="244"/>
      <c r="W3" s="244"/>
      <c r="X3" s="244"/>
      <c r="Y3" s="244"/>
      <c r="Z3" s="364"/>
      <c r="AA3" s="364"/>
      <c r="AB3" s="364"/>
      <c r="AC3" s="364"/>
      <c r="AD3" s="364"/>
      <c r="AE3" s="36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c r="BN3" s="244"/>
      <c r="BO3" s="242"/>
      <c r="BP3" s="244"/>
      <c r="BQ3" s="244"/>
      <c r="BR3" s="244"/>
      <c r="BS3" s="244"/>
      <c r="BT3" s="364"/>
      <c r="BU3" s="244"/>
      <c r="BV3" s="244"/>
    </row>
    <row r="4" spans="1:89" ht="27.75" customHeight="1">
      <c r="A4" s="128" t="s">
        <v>1152</v>
      </c>
      <c r="B4" s="128" t="s">
        <v>839</v>
      </c>
      <c r="C4" s="128" t="s">
        <v>854</v>
      </c>
      <c r="D4" s="132" t="s">
        <v>1451</v>
      </c>
      <c r="E4" s="307"/>
      <c r="F4" s="307"/>
      <c r="G4" s="307"/>
      <c r="H4" s="307"/>
      <c r="I4" s="307"/>
      <c r="J4" s="245"/>
      <c r="K4" s="5" t="s">
        <v>1452</v>
      </c>
      <c r="L4" s="5" t="s">
        <v>1452</v>
      </c>
      <c r="M4" s="5"/>
      <c r="N4" s="5" t="s">
        <v>1452</v>
      </c>
      <c r="O4" s="5" t="s">
        <v>1452</v>
      </c>
      <c r="P4" s="5" t="s">
        <v>1452</v>
      </c>
      <c r="Q4" s="5"/>
      <c r="R4" s="5"/>
      <c r="S4" s="5"/>
      <c r="T4" s="5"/>
      <c r="U4" s="5"/>
      <c r="V4" s="5"/>
      <c r="W4" s="5"/>
      <c r="X4" s="5"/>
      <c r="Y4" s="5"/>
      <c r="Z4" s="5"/>
      <c r="AA4" s="5"/>
      <c r="AB4" s="5"/>
      <c r="AC4" s="5"/>
      <c r="AD4" s="5"/>
      <c r="AE4" s="5"/>
      <c r="AF4" s="5"/>
      <c r="AG4" s="5"/>
      <c r="AH4" s="5"/>
      <c r="AI4" s="5"/>
      <c r="AJ4" s="5"/>
      <c r="AK4" s="5"/>
      <c r="AL4" s="5"/>
      <c r="AM4" s="5" t="s">
        <v>1452</v>
      </c>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t="s">
        <v>1452</v>
      </c>
      <c r="BW4" s="248"/>
      <c r="BX4" s="248"/>
      <c r="BY4" s="248"/>
      <c r="BZ4" s="248"/>
      <c r="CA4" s="248"/>
      <c r="CB4" s="248"/>
      <c r="CC4" s="248"/>
      <c r="CD4" s="248"/>
      <c r="CE4" s="248"/>
      <c r="CF4" s="248"/>
      <c r="CG4" s="248"/>
      <c r="CH4" s="248"/>
      <c r="CI4" s="240"/>
      <c r="CJ4" s="248"/>
    </row>
    <row r="5" spans="1:89" ht="27.75" customHeight="1">
      <c r="A5" s="128" t="s">
        <v>1152</v>
      </c>
      <c r="B5" s="128" t="s">
        <v>839</v>
      </c>
      <c r="C5" s="128" t="s">
        <v>854</v>
      </c>
      <c r="D5" s="132" t="s">
        <v>1453</v>
      </c>
      <c r="E5" s="307"/>
      <c r="F5" s="307"/>
      <c r="G5" s="307"/>
      <c r="H5" s="307"/>
      <c r="I5" s="307"/>
      <c r="J5" s="245"/>
      <c r="K5" s="5" t="s">
        <v>1452</v>
      </c>
      <c r="L5" s="5" t="s">
        <v>1452</v>
      </c>
      <c r="M5" s="5"/>
      <c r="N5" s="5" t="s">
        <v>1452</v>
      </c>
      <c r="O5" s="5" t="s">
        <v>1452</v>
      </c>
      <c r="P5" s="5" t="s">
        <v>1452</v>
      </c>
      <c r="Q5" s="5"/>
      <c r="R5" s="5"/>
      <c r="S5" s="5"/>
      <c r="T5" s="5"/>
      <c r="U5" s="5"/>
      <c r="V5" s="5"/>
      <c r="W5" s="5"/>
      <c r="X5" s="5"/>
      <c r="Y5" s="5"/>
      <c r="Z5" s="5"/>
      <c r="AA5" s="5"/>
      <c r="AB5" s="5"/>
      <c r="AC5" s="5"/>
      <c r="AD5" s="5"/>
      <c r="AE5" s="5"/>
      <c r="AF5" s="5"/>
      <c r="AG5" s="5"/>
      <c r="AH5" s="5"/>
      <c r="AI5" s="5"/>
      <c r="AJ5" s="5"/>
      <c r="AK5" s="5"/>
      <c r="AL5" s="5"/>
      <c r="AM5" s="5" t="s">
        <v>1452</v>
      </c>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t="s">
        <v>1452</v>
      </c>
      <c r="BW5" s="248"/>
      <c r="BX5" s="248"/>
      <c r="BY5" s="248"/>
      <c r="BZ5" s="248"/>
      <c r="CA5" s="248"/>
      <c r="CB5" s="248"/>
      <c r="CC5" s="248"/>
      <c r="CD5" s="248"/>
      <c r="CE5" s="248"/>
      <c r="CF5" s="248"/>
      <c r="CG5" s="248"/>
      <c r="CH5" s="248"/>
      <c r="CI5" s="240"/>
      <c r="CJ5" s="248"/>
    </row>
    <row r="6" spans="1:89">
      <c r="A6" s="128" t="s">
        <v>1152</v>
      </c>
      <c r="B6" s="128" t="s">
        <v>839</v>
      </c>
      <c r="C6" s="128" t="s">
        <v>854</v>
      </c>
      <c r="D6" s="132" t="s">
        <v>1454</v>
      </c>
      <c r="E6" s="307"/>
      <c r="F6" s="307"/>
      <c r="G6" s="307"/>
      <c r="H6" s="307"/>
      <c r="I6" s="307"/>
      <c r="J6" s="245"/>
      <c r="K6" s="5" t="s">
        <v>1452</v>
      </c>
      <c r="L6" s="5" t="s">
        <v>1452</v>
      </c>
      <c r="M6" s="5"/>
      <c r="N6" s="5" t="s">
        <v>1452</v>
      </c>
      <c r="O6" s="5" t="s">
        <v>1452</v>
      </c>
      <c r="P6" s="5" t="s">
        <v>1452</v>
      </c>
      <c r="Q6" s="5"/>
      <c r="R6" s="5"/>
      <c r="S6" s="5"/>
      <c r="T6" s="5"/>
      <c r="U6" s="5"/>
      <c r="V6" s="5"/>
      <c r="W6" s="5"/>
      <c r="X6" s="5"/>
      <c r="Y6" s="5"/>
      <c r="Z6" s="5"/>
      <c r="AA6" s="5"/>
      <c r="AB6" s="5"/>
      <c r="AC6" s="5"/>
      <c r="AD6" s="5"/>
      <c r="AE6" s="5"/>
      <c r="AF6" s="5"/>
      <c r="AG6" s="5"/>
      <c r="AH6" s="5"/>
      <c r="AI6" s="5"/>
      <c r="AJ6" s="5"/>
      <c r="AK6" s="5"/>
      <c r="AL6" s="5"/>
      <c r="AM6" s="5" t="s">
        <v>1452</v>
      </c>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s">
        <v>1452</v>
      </c>
      <c r="BW6" s="248"/>
      <c r="BX6" s="248"/>
      <c r="BY6" s="248"/>
      <c r="BZ6" s="248"/>
      <c r="CA6" s="248"/>
      <c r="CB6" s="248"/>
      <c r="CC6" s="248"/>
      <c r="CD6" s="248"/>
      <c r="CE6" s="248"/>
      <c r="CF6" s="248"/>
      <c r="CG6" s="248"/>
      <c r="CH6" s="248"/>
      <c r="CI6" s="240"/>
      <c r="CJ6" s="248"/>
    </row>
    <row r="7" spans="1:89">
      <c r="A7" s="128" t="s">
        <v>1152</v>
      </c>
      <c r="B7" s="128" t="s">
        <v>839</v>
      </c>
      <c r="C7" s="128" t="s">
        <v>854</v>
      </c>
      <c r="D7" s="132" t="s">
        <v>1455</v>
      </c>
      <c r="E7" s="307"/>
      <c r="F7" s="307"/>
      <c r="G7" s="307"/>
      <c r="H7" s="307"/>
      <c r="I7" s="307"/>
      <c r="J7" s="245"/>
      <c r="K7" s="5" t="s">
        <v>1452</v>
      </c>
      <c r="L7" s="5" t="s">
        <v>1452</v>
      </c>
      <c r="M7" s="5"/>
      <c r="N7" s="5" t="s">
        <v>1452</v>
      </c>
      <c r="O7" s="5" t="s">
        <v>1452</v>
      </c>
      <c r="P7" s="5" t="s">
        <v>1452</v>
      </c>
      <c r="Q7" s="5"/>
      <c r="R7" s="5"/>
      <c r="S7" s="5"/>
      <c r="T7" s="5"/>
      <c r="U7" s="5"/>
      <c r="V7" s="5"/>
      <c r="W7" s="5"/>
      <c r="X7" s="5"/>
      <c r="Y7" s="5"/>
      <c r="Z7" s="5"/>
      <c r="AA7" s="5"/>
      <c r="AB7" s="5"/>
      <c r="AC7" s="5"/>
      <c r="AD7" s="5"/>
      <c r="AE7" s="5"/>
      <c r="AF7" s="5"/>
      <c r="AG7" s="5"/>
      <c r="AH7" s="5"/>
      <c r="AI7" s="5"/>
      <c r="AJ7" s="5"/>
      <c r="AK7" s="5"/>
      <c r="AL7" s="5"/>
      <c r="AM7" s="5" t="s">
        <v>1452</v>
      </c>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s">
        <v>1452</v>
      </c>
      <c r="BW7" s="248"/>
      <c r="BX7" s="248"/>
      <c r="BY7" s="248"/>
      <c r="BZ7" s="248"/>
      <c r="CA7" s="248"/>
      <c r="CB7" s="248"/>
      <c r="CC7" s="248"/>
      <c r="CD7" s="248"/>
      <c r="CE7" s="248"/>
      <c r="CF7" s="248"/>
      <c r="CG7" s="248"/>
      <c r="CH7" s="248"/>
      <c r="CI7" s="240"/>
      <c r="CJ7" s="248"/>
    </row>
    <row r="8" spans="1:89">
      <c r="A8" s="128" t="s">
        <v>1152</v>
      </c>
      <c r="B8" s="128" t="s">
        <v>839</v>
      </c>
      <c r="C8" s="128" t="s">
        <v>840</v>
      </c>
      <c r="D8" s="132" t="s">
        <v>1456</v>
      </c>
      <c r="E8" s="307"/>
      <c r="F8" s="307"/>
      <c r="G8" s="307"/>
      <c r="H8" s="307"/>
      <c r="I8" s="307"/>
      <c r="J8" s="245"/>
      <c r="K8" s="5" t="s">
        <v>1452</v>
      </c>
      <c r="L8" s="5" t="s">
        <v>1452</v>
      </c>
      <c r="M8" s="5"/>
      <c r="N8" s="5" t="s">
        <v>1452</v>
      </c>
      <c r="O8" s="5" t="s">
        <v>1452</v>
      </c>
      <c r="P8" s="5" t="s">
        <v>1452</v>
      </c>
      <c r="Q8" s="5"/>
      <c r="R8" s="5"/>
      <c r="S8" s="5"/>
      <c r="T8" s="5"/>
      <c r="U8" s="5"/>
      <c r="V8" s="5"/>
      <c r="W8" s="5"/>
      <c r="X8" s="5"/>
      <c r="Y8" s="5"/>
      <c r="Z8" s="5"/>
      <c r="AA8" s="5"/>
      <c r="AB8" s="5"/>
      <c r="AC8" s="5"/>
      <c r="AD8" s="5"/>
      <c r="AE8" s="5"/>
      <c r="AF8" s="5"/>
      <c r="AG8" s="5"/>
      <c r="AH8" s="5"/>
      <c r="AI8" s="5"/>
      <c r="AJ8" s="5"/>
      <c r="AK8" s="5"/>
      <c r="AL8" s="5"/>
      <c r="AM8" s="5" t="s">
        <v>1452</v>
      </c>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s">
        <v>1452</v>
      </c>
      <c r="BW8" s="248"/>
      <c r="BX8" s="248"/>
      <c r="BY8" s="248"/>
      <c r="BZ8" s="248"/>
      <c r="CA8" s="248"/>
      <c r="CB8" s="248"/>
      <c r="CC8" s="248"/>
      <c r="CD8" s="248"/>
      <c r="CE8" s="248"/>
      <c r="CF8" s="248"/>
      <c r="CG8" s="248"/>
      <c r="CH8" s="248"/>
      <c r="CI8" s="240"/>
      <c r="CJ8" s="248"/>
    </row>
    <row r="9" spans="1:89">
      <c r="A9" s="128" t="s">
        <v>1152</v>
      </c>
      <c r="B9" s="128" t="s">
        <v>839</v>
      </c>
      <c r="C9" s="128" t="s">
        <v>840</v>
      </c>
      <c r="D9" s="132" t="s">
        <v>1457</v>
      </c>
      <c r="E9" s="307"/>
      <c r="F9" s="307"/>
      <c r="G9" s="307"/>
      <c r="H9" s="307"/>
      <c r="I9" s="307"/>
      <c r="J9" s="245"/>
      <c r="K9" s="5" t="s">
        <v>1452</v>
      </c>
      <c r="L9" s="5" t="s">
        <v>1452</v>
      </c>
      <c r="M9" s="5"/>
      <c r="N9" s="5" t="s">
        <v>1452</v>
      </c>
      <c r="O9" s="5" t="s">
        <v>1452</v>
      </c>
      <c r="P9" s="5" t="s">
        <v>1452</v>
      </c>
      <c r="Q9" s="5"/>
      <c r="R9" s="5"/>
      <c r="S9" s="5"/>
      <c r="T9" s="5"/>
      <c r="U9" s="5"/>
      <c r="V9" s="5"/>
      <c r="W9" s="5"/>
      <c r="X9" s="5"/>
      <c r="Y9" s="5"/>
      <c r="Z9" s="5"/>
      <c r="AA9" s="5"/>
      <c r="AB9" s="5"/>
      <c r="AC9" s="5"/>
      <c r="AD9" s="5"/>
      <c r="AE9" s="5"/>
      <c r="AF9" s="5"/>
      <c r="AG9" s="5"/>
      <c r="AH9" s="5"/>
      <c r="AI9" s="5"/>
      <c r="AJ9" s="5"/>
      <c r="AK9" s="5"/>
      <c r="AL9" s="5"/>
      <c r="AM9" s="5" t="s">
        <v>1452</v>
      </c>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s">
        <v>1452</v>
      </c>
      <c r="BW9" s="248"/>
      <c r="BX9" s="248"/>
      <c r="BY9" s="248"/>
      <c r="BZ9" s="248"/>
      <c r="CA9" s="248"/>
      <c r="CB9" s="248"/>
      <c r="CC9" s="248"/>
      <c r="CD9" s="248"/>
      <c r="CE9" s="248"/>
      <c r="CF9" s="248"/>
      <c r="CG9" s="248"/>
      <c r="CH9" s="248"/>
      <c r="CI9" s="240"/>
      <c r="CJ9" s="248"/>
    </row>
    <row r="10" spans="1:89">
      <c r="A10" s="128" t="s">
        <v>1152</v>
      </c>
      <c r="B10" s="128" t="s">
        <v>839</v>
      </c>
      <c r="C10" s="128" t="s">
        <v>840</v>
      </c>
      <c r="D10" s="132" t="s">
        <v>1458</v>
      </c>
      <c r="E10" s="307"/>
      <c r="F10" s="307"/>
      <c r="G10" s="307"/>
      <c r="H10" s="307"/>
      <c r="I10" s="307"/>
      <c r="J10" s="245"/>
      <c r="K10" s="5" t="s">
        <v>1452</v>
      </c>
      <c r="L10" s="5" t="s">
        <v>1452</v>
      </c>
      <c r="M10" s="5"/>
      <c r="N10" s="5" t="s">
        <v>1452</v>
      </c>
      <c r="O10" s="5" t="s">
        <v>1452</v>
      </c>
      <c r="P10" s="5" t="s">
        <v>1452</v>
      </c>
      <c r="Q10" s="5"/>
      <c r="R10" s="5"/>
      <c r="S10" s="5"/>
      <c r="T10" s="5"/>
      <c r="U10" s="5"/>
      <c r="V10" s="5"/>
      <c r="W10" s="5"/>
      <c r="X10" s="5"/>
      <c r="Y10" s="5"/>
      <c r="Z10" s="5"/>
      <c r="AA10" s="5"/>
      <c r="AB10" s="5"/>
      <c r="AC10" s="5"/>
      <c r="AD10" s="5"/>
      <c r="AE10" s="5"/>
      <c r="AF10" s="5"/>
      <c r="AG10" s="5"/>
      <c r="AH10" s="5"/>
      <c r="AI10" s="5"/>
      <c r="AJ10" s="5"/>
      <c r="AK10" s="5"/>
      <c r="AL10" s="5"/>
      <c r="AM10" s="5" t="s">
        <v>1452</v>
      </c>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s">
        <v>1452</v>
      </c>
      <c r="BW10" s="248"/>
      <c r="BX10" s="248"/>
      <c r="BY10" s="248"/>
      <c r="BZ10" s="248"/>
      <c r="CA10" s="248"/>
      <c r="CB10" s="248"/>
      <c r="CC10" s="248"/>
      <c r="CD10" s="248"/>
      <c r="CE10" s="248"/>
      <c r="CF10" s="248"/>
      <c r="CG10" s="248"/>
      <c r="CH10" s="248"/>
      <c r="CI10" s="240"/>
      <c r="CJ10" s="248"/>
    </row>
    <row r="11" spans="1:89">
      <c r="A11" s="128" t="s">
        <v>1152</v>
      </c>
      <c r="B11" s="128" t="s">
        <v>839</v>
      </c>
      <c r="C11" s="128" t="s">
        <v>840</v>
      </c>
      <c r="D11" s="132" t="s">
        <v>1459</v>
      </c>
      <c r="E11" s="307"/>
      <c r="F11" s="307"/>
      <c r="G11" s="307"/>
      <c r="H11" s="307"/>
      <c r="I11" s="307"/>
      <c r="J11" s="245"/>
      <c r="K11" s="5" t="s">
        <v>1452</v>
      </c>
      <c r="L11" s="5" t="s">
        <v>1452</v>
      </c>
      <c r="M11" s="5"/>
      <c r="N11" s="5" t="s">
        <v>1452</v>
      </c>
      <c r="O11" s="5" t="s">
        <v>1452</v>
      </c>
      <c r="P11" s="5" t="s">
        <v>1452</v>
      </c>
      <c r="Q11" s="5"/>
      <c r="R11" s="5"/>
      <c r="S11" s="5"/>
      <c r="T11" s="5"/>
      <c r="U11" s="5"/>
      <c r="V11" s="5"/>
      <c r="W11" s="5"/>
      <c r="X11" s="5"/>
      <c r="Y11" s="5"/>
      <c r="Z11" s="5"/>
      <c r="AA11" s="5"/>
      <c r="AB11" s="5"/>
      <c r="AC11" s="5"/>
      <c r="AD11" s="5"/>
      <c r="AE11" s="5"/>
      <c r="AF11" s="5"/>
      <c r="AG11" s="5"/>
      <c r="AH11" s="5"/>
      <c r="AI11" s="5"/>
      <c r="AJ11" s="5"/>
      <c r="AK11" s="5"/>
      <c r="AL11" s="5"/>
      <c r="AM11" s="5" t="s">
        <v>1452</v>
      </c>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s">
        <v>1452</v>
      </c>
      <c r="BW11" s="248"/>
      <c r="BX11" s="248"/>
      <c r="BY11" s="248"/>
      <c r="BZ11" s="248"/>
      <c r="CA11" s="248"/>
      <c r="CB11" s="248"/>
      <c r="CC11" s="248"/>
      <c r="CD11" s="248"/>
      <c r="CE11" s="248"/>
      <c r="CF11" s="248"/>
      <c r="CG11" s="248"/>
      <c r="CH11" s="248"/>
      <c r="CI11" s="240"/>
      <c r="CJ11" s="248"/>
    </row>
    <row r="12" spans="1:89">
      <c r="A12" s="128" t="s">
        <v>1152</v>
      </c>
      <c r="B12" s="128" t="s">
        <v>839</v>
      </c>
      <c r="C12" s="128" t="s">
        <v>840</v>
      </c>
      <c r="D12" s="132" t="s">
        <v>1460</v>
      </c>
      <c r="E12" s="307"/>
      <c r="F12" s="307"/>
      <c r="G12" s="307"/>
      <c r="H12" s="307"/>
      <c r="I12" s="307"/>
      <c r="J12" s="245"/>
      <c r="K12" s="5" t="s">
        <v>1452</v>
      </c>
      <c r="L12" s="5" t="s">
        <v>1452</v>
      </c>
      <c r="M12" s="5"/>
      <c r="N12" s="5" t="s">
        <v>1452</v>
      </c>
      <c r="O12" s="5" t="s">
        <v>1452</v>
      </c>
      <c r="P12" s="5" t="s">
        <v>1452</v>
      </c>
      <c r="Q12" s="5"/>
      <c r="R12" s="5"/>
      <c r="S12" s="5"/>
      <c r="T12" s="5"/>
      <c r="U12" s="5"/>
      <c r="V12" s="5"/>
      <c r="W12" s="5"/>
      <c r="X12" s="5"/>
      <c r="Y12" s="5"/>
      <c r="Z12" s="5"/>
      <c r="AA12" s="5"/>
      <c r="AB12" s="5"/>
      <c r="AC12" s="5"/>
      <c r="AD12" s="5"/>
      <c r="AE12" s="5"/>
      <c r="AF12" s="5"/>
      <c r="AG12" s="5"/>
      <c r="AH12" s="5"/>
      <c r="AI12" s="5"/>
      <c r="AJ12" s="5"/>
      <c r="AK12" s="5"/>
      <c r="AL12" s="5"/>
      <c r="AM12" s="5" t="s">
        <v>1452</v>
      </c>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s">
        <v>1452</v>
      </c>
      <c r="BW12" s="248"/>
      <c r="BX12" s="248"/>
      <c r="BY12" s="248"/>
      <c r="BZ12" s="248"/>
      <c r="CA12" s="248"/>
      <c r="CB12" s="248"/>
      <c r="CC12" s="248"/>
      <c r="CD12" s="248"/>
      <c r="CE12" s="248"/>
      <c r="CF12" s="248"/>
      <c r="CG12" s="248"/>
      <c r="CH12" s="248"/>
      <c r="CI12" s="240"/>
      <c r="CJ12" s="248"/>
    </row>
    <row r="13" spans="1:89">
      <c r="A13" s="128" t="s">
        <v>1152</v>
      </c>
      <c r="B13" s="128" t="s">
        <v>839</v>
      </c>
      <c r="C13" s="128" t="s">
        <v>840</v>
      </c>
      <c r="D13" s="132" t="s">
        <v>1461</v>
      </c>
      <c r="E13" s="307"/>
      <c r="F13" s="307"/>
      <c r="G13" s="307"/>
      <c r="H13" s="307"/>
      <c r="I13" s="307"/>
      <c r="J13" s="245"/>
      <c r="K13" s="5" t="s">
        <v>1452</v>
      </c>
      <c r="L13" s="5" t="s">
        <v>1452</v>
      </c>
      <c r="M13" s="5"/>
      <c r="N13" s="5" t="s">
        <v>1452</v>
      </c>
      <c r="O13" s="5" t="s">
        <v>1452</v>
      </c>
      <c r="P13" s="5" t="s">
        <v>1452</v>
      </c>
      <c r="Q13" s="5"/>
      <c r="R13" s="5"/>
      <c r="S13" s="5"/>
      <c r="T13" s="5"/>
      <c r="U13" s="5"/>
      <c r="V13" s="5"/>
      <c r="W13" s="5"/>
      <c r="X13" s="5"/>
      <c r="Y13" s="5"/>
      <c r="Z13" s="5"/>
      <c r="AA13" s="5"/>
      <c r="AB13" s="5"/>
      <c r="AC13" s="5"/>
      <c r="AD13" s="5"/>
      <c r="AE13" s="5"/>
      <c r="AF13" s="5"/>
      <c r="AG13" s="5"/>
      <c r="AH13" s="5"/>
      <c r="AI13" s="5"/>
      <c r="AJ13" s="5"/>
      <c r="AK13" s="5"/>
      <c r="AL13" s="5"/>
      <c r="AM13" s="5" t="s">
        <v>1452</v>
      </c>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s">
        <v>1452</v>
      </c>
      <c r="BW13" s="248"/>
      <c r="BX13" s="248"/>
      <c r="BY13" s="248"/>
      <c r="BZ13" s="248"/>
      <c r="CA13" s="248"/>
      <c r="CB13" s="248"/>
      <c r="CC13" s="248"/>
      <c r="CD13" s="248"/>
      <c r="CE13" s="248"/>
      <c r="CF13" s="248"/>
      <c r="CG13" s="248"/>
      <c r="CH13" s="248"/>
      <c r="CI13" s="240"/>
      <c r="CJ13" s="248"/>
    </row>
    <row r="14" spans="1:89">
      <c r="A14" s="128" t="s">
        <v>1152</v>
      </c>
      <c r="B14" s="128" t="s">
        <v>839</v>
      </c>
      <c r="C14" s="128" t="s">
        <v>840</v>
      </c>
      <c r="D14" s="132" t="s">
        <v>1462</v>
      </c>
      <c r="E14" s="307"/>
      <c r="F14" s="307"/>
      <c r="G14" s="307"/>
      <c r="H14" s="307"/>
      <c r="I14" s="307"/>
      <c r="J14" s="245"/>
      <c r="K14" s="5" t="s">
        <v>1452</v>
      </c>
      <c r="L14" s="5" t="s">
        <v>1452</v>
      </c>
      <c r="M14" s="5"/>
      <c r="N14" s="5" t="s">
        <v>1452</v>
      </c>
      <c r="O14" s="5" t="s">
        <v>1452</v>
      </c>
      <c r="P14" s="5" t="s">
        <v>1452</v>
      </c>
      <c r="Q14" s="5"/>
      <c r="R14" s="5"/>
      <c r="S14" s="5"/>
      <c r="T14" s="5"/>
      <c r="U14" s="5"/>
      <c r="V14" s="5"/>
      <c r="W14" s="5"/>
      <c r="X14" s="5"/>
      <c r="Y14" s="5"/>
      <c r="Z14" s="5"/>
      <c r="AA14" s="5"/>
      <c r="AB14" s="5"/>
      <c r="AC14" s="5"/>
      <c r="AD14" s="5"/>
      <c r="AE14" s="5"/>
      <c r="AF14" s="5"/>
      <c r="AG14" s="5"/>
      <c r="AH14" s="5"/>
      <c r="AI14" s="5"/>
      <c r="AJ14" s="5"/>
      <c r="AK14" s="5"/>
      <c r="AL14" s="5"/>
      <c r="AM14" s="5" t="s">
        <v>1452</v>
      </c>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s">
        <v>1452</v>
      </c>
      <c r="BW14" s="248"/>
      <c r="BX14" s="248"/>
      <c r="BY14" s="248"/>
      <c r="BZ14" s="248"/>
      <c r="CA14" s="248"/>
      <c r="CB14" s="248"/>
      <c r="CC14" s="248"/>
      <c r="CD14" s="248"/>
      <c r="CE14" s="248"/>
      <c r="CF14" s="248"/>
      <c r="CG14" s="248"/>
      <c r="CH14" s="248"/>
      <c r="CI14" s="240"/>
      <c r="CJ14" s="248"/>
    </row>
    <row r="15" spans="1:89">
      <c r="A15" s="128" t="s">
        <v>1152</v>
      </c>
      <c r="B15" s="128" t="s">
        <v>839</v>
      </c>
      <c r="C15" s="128" t="s">
        <v>840</v>
      </c>
      <c r="D15" s="132" t="s">
        <v>1463</v>
      </c>
      <c r="E15" s="307"/>
      <c r="F15" s="307"/>
      <c r="G15" s="307"/>
      <c r="H15" s="307"/>
      <c r="I15" s="307"/>
      <c r="J15" s="245"/>
      <c r="K15" s="5" t="s">
        <v>1452</v>
      </c>
      <c r="L15" s="5" t="s">
        <v>1452</v>
      </c>
      <c r="M15" s="5"/>
      <c r="N15" s="5" t="s">
        <v>1452</v>
      </c>
      <c r="O15" s="5" t="s">
        <v>1452</v>
      </c>
      <c r="P15" s="5" t="s">
        <v>1452</v>
      </c>
      <c r="Q15" s="5"/>
      <c r="R15" s="5"/>
      <c r="S15" s="5"/>
      <c r="T15" s="5"/>
      <c r="U15" s="5"/>
      <c r="V15" s="5"/>
      <c r="W15" s="5"/>
      <c r="X15" s="5"/>
      <c r="Y15" s="5"/>
      <c r="Z15" s="5"/>
      <c r="AA15" s="5"/>
      <c r="AB15" s="5"/>
      <c r="AC15" s="5"/>
      <c r="AD15" s="5"/>
      <c r="AE15" s="5"/>
      <c r="AF15" s="5"/>
      <c r="AG15" s="5"/>
      <c r="AH15" s="5"/>
      <c r="AI15" s="5"/>
      <c r="AJ15" s="5"/>
      <c r="AK15" s="5"/>
      <c r="AL15" s="5"/>
      <c r="AM15" s="5" t="s">
        <v>1452</v>
      </c>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s">
        <v>1452</v>
      </c>
      <c r="BW15" s="248"/>
      <c r="BX15" s="248"/>
      <c r="BY15" s="248"/>
      <c r="BZ15" s="248"/>
      <c r="CA15" s="248"/>
      <c r="CB15" s="248"/>
      <c r="CC15" s="248"/>
      <c r="CD15" s="248"/>
      <c r="CE15" s="248"/>
      <c r="CF15" s="248"/>
      <c r="CG15" s="248"/>
      <c r="CH15" s="248"/>
      <c r="CI15" s="240"/>
      <c r="CJ15" s="248"/>
    </row>
    <row r="16" spans="1:89">
      <c r="A16" s="128" t="s">
        <v>1152</v>
      </c>
      <c r="B16" s="128" t="s">
        <v>839</v>
      </c>
      <c r="C16" s="128" t="s">
        <v>840</v>
      </c>
      <c r="D16" s="132" t="s">
        <v>1464</v>
      </c>
      <c r="E16" s="307"/>
      <c r="F16" s="307"/>
      <c r="G16" s="307"/>
      <c r="H16" s="307"/>
      <c r="I16" s="307"/>
      <c r="J16" s="245"/>
      <c r="K16" s="5" t="s">
        <v>1452</v>
      </c>
      <c r="L16" s="5" t="s">
        <v>1452</v>
      </c>
      <c r="M16" s="5"/>
      <c r="N16" s="5" t="s">
        <v>1452</v>
      </c>
      <c r="O16" s="5" t="s">
        <v>1452</v>
      </c>
      <c r="P16" s="5" t="s">
        <v>1452</v>
      </c>
      <c r="Q16" s="5"/>
      <c r="R16" s="5"/>
      <c r="S16" s="5"/>
      <c r="T16" s="5"/>
      <c r="U16" s="5"/>
      <c r="V16" s="5"/>
      <c r="W16" s="5"/>
      <c r="X16" s="5"/>
      <c r="Y16" s="5"/>
      <c r="Z16" s="5"/>
      <c r="AA16" s="5"/>
      <c r="AB16" s="5"/>
      <c r="AC16" s="5"/>
      <c r="AD16" s="5"/>
      <c r="AE16" s="5"/>
      <c r="AF16" s="5"/>
      <c r="AG16" s="5"/>
      <c r="AH16" s="5"/>
      <c r="AI16" s="5"/>
      <c r="AJ16" s="5"/>
      <c r="AK16" s="5"/>
      <c r="AL16" s="5"/>
      <c r="AM16" s="5" t="s">
        <v>1452</v>
      </c>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s">
        <v>1452</v>
      </c>
      <c r="BW16" s="248"/>
      <c r="BX16" s="248"/>
      <c r="BY16" s="248"/>
      <c r="BZ16" s="248"/>
      <c r="CA16" s="248"/>
      <c r="CB16" s="248"/>
      <c r="CC16" s="248"/>
      <c r="CD16" s="248"/>
      <c r="CE16" s="248"/>
      <c r="CF16" s="248"/>
      <c r="CG16" s="248"/>
      <c r="CH16" s="248"/>
      <c r="CI16" s="240"/>
      <c r="CJ16" s="248"/>
    </row>
    <row r="17" spans="1:88">
      <c r="A17" s="128" t="s">
        <v>1152</v>
      </c>
      <c r="B17" s="128" t="s">
        <v>839</v>
      </c>
      <c r="C17" s="128" t="s">
        <v>840</v>
      </c>
      <c r="D17" s="132" t="s">
        <v>1465</v>
      </c>
      <c r="E17" s="307"/>
      <c r="F17" s="307"/>
      <c r="G17" s="307"/>
      <c r="H17" s="307"/>
      <c r="I17" s="307"/>
      <c r="J17" s="245"/>
      <c r="K17" s="5" t="s">
        <v>1452</v>
      </c>
      <c r="L17" s="5" t="s">
        <v>1452</v>
      </c>
      <c r="M17" s="5"/>
      <c r="N17" s="5" t="s">
        <v>1452</v>
      </c>
      <c r="O17" s="5" t="s">
        <v>1452</v>
      </c>
      <c r="P17" s="5" t="s">
        <v>1452</v>
      </c>
      <c r="Q17" s="5"/>
      <c r="R17" s="5"/>
      <c r="S17" s="5"/>
      <c r="T17" s="5"/>
      <c r="U17" s="5"/>
      <c r="V17" s="5"/>
      <c r="W17" s="5"/>
      <c r="X17" s="5"/>
      <c r="Y17" s="5"/>
      <c r="Z17" s="5"/>
      <c r="AA17" s="5"/>
      <c r="AB17" s="5"/>
      <c r="AC17" s="5"/>
      <c r="AD17" s="5"/>
      <c r="AE17" s="5"/>
      <c r="AF17" s="5"/>
      <c r="AG17" s="5"/>
      <c r="AH17" s="5"/>
      <c r="AI17" s="5"/>
      <c r="AJ17" s="5"/>
      <c r="AK17" s="5"/>
      <c r="AL17" s="5"/>
      <c r="AM17" s="5" t="s">
        <v>1452</v>
      </c>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s">
        <v>1452</v>
      </c>
      <c r="BW17" s="248"/>
      <c r="BX17" s="248"/>
      <c r="BY17" s="248"/>
      <c r="BZ17" s="248"/>
      <c r="CA17" s="248"/>
      <c r="CB17" s="248"/>
      <c r="CC17" s="248"/>
      <c r="CD17" s="248"/>
      <c r="CE17" s="248"/>
      <c r="CF17" s="248"/>
      <c r="CG17" s="248"/>
      <c r="CH17" s="248"/>
      <c r="CI17" s="240"/>
      <c r="CJ17" s="248"/>
    </row>
    <row r="18" spans="1:88">
      <c r="A18" s="128" t="s">
        <v>1152</v>
      </c>
      <c r="B18" s="128" t="s">
        <v>839</v>
      </c>
      <c r="C18" s="128" t="s">
        <v>840</v>
      </c>
      <c r="D18" s="132" t="s">
        <v>1466</v>
      </c>
      <c r="E18" s="307"/>
      <c r="F18" s="307"/>
      <c r="G18" s="307"/>
      <c r="H18" s="307"/>
      <c r="I18" s="307"/>
      <c r="J18" s="245"/>
      <c r="K18" s="5" t="s">
        <v>1452</v>
      </c>
      <c r="L18" s="5" t="s">
        <v>1452</v>
      </c>
      <c r="M18" s="5"/>
      <c r="N18" s="5" t="s">
        <v>1452</v>
      </c>
      <c r="O18" s="5" t="s">
        <v>1452</v>
      </c>
      <c r="P18" s="5" t="s">
        <v>1452</v>
      </c>
      <c r="Q18" s="5"/>
      <c r="R18" s="5"/>
      <c r="S18" s="5"/>
      <c r="T18" s="5"/>
      <c r="U18" s="5"/>
      <c r="V18" s="5"/>
      <c r="W18" s="5"/>
      <c r="X18" s="5"/>
      <c r="Y18" s="5"/>
      <c r="Z18" s="5"/>
      <c r="AA18" s="5"/>
      <c r="AB18" s="5"/>
      <c r="AC18" s="5"/>
      <c r="AD18" s="5"/>
      <c r="AE18" s="5"/>
      <c r="AF18" s="5"/>
      <c r="AG18" s="5"/>
      <c r="AH18" s="5"/>
      <c r="AI18" s="5"/>
      <c r="AJ18" s="5"/>
      <c r="AK18" s="5"/>
      <c r="AL18" s="5"/>
      <c r="AM18" s="5" t="s">
        <v>1452</v>
      </c>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s">
        <v>1452</v>
      </c>
      <c r="BW18" s="248"/>
      <c r="BX18" s="248"/>
      <c r="BY18" s="248"/>
      <c r="BZ18" s="248"/>
      <c r="CA18" s="248"/>
      <c r="CB18" s="248"/>
      <c r="CC18" s="248"/>
      <c r="CD18" s="248"/>
      <c r="CE18" s="248"/>
      <c r="CF18" s="248"/>
      <c r="CG18" s="248"/>
      <c r="CH18" s="248"/>
      <c r="CI18" s="240"/>
      <c r="CJ18" s="248"/>
    </row>
    <row r="19" spans="1:88">
      <c r="A19" s="128" t="s">
        <v>1152</v>
      </c>
      <c r="B19" s="128" t="s">
        <v>839</v>
      </c>
      <c r="C19" s="128" t="s">
        <v>840</v>
      </c>
      <c r="D19" s="132" t="s">
        <v>1467</v>
      </c>
      <c r="E19" s="307"/>
      <c r="F19" s="307"/>
      <c r="G19" s="307"/>
      <c r="H19" s="307"/>
      <c r="I19" s="307"/>
      <c r="J19" s="245"/>
      <c r="K19" s="5" t="s">
        <v>1452</v>
      </c>
      <c r="L19" s="5" t="s">
        <v>1452</v>
      </c>
      <c r="M19" s="5"/>
      <c r="N19" s="5" t="s">
        <v>1452</v>
      </c>
      <c r="O19" s="5" t="s">
        <v>1452</v>
      </c>
      <c r="P19" s="5" t="s">
        <v>1452</v>
      </c>
      <c r="Q19" s="5"/>
      <c r="R19" s="5"/>
      <c r="S19" s="5"/>
      <c r="T19" s="5"/>
      <c r="U19" s="5"/>
      <c r="V19" s="5"/>
      <c r="W19" s="5"/>
      <c r="X19" s="5"/>
      <c r="Y19" s="5"/>
      <c r="Z19" s="5"/>
      <c r="AA19" s="5"/>
      <c r="AB19" s="5"/>
      <c r="AC19" s="5"/>
      <c r="AD19" s="5"/>
      <c r="AE19" s="5"/>
      <c r="AF19" s="5"/>
      <c r="AG19" s="5"/>
      <c r="AH19" s="5"/>
      <c r="AI19" s="5"/>
      <c r="AJ19" s="5"/>
      <c r="AK19" s="5"/>
      <c r="AL19" s="5"/>
      <c r="AM19" s="5" t="s">
        <v>1452</v>
      </c>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s">
        <v>1452</v>
      </c>
      <c r="BW19" s="248"/>
      <c r="BX19" s="248"/>
      <c r="BY19" s="248"/>
      <c r="BZ19" s="248"/>
      <c r="CA19" s="248"/>
      <c r="CB19" s="248"/>
      <c r="CC19" s="248"/>
      <c r="CD19" s="248"/>
      <c r="CE19" s="248"/>
      <c r="CF19" s="248"/>
      <c r="CG19" s="248"/>
      <c r="CH19" s="248"/>
      <c r="CI19" s="240"/>
      <c r="CJ19" s="248"/>
    </row>
    <row r="20" spans="1:88">
      <c r="A20" s="128" t="s">
        <v>1152</v>
      </c>
      <c r="B20" s="128" t="s">
        <v>839</v>
      </c>
      <c r="C20" s="128" t="s">
        <v>840</v>
      </c>
      <c r="D20" s="132" t="s">
        <v>1468</v>
      </c>
      <c r="E20" s="307"/>
      <c r="F20" s="307"/>
      <c r="G20" s="307"/>
      <c r="H20" s="307"/>
      <c r="I20" s="307"/>
      <c r="J20" s="245"/>
      <c r="K20" s="5" t="s">
        <v>1452</v>
      </c>
      <c r="L20" s="5" t="s">
        <v>1452</v>
      </c>
      <c r="M20" s="5"/>
      <c r="N20" s="5" t="s">
        <v>1452</v>
      </c>
      <c r="O20" s="5" t="s">
        <v>1452</v>
      </c>
      <c r="P20" s="5" t="s">
        <v>1452</v>
      </c>
      <c r="Q20" s="5"/>
      <c r="R20" s="5"/>
      <c r="S20" s="5"/>
      <c r="T20" s="5"/>
      <c r="U20" s="5"/>
      <c r="V20" s="5"/>
      <c r="W20" s="5"/>
      <c r="X20" s="5"/>
      <c r="Y20" s="5"/>
      <c r="Z20" s="5"/>
      <c r="AA20" s="5"/>
      <c r="AB20" s="5"/>
      <c r="AC20" s="5"/>
      <c r="AD20" s="5"/>
      <c r="AE20" s="5"/>
      <c r="AF20" s="5"/>
      <c r="AG20" s="5"/>
      <c r="AH20" s="5"/>
      <c r="AI20" s="5"/>
      <c r="AJ20" s="5"/>
      <c r="AK20" s="5"/>
      <c r="AL20" s="5"/>
      <c r="AM20" s="5" t="s">
        <v>1452</v>
      </c>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s">
        <v>1452</v>
      </c>
      <c r="BW20" s="248"/>
      <c r="BX20" s="248"/>
      <c r="BY20" s="248"/>
      <c r="BZ20" s="248"/>
      <c r="CA20" s="248"/>
      <c r="CB20" s="248"/>
      <c r="CC20" s="248"/>
      <c r="CD20" s="248"/>
      <c r="CE20" s="248"/>
      <c r="CF20" s="248"/>
      <c r="CG20" s="248"/>
      <c r="CH20" s="248"/>
      <c r="CI20" s="240"/>
      <c r="CJ20" s="248"/>
    </row>
    <row r="21" spans="1:88">
      <c r="A21" s="128" t="s">
        <v>1152</v>
      </c>
      <c r="B21" s="128" t="s">
        <v>839</v>
      </c>
      <c r="C21" s="128" t="s">
        <v>840</v>
      </c>
      <c r="D21" s="132" t="s">
        <v>1469</v>
      </c>
      <c r="E21" s="307"/>
      <c r="F21" s="307"/>
      <c r="G21" s="307"/>
      <c r="H21" s="307"/>
      <c r="I21" s="307"/>
      <c r="J21" s="245"/>
      <c r="K21" s="5" t="s">
        <v>1452</v>
      </c>
      <c r="L21" s="5" t="s">
        <v>1452</v>
      </c>
      <c r="M21" s="5"/>
      <c r="N21" s="5" t="s">
        <v>1452</v>
      </c>
      <c r="O21" s="5" t="s">
        <v>1452</v>
      </c>
      <c r="P21" s="5" t="s">
        <v>1452</v>
      </c>
      <c r="Q21" s="5"/>
      <c r="R21" s="5"/>
      <c r="S21" s="5"/>
      <c r="T21" s="5"/>
      <c r="U21" s="5"/>
      <c r="V21" s="5"/>
      <c r="W21" s="5"/>
      <c r="X21" s="5"/>
      <c r="Y21" s="5"/>
      <c r="Z21" s="5"/>
      <c r="AA21" s="5"/>
      <c r="AB21" s="5"/>
      <c r="AC21" s="5"/>
      <c r="AD21" s="5"/>
      <c r="AE21" s="5"/>
      <c r="AF21" s="5"/>
      <c r="AG21" s="5"/>
      <c r="AH21" s="5"/>
      <c r="AI21" s="5"/>
      <c r="AJ21" s="5"/>
      <c r="AK21" s="5"/>
      <c r="AL21" s="5"/>
      <c r="AM21" s="5" t="s">
        <v>1452</v>
      </c>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s">
        <v>1452</v>
      </c>
      <c r="BW21" s="248"/>
      <c r="BX21" s="248"/>
      <c r="BY21" s="248"/>
      <c r="BZ21" s="248"/>
      <c r="CA21" s="248"/>
      <c r="CB21" s="248"/>
      <c r="CC21" s="248"/>
      <c r="CD21" s="248"/>
      <c r="CE21" s="248"/>
      <c r="CF21" s="248"/>
      <c r="CG21" s="248"/>
      <c r="CH21" s="248"/>
      <c r="CI21" s="240"/>
      <c r="CJ21" s="248"/>
    </row>
    <row r="22" spans="1:88">
      <c r="A22" s="128" t="s">
        <v>1152</v>
      </c>
      <c r="B22" s="128" t="s">
        <v>839</v>
      </c>
      <c r="C22" s="128" t="s">
        <v>840</v>
      </c>
      <c r="D22" s="132" t="s">
        <v>1470</v>
      </c>
      <c r="E22" s="307"/>
      <c r="F22" s="307"/>
      <c r="G22" s="307"/>
      <c r="H22" s="307"/>
      <c r="I22" s="307"/>
      <c r="J22" s="245"/>
      <c r="K22" s="5" t="s">
        <v>1452</v>
      </c>
      <c r="L22" s="5" t="s">
        <v>1452</v>
      </c>
      <c r="M22" s="5"/>
      <c r="N22" s="5" t="s">
        <v>1452</v>
      </c>
      <c r="O22" s="5" t="s">
        <v>1452</v>
      </c>
      <c r="P22" s="5" t="s">
        <v>1452</v>
      </c>
      <c r="Q22" s="5"/>
      <c r="R22" s="5"/>
      <c r="S22" s="5"/>
      <c r="T22" s="5"/>
      <c r="U22" s="5"/>
      <c r="V22" s="5"/>
      <c r="W22" s="5"/>
      <c r="X22" s="5"/>
      <c r="Y22" s="5"/>
      <c r="Z22" s="5"/>
      <c r="AA22" s="5"/>
      <c r="AB22" s="5"/>
      <c r="AC22" s="5"/>
      <c r="AD22" s="5"/>
      <c r="AE22" s="5"/>
      <c r="AF22" s="5"/>
      <c r="AG22" s="5"/>
      <c r="AH22" s="5"/>
      <c r="AI22" s="5"/>
      <c r="AJ22" s="5"/>
      <c r="AK22" s="5"/>
      <c r="AL22" s="5"/>
      <c r="AM22" s="5" t="s">
        <v>1452</v>
      </c>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s">
        <v>1452</v>
      </c>
      <c r="BW22" s="248"/>
      <c r="BX22" s="248"/>
      <c r="BY22" s="248"/>
      <c r="BZ22" s="248"/>
      <c r="CA22" s="248"/>
      <c r="CB22" s="248"/>
      <c r="CC22" s="248"/>
      <c r="CD22" s="248"/>
      <c r="CE22" s="248"/>
      <c r="CF22" s="248"/>
      <c r="CG22" s="248"/>
      <c r="CH22" s="248"/>
      <c r="CI22" s="240"/>
      <c r="CJ22" s="248"/>
    </row>
    <row r="23" spans="1:88">
      <c r="A23" s="128" t="s">
        <v>1152</v>
      </c>
      <c r="B23" s="128" t="s">
        <v>839</v>
      </c>
      <c r="C23" s="128" t="s">
        <v>840</v>
      </c>
      <c r="D23" s="132" t="s">
        <v>1471</v>
      </c>
      <c r="E23" s="307"/>
      <c r="F23" s="307"/>
      <c r="G23" s="307"/>
      <c r="H23" s="307"/>
      <c r="I23" s="307"/>
      <c r="J23" s="245"/>
      <c r="K23" s="5" t="s">
        <v>1452</v>
      </c>
      <c r="L23" s="5" t="s">
        <v>1452</v>
      </c>
      <c r="M23" s="5"/>
      <c r="N23" s="5" t="s">
        <v>1452</v>
      </c>
      <c r="O23" s="5" t="s">
        <v>1452</v>
      </c>
      <c r="P23" s="5" t="s">
        <v>1452</v>
      </c>
      <c r="Q23" s="5"/>
      <c r="R23" s="5"/>
      <c r="S23" s="5"/>
      <c r="T23" s="5"/>
      <c r="U23" s="5"/>
      <c r="V23" s="5"/>
      <c r="W23" s="5"/>
      <c r="X23" s="5"/>
      <c r="Y23" s="5"/>
      <c r="Z23" s="5"/>
      <c r="AA23" s="5"/>
      <c r="AB23" s="5"/>
      <c r="AC23" s="5"/>
      <c r="AD23" s="5"/>
      <c r="AE23" s="5"/>
      <c r="AF23" s="5"/>
      <c r="AG23" s="5"/>
      <c r="AH23" s="5"/>
      <c r="AI23" s="5"/>
      <c r="AJ23" s="5"/>
      <c r="AK23" s="5"/>
      <c r="AL23" s="5"/>
      <c r="AM23" s="5" t="s">
        <v>1452</v>
      </c>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s">
        <v>1452</v>
      </c>
      <c r="BW23" s="248"/>
      <c r="BX23" s="248"/>
      <c r="BY23" s="248"/>
      <c r="BZ23" s="248"/>
      <c r="CA23" s="248"/>
      <c r="CB23" s="248"/>
      <c r="CC23" s="248"/>
      <c r="CD23" s="248"/>
      <c r="CE23" s="248"/>
      <c r="CF23" s="248"/>
      <c r="CG23" s="248"/>
      <c r="CH23" s="248"/>
      <c r="CI23" s="240"/>
      <c r="CJ23" s="248"/>
    </row>
    <row r="24" spans="1:88">
      <c r="A24" s="128" t="s">
        <v>1152</v>
      </c>
      <c r="B24" s="128" t="s">
        <v>839</v>
      </c>
      <c r="C24" s="128" t="s">
        <v>840</v>
      </c>
      <c r="D24" s="132" t="s">
        <v>1472</v>
      </c>
      <c r="E24" s="307"/>
      <c r="F24" s="307"/>
      <c r="G24" s="307"/>
      <c r="H24" s="307"/>
      <c r="I24" s="307"/>
      <c r="J24" s="245"/>
      <c r="K24" s="5" t="s">
        <v>1452</v>
      </c>
      <c r="L24" s="5" t="s">
        <v>1452</v>
      </c>
      <c r="M24" s="5"/>
      <c r="N24" s="5" t="s">
        <v>1452</v>
      </c>
      <c r="O24" s="5" t="s">
        <v>1452</v>
      </c>
      <c r="P24" s="5" t="s">
        <v>1452</v>
      </c>
      <c r="Q24" s="5"/>
      <c r="R24" s="5"/>
      <c r="S24" s="5"/>
      <c r="T24" s="5"/>
      <c r="U24" s="5"/>
      <c r="V24" s="5"/>
      <c r="W24" s="5"/>
      <c r="X24" s="5"/>
      <c r="Y24" s="5"/>
      <c r="Z24" s="5"/>
      <c r="AA24" s="5"/>
      <c r="AB24" s="5"/>
      <c r="AC24" s="5"/>
      <c r="AD24" s="5"/>
      <c r="AE24" s="5"/>
      <c r="AF24" s="5"/>
      <c r="AG24" s="5"/>
      <c r="AH24" s="5"/>
      <c r="AI24" s="5"/>
      <c r="AJ24" s="5"/>
      <c r="AK24" s="5"/>
      <c r="AL24" s="5"/>
      <c r="AM24" s="5" t="s">
        <v>1452</v>
      </c>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s">
        <v>1452</v>
      </c>
      <c r="BW24" s="248"/>
      <c r="BX24" s="248"/>
      <c r="BY24" s="248"/>
      <c r="BZ24" s="248"/>
      <c r="CA24" s="248"/>
      <c r="CB24" s="248"/>
      <c r="CC24" s="248"/>
      <c r="CD24" s="248"/>
      <c r="CE24" s="248"/>
      <c r="CF24" s="248"/>
      <c r="CG24" s="248"/>
      <c r="CH24" s="248"/>
      <c r="CI24" s="240"/>
      <c r="CJ24" s="248"/>
    </row>
    <row r="25" spans="1:88">
      <c r="A25" s="128" t="s">
        <v>1152</v>
      </c>
      <c r="B25" s="128" t="s">
        <v>839</v>
      </c>
      <c r="C25" s="128" t="s">
        <v>840</v>
      </c>
      <c r="D25" s="132" t="s">
        <v>1473</v>
      </c>
      <c r="E25" s="307"/>
      <c r="F25" s="307"/>
      <c r="G25" s="307"/>
      <c r="H25" s="307"/>
      <c r="I25" s="307"/>
      <c r="J25" s="245"/>
      <c r="K25" s="5" t="s">
        <v>1452</v>
      </c>
      <c r="L25" s="5" t="s">
        <v>1452</v>
      </c>
      <c r="M25" s="5"/>
      <c r="N25" s="5" t="s">
        <v>1452</v>
      </c>
      <c r="O25" s="5" t="s">
        <v>1452</v>
      </c>
      <c r="P25" s="5" t="s">
        <v>1452</v>
      </c>
      <c r="Q25" s="5"/>
      <c r="R25" s="5"/>
      <c r="S25" s="5"/>
      <c r="T25" s="5"/>
      <c r="U25" s="5"/>
      <c r="V25" s="5"/>
      <c r="W25" s="5"/>
      <c r="X25" s="5"/>
      <c r="Y25" s="5"/>
      <c r="Z25" s="5"/>
      <c r="AA25" s="5"/>
      <c r="AB25" s="5"/>
      <c r="AC25" s="5"/>
      <c r="AD25" s="5"/>
      <c r="AE25" s="5"/>
      <c r="AF25" s="5"/>
      <c r="AG25" s="5"/>
      <c r="AH25" s="5"/>
      <c r="AI25" s="5"/>
      <c r="AJ25" s="5"/>
      <c r="AK25" s="5"/>
      <c r="AL25" s="5"/>
      <c r="AM25" s="5" t="s">
        <v>1452</v>
      </c>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s">
        <v>1452</v>
      </c>
      <c r="BW25" s="248"/>
      <c r="BX25" s="248"/>
      <c r="BY25" s="248"/>
      <c r="BZ25" s="248"/>
      <c r="CA25" s="248"/>
      <c r="CB25" s="248"/>
      <c r="CC25" s="248"/>
      <c r="CD25" s="248"/>
      <c r="CE25" s="248"/>
      <c r="CF25" s="248"/>
      <c r="CG25" s="248"/>
      <c r="CH25" s="248"/>
      <c r="CI25" s="240"/>
      <c r="CJ25" s="248"/>
    </row>
    <row r="26" spans="1:88">
      <c r="A26" s="128" t="s">
        <v>1152</v>
      </c>
      <c r="B26" s="128" t="s">
        <v>839</v>
      </c>
      <c r="C26" s="128" t="s">
        <v>840</v>
      </c>
      <c r="D26" s="132" t="s">
        <v>1474</v>
      </c>
      <c r="E26" s="307"/>
      <c r="F26" s="307"/>
      <c r="G26" s="307"/>
      <c r="H26" s="307"/>
      <c r="I26" s="307"/>
      <c r="J26" s="245"/>
      <c r="K26" s="5" t="s">
        <v>1452</v>
      </c>
      <c r="L26" s="5" t="s">
        <v>1452</v>
      </c>
      <c r="M26" s="5"/>
      <c r="N26" s="5" t="s">
        <v>1452</v>
      </c>
      <c r="O26" s="5" t="s">
        <v>1452</v>
      </c>
      <c r="P26" s="5" t="s">
        <v>1452</v>
      </c>
      <c r="Q26" s="5"/>
      <c r="R26" s="5"/>
      <c r="S26" s="5"/>
      <c r="T26" s="5"/>
      <c r="U26" s="5"/>
      <c r="V26" s="5"/>
      <c r="W26" s="5"/>
      <c r="X26" s="5"/>
      <c r="Y26" s="5"/>
      <c r="Z26" s="5"/>
      <c r="AA26" s="5"/>
      <c r="AB26" s="5"/>
      <c r="AC26" s="5"/>
      <c r="AD26" s="5"/>
      <c r="AE26" s="5"/>
      <c r="AF26" s="5"/>
      <c r="AG26" s="5"/>
      <c r="AH26" s="5"/>
      <c r="AI26" s="5"/>
      <c r="AJ26" s="5"/>
      <c r="AK26" s="5"/>
      <c r="AL26" s="5"/>
      <c r="AM26" s="5" t="s">
        <v>1452</v>
      </c>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s">
        <v>1452</v>
      </c>
      <c r="BW26" s="248"/>
      <c r="BX26" s="248"/>
      <c r="BY26" s="248"/>
      <c r="BZ26" s="248"/>
      <c r="CA26" s="248"/>
      <c r="CB26" s="248"/>
      <c r="CC26" s="248"/>
      <c r="CD26" s="248"/>
      <c r="CE26" s="248"/>
      <c r="CF26" s="248"/>
      <c r="CG26" s="248"/>
      <c r="CH26" s="248"/>
      <c r="CI26" s="240"/>
      <c r="CJ26" s="248"/>
    </row>
    <row r="27" spans="1:88">
      <c r="A27" s="128" t="s">
        <v>1152</v>
      </c>
      <c r="B27" s="128" t="s">
        <v>839</v>
      </c>
      <c r="C27" s="128" t="s">
        <v>840</v>
      </c>
      <c r="D27" s="132" t="s">
        <v>1475</v>
      </c>
      <c r="E27" s="307"/>
      <c r="F27" s="307"/>
      <c r="G27" s="307"/>
      <c r="H27" s="307"/>
      <c r="I27" s="307"/>
      <c r="J27" s="245"/>
      <c r="K27" s="5" t="s">
        <v>1452</v>
      </c>
      <c r="L27" s="5" t="s">
        <v>1452</v>
      </c>
      <c r="M27" s="5"/>
      <c r="N27" s="5" t="s">
        <v>1452</v>
      </c>
      <c r="O27" s="5" t="s">
        <v>1452</v>
      </c>
      <c r="P27" s="5" t="s">
        <v>1452</v>
      </c>
      <c r="Q27" s="5"/>
      <c r="R27" s="5"/>
      <c r="S27" s="5"/>
      <c r="T27" s="5"/>
      <c r="U27" s="5"/>
      <c r="V27" s="5"/>
      <c r="W27" s="5"/>
      <c r="X27" s="5"/>
      <c r="Y27" s="5"/>
      <c r="Z27" s="5"/>
      <c r="AA27" s="5"/>
      <c r="AB27" s="5"/>
      <c r="AC27" s="5"/>
      <c r="AD27" s="5"/>
      <c r="AE27" s="5"/>
      <c r="AF27" s="5"/>
      <c r="AG27" s="5"/>
      <c r="AH27" s="5"/>
      <c r="AI27" s="5"/>
      <c r="AJ27" s="5"/>
      <c r="AK27" s="5"/>
      <c r="AL27" s="5"/>
      <c r="AM27" s="5" t="s">
        <v>1452</v>
      </c>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s">
        <v>1452</v>
      </c>
      <c r="BW27" s="248"/>
      <c r="BX27" s="248"/>
      <c r="BY27" s="248"/>
      <c r="BZ27" s="248"/>
      <c r="CA27" s="248"/>
      <c r="CB27" s="248"/>
      <c r="CC27" s="248"/>
      <c r="CD27" s="248"/>
      <c r="CE27" s="248"/>
      <c r="CF27" s="248"/>
      <c r="CG27" s="248"/>
      <c r="CH27" s="248"/>
      <c r="CI27" s="240"/>
      <c r="CJ27" s="248"/>
    </row>
    <row r="28" spans="1:88">
      <c r="A28" s="128" t="s">
        <v>1152</v>
      </c>
      <c r="B28" s="128" t="s">
        <v>839</v>
      </c>
      <c r="C28" s="128" t="s">
        <v>840</v>
      </c>
      <c r="D28" s="132" t="s">
        <v>1476</v>
      </c>
      <c r="E28" s="307"/>
      <c r="F28" s="307"/>
      <c r="G28" s="307"/>
      <c r="H28" s="307"/>
      <c r="I28" s="307"/>
      <c r="J28" s="245"/>
      <c r="K28" s="5" t="s">
        <v>1452</v>
      </c>
      <c r="L28" s="5" t="s">
        <v>1452</v>
      </c>
      <c r="M28" s="5"/>
      <c r="N28" s="5" t="s">
        <v>1452</v>
      </c>
      <c r="O28" s="5" t="s">
        <v>1452</v>
      </c>
      <c r="P28" s="5" t="s">
        <v>1452</v>
      </c>
      <c r="Q28" s="5"/>
      <c r="R28" s="5"/>
      <c r="S28" s="5"/>
      <c r="T28" s="5"/>
      <c r="U28" s="5"/>
      <c r="V28" s="5"/>
      <c r="W28" s="5"/>
      <c r="X28" s="5"/>
      <c r="Y28" s="5"/>
      <c r="Z28" s="5"/>
      <c r="AA28" s="5"/>
      <c r="AB28" s="5"/>
      <c r="AC28" s="5"/>
      <c r="AD28" s="5"/>
      <c r="AE28" s="5"/>
      <c r="AF28" s="5"/>
      <c r="AG28" s="5"/>
      <c r="AH28" s="5"/>
      <c r="AI28" s="5"/>
      <c r="AJ28" s="5"/>
      <c r="AK28" s="5"/>
      <c r="AL28" s="5"/>
      <c r="AM28" s="5" t="s">
        <v>1452</v>
      </c>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s">
        <v>1452</v>
      </c>
      <c r="BW28" s="248"/>
      <c r="BX28" s="248"/>
      <c r="BY28" s="248"/>
      <c r="BZ28" s="248"/>
      <c r="CA28" s="248"/>
      <c r="CB28" s="248"/>
      <c r="CC28" s="248"/>
      <c r="CD28" s="248"/>
      <c r="CE28" s="248"/>
      <c r="CF28" s="248"/>
      <c r="CG28" s="248"/>
      <c r="CH28" s="248"/>
      <c r="CI28" s="240"/>
      <c r="CJ28" s="248"/>
    </row>
    <row r="29" spans="1:88">
      <c r="A29" s="128" t="s">
        <v>1152</v>
      </c>
      <c r="B29" s="128" t="s">
        <v>839</v>
      </c>
      <c r="C29" s="128" t="s">
        <v>840</v>
      </c>
      <c r="D29" s="132" t="s">
        <v>1477</v>
      </c>
      <c r="E29" s="307"/>
      <c r="F29" s="307"/>
      <c r="G29" s="307"/>
      <c r="H29" s="307"/>
      <c r="I29" s="307"/>
      <c r="J29" s="245"/>
      <c r="K29" s="5" t="s">
        <v>1452</v>
      </c>
      <c r="L29" s="5" t="s">
        <v>1452</v>
      </c>
      <c r="M29" s="5"/>
      <c r="N29" s="5" t="s">
        <v>1452</v>
      </c>
      <c r="O29" s="5" t="s">
        <v>1452</v>
      </c>
      <c r="P29" s="5" t="s">
        <v>1452</v>
      </c>
      <c r="Q29" s="5"/>
      <c r="R29" s="5"/>
      <c r="S29" s="5"/>
      <c r="T29" s="5"/>
      <c r="U29" s="5"/>
      <c r="V29" s="5"/>
      <c r="W29" s="5"/>
      <c r="X29" s="5"/>
      <c r="Y29" s="5"/>
      <c r="Z29" s="5"/>
      <c r="AA29" s="5"/>
      <c r="AB29" s="5"/>
      <c r="AC29" s="5"/>
      <c r="AD29" s="5"/>
      <c r="AE29" s="5"/>
      <c r="AF29" s="5"/>
      <c r="AG29" s="5"/>
      <c r="AH29" s="5"/>
      <c r="AI29" s="5"/>
      <c r="AJ29" s="5"/>
      <c r="AK29" s="5"/>
      <c r="AL29" s="5"/>
      <c r="AM29" s="5" t="s">
        <v>1452</v>
      </c>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s">
        <v>1452</v>
      </c>
      <c r="BW29" s="248"/>
      <c r="BX29" s="248"/>
      <c r="BY29" s="248"/>
      <c r="BZ29" s="248"/>
      <c r="CA29" s="248"/>
      <c r="CB29" s="248"/>
      <c r="CC29" s="248"/>
      <c r="CD29" s="248"/>
      <c r="CE29" s="248"/>
      <c r="CF29" s="248"/>
      <c r="CG29" s="248"/>
      <c r="CH29" s="248"/>
      <c r="CI29" s="240"/>
      <c r="CJ29" s="248"/>
    </row>
    <row r="30" spans="1:88">
      <c r="A30" s="128" t="s">
        <v>1152</v>
      </c>
      <c r="B30" s="128" t="s">
        <v>839</v>
      </c>
      <c r="C30" s="128" t="s">
        <v>840</v>
      </c>
      <c r="D30" s="132" t="s">
        <v>1478</v>
      </c>
      <c r="E30" s="307"/>
      <c r="F30" s="307"/>
      <c r="G30" s="307"/>
      <c r="H30" s="307"/>
      <c r="I30" s="307"/>
      <c r="J30" s="245"/>
      <c r="K30" s="5" t="s">
        <v>1452</v>
      </c>
      <c r="L30" s="5" t="s">
        <v>1452</v>
      </c>
      <c r="M30" s="5"/>
      <c r="N30" s="5" t="s">
        <v>1452</v>
      </c>
      <c r="O30" s="5" t="s">
        <v>1452</v>
      </c>
      <c r="P30" s="5" t="s">
        <v>1452</v>
      </c>
      <c r="Q30" s="5"/>
      <c r="R30" s="5"/>
      <c r="S30" s="5"/>
      <c r="T30" s="5"/>
      <c r="U30" s="5"/>
      <c r="V30" s="5"/>
      <c r="W30" s="5"/>
      <c r="X30" s="5"/>
      <c r="Y30" s="5"/>
      <c r="Z30" s="5"/>
      <c r="AA30" s="5"/>
      <c r="AB30" s="5"/>
      <c r="AC30" s="5"/>
      <c r="AD30" s="5"/>
      <c r="AE30" s="5"/>
      <c r="AF30" s="5"/>
      <c r="AG30" s="5"/>
      <c r="AH30" s="5"/>
      <c r="AI30" s="5"/>
      <c r="AJ30" s="5"/>
      <c r="AK30" s="5"/>
      <c r="AL30" s="5"/>
      <c r="AM30" s="5" t="s">
        <v>1452</v>
      </c>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s">
        <v>1452</v>
      </c>
      <c r="BW30" s="248"/>
      <c r="BX30" s="248"/>
      <c r="BY30" s="248"/>
      <c r="BZ30" s="248"/>
      <c r="CA30" s="248"/>
      <c r="CB30" s="248"/>
      <c r="CC30" s="248"/>
      <c r="CD30" s="248"/>
      <c r="CE30" s="248"/>
      <c r="CF30" s="248"/>
      <c r="CG30" s="248"/>
      <c r="CH30" s="248"/>
      <c r="CI30" s="240"/>
      <c r="CJ30" s="248"/>
    </row>
    <row r="31" spans="1:88">
      <c r="A31" s="128" t="s">
        <v>1152</v>
      </c>
      <c r="B31" s="128" t="s">
        <v>839</v>
      </c>
      <c r="C31" s="128" t="s">
        <v>1479</v>
      </c>
      <c r="D31" s="132" t="s">
        <v>1480</v>
      </c>
      <c r="E31" s="307"/>
      <c r="F31" s="307"/>
      <c r="G31" s="307"/>
      <c r="H31" s="307"/>
      <c r="I31" s="307"/>
      <c r="J31" s="245"/>
      <c r="K31" s="5" t="s">
        <v>1452</v>
      </c>
      <c r="L31" s="5" t="s">
        <v>1452</v>
      </c>
      <c r="M31" s="5"/>
      <c r="N31" s="5" t="s">
        <v>1452</v>
      </c>
      <c r="O31" s="5" t="s">
        <v>1452</v>
      </c>
      <c r="P31" s="5" t="s">
        <v>1452</v>
      </c>
      <c r="Q31" s="5"/>
      <c r="R31" s="5"/>
      <c r="S31" s="5"/>
      <c r="T31" s="5"/>
      <c r="U31" s="5"/>
      <c r="V31" s="5"/>
      <c r="W31" s="5"/>
      <c r="X31" s="5"/>
      <c r="Y31" s="5"/>
      <c r="Z31" s="5"/>
      <c r="AA31" s="5"/>
      <c r="AB31" s="5"/>
      <c r="AC31" s="5"/>
      <c r="AD31" s="5"/>
      <c r="AE31" s="5"/>
      <c r="AF31" s="5"/>
      <c r="AG31" s="5"/>
      <c r="AH31" s="5"/>
      <c r="AI31" s="5"/>
      <c r="AJ31" s="5"/>
      <c r="AK31" s="5"/>
      <c r="AL31" s="5"/>
      <c r="AM31" s="5" t="s">
        <v>1452</v>
      </c>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s">
        <v>1452</v>
      </c>
      <c r="BW31" s="248"/>
      <c r="BX31" s="248"/>
      <c r="BY31" s="248"/>
      <c r="BZ31" s="248"/>
      <c r="CA31" s="248"/>
      <c r="CB31" s="248"/>
      <c r="CC31" s="248"/>
      <c r="CD31" s="248"/>
      <c r="CE31" s="248"/>
      <c r="CF31" s="248"/>
      <c r="CG31" s="248"/>
      <c r="CH31" s="248"/>
      <c r="CI31" s="240"/>
      <c r="CJ31" s="248"/>
    </row>
    <row r="32" spans="1:88">
      <c r="A32" s="128" t="s">
        <v>1152</v>
      </c>
      <c r="B32" s="128" t="s">
        <v>839</v>
      </c>
      <c r="C32" s="128" t="s">
        <v>1479</v>
      </c>
      <c r="D32" s="132" t="s">
        <v>1481</v>
      </c>
      <c r="E32" s="307"/>
      <c r="F32" s="307"/>
      <c r="G32" s="307"/>
      <c r="H32" s="307"/>
      <c r="I32" s="307"/>
      <c r="J32" s="245"/>
      <c r="K32" s="5" t="s">
        <v>1452</v>
      </c>
      <c r="L32" s="5" t="s">
        <v>1452</v>
      </c>
      <c r="M32" s="5"/>
      <c r="N32" s="5" t="s">
        <v>1452</v>
      </c>
      <c r="O32" s="5" t="s">
        <v>1452</v>
      </c>
      <c r="P32" s="5" t="s">
        <v>1452</v>
      </c>
      <c r="Q32" s="5"/>
      <c r="R32" s="5"/>
      <c r="S32" s="5"/>
      <c r="T32" s="5"/>
      <c r="U32" s="5"/>
      <c r="V32" s="5"/>
      <c r="W32" s="5"/>
      <c r="X32" s="5"/>
      <c r="Y32" s="5"/>
      <c r="Z32" s="5"/>
      <c r="AA32" s="5"/>
      <c r="AB32" s="5"/>
      <c r="AC32" s="5"/>
      <c r="AD32" s="5"/>
      <c r="AE32" s="5"/>
      <c r="AF32" s="5"/>
      <c r="AG32" s="5"/>
      <c r="AH32" s="5"/>
      <c r="AI32" s="5"/>
      <c r="AJ32" s="5"/>
      <c r="AK32" s="5"/>
      <c r="AL32" s="5"/>
      <c r="AM32" s="5" t="s">
        <v>1452</v>
      </c>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s">
        <v>1452</v>
      </c>
      <c r="BW32" s="248"/>
      <c r="BX32" s="248"/>
      <c r="BY32" s="248"/>
      <c r="BZ32" s="248"/>
      <c r="CA32" s="248"/>
      <c r="CB32" s="248"/>
      <c r="CC32" s="248"/>
      <c r="CD32" s="248"/>
      <c r="CE32" s="248"/>
      <c r="CF32" s="248"/>
      <c r="CG32" s="248"/>
      <c r="CH32" s="248"/>
      <c r="CI32" s="240"/>
      <c r="CJ32" s="248"/>
    </row>
    <row r="33" spans="1:88">
      <c r="A33" s="128" t="s">
        <v>1152</v>
      </c>
      <c r="B33" s="128" t="s">
        <v>839</v>
      </c>
      <c r="C33" s="128" t="s">
        <v>1479</v>
      </c>
      <c r="D33" s="132" t="s">
        <v>1482</v>
      </c>
      <c r="E33" s="307"/>
      <c r="F33" s="307"/>
      <c r="G33" s="307"/>
      <c r="H33" s="307"/>
      <c r="I33" s="307"/>
      <c r="J33" s="245"/>
      <c r="K33" s="5" t="s">
        <v>1452</v>
      </c>
      <c r="L33" s="5" t="s">
        <v>1452</v>
      </c>
      <c r="M33" s="5"/>
      <c r="N33" s="5" t="s">
        <v>1452</v>
      </c>
      <c r="O33" s="5" t="s">
        <v>1452</v>
      </c>
      <c r="P33" s="5" t="s">
        <v>1452</v>
      </c>
      <c r="Q33" s="5"/>
      <c r="R33" s="5"/>
      <c r="S33" s="5"/>
      <c r="T33" s="5"/>
      <c r="U33" s="5"/>
      <c r="V33" s="5"/>
      <c r="W33" s="5"/>
      <c r="X33" s="5"/>
      <c r="Y33" s="5"/>
      <c r="Z33" s="5"/>
      <c r="AA33" s="5"/>
      <c r="AB33" s="5"/>
      <c r="AC33" s="5"/>
      <c r="AD33" s="5"/>
      <c r="AE33" s="5"/>
      <c r="AF33" s="5"/>
      <c r="AG33" s="5"/>
      <c r="AH33" s="5"/>
      <c r="AI33" s="5"/>
      <c r="AJ33" s="5"/>
      <c r="AK33" s="5"/>
      <c r="AL33" s="5"/>
      <c r="AM33" s="5" t="s">
        <v>1452</v>
      </c>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s">
        <v>1452</v>
      </c>
      <c r="BW33" s="248"/>
      <c r="BX33" s="248"/>
      <c r="BY33" s="248"/>
      <c r="BZ33" s="248"/>
      <c r="CA33" s="248"/>
      <c r="CB33" s="248"/>
      <c r="CC33" s="248"/>
      <c r="CD33" s="248"/>
      <c r="CE33" s="248"/>
      <c r="CF33" s="248"/>
      <c r="CG33" s="248"/>
      <c r="CH33" s="248"/>
      <c r="CI33" s="240"/>
      <c r="CJ33" s="248"/>
    </row>
    <row r="34" spans="1:88">
      <c r="A34" s="128" t="s">
        <v>1152</v>
      </c>
      <c r="B34" s="128" t="s">
        <v>839</v>
      </c>
      <c r="C34" s="128" t="s">
        <v>1479</v>
      </c>
      <c r="D34" s="132" t="s">
        <v>1483</v>
      </c>
      <c r="E34" s="307"/>
      <c r="F34" s="307"/>
      <c r="G34" s="307"/>
      <c r="H34" s="307"/>
      <c r="I34" s="307"/>
      <c r="J34" s="245"/>
      <c r="K34" s="5" t="s">
        <v>1452</v>
      </c>
      <c r="L34" s="5" t="s">
        <v>1452</v>
      </c>
      <c r="M34" s="5"/>
      <c r="N34" s="5" t="s">
        <v>1452</v>
      </c>
      <c r="O34" s="5" t="s">
        <v>1452</v>
      </c>
      <c r="P34" s="5" t="s">
        <v>1452</v>
      </c>
      <c r="Q34" s="5"/>
      <c r="R34" s="5"/>
      <c r="S34" s="5"/>
      <c r="T34" s="5"/>
      <c r="U34" s="5"/>
      <c r="V34" s="5"/>
      <c r="W34" s="5"/>
      <c r="X34" s="5"/>
      <c r="Y34" s="5"/>
      <c r="Z34" s="5"/>
      <c r="AA34" s="5"/>
      <c r="AB34" s="5"/>
      <c r="AC34" s="5"/>
      <c r="AD34" s="5"/>
      <c r="AE34" s="5"/>
      <c r="AF34" s="5"/>
      <c r="AG34" s="5"/>
      <c r="AH34" s="5"/>
      <c r="AI34" s="5"/>
      <c r="AJ34" s="5"/>
      <c r="AK34" s="5"/>
      <c r="AL34" s="5"/>
      <c r="AM34" s="5" t="s">
        <v>1452</v>
      </c>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s">
        <v>1452</v>
      </c>
      <c r="BW34" s="248"/>
      <c r="BX34" s="248"/>
      <c r="BY34" s="248"/>
      <c r="BZ34" s="248"/>
      <c r="CA34" s="248"/>
      <c r="CB34" s="248"/>
      <c r="CC34" s="248"/>
      <c r="CD34" s="248"/>
      <c r="CE34" s="248"/>
      <c r="CF34" s="248"/>
      <c r="CG34" s="248"/>
      <c r="CH34" s="248"/>
      <c r="CI34" s="240"/>
      <c r="CJ34" s="248"/>
    </row>
    <row r="35" spans="1:88">
      <c r="A35" s="128" t="s">
        <v>1152</v>
      </c>
      <c r="B35" s="128" t="s">
        <v>839</v>
      </c>
      <c r="C35" s="128" t="s">
        <v>1479</v>
      </c>
      <c r="D35" s="132" t="s">
        <v>1484</v>
      </c>
      <c r="E35" s="307"/>
      <c r="F35" s="307"/>
      <c r="G35" s="307"/>
      <c r="H35" s="307"/>
      <c r="I35" s="307"/>
      <c r="J35" s="245"/>
      <c r="K35" s="5" t="s">
        <v>1452</v>
      </c>
      <c r="L35" s="5" t="s">
        <v>1452</v>
      </c>
      <c r="M35" s="5"/>
      <c r="N35" s="5" t="s">
        <v>1452</v>
      </c>
      <c r="O35" s="5" t="s">
        <v>1452</v>
      </c>
      <c r="P35" s="5" t="s">
        <v>1452</v>
      </c>
      <c r="Q35" s="5"/>
      <c r="R35" s="5"/>
      <c r="S35" s="5"/>
      <c r="T35" s="5"/>
      <c r="U35" s="5"/>
      <c r="V35" s="5"/>
      <c r="W35" s="5"/>
      <c r="X35" s="5"/>
      <c r="Y35" s="5"/>
      <c r="Z35" s="5"/>
      <c r="AA35" s="5"/>
      <c r="AB35" s="5"/>
      <c r="AC35" s="5"/>
      <c r="AD35" s="5"/>
      <c r="AE35" s="5"/>
      <c r="AF35" s="5"/>
      <c r="AG35" s="5"/>
      <c r="AH35" s="5"/>
      <c r="AI35" s="5"/>
      <c r="AJ35" s="5"/>
      <c r="AK35" s="5"/>
      <c r="AL35" s="5"/>
      <c r="AM35" s="5" t="s">
        <v>1452</v>
      </c>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s">
        <v>1452</v>
      </c>
      <c r="BW35" s="248"/>
      <c r="BX35" s="248"/>
      <c r="BY35" s="248"/>
      <c r="BZ35" s="248"/>
      <c r="CA35" s="248"/>
      <c r="CB35" s="248"/>
      <c r="CC35" s="248"/>
      <c r="CD35" s="248"/>
      <c r="CE35" s="248"/>
      <c r="CF35" s="248"/>
      <c r="CG35" s="248"/>
      <c r="CH35" s="248"/>
      <c r="CI35" s="240"/>
      <c r="CJ35" s="248"/>
    </row>
    <row r="36" spans="1:88">
      <c r="A36" s="128" t="s">
        <v>1152</v>
      </c>
      <c r="B36" s="128" t="s">
        <v>839</v>
      </c>
      <c r="C36" s="128" t="s">
        <v>1479</v>
      </c>
      <c r="D36" s="132" t="s">
        <v>1485</v>
      </c>
      <c r="E36" s="307"/>
      <c r="F36" s="307"/>
      <c r="G36" s="307"/>
      <c r="H36" s="307"/>
      <c r="I36" s="307"/>
      <c r="J36" s="245"/>
      <c r="K36" s="5" t="s">
        <v>1452</v>
      </c>
      <c r="L36" s="5" t="s">
        <v>1452</v>
      </c>
      <c r="M36" s="5"/>
      <c r="N36" s="5" t="s">
        <v>1452</v>
      </c>
      <c r="O36" s="5" t="s">
        <v>1452</v>
      </c>
      <c r="P36" s="5" t="s">
        <v>1452</v>
      </c>
      <c r="Q36" s="5"/>
      <c r="R36" s="5"/>
      <c r="S36" s="5"/>
      <c r="T36" s="5"/>
      <c r="U36" s="5"/>
      <c r="V36" s="5"/>
      <c r="W36" s="5"/>
      <c r="X36" s="5"/>
      <c r="Y36" s="5"/>
      <c r="Z36" s="5"/>
      <c r="AA36" s="5"/>
      <c r="AB36" s="5"/>
      <c r="AC36" s="5"/>
      <c r="AD36" s="5"/>
      <c r="AE36" s="5"/>
      <c r="AF36" s="5"/>
      <c r="AG36" s="5"/>
      <c r="AH36" s="5"/>
      <c r="AI36" s="5"/>
      <c r="AJ36" s="5"/>
      <c r="AK36" s="5"/>
      <c r="AL36" s="5"/>
      <c r="AM36" s="5" t="s">
        <v>1452</v>
      </c>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s">
        <v>1452</v>
      </c>
      <c r="BW36" s="248"/>
      <c r="BX36" s="248"/>
      <c r="BY36" s="248"/>
      <c r="BZ36" s="248"/>
      <c r="CA36" s="248"/>
      <c r="CB36" s="248"/>
      <c r="CC36" s="248"/>
      <c r="CD36" s="248"/>
      <c r="CE36" s="248"/>
      <c r="CF36" s="248"/>
      <c r="CG36" s="248"/>
      <c r="CH36" s="248"/>
      <c r="CI36" s="240"/>
      <c r="CJ36" s="248"/>
    </row>
    <row r="37" spans="1:88">
      <c r="A37" s="128" t="s">
        <v>1152</v>
      </c>
      <c r="B37" s="128" t="s">
        <v>839</v>
      </c>
      <c r="C37" s="128" t="s">
        <v>1479</v>
      </c>
      <c r="D37" s="132" t="s">
        <v>1486</v>
      </c>
      <c r="E37" s="307"/>
      <c r="F37" s="307"/>
      <c r="G37" s="307"/>
      <c r="H37" s="307"/>
      <c r="I37" s="307"/>
      <c r="J37" s="245"/>
      <c r="K37" s="5" t="s">
        <v>1452</v>
      </c>
      <c r="L37" s="5" t="s">
        <v>1452</v>
      </c>
      <c r="M37" s="5"/>
      <c r="N37" s="5" t="s">
        <v>1452</v>
      </c>
      <c r="O37" s="5" t="s">
        <v>1452</v>
      </c>
      <c r="P37" s="5" t="s">
        <v>1452</v>
      </c>
      <c r="Q37" s="5"/>
      <c r="R37" s="5"/>
      <c r="S37" s="5"/>
      <c r="T37" s="5"/>
      <c r="U37" s="5"/>
      <c r="V37" s="5"/>
      <c r="W37" s="5"/>
      <c r="X37" s="5"/>
      <c r="Y37" s="5"/>
      <c r="Z37" s="5"/>
      <c r="AA37" s="5"/>
      <c r="AB37" s="5"/>
      <c r="AC37" s="5"/>
      <c r="AD37" s="5"/>
      <c r="AE37" s="5"/>
      <c r="AF37" s="5"/>
      <c r="AG37" s="5"/>
      <c r="AH37" s="5"/>
      <c r="AI37" s="5"/>
      <c r="AJ37" s="5"/>
      <c r="AK37" s="5"/>
      <c r="AL37" s="5"/>
      <c r="AM37" s="5" t="s">
        <v>1452</v>
      </c>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s">
        <v>1452</v>
      </c>
      <c r="BW37" s="248"/>
      <c r="BX37" s="248"/>
      <c r="BY37" s="248"/>
      <c r="BZ37" s="248"/>
      <c r="CA37" s="248"/>
      <c r="CB37" s="248"/>
      <c r="CC37" s="248"/>
      <c r="CD37" s="248"/>
      <c r="CE37" s="248"/>
      <c r="CF37" s="248"/>
      <c r="CG37" s="248"/>
      <c r="CH37" s="248"/>
      <c r="CI37" s="240"/>
      <c r="CJ37" s="248"/>
    </row>
    <row r="38" spans="1:88">
      <c r="A38" s="128" t="s">
        <v>1152</v>
      </c>
      <c r="B38" s="128" t="s">
        <v>839</v>
      </c>
      <c r="C38" s="128" t="s">
        <v>1479</v>
      </c>
      <c r="D38" s="132" t="s">
        <v>1487</v>
      </c>
      <c r="E38" s="307"/>
      <c r="F38" s="307"/>
      <c r="G38" s="307"/>
      <c r="H38" s="307"/>
      <c r="I38" s="307"/>
      <c r="J38" s="245"/>
      <c r="K38" s="5" t="s">
        <v>1452</v>
      </c>
      <c r="L38" s="5" t="s">
        <v>1452</v>
      </c>
      <c r="M38" s="5"/>
      <c r="N38" s="5" t="s">
        <v>1452</v>
      </c>
      <c r="O38" s="5" t="s">
        <v>1452</v>
      </c>
      <c r="P38" s="5" t="s">
        <v>1452</v>
      </c>
      <c r="Q38" s="5"/>
      <c r="R38" s="5"/>
      <c r="S38" s="5"/>
      <c r="T38" s="5"/>
      <c r="U38" s="5"/>
      <c r="V38" s="5"/>
      <c r="W38" s="5"/>
      <c r="X38" s="5"/>
      <c r="Y38" s="5"/>
      <c r="Z38" s="5"/>
      <c r="AA38" s="5"/>
      <c r="AB38" s="5"/>
      <c r="AC38" s="5"/>
      <c r="AD38" s="5"/>
      <c r="AE38" s="5"/>
      <c r="AF38" s="5"/>
      <c r="AG38" s="5"/>
      <c r="AH38" s="5"/>
      <c r="AI38" s="5"/>
      <c r="AJ38" s="5"/>
      <c r="AK38" s="5"/>
      <c r="AL38" s="5"/>
      <c r="AM38" s="5" t="s">
        <v>1452</v>
      </c>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s">
        <v>1452</v>
      </c>
      <c r="BW38" s="248"/>
      <c r="BX38" s="248"/>
      <c r="BY38" s="248"/>
      <c r="BZ38" s="248"/>
      <c r="CA38" s="248"/>
      <c r="CB38" s="248"/>
      <c r="CC38" s="248"/>
      <c r="CD38" s="248"/>
      <c r="CE38" s="248"/>
      <c r="CF38" s="248"/>
      <c r="CG38" s="248"/>
      <c r="CH38" s="248"/>
      <c r="CI38" s="240"/>
      <c r="CJ38" s="248"/>
    </row>
    <row r="39" spans="1:88">
      <c r="A39" s="128" t="s">
        <v>1152</v>
      </c>
      <c r="B39" s="128" t="s">
        <v>839</v>
      </c>
      <c r="C39" s="128" t="s">
        <v>1479</v>
      </c>
      <c r="D39" s="132" t="s">
        <v>1488</v>
      </c>
      <c r="E39" s="307"/>
      <c r="F39" s="307"/>
      <c r="G39" s="307"/>
      <c r="H39" s="307"/>
      <c r="I39" s="307"/>
      <c r="J39" s="245"/>
      <c r="K39" s="5" t="s">
        <v>1452</v>
      </c>
      <c r="L39" s="5" t="s">
        <v>1452</v>
      </c>
      <c r="M39" s="5"/>
      <c r="N39" s="5" t="s">
        <v>1452</v>
      </c>
      <c r="O39" s="5" t="s">
        <v>1452</v>
      </c>
      <c r="P39" s="5" t="s">
        <v>1452</v>
      </c>
      <c r="Q39" s="5"/>
      <c r="R39" s="5"/>
      <c r="S39" s="5"/>
      <c r="T39" s="5"/>
      <c r="U39" s="5"/>
      <c r="V39" s="5"/>
      <c r="W39" s="5"/>
      <c r="X39" s="5"/>
      <c r="Y39" s="5"/>
      <c r="Z39" s="5"/>
      <c r="AA39" s="5"/>
      <c r="AB39" s="5"/>
      <c r="AC39" s="5"/>
      <c r="AD39" s="5"/>
      <c r="AE39" s="5"/>
      <c r="AF39" s="5"/>
      <c r="AG39" s="5"/>
      <c r="AH39" s="5"/>
      <c r="AI39" s="5"/>
      <c r="AJ39" s="5"/>
      <c r="AK39" s="5"/>
      <c r="AL39" s="5"/>
      <c r="AM39" s="5" t="s">
        <v>1452</v>
      </c>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s">
        <v>1452</v>
      </c>
      <c r="BW39" s="248"/>
      <c r="BX39" s="248"/>
      <c r="BY39" s="248"/>
      <c r="BZ39" s="248"/>
      <c r="CA39" s="248"/>
      <c r="CB39" s="248"/>
      <c r="CC39" s="248"/>
      <c r="CD39" s="248"/>
      <c r="CE39" s="248"/>
      <c r="CF39" s="248"/>
      <c r="CG39" s="248"/>
      <c r="CH39" s="248"/>
      <c r="CI39" s="240"/>
      <c r="CJ39" s="248"/>
    </row>
    <row r="40" spans="1:88">
      <c r="A40" s="128" t="s">
        <v>1152</v>
      </c>
      <c r="B40" s="128" t="s">
        <v>839</v>
      </c>
      <c r="C40" s="128" t="s">
        <v>1479</v>
      </c>
      <c r="D40" s="132" t="s">
        <v>1489</v>
      </c>
      <c r="E40" s="307"/>
      <c r="F40" s="307"/>
      <c r="G40" s="307"/>
      <c r="H40" s="307"/>
      <c r="I40" s="307"/>
      <c r="J40" s="245"/>
      <c r="K40" s="5" t="s">
        <v>1452</v>
      </c>
      <c r="L40" s="5" t="s">
        <v>1452</v>
      </c>
      <c r="M40" s="5"/>
      <c r="N40" s="5" t="s">
        <v>1452</v>
      </c>
      <c r="O40" s="5" t="s">
        <v>1452</v>
      </c>
      <c r="P40" s="5" t="s">
        <v>1452</v>
      </c>
      <c r="Q40" s="5"/>
      <c r="R40" s="5"/>
      <c r="S40" s="5"/>
      <c r="T40" s="5"/>
      <c r="U40" s="5"/>
      <c r="V40" s="5"/>
      <c r="W40" s="5"/>
      <c r="X40" s="5"/>
      <c r="Y40" s="5"/>
      <c r="Z40" s="5"/>
      <c r="AA40" s="5"/>
      <c r="AB40" s="5"/>
      <c r="AC40" s="5"/>
      <c r="AD40" s="5"/>
      <c r="AE40" s="5"/>
      <c r="AF40" s="5"/>
      <c r="AG40" s="5"/>
      <c r="AH40" s="5"/>
      <c r="AI40" s="5"/>
      <c r="AJ40" s="5"/>
      <c r="AK40" s="5"/>
      <c r="AL40" s="5"/>
      <c r="AM40" s="5" t="s">
        <v>1452</v>
      </c>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s">
        <v>1452</v>
      </c>
      <c r="BW40" s="248"/>
      <c r="BX40" s="248"/>
      <c r="BY40" s="248"/>
      <c r="BZ40" s="248"/>
      <c r="CA40" s="248"/>
      <c r="CB40" s="248"/>
      <c r="CC40" s="248"/>
      <c r="CD40" s="248"/>
      <c r="CE40" s="248"/>
      <c r="CF40" s="248"/>
      <c r="CG40" s="248"/>
      <c r="CH40" s="248"/>
      <c r="CI40" s="240"/>
      <c r="CJ40" s="248"/>
    </row>
    <row r="41" spans="1:88">
      <c r="A41" s="128" t="s">
        <v>1152</v>
      </c>
      <c r="B41" s="128" t="s">
        <v>839</v>
      </c>
      <c r="C41" s="128" t="s">
        <v>1479</v>
      </c>
      <c r="D41" s="132" t="s">
        <v>1490</v>
      </c>
      <c r="E41" s="307"/>
      <c r="F41" s="307"/>
      <c r="G41" s="307"/>
      <c r="H41" s="307"/>
      <c r="I41" s="307"/>
      <c r="J41" s="245"/>
      <c r="K41" s="5" t="s">
        <v>1452</v>
      </c>
      <c r="L41" s="5" t="s">
        <v>1452</v>
      </c>
      <c r="M41" s="5"/>
      <c r="N41" s="5" t="s">
        <v>1452</v>
      </c>
      <c r="O41" s="5" t="s">
        <v>1452</v>
      </c>
      <c r="P41" s="5" t="s">
        <v>1452</v>
      </c>
      <c r="Q41" s="5"/>
      <c r="R41" s="5"/>
      <c r="S41" s="5"/>
      <c r="T41" s="5"/>
      <c r="U41" s="5"/>
      <c r="V41" s="5"/>
      <c r="W41" s="5"/>
      <c r="X41" s="5"/>
      <c r="Y41" s="5"/>
      <c r="Z41" s="5"/>
      <c r="AA41" s="5"/>
      <c r="AB41" s="5"/>
      <c r="AC41" s="5"/>
      <c r="AD41" s="5"/>
      <c r="AE41" s="5"/>
      <c r="AF41" s="5"/>
      <c r="AG41" s="5"/>
      <c r="AH41" s="5"/>
      <c r="AI41" s="5"/>
      <c r="AJ41" s="5"/>
      <c r="AK41" s="5"/>
      <c r="AL41" s="5"/>
      <c r="AM41" s="5" t="s">
        <v>1452</v>
      </c>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s">
        <v>1452</v>
      </c>
      <c r="BW41" s="248"/>
      <c r="BX41" s="248"/>
      <c r="BY41" s="248"/>
      <c r="BZ41" s="248"/>
      <c r="CA41" s="248"/>
      <c r="CB41" s="248"/>
      <c r="CC41" s="248"/>
      <c r="CD41" s="248"/>
      <c r="CE41" s="248"/>
      <c r="CF41" s="248"/>
      <c r="CG41" s="248"/>
      <c r="CH41" s="248"/>
      <c r="CI41" s="240"/>
      <c r="CJ41" s="248"/>
    </row>
    <row r="42" spans="1:88">
      <c r="A42" s="128" t="s">
        <v>1152</v>
      </c>
      <c r="B42" s="128" t="s">
        <v>839</v>
      </c>
      <c r="C42" s="128" t="s">
        <v>1479</v>
      </c>
      <c r="D42" s="132" t="s">
        <v>1491</v>
      </c>
      <c r="E42" s="307"/>
      <c r="F42" s="307"/>
      <c r="G42" s="307"/>
      <c r="H42" s="307"/>
      <c r="I42" s="307"/>
      <c r="J42" s="245"/>
      <c r="K42" s="5" t="s">
        <v>1452</v>
      </c>
      <c r="L42" s="5" t="s">
        <v>1452</v>
      </c>
      <c r="M42" s="5"/>
      <c r="N42" s="5" t="s">
        <v>1452</v>
      </c>
      <c r="O42" s="5" t="s">
        <v>1452</v>
      </c>
      <c r="P42" s="5" t="s">
        <v>1452</v>
      </c>
      <c r="Q42" s="5"/>
      <c r="R42" s="5"/>
      <c r="S42" s="5"/>
      <c r="T42" s="5"/>
      <c r="U42" s="5"/>
      <c r="V42" s="5"/>
      <c r="W42" s="5"/>
      <c r="X42" s="5"/>
      <c r="Y42" s="5"/>
      <c r="Z42" s="5"/>
      <c r="AA42" s="5"/>
      <c r="AB42" s="5"/>
      <c r="AC42" s="5"/>
      <c r="AD42" s="5"/>
      <c r="AE42" s="5"/>
      <c r="AF42" s="5"/>
      <c r="AG42" s="5"/>
      <c r="AH42" s="5"/>
      <c r="AI42" s="5"/>
      <c r="AJ42" s="5"/>
      <c r="AK42" s="5"/>
      <c r="AL42" s="5"/>
      <c r="AM42" s="5" t="s">
        <v>1452</v>
      </c>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s">
        <v>1452</v>
      </c>
      <c r="BW42" s="248"/>
      <c r="BX42" s="248"/>
      <c r="BY42" s="248"/>
      <c r="BZ42" s="248"/>
      <c r="CA42" s="248"/>
      <c r="CB42" s="248"/>
      <c r="CC42" s="248"/>
      <c r="CD42" s="248"/>
      <c r="CE42" s="248"/>
      <c r="CF42" s="248"/>
      <c r="CG42" s="248"/>
      <c r="CH42" s="248"/>
      <c r="CI42" s="240"/>
      <c r="CJ42" s="248"/>
    </row>
    <row r="43" spans="1:88">
      <c r="A43" s="128" t="s">
        <v>1152</v>
      </c>
      <c r="B43" s="128" t="s">
        <v>839</v>
      </c>
      <c r="C43" s="128" t="s">
        <v>1479</v>
      </c>
      <c r="D43" s="132" t="s">
        <v>1492</v>
      </c>
      <c r="E43" s="307"/>
      <c r="F43" s="307"/>
      <c r="G43" s="307"/>
      <c r="H43" s="307"/>
      <c r="I43" s="307"/>
      <c r="J43" s="245"/>
      <c r="K43" s="5" t="s">
        <v>1452</v>
      </c>
      <c r="L43" s="5" t="s">
        <v>1452</v>
      </c>
      <c r="M43" s="5"/>
      <c r="N43" s="5" t="s">
        <v>1452</v>
      </c>
      <c r="O43" s="5" t="s">
        <v>1452</v>
      </c>
      <c r="P43" s="5" t="s">
        <v>1452</v>
      </c>
      <c r="Q43" s="5"/>
      <c r="R43" s="5"/>
      <c r="S43" s="5"/>
      <c r="T43" s="5"/>
      <c r="U43" s="5"/>
      <c r="V43" s="5"/>
      <c r="W43" s="5"/>
      <c r="X43" s="5"/>
      <c r="Y43" s="5"/>
      <c r="Z43" s="5"/>
      <c r="AA43" s="5"/>
      <c r="AB43" s="5"/>
      <c r="AC43" s="5"/>
      <c r="AD43" s="5"/>
      <c r="AE43" s="5"/>
      <c r="AF43" s="5"/>
      <c r="AG43" s="5"/>
      <c r="AH43" s="5"/>
      <c r="AI43" s="5"/>
      <c r="AJ43" s="5"/>
      <c r="AK43" s="5"/>
      <c r="AL43" s="5"/>
      <c r="AM43" s="5" t="s">
        <v>1452</v>
      </c>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s">
        <v>1452</v>
      </c>
      <c r="BW43" s="248"/>
      <c r="BX43" s="248"/>
      <c r="BY43" s="248"/>
      <c r="BZ43" s="248"/>
      <c r="CA43" s="248"/>
      <c r="CB43" s="248"/>
      <c r="CC43" s="248"/>
      <c r="CD43" s="248"/>
      <c r="CE43" s="248"/>
      <c r="CF43" s="248"/>
      <c r="CG43" s="248"/>
      <c r="CH43" s="248"/>
      <c r="CI43" s="240"/>
      <c r="CJ43" s="248"/>
    </row>
    <row r="44" spans="1:88">
      <c r="A44" s="128" t="s">
        <v>1152</v>
      </c>
      <c r="B44" s="128" t="s">
        <v>839</v>
      </c>
      <c r="C44" s="128" t="s">
        <v>1479</v>
      </c>
      <c r="D44" s="132" t="s">
        <v>1493</v>
      </c>
      <c r="E44" s="307"/>
      <c r="F44" s="307"/>
      <c r="G44" s="307"/>
      <c r="H44" s="307"/>
      <c r="I44" s="307"/>
      <c r="J44" s="245"/>
      <c r="K44" s="5" t="s">
        <v>1452</v>
      </c>
      <c r="L44" s="5" t="s">
        <v>1452</v>
      </c>
      <c r="M44" s="5"/>
      <c r="N44" s="5" t="s">
        <v>1452</v>
      </c>
      <c r="O44" s="5" t="s">
        <v>1452</v>
      </c>
      <c r="P44" s="5" t="s">
        <v>1452</v>
      </c>
      <c r="Q44" s="5"/>
      <c r="R44" s="5"/>
      <c r="S44" s="5"/>
      <c r="T44" s="5"/>
      <c r="U44" s="5"/>
      <c r="V44" s="5"/>
      <c r="W44" s="5"/>
      <c r="X44" s="5"/>
      <c r="Y44" s="5"/>
      <c r="Z44" s="5"/>
      <c r="AA44" s="5"/>
      <c r="AB44" s="5"/>
      <c r="AC44" s="5"/>
      <c r="AD44" s="5"/>
      <c r="AE44" s="5"/>
      <c r="AF44" s="5"/>
      <c r="AG44" s="5"/>
      <c r="AH44" s="5"/>
      <c r="AI44" s="5"/>
      <c r="AJ44" s="5"/>
      <c r="AK44" s="5"/>
      <c r="AL44" s="5"/>
      <c r="AM44" s="5" t="s">
        <v>1452</v>
      </c>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s">
        <v>1452</v>
      </c>
      <c r="BW44" s="248"/>
      <c r="BX44" s="248"/>
      <c r="BY44" s="248"/>
      <c r="BZ44" s="248"/>
      <c r="CA44" s="248"/>
      <c r="CB44" s="248"/>
      <c r="CC44" s="248"/>
      <c r="CD44" s="248"/>
      <c r="CE44" s="248"/>
      <c r="CF44" s="248"/>
      <c r="CG44" s="248"/>
      <c r="CH44" s="248"/>
      <c r="CI44" s="240"/>
      <c r="CJ44" s="248"/>
    </row>
    <row r="45" spans="1:88">
      <c r="A45" s="128" t="s">
        <v>1152</v>
      </c>
      <c r="B45" s="128" t="s">
        <v>839</v>
      </c>
      <c r="C45" s="128" t="s">
        <v>1479</v>
      </c>
      <c r="D45" s="132" t="s">
        <v>1494</v>
      </c>
      <c r="E45" s="307"/>
      <c r="F45" s="307"/>
      <c r="G45" s="307"/>
      <c r="H45" s="307"/>
      <c r="I45" s="307"/>
      <c r="J45" s="245"/>
      <c r="K45" s="5" t="s">
        <v>1452</v>
      </c>
      <c r="L45" s="5" t="s">
        <v>1452</v>
      </c>
      <c r="M45" s="5"/>
      <c r="N45" s="5" t="s">
        <v>1452</v>
      </c>
      <c r="O45" s="5" t="s">
        <v>1452</v>
      </c>
      <c r="P45" s="5" t="s">
        <v>1452</v>
      </c>
      <c r="Q45" s="5"/>
      <c r="R45" s="5"/>
      <c r="S45" s="5"/>
      <c r="T45" s="5"/>
      <c r="U45" s="5"/>
      <c r="V45" s="5"/>
      <c r="W45" s="5"/>
      <c r="X45" s="5"/>
      <c r="Y45" s="5"/>
      <c r="Z45" s="5"/>
      <c r="AA45" s="5"/>
      <c r="AB45" s="5"/>
      <c r="AC45" s="5"/>
      <c r="AD45" s="5"/>
      <c r="AE45" s="5"/>
      <c r="AF45" s="5"/>
      <c r="AG45" s="5"/>
      <c r="AH45" s="5"/>
      <c r="AI45" s="5"/>
      <c r="AJ45" s="5"/>
      <c r="AK45" s="5"/>
      <c r="AL45" s="5"/>
      <c r="AM45" s="5" t="s">
        <v>1452</v>
      </c>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s">
        <v>1452</v>
      </c>
      <c r="BW45" s="248"/>
      <c r="BX45" s="248"/>
      <c r="BY45" s="248"/>
      <c r="BZ45" s="248"/>
      <c r="CA45" s="248"/>
      <c r="CB45" s="248"/>
      <c r="CC45" s="248"/>
      <c r="CD45" s="248"/>
      <c r="CE45" s="248"/>
      <c r="CF45" s="248"/>
      <c r="CG45" s="248"/>
      <c r="CH45" s="248"/>
      <c r="CI45" s="240"/>
      <c r="CJ45" s="248"/>
    </row>
    <row r="46" spans="1:88">
      <c r="A46" s="128" t="s">
        <v>1152</v>
      </c>
      <c r="B46" s="128" t="s">
        <v>839</v>
      </c>
      <c r="C46" s="128" t="s">
        <v>1479</v>
      </c>
      <c r="D46" s="132" t="s">
        <v>1495</v>
      </c>
      <c r="E46" s="307"/>
      <c r="F46" s="307"/>
      <c r="G46" s="307"/>
      <c r="H46" s="307"/>
      <c r="I46" s="307"/>
      <c r="J46" s="245"/>
      <c r="K46" s="5" t="s">
        <v>1452</v>
      </c>
      <c r="L46" s="5" t="s">
        <v>1452</v>
      </c>
      <c r="M46" s="5"/>
      <c r="N46" s="5" t="s">
        <v>1452</v>
      </c>
      <c r="O46" s="5" t="s">
        <v>1452</v>
      </c>
      <c r="P46" s="5" t="s">
        <v>1452</v>
      </c>
      <c r="Q46" s="5"/>
      <c r="R46" s="5"/>
      <c r="S46" s="5"/>
      <c r="T46" s="5"/>
      <c r="U46" s="5"/>
      <c r="V46" s="5"/>
      <c r="W46" s="5"/>
      <c r="X46" s="5"/>
      <c r="Y46" s="5"/>
      <c r="Z46" s="5"/>
      <c r="AA46" s="5"/>
      <c r="AB46" s="5"/>
      <c r="AC46" s="5"/>
      <c r="AD46" s="5"/>
      <c r="AE46" s="5"/>
      <c r="AF46" s="5"/>
      <c r="AG46" s="5"/>
      <c r="AH46" s="5"/>
      <c r="AI46" s="5"/>
      <c r="AJ46" s="5"/>
      <c r="AK46" s="5"/>
      <c r="AL46" s="5"/>
      <c r="AM46" s="5" t="s">
        <v>1452</v>
      </c>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s">
        <v>1452</v>
      </c>
      <c r="BW46" s="248"/>
      <c r="BX46" s="248"/>
      <c r="BY46" s="248"/>
      <c r="BZ46" s="248"/>
      <c r="CA46" s="248"/>
      <c r="CB46" s="248"/>
      <c r="CC46" s="248"/>
      <c r="CD46" s="248"/>
      <c r="CE46" s="248"/>
      <c r="CF46" s="248"/>
      <c r="CG46" s="248"/>
      <c r="CH46" s="248"/>
      <c r="CI46" s="240"/>
      <c r="CJ46" s="248"/>
    </row>
    <row r="47" spans="1:88">
      <c r="A47" s="128" t="s">
        <v>1152</v>
      </c>
      <c r="B47" s="128" t="s">
        <v>839</v>
      </c>
      <c r="C47" s="128" t="s">
        <v>1479</v>
      </c>
      <c r="D47" s="132" t="s">
        <v>1496</v>
      </c>
      <c r="E47" s="307"/>
      <c r="F47" s="307"/>
      <c r="G47" s="307"/>
      <c r="H47" s="307"/>
      <c r="I47" s="307"/>
      <c r="J47" s="245"/>
      <c r="K47" s="5" t="s">
        <v>1452</v>
      </c>
      <c r="L47" s="5" t="s">
        <v>1452</v>
      </c>
      <c r="M47" s="5"/>
      <c r="N47" s="5" t="s">
        <v>1452</v>
      </c>
      <c r="O47" s="5" t="s">
        <v>1452</v>
      </c>
      <c r="P47" s="5" t="s">
        <v>1452</v>
      </c>
      <c r="Q47" s="5"/>
      <c r="R47" s="5"/>
      <c r="S47" s="5"/>
      <c r="T47" s="5"/>
      <c r="U47" s="5"/>
      <c r="V47" s="5"/>
      <c r="W47" s="5"/>
      <c r="X47" s="5"/>
      <c r="Y47" s="5"/>
      <c r="Z47" s="5"/>
      <c r="AA47" s="5"/>
      <c r="AB47" s="5"/>
      <c r="AC47" s="5"/>
      <c r="AD47" s="5"/>
      <c r="AE47" s="5"/>
      <c r="AF47" s="5"/>
      <c r="AG47" s="5"/>
      <c r="AH47" s="5"/>
      <c r="AI47" s="5"/>
      <c r="AJ47" s="5"/>
      <c r="AK47" s="5"/>
      <c r="AL47" s="5"/>
      <c r="AM47" s="5" t="s">
        <v>1452</v>
      </c>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s">
        <v>1452</v>
      </c>
      <c r="BW47" s="248"/>
      <c r="BX47" s="248"/>
      <c r="BY47" s="248"/>
      <c r="BZ47" s="248"/>
      <c r="CA47" s="248"/>
      <c r="CB47" s="248"/>
      <c r="CC47" s="248"/>
      <c r="CD47" s="248"/>
      <c r="CE47" s="248"/>
      <c r="CF47" s="248"/>
      <c r="CG47" s="248"/>
      <c r="CH47" s="248"/>
      <c r="CI47" s="240"/>
      <c r="CJ47" s="248"/>
    </row>
    <row r="48" spans="1:88">
      <c r="A48" s="128" t="s">
        <v>1152</v>
      </c>
      <c r="B48" s="128" t="s">
        <v>839</v>
      </c>
      <c r="C48" s="128" t="s">
        <v>1479</v>
      </c>
      <c r="D48" s="132" t="s">
        <v>1497</v>
      </c>
      <c r="E48" s="307"/>
      <c r="F48" s="307"/>
      <c r="G48" s="307"/>
      <c r="H48" s="307"/>
      <c r="I48" s="307"/>
      <c r="J48" s="245"/>
      <c r="K48" s="5" t="s">
        <v>1452</v>
      </c>
      <c r="L48" s="5" t="s">
        <v>1452</v>
      </c>
      <c r="M48" s="5"/>
      <c r="N48" s="5" t="s">
        <v>1452</v>
      </c>
      <c r="O48" s="5" t="s">
        <v>1452</v>
      </c>
      <c r="P48" s="5" t="s">
        <v>1452</v>
      </c>
      <c r="Q48" s="5"/>
      <c r="R48" s="5"/>
      <c r="S48" s="5"/>
      <c r="T48" s="5"/>
      <c r="U48" s="5"/>
      <c r="V48" s="5"/>
      <c r="W48" s="5"/>
      <c r="X48" s="5"/>
      <c r="Y48" s="5"/>
      <c r="Z48" s="5"/>
      <c r="AA48" s="5"/>
      <c r="AB48" s="5"/>
      <c r="AC48" s="5"/>
      <c r="AD48" s="5"/>
      <c r="AE48" s="5"/>
      <c r="AF48" s="5"/>
      <c r="AG48" s="5"/>
      <c r="AH48" s="5"/>
      <c r="AI48" s="5"/>
      <c r="AJ48" s="5"/>
      <c r="AK48" s="5"/>
      <c r="AL48" s="5"/>
      <c r="AM48" s="5" t="s">
        <v>1452</v>
      </c>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s">
        <v>1452</v>
      </c>
      <c r="BW48" s="248"/>
      <c r="BX48" s="248"/>
      <c r="BY48" s="248"/>
      <c r="BZ48" s="248"/>
      <c r="CA48" s="248"/>
      <c r="CB48" s="248"/>
      <c r="CC48" s="248"/>
      <c r="CD48" s="248"/>
      <c r="CE48" s="248"/>
      <c r="CF48" s="248"/>
      <c r="CG48" s="248"/>
      <c r="CH48" s="248"/>
      <c r="CI48" s="240"/>
      <c r="CJ48" s="248"/>
    </row>
    <row r="49" spans="1:88">
      <c r="A49" s="128" t="s">
        <v>1152</v>
      </c>
      <c r="B49" s="128" t="s">
        <v>839</v>
      </c>
      <c r="C49" s="128" t="s">
        <v>1479</v>
      </c>
      <c r="D49" s="132" t="s">
        <v>1498</v>
      </c>
      <c r="E49" s="307"/>
      <c r="F49" s="307"/>
      <c r="G49" s="307"/>
      <c r="H49" s="307"/>
      <c r="I49" s="307"/>
      <c r="J49" s="245"/>
      <c r="K49" s="5" t="s">
        <v>1452</v>
      </c>
      <c r="L49" s="5" t="s">
        <v>1452</v>
      </c>
      <c r="M49" s="5"/>
      <c r="N49" s="5" t="s">
        <v>1452</v>
      </c>
      <c r="O49" s="5" t="s">
        <v>1452</v>
      </c>
      <c r="P49" s="5" t="s">
        <v>1452</v>
      </c>
      <c r="Q49" s="5"/>
      <c r="R49" s="5"/>
      <c r="S49" s="5"/>
      <c r="T49" s="5"/>
      <c r="U49" s="5"/>
      <c r="V49" s="5"/>
      <c r="W49" s="5"/>
      <c r="X49" s="5"/>
      <c r="Y49" s="5"/>
      <c r="Z49" s="5"/>
      <c r="AA49" s="5"/>
      <c r="AB49" s="5"/>
      <c r="AC49" s="5"/>
      <c r="AD49" s="5"/>
      <c r="AE49" s="5"/>
      <c r="AF49" s="5"/>
      <c r="AG49" s="5"/>
      <c r="AH49" s="5"/>
      <c r="AI49" s="5"/>
      <c r="AJ49" s="5"/>
      <c r="AK49" s="5"/>
      <c r="AL49" s="5"/>
      <c r="AM49" s="5" t="s">
        <v>1452</v>
      </c>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s">
        <v>1452</v>
      </c>
      <c r="BW49" s="248"/>
      <c r="BX49" s="248"/>
      <c r="BY49" s="248"/>
      <c r="BZ49" s="248"/>
      <c r="CA49" s="248"/>
      <c r="CB49" s="248"/>
      <c r="CC49" s="248"/>
      <c r="CD49" s="248"/>
      <c r="CE49" s="248"/>
      <c r="CF49" s="248"/>
      <c r="CG49" s="248"/>
      <c r="CH49" s="248"/>
      <c r="CI49" s="240"/>
      <c r="CJ49" s="248"/>
    </row>
    <row r="50" spans="1:88">
      <c r="A50" s="128" t="s">
        <v>1152</v>
      </c>
      <c r="B50" s="128" t="s">
        <v>839</v>
      </c>
      <c r="C50" s="128" t="s">
        <v>1479</v>
      </c>
      <c r="D50" s="132" t="s">
        <v>1499</v>
      </c>
      <c r="E50" s="307"/>
      <c r="F50" s="307"/>
      <c r="G50" s="307"/>
      <c r="H50" s="307"/>
      <c r="I50" s="307"/>
      <c r="J50" s="245"/>
      <c r="K50" s="5" t="s">
        <v>1452</v>
      </c>
      <c r="L50" s="5" t="s">
        <v>1452</v>
      </c>
      <c r="M50" s="5"/>
      <c r="N50" s="5" t="s">
        <v>1452</v>
      </c>
      <c r="O50" s="5" t="s">
        <v>1452</v>
      </c>
      <c r="P50" s="5" t="s">
        <v>1452</v>
      </c>
      <c r="Q50" s="5"/>
      <c r="R50" s="5"/>
      <c r="S50" s="5"/>
      <c r="T50" s="5"/>
      <c r="U50" s="5"/>
      <c r="V50" s="5"/>
      <c r="W50" s="5"/>
      <c r="X50" s="5"/>
      <c r="Y50" s="5"/>
      <c r="Z50" s="5"/>
      <c r="AA50" s="5"/>
      <c r="AB50" s="5"/>
      <c r="AC50" s="5"/>
      <c r="AD50" s="5"/>
      <c r="AE50" s="5"/>
      <c r="AF50" s="5"/>
      <c r="AG50" s="5"/>
      <c r="AH50" s="5"/>
      <c r="AI50" s="5"/>
      <c r="AJ50" s="5"/>
      <c r="AK50" s="5"/>
      <c r="AL50" s="5"/>
      <c r="AM50" s="5" t="s">
        <v>1452</v>
      </c>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s">
        <v>1452</v>
      </c>
      <c r="BW50" s="248"/>
      <c r="BX50" s="248"/>
      <c r="BY50" s="248"/>
      <c r="BZ50" s="248"/>
      <c r="CA50" s="248"/>
      <c r="CB50" s="248"/>
      <c r="CC50" s="248"/>
      <c r="CD50" s="248"/>
      <c r="CE50" s="248"/>
      <c r="CF50" s="248"/>
      <c r="CG50" s="248"/>
      <c r="CH50" s="248"/>
      <c r="CI50" s="240"/>
      <c r="CJ50" s="248"/>
    </row>
    <row r="51" spans="1:88">
      <c r="A51" s="128" t="s">
        <v>1152</v>
      </c>
      <c r="B51" s="128" t="s">
        <v>839</v>
      </c>
      <c r="C51" s="128" t="s">
        <v>1479</v>
      </c>
      <c r="D51" s="132" t="s">
        <v>1500</v>
      </c>
      <c r="E51" s="307"/>
      <c r="F51" s="307"/>
      <c r="G51" s="307"/>
      <c r="H51" s="307"/>
      <c r="I51" s="307"/>
      <c r="J51" s="245"/>
      <c r="K51" s="5" t="s">
        <v>1452</v>
      </c>
      <c r="L51" s="5" t="s">
        <v>1452</v>
      </c>
      <c r="M51" s="5"/>
      <c r="N51" s="5" t="s">
        <v>1452</v>
      </c>
      <c r="O51" s="5" t="s">
        <v>1452</v>
      </c>
      <c r="P51" s="5" t="s">
        <v>1452</v>
      </c>
      <c r="Q51" s="5"/>
      <c r="R51" s="5"/>
      <c r="S51" s="5"/>
      <c r="T51" s="5"/>
      <c r="U51" s="5"/>
      <c r="V51" s="5"/>
      <c r="W51" s="5"/>
      <c r="X51" s="5"/>
      <c r="Y51" s="5"/>
      <c r="Z51" s="5"/>
      <c r="AA51" s="5"/>
      <c r="AB51" s="5"/>
      <c r="AC51" s="5"/>
      <c r="AD51" s="5"/>
      <c r="AE51" s="5"/>
      <c r="AF51" s="5"/>
      <c r="AG51" s="5"/>
      <c r="AH51" s="5"/>
      <c r="AI51" s="5"/>
      <c r="AJ51" s="5"/>
      <c r="AK51" s="5"/>
      <c r="AL51" s="5"/>
      <c r="AM51" s="5" t="s">
        <v>1452</v>
      </c>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s">
        <v>1452</v>
      </c>
      <c r="BW51" s="248"/>
      <c r="BX51" s="248"/>
      <c r="BY51" s="248"/>
      <c r="BZ51" s="248"/>
      <c r="CA51" s="248"/>
      <c r="CB51" s="248"/>
      <c r="CC51" s="248"/>
      <c r="CD51" s="248"/>
      <c r="CE51" s="248"/>
      <c r="CF51" s="248"/>
      <c r="CG51" s="248"/>
      <c r="CH51" s="248"/>
      <c r="CI51" s="240"/>
      <c r="CJ51" s="248"/>
    </row>
    <row r="52" spans="1:88">
      <c r="A52" s="128" t="s">
        <v>1152</v>
      </c>
      <c r="B52" s="128" t="s">
        <v>839</v>
      </c>
      <c r="C52" s="128" t="s">
        <v>1479</v>
      </c>
      <c r="D52" s="132" t="s">
        <v>1501</v>
      </c>
      <c r="E52" s="307"/>
      <c r="F52" s="307"/>
      <c r="G52" s="307"/>
      <c r="H52" s="307"/>
      <c r="I52" s="307"/>
      <c r="J52" s="245"/>
      <c r="K52" s="5" t="s">
        <v>1452</v>
      </c>
      <c r="L52" s="5" t="s">
        <v>1452</v>
      </c>
      <c r="M52" s="5"/>
      <c r="N52" s="5" t="s">
        <v>1452</v>
      </c>
      <c r="O52" s="5" t="s">
        <v>1452</v>
      </c>
      <c r="P52" s="5" t="s">
        <v>1452</v>
      </c>
      <c r="Q52" s="5"/>
      <c r="R52" s="5"/>
      <c r="S52" s="5"/>
      <c r="T52" s="5"/>
      <c r="U52" s="5"/>
      <c r="V52" s="5"/>
      <c r="W52" s="5"/>
      <c r="X52" s="5"/>
      <c r="Y52" s="5"/>
      <c r="Z52" s="5"/>
      <c r="AA52" s="5"/>
      <c r="AB52" s="5"/>
      <c r="AC52" s="5"/>
      <c r="AD52" s="5"/>
      <c r="AE52" s="5"/>
      <c r="AF52" s="5"/>
      <c r="AG52" s="5"/>
      <c r="AH52" s="5"/>
      <c r="AI52" s="5"/>
      <c r="AJ52" s="5"/>
      <c r="AK52" s="5"/>
      <c r="AL52" s="5"/>
      <c r="AM52" s="5" t="s">
        <v>1452</v>
      </c>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s">
        <v>1452</v>
      </c>
      <c r="BW52" s="248"/>
      <c r="BX52" s="248"/>
      <c r="BY52" s="248"/>
      <c r="BZ52" s="248"/>
      <c r="CA52" s="248"/>
      <c r="CB52" s="248"/>
      <c r="CC52" s="248"/>
      <c r="CD52" s="248"/>
      <c r="CE52" s="248"/>
      <c r="CF52" s="248"/>
      <c r="CG52" s="248"/>
      <c r="CH52" s="248"/>
      <c r="CI52" s="240"/>
      <c r="CJ52" s="248"/>
    </row>
    <row r="53" spans="1:88">
      <c r="A53" s="128" t="s">
        <v>1152</v>
      </c>
      <c r="B53" s="128" t="s">
        <v>839</v>
      </c>
      <c r="C53" s="128" t="s">
        <v>1479</v>
      </c>
      <c r="D53" s="132" t="s">
        <v>1502</v>
      </c>
      <c r="E53" s="307"/>
      <c r="F53" s="307"/>
      <c r="G53" s="307"/>
      <c r="H53" s="307"/>
      <c r="I53" s="307"/>
      <c r="J53" s="245"/>
      <c r="K53" s="5" t="s">
        <v>1452</v>
      </c>
      <c r="L53" s="5" t="s">
        <v>1452</v>
      </c>
      <c r="M53" s="5"/>
      <c r="N53" s="5" t="s">
        <v>1452</v>
      </c>
      <c r="O53" s="5" t="s">
        <v>1452</v>
      </c>
      <c r="P53" s="5" t="s">
        <v>1452</v>
      </c>
      <c r="Q53" s="5"/>
      <c r="R53" s="5"/>
      <c r="S53" s="5"/>
      <c r="T53" s="5"/>
      <c r="U53" s="5"/>
      <c r="V53" s="5"/>
      <c r="W53" s="5"/>
      <c r="X53" s="5"/>
      <c r="Y53" s="5"/>
      <c r="Z53" s="5"/>
      <c r="AA53" s="5"/>
      <c r="AB53" s="5"/>
      <c r="AC53" s="5"/>
      <c r="AD53" s="5"/>
      <c r="AE53" s="5"/>
      <c r="AF53" s="5"/>
      <c r="AG53" s="5"/>
      <c r="AH53" s="5"/>
      <c r="AI53" s="5"/>
      <c r="AJ53" s="5"/>
      <c r="AK53" s="5"/>
      <c r="AL53" s="5"/>
      <c r="AM53" s="5" t="s">
        <v>1452</v>
      </c>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s">
        <v>1452</v>
      </c>
      <c r="BW53" s="248"/>
      <c r="BX53" s="248"/>
      <c r="BY53" s="248"/>
      <c r="BZ53" s="248"/>
      <c r="CA53" s="248"/>
      <c r="CB53" s="248"/>
      <c r="CC53" s="248"/>
      <c r="CD53" s="248"/>
      <c r="CE53" s="248"/>
      <c r="CF53" s="248"/>
      <c r="CG53" s="248"/>
      <c r="CH53" s="248"/>
      <c r="CI53" s="240"/>
      <c r="CJ53" s="248"/>
    </row>
    <row r="54" spans="1:88">
      <c r="A54" s="128" t="s">
        <v>1152</v>
      </c>
      <c r="B54" s="128" t="s">
        <v>839</v>
      </c>
      <c r="C54" s="128" t="s">
        <v>1479</v>
      </c>
      <c r="D54" s="132" t="s">
        <v>1503</v>
      </c>
      <c r="E54" s="307"/>
      <c r="F54" s="307"/>
      <c r="G54" s="307"/>
      <c r="H54" s="307"/>
      <c r="I54" s="307"/>
      <c r="J54" s="245"/>
      <c r="K54" s="5" t="s">
        <v>1452</v>
      </c>
      <c r="L54" s="5" t="s">
        <v>1452</v>
      </c>
      <c r="M54" s="5"/>
      <c r="N54" s="5" t="s">
        <v>1452</v>
      </c>
      <c r="O54" s="5" t="s">
        <v>1452</v>
      </c>
      <c r="P54" s="5" t="s">
        <v>1452</v>
      </c>
      <c r="Q54" s="5"/>
      <c r="R54" s="5"/>
      <c r="S54" s="5"/>
      <c r="T54" s="5"/>
      <c r="U54" s="5"/>
      <c r="V54" s="5"/>
      <c r="W54" s="5"/>
      <c r="X54" s="5"/>
      <c r="Y54" s="5"/>
      <c r="Z54" s="5"/>
      <c r="AA54" s="5"/>
      <c r="AB54" s="5"/>
      <c r="AC54" s="5"/>
      <c r="AD54" s="5"/>
      <c r="AE54" s="5"/>
      <c r="AF54" s="5"/>
      <c r="AG54" s="5"/>
      <c r="AH54" s="5"/>
      <c r="AI54" s="5"/>
      <c r="AJ54" s="5"/>
      <c r="AK54" s="5"/>
      <c r="AL54" s="5"/>
      <c r="AM54" s="5" t="s">
        <v>1452</v>
      </c>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s">
        <v>1452</v>
      </c>
      <c r="BW54" s="248"/>
      <c r="BX54" s="248"/>
      <c r="BY54" s="248"/>
      <c r="BZ54" s="248"/>
      <c r="CA54" s="248"/>
      <c r="CB54" s="248"/>
      <c r="CC54" s="248"/>
      <c r="CD54" s="248"/>
      <c r="CE54" s="248"/>
      <c r="CF54" s="248"/>
      <c r="CG54" s="248"/>
      <c r="CH54" s="248"/>
      <c r="CI54" s="240"/>
      <c r="CJ54" s="248"/>
    </row>
    <row r="55" spans="1:88">
      <c r="A55" s="128" t="s">
        <v>1152</v>
      </c>
      <c r="B55" s="128" t="s">
        <v>839</v>
      </c>
      <c r="C55" s="128" t="s">
        <v>1479</v>
      </c>
      <c r="D55" s="132" t="s">
        <v>1504</v>
      </c>
      <c r="E55" s="307"/>
      <c r="F55" s="307"/>
      <c r="G55" s="307"/>
      <c r="H55" s="307"/>
      <c r="I55" s="307"/>
      <c r="J55" s="245"/>
      <c r="K55" s="5" t="s">
        <v>1452</v>
      </c>
      <c r="L55" s="5" t="s">
        <v>1452</v>
      </c>
      <c r="M55" s="5"/>
      <c r="N55" s="5" t="s">
        <v>1452</v>
      </c>
      <c r="O55" s="5" t="s">
        <v>1452</v>
      </c>
      <c r="P55" s="5" t="s">
        <v>1452</v>
      </c>
      <c r="Q55" s="5"/>
      <c r="R55" s="5"/>
      <c r="S55" s="5"/>
      <c r="T55" s="5"/>
      <c r="U55" s="5"/>
      <c r="V55" s="5"/>
      <c r="W55" s="5"/>
      <c r="X55" s="5"/>
      <c r="Y55" s="5"/>
      <c r="Z55" s="5"/>
      <c r="AA55" s="5"/>
      <c r="AB55" s="5"/>
      <c r="AC55" s="5"/>
      <c r="AD55" s="5"/>
      <c r="AE55" s="5"/>
      <c r="AF55" s="5"/>
      <c r="AG55" s="5"/>
      <c r="AH55" s="5"/>
      <c r="AI55" s="5"/>
      <c r="AJ55" s="5"/>
      <c r="AK55" s="5"/>
      <c r="AL55" s="5"/>
      <c r="AM55" s="5" t="s">
        <v>1452</v>
      </c>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s">
        <v>1452</v>
      </c>
      <c r="BW55" s="248"/>
      <c r="BX55" s="248"/>
      <c r="BY55" s="248"/>
      <c r="BZ55" s="248"/>
      <c r="CA55" s="248"/>
      <c r="CB55" s="248"/>
      <c r="CC55" s="248"/>
      <c r="CD55" s="248"/>
      <c r="CE55" s="248"/>
      <c r="CF55" s="248"/>
      <c r="CG55" s="248"/>
      <c r="CH55" s="248"/>
      <c r="CI55" s="240"/>
      <c r="CJ55" s="248"/>
    </row>
    <row r="56" spans="1:88">
      <c r="A56" s="128" t="s">
        <v>1152</v>
      </c>
      <c r="B56" s="128" t="s">
        <v>839</v>
      </c>
      <c r="C56" s="128" t="s">
        <v>1479</v>
      </c>
      <c r="D56" s="132" t="s">
        <v>1505</v>
      </c>
      <c r="E56" s="307"/>
      <c r="F56" s="307"/>
      <c r="G56" s="307"/>
      <c r="H56" s="307"/>
      <c r="I56" s="307"/>
      <c r="J56" s="245"/>
      <c r="K56" s="5" t="s">
        <v>1452</v>
      </c>
      <c r="L56" s="5" t="s">
        <v>1452</v>
      </c>
      <c r="M56" s="5"/>
      <c r="N56" s="5" t="s">
        <v>1452</v>
      </c>
      <c r="O56" s="5" t="s">
        <v>1452</v>
      </c>
      <c r="P56" s="5" t="s">
        <v>1452</v>
      </c>
      <c r="Q56" s="5"/>
      <c r="R56" s="5"/>
      <c r="S56" s="5"/>
      <c r="T56" s="5"/>
      <c r="U56" s="5"/>
      <c r="V56" s="5"/>
      <c r="W56" s="5"/>
      <c r="X56" s="5"/>
      <c r="Y56" s="5"/>
      <c r="Z56" s="5"/>
      <c r="AA56" s="5"/>
      <c r="AB56" s="5"/>
      <c r="AC56" s="5"/>
      <c r="AD56" s="5"/>
      <c r="AE56" s="5"/>
      <c r="AF56" s="5"/>
      <c r="AG56" s="5"/>
      <c r="AH56" s="5"/>
      <c r="AI56" s="5"/>
      <c r="AJ56" s="5"/>
      <c r="AK56" s="5"/>
      <c r="AL56" s="5"/>
      <c r="AM56" s="5" t="s">
        <v>1452</v>
      </c>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s">
        <v>1452</v>
      </c>
      <c r="BW56" s="248"/>
      <c r="BX56" s="248"/>
      <c r="BY56" s="248"/>
      <c r="BZ56" s="248"/>
      <c r="CA56" s="248"/>
      <c r="CB56" s="248"/>
      <c r="CC56" s="248"/>
      <c r="CD56" s="248"/>
      <c r="CE56" s="248"/>
      <c r="CF56" s="248"/>
      <c r="CG56" s="248"/>
      <c r="CH56" s="248"/>
      <c r="CI56" s="240"/>
      <c r="CJ56" s="248"/>
    </row>
    <row r="57" spans="1:88">
      <c r="A57" s="128" t="s">
        <v>1152</v>
      </c>
      <c r="B57" s="128" t="s">
        <v>839</v>
      </c>
      <c r="C57" s="128" t="s">
        <v>1479</v>
      </c>
      <c r="D57" s="132" t="s">
        <v>1506</v>
      </c>
      <c r="E57" s="307"/>
      <c r="F57" s="307"/>
      <c r="G57" s="307"/>
      <c r="H57" s="307"/>
      <c r="I57" s="307"/>
      <c r="J57" s="245"/>
      <c r="K57" s="5" t="s">
        <v>1452</v>
      </c>
      <c r="L57" s="5" t="s">
        <v>1452</v>
      </c>
      <c r="M57" s="5"/>
      <c r="N57" s="5" t="s">
        <v>1452</v>
      </c>
      <c r="O57" s="5" t="s">
        <v>1452</v>
      </c>
      <c r="P57" s="5" t="s">
        <v>1452</v>
      </c>
      <c r="Q57" s="5"/>
      <c r="R57" s="5"/>
      <c r="S57" s="5"/>
      <c r="T57" s="5"/>
      <c r="U57" s="5"/>
      <c r="V57" s="5"/>
      <c r="W57" s="5"/>
      <c r="X57" s="5"/>
      <c r="Y57" s="5"/>
      <c r="Z57" s="5"/>
      <c r="AA57" s="5"/>
      <c r="AB57" s="5"/>
      <c r="AC57" s="5"/>
      <c r="AD57" s="5"/>
      <c r="AE57" s="5"/>
      <c r="AF57" s="5"/>
      <c r="AG57" s="5"/>
      <c r="AH57" s="5"/>
      <c r="AI57" s="5"/>
      <c r="AJ57" s="5"/>
      <c r="AK57" s="5"/>
      <c r="AL57" s="5"/>
      <c r="AM57" s="5" t="s">
        <v>1452</v>
      </c>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s">
        <v>1452</v>
      </c>
      <c r="BW57" s="248"/>
      <c r="BX57" s="248"/>
      <c r="BY57" s="248"/>
      <c r="BZ57" s="248"/>
      <c r="CA57" s="248"/>
      <c r="CB57" s="248"/>
      <c r="CC57" s="248"/>
      <c r="CD57" s="248"/>
      <c r="CE57" s="248"/>
      <c r="CF57" s="248"/>
      <c r="CG57" s="248"/>
      <c r="CH57" s="248"/>
      <c r="CI57" s="240"/>
      <c r="CJ57" s="248"/>
    </row>
    <row r="58" spans="1:88">
      <c r="A58" s="128" t="s">
        <v>1152</v>
      </c>
      <c r="B58" s="128" t="s">
        <v>839</v>
      </c>
      <c r="C58" s="128" t="s">
        <v>1479</v>
      </c>
      <c r="D58" s="132" t="s">
        <v>1507</v>
      </c>
      <c r="E58" s="307"/>
      <c r="F58" s="307"/>
      <c r="G58" s="307"/>
      <c r="H58" s="307"/>
      <c r="I58" s="307"/>
      <c r="J58" s="245"/>
      <c r="K58" s="5" t="s">
        <v>1452</v>
      </c>
      <c r="L58" s="5" t="s">
        <v>1452</v>
      </c>
      <c r="M58" s="5"/>
      <c r="N58" s="5" t="s">
        <v>1452</v>
      </c>
      <c r="O58" s="5" t="s">
        <v>1452</v>
      </c>
      <c r="P58" s="5" t="s">
        <v>1452</v>
      </c>
      <c r="Q58" s="5"/>
      <c r="R58" s="5"/>
      <c r="S58" s="5"/>
      <c r="T58" s="5"/>
      <c r="U58" s="5"/>
      <c r="V58" s="5"/>
      <c r="W58" s="5"/>
      <c r="X58" s="5"/>
      <c r="Y58" s="5"/>
      <c r="Z58" s="5"/>
      <c r="AA58" s="5"/>
      <c r="AB58" s="5"/>
      <c r="AC58" s="5"/>
      <c r="AD58" s="5"/>
      <c r="AE58" s="5"/>
      <c r="AF58" s="5"/>
      <c r="AG58" s="5"/>
      <c r="AH58" s="5"/>
      <c r="AI58" s="5"/>
      <c r="AJ58" s="5"/>
      <c r="AK58" s="5"/>
      <c r="AL58" s="5"/>
      <c r="AM58" s="5" t="s">
        <v>1452</v>
      </c>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s">
        <v>1452</v>
      </c>
      <c r="BW58" s="248"/>
      <c r="BX58" s="248"/>
      <c r="BY58" s="248"/>
      <c r="BZ58" s="248"/>
      <c r="CA58" s="248"/>
      <c r="CB58" s="248"/>
      <c r="CC58" s="248"/>
      <c r="CD58" s="248"/>
      <c r="CE58" s="248"/>
      <c r="CF58" s="248"/>
      <c r="CG58" s="248"/>
      <c r="CH58" s="248"/>
      <c r="CI58" s="240"/>
      <c r="CJ58" s="248"/>
    </row>
    <row r="59" spans="1:88">
      <c r="A59" s="128" t="s">
        <v>1152</v>
      </c>
      <c r="B59" s="128" t="s">
        <v>839</v>
      </c>
      <c r="C59" s="128" t="s">
        <v>1479</v>
      </c>
      <c r="D59" s="132" t="s">
        <v>1508</v>
      </c>
      <c r="E59" s="307"/>
      <c r="F59" s="307"/>
      <c r="G59" s="307"/>
      <c r="H59" s="307"/>
      <c r="I59" s="307"/>
      <c r="J59" s="245"/>
      <c r="K59" s="5" t="s">
        <v>1452</v>
      </c>
      <c r="L59" s="5" t="s">
        <v>1452</v>
      </c>
      <c r="M59" s="5"/>
      <c r="N59" s="5" t="s">
        <v>1452</v>
      </c>
      <c r="O59" s="5" t="s">
        <v>1452</v>
      </c>
      <c r="P59" s="5" t="s">
        <v>1452</v>
      </c>
      <c r="Q59" s="5"/>
      <c r="R59" s="5"/>
      <c r="S59" s="5"/>
      <c r="T59" s="5"/>
      <c r="U59" s="5"/>
      <c r="V59" s="5"/>
      <c r="W59" s="5"/>
      <c r="X59" s="5"/>
      <c r="Y59" s="5"/>
      <c r="Z59" s="5"/>
      <c r="AA59" s="5"/>
      <c r="AB59" s="5"/>
      <c r="AC59" s="5"/>
      <c r="AD59" s="5"/>
      <c r="AE59" s="5"/>
      <c r="AF59" s="5"/>
      <c r="AG59" s="5"/>
      <c r="AH59" s="5"/>
      <c r="AI59" s="5"/>
      <c r="AJ59" s="5"/>
      <c r="AK59" s="5"/>
      <c r="AL59" s="5"/>
      <c r="AM59" s="5" t="s">
        <v>1452</v>
      </c>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s">
        <v>1452</v>
      </c>
      <c r="BW59" s="248"/>
      <c r="BX59" s="248"/>
      <c r="BY59" s="248"/>
      <c r="BZ59" s="248"/>
      <c r="CA59" s="248"/>
      <c r="CB59" s="248"/>
      <c r="CC59" s="248"/>
      <c r="CD59" s="248"/>
      <c r="CE59" s="248"/>
      <c r="CF59" s="248"/>
      <c r="CG59" s="248"/>
      <c r="CH59" s="248"/>
      <c r="CI59" s="240"/>
      <c r="CJ59" s="248"/>
    </row>
    <row r="60" spans="1:88">
      <c r="A60" s="128" t="s">
        <v>1152</v>
      </c>
      <c r="B60" s="128" t="s">
        <v>839</v>
      </c>
      <c r="C60" s="128" t="s">
        <v>1479</v>
      </c>
      <c r="D60" s="132" t="s">
        <v>1509</v>
      </c>
      <c r="E60" s="307"/>
      <c r="F60" s="307"/>
      <c r="G60" s="307"/>
      <c r="H60" s="307"/>
      <c r="I60" s="307"/>
      <c r="J60" s="245"/>
      <c r="K60" s="5" t="s">
        <v>1452</v>
      </c>
      <c r="L60" s="5" t="s">
        <v>1452</v>
      </c>
      <c r="M60" s="5"/>
      <c r="N60" s="5" t="s">
        <v>1452</v>
      </c>
      <c r="O60" s="5" t="s">
        <v>1452</v>
      </c>
      <c r="P60" s="5" t="s">
        <v>1452</v>
      </c>
      <c r="Q60" s="5"/>
      <c r="R60" s="5"/>
      <c r="S60" s="5"/>
      <c r="T60" s="5"/>
      <c r="U60" s="5"/>
      <c r="V60" s="5"/>
      <c r="W60" s="5"/>
      <c r="X60" s="5"/>
      <c r="Y60" s="5"/>
      <c r="Z60" s="5"/>
      <c r="AA60" s="5"/>
      <c r="AB60" s="5"/>
      <c r="AC60" s="5"/>
      <c r="AD60" s="5"/>
      <c r="AE60" s="5"/>
      <c r="AF60" s="5"/>
      <c r="AG60" s="5"/>
      <c r="AH60" s="5"/>
      <c r="AI60" s="5"/>
      <c r="AJ60" s="5"/>
      <c r="AK60" s="5"/>
      <c r="AL60" s="5"/>
      <c r="AM60" s="5" t="s">
        <v>1452</v>
      </c>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s">
        <v>1452</v>
      </c>
      <c r="BW60" s="248"/>
      <c r="BX60" s="248"/>
      <c r="BY60" s="248"/>
      <c r="BZ60" s="248"/>
      <c r="CA60" s="248"/>
      <c r="CB60" s="248"/>
      <c r="CC60" s="248"/>
      <c r="CD60" s="248"/>
      <c r="CE60" s="248"/>
      <c r="CF60" s="248"/>
      <c r="CG60" s="248"/>
      <c r="CH60" s="248"/>
      <c r="CI60" s="240"/>
      <c r="CJ60" s="248"/>
    </row>
    <row r="61" spans="1:88">
      <c r="A61" s="128" t="s">
        <v>1152</v>
      </c>
      <c r="B61" s="128" t="s">
        <v>839</v>
      </c>
      <c r="C61" s="128" t="s">
        <v>1479</v>
      </c>
      <c r="D61" s="132" t="s">
        <v>1510</v>
      </c>
      <c r="E61" s="307"/>
      <c r="F61" s="307"/>
      <c r="G61" s="307"/>
      <c r="H61" s="307"/>
      <c r="I61" s="307"/>
      <c r="J61" s="245"/>
      <c r="K61" s="5" t="s">
        <v>1452</v>
      </c>
      <c r="L61" s="5" t="s">
        <v>1452</v>
      </c>
      <c r="M61" s="5"/>
      <c r="N61" s="5" t="s">
        <v>1452</v>
      </c>
      <c r="O61" s="5" t="s">
        <v>1452</v>
      </c>
      <c r="P61" s="5" t="s">
        <v>1452</v>
      </c>
      <c r="Q61" s="5"/>
      <c r="R61" s="5"/>
      <c r="S61" s="5"/>
      <c r="T61" s="5"/>
      <c r="U61" s="5"/>
      <c r="V61" s="5"/>
      <c r="W61" s="5"/>
      <c r="X61" s="5"/>
      <c r="Y61" s="5"/>
      <c r="Z61" s="5"/>
      <c r="AA61" s="5"/>
      <c r="AB61" s="5"/>
      <c r="AC61" s="5"/>
      <c r="AD61" s="5"/>
      <c r="AE61" s="5"/>
      <c r="AF61" s="5"/>
      <c r="AG61" s="5"/>
      <c r="AH61" s="5"/>
      <c r="AI61" s="5"/>
      <c r="AJ61" s="5"/>
      <c r="AK61" s="5"/>
      <c r="AL61" s="5"/>
      <c r="AM61" s="5" t="s">
        <v>1452</v>
      </c>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s">
        <v>1452</v>
      </c>
      <c r="BW61" s="248"/>
      <c r="BX61" s="248"/>
      <c r="BY61" s="248"/>
      <c r="BZ61" s="248"/>
      <c r="CA61" s="248"/>
      <c r="CB61" s="248"/>
      <c r="CC61" s="248"/>
      <c r="CD61" s="248"/>
      <c r="CE61" s="248"/>
      <c r="CF61" s="248"/>
      <c r="CG61" s="248"/>
      <c r="CH61" s="248"/>
      <c r="CI61" s="240"/>
      <c r="CJ61" s="248"/>
    </row>
    <row r="62" spans="1:88">
      <c r="A62" s="128" t="s">
        <v>1152</v>
      </c>
      <c r="B62" s="128" t="s">
        <v>839</v>
      </c>
      <c r="C62" s="128" t="s">
        <v>1479</v>
      </c>
      <c r="D62" s="132" t="s">
        <v>1511</v>
      </c>
      <c r="E62" s="307"/>
      <c r="F62" s="307"/>
      <c r="G62" s="307"/>
      <c r="H62" s="307"/>
      <c r="I62" s="307"/>
      <c r="J62" s="245"/>
      <c r="K62" s="5" t="s">
        <v>1452</v>
      </c>
      <c r="L62" s="5" t="s">
        <v>1452</v>
      </c>
      <c r="M62" s="5"/>
      <c r="N62" s="5" t="s">
        <v>1452</v>
      </c>
      <c r="O62" s="5" t="s">
        <v>1452</v>
      </c>
      <c r="P62" s="5" t="s">
        <v>1452</v>
      </c>
      <c r="Q62" s="5"/>
      <c r="R62" s="5"/>
      <c r="S62" s="5"/>
      <c r="T62" s="5"/>
      <c r="U62" s="5"/>
      <c r="V62" s="5"/>
      <c r="W62" s="5"/>
      <c r="X62" s="5"/>
      <c r="Y62" s="5"/>
      <c r="Z62" s="5"/>
      <c r="AA62" s="5"/>
      <c r="AB62" s="5"/>
      <c r="AC62" s="5"/>
      <c r="AD62" s="5"/>
      <c r="AE62" s="5"/>
      <c r="AF62" s="5"/>
      <c r="AG62" s="5"/>
      <c r="AH62" s="5"/>
      <c r="AI62" s="5"/>
      <c r="AJ62" s="5"/>
      <c r="AK62" s="5"/>
      <c r="AL62" s="5"/>
      <c r="AM62" s="5" t="s">
        <v>1452</v>
      </c>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s">
        <v>1452</v>
      </c>
      <c r="BW62" s="248"/>
      <c r="BX62" s="248"/>
      <c r="BY62" s="248"/>
      <c r="BZ62" s="248"/>
      <c r="CA62" s="248"/>
      <c r="CB62" s="248"/>
      <c r="CC62" s="248"/>
      <c r="CD62" s="248"/>
      <c r="CE62" s="248"/>
      <c r="CF62" s="248"/>
      <c r="CG62" s="248"/>
      <c r="CH62" s="248"/>
      <c r="CI62" s="240"/>
      <c r="CJ62" s="248"/>
    </row>
    <row r="63" spans="1:88">
      <c r="A63" s="128" t="s">
        <v>1152</v>
      </c>
      <c r="B63" s="128" t="s">
        <v>839</v>
      </c>
      <c r="C63" s="128" t="s">
        <v>1479</v>
      </c>
      <c r="D63" s="132" t="s">
        <v>1512</v>
      </c>
      <c r="E63" s="307"/>
      <c r="F63" s="307"/>
      <c r="G63" s="307"/>
      <c r="H63" s="307"/>
      <c r="I63" s="307"/>
      <c r="J63" s="245"/>
      <c r="K63" s="5" t="s">
        <v>1452</v>
      </c>
      <c r="L63" s="5" t="s">
        <v>1452</v>
      </c>
      <c r="M63" s="5"/>
      <c r="N63" s="5" t="s">
        <v>1452</v>
      </c>
      <c r="O63" s="5" t="s">
        <v>1452</v>
      </c>
      <c r="P63" s="5" t="s">
        <v>1452</v>
      </c>
      <c r="Q63" s="5"/>
      <c r="R63" s="5"/>
      <c r="S63" s="5"/>
      <c r="T63" s="5"/>
      <c r="U63" s="5"/>
      <c r="V63" s="5"/>
      <c r="W63" s="5"/>
      <c r="X63" s="5"/>
      <c r="Y63" s="5"/>
      <c r="Z63" s="5"/>
      <c r="AA63" s="5"/>
      <c r="AB63" s="5"/>
      <c r="AC63" s="5"/>
      <c r="AD63" s="5"/>
      <c r="AE63" s="5"/>
      <c r="AF63" s="5"/>
      <c r="AG63" s="5"/>
      <c r="AH63" s="5"/>
      <c r="AI63" s="5"/>
      <c r="AJ63" s="5"/>
      <c r="AK63" s="5"/>
      <c r="AL63" s="5"/>
      <c r="AM63" s="5" t="s">
        <v>1452</v>
      </c>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s">
        <v>1452</v>
      </c>
      <c r="BW63" s="248"/>
      <c r="BX63" s="248"/>
      <c r="BY63" s="248"/>
      <c r="BZ63" s="248"/>
      <c r="CA63" s="248"/>
      <c r="CB63" s="248"/>
      <c r="CC63" s="248"/>
      <c r="CD63" s="248"/>
      <c r="CE63" s="248"/>
      <c r="CF63" s="248"/>
      <c r="CG63" s="248"/>
      <c r="CH63" s="248"/>
      <c r="CI63" s="240"/>
      <c r="CJ63" s="248"/>
    </row>
    <row r="64" spans="1:88">
      <c r="A64" s="128" t="s">
        <v>1152</v>
      </c>
      <c r="B64" s="128" t="s">
        <v>839</v>
      </c>
      <c r="C64" s="128" t="s">
        <v>1479</v>
      </c>
      <c r="D64" s="132" t="s">
        <v>1513</v>
      </c>
      <c r="E64" s="307"/>
      <c r="F64" s="307"/>
      <c r="G64" s="307"/>
      <c r="H64" s="307"/>
      <c r="I64" s="307"/>
      <c r="J64" s="245"/>
      <c r="K64" s="5" t="s">
        <v>1452</v>
      </c>
      <c r="L64" s="5" t="s">
        <v>1452</v>
      </c>
      <c r="M64" s="5"/>
      <c r="N64" s="5" t="s">
        <v>1452</v>
      </c>
      <c r="O64" s="5" t="s">
        <v>1452</v>
      </c>
      <c r="P64" s="5" t="s">
        <v>1452</v>
      </c>
      <c r="Q64" s="5"/>
      <c r="R64" s="5"/>
      <c r="S64" s="5"/>
      <c r="T64" s="5"/>
      <c r="U64" s="5"/>
      <c r="V64" s="5"/>
      <c r="W64" s="5"/>
      <c r="X64" s="5"/>
      <c r="Y64" s="5"/>
      <c r="Z64" s="5"/>
      <c r="AA64" s="5"/>
      <c r="AB64" s="5"/>
      <c r="AC64" s="5"/>
      <c r="AD64" s="5"/>
      <c r="AE64" s="5"/>
      <c r="AF64" s="5"/>
      <c r="AG64" s="5"/>
      <c r="AH64" s="5"/>
      <c r="AI64" s="5"/>
      <c r="AJ64" s="5"/>
      <c r="AK64" s="5"/>
      <c r="AL64" s="5"/>
      <c r="AM64" s="5" t="s">
        <v>1452</v>
      </c>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s">
        <v>1452</v>
      </c>
      <c r="BW64" s="248"/>
      <c r="BX64" s="248"/>
      <c r="BY64" s="248"/>
      <c r="BZ64" s="248"/>
      <c r="CA64" s="248"/>
      <c r="CB64" s="248"/>
      <c r="CC64" s="248"/>
      <c r="CD64" s="248"/>
      <c r="CE64" s="248"/>
      <c r="CF64" s="248"/>
      <c r="CG64" s="248"/>
      <c r="CH64" s="248"/>
      <c r="CI64" s="240"/>
      <c r="CJ64" s="248"/>
    </row>
    <row r="65" spans="1:88">
      <c r="A65" s="128" t="s">
        <v>1152</v>
      </c>
      <c r="B65" s="128" t="s">
        <v>839</v>
      </c>
      <c r="C65" s="128" t="s">
        <v>1479</v>
      </c>
      <c r="D65" s="132" t="s">
        <v>1514</v>
      </c>
      <c r="E65" s="307"/>
      <c r="F65" s="307"/>
      <c r="G65" s="307"/>
      <c r="H65" s="307"/>
      <c r="I65" s="307"/>
      <c r="J65" s="245"/>
      <c r="K65" s="5" t="s">
        <v>1452</v>
      </c>
      <c r="L65" s="5" t="s">
        <v>1452</v>
      </c>
      <c r="M65" s="5"/>
      <c r="N65" s="5" t="s">
        <v>1452</v>
      </c>
      <c r="O65" s="5" t="s">
        <v>1452</v>
      </c>
      <c r="P65" s="5" t="s">
        <v>1452</v>
      </c>
      <c r="Q65" s="5"/>
      <c r="R65" s="5"/>
      <c r="S65" s="5"/>
      <c r="T65" s="5"/>
      <c r="U65" s="5"/>
      <c r="V65" s="5"/>
      <c r="W65" s="5"/>
      <c r="X65" s="5"/>
      <c r="Y65" s="5"/>
      <c r="Z65" s="5"/>
      <c r="AA65" s="5"/>
      <c r="AB65" s="5"/>
      <c r="AC65" s="5"/>
      <c r="AD65" s="5"/>
      <c r="AE65" s="5"/>
      <c r="AF65" s="5"/>
      <c r="AG65" s="5"/>
      <c r="AH65" s="5"/>
      <c r="AI65" s="5"/>
      <c r="AJ65" s="5"/>
      <c r="AK65" s="5"/>
      <c r="AL65" s="5"/>
      <c r="AM65" s="5" t="s">
        <v>1452</v>
      </c>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s">
        <v>1452</v>
      </c>
      <c r="BW65" s="248"/>
      <c r="BX65" s="248"/>
      <c r="BY65" s="248"/>
      <c r="BZ65" s="248"/>
      <c r="CA65" s="248"/>
      <c r="CB65" s="248"/>
      <c r="CC65" s="248"/>
      <c r="CD65" s="248"/>
      <c r="CE65" s="248"/>
      <c r="CF65" s="248"/>
      <c r="CG65" s="248"/>
      <c r="CH65" s="248"/>
      <c r="CI65" s="240"/>
      <c r="CJ65" s="248"/>
    </row>
    <row r="66" spans="1:88">
      <c r="A66" s="128" t="s">
        <v>1152</v>
      </c>
      <c r="B66" s="128" t="s">
        <v>839</v>
      </c>
      <c r="C66" s="128" t="s">
        <v>1479</v>
      </c>
      <c r="D66" s="132" t="s">
        <v>1515</v>
      </c>
      <c r="E66" s="307"/>
      <c r="F66" s="307"/>
      <c r="G66" s="307"/>
      <c r="H66" s="307"/>
      <c r="I66" s="307"/>
      <c r="J66" s="245"/>
      <c r="K66" s="5" t="s">
        <v>1452</v>
      </c>
      <c r="L66" s="5" t="s">
        <v>1452</v>
      </c>
      <c r="M66" s="5"/>
      <c r="N66" s="5" t="s">
        <v>1452</v>
      </c>
      <c r="O66" s="5" t="s">
        <v>1452</v>
      </c>
      <c r="P66" s="5" t="s">
        <v>1452</v>
      </c>
      <c r="Q66" s="5"/>
      <c r="R66" s="5"/>
      <c r="S66" s="5"/>
      <c r="T66" s="5"/>
      <c r="U66" s="5"/>
      <c r="V66" s="5"/>
      <c r="W66" s="5"/>
      <c r="X66" s="5"/>
      <c r="Y66" s="5"/>
      <c r="Z66" s="5"/>
      <c r="AA66" s="5"/>
      <c r="AB66" s="5"/>
      <c r="AC66" s="5"/>
      <c r="AD66" s="5"/>
      <c r="AE66" s="5"/>
      <c r="AF66" s="5"/>
      <c r="AG66" s="5"/>
      <c r="AH66" s="5"/>
      <c r="AI66" s="5"/>
      <c r="AJ66" s="5"/>
      <c r="AK66" s="5"/>
      <c r="AL66" s="5"/>
      <c r="AM66" s="5" t="s">
        <v>1452</v>
      </c>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s">
        <v>1452</v>
      </c>
      <c r="BW66" s="248"/>
      <c r="BX66" s="248"/>
      <c r="BY66" s="248"/>
      <c r="BZ66" s="248"/>
      <c r="CA66" s="248"/>
      <c r="CB66" s="248"/>
      <c r="CC66" s="248"/>
      <c r="CD66" s="248"/>
      <c r="CE66" s="248"/>
      <c r="CF66" s="248"/>
      <c r="CG66" s="248"/>
      <c r="CH66" s="248"/>
      <c r="CI66" s="240"/>
      <c r="CJ66" s="248"/>
    </row>
    <row r="67" spans="1:88">
      <c r="A67" s="128" t="s">
        <v>1152</v>
      </c>
      <c r="B67" s="128" t="s">
        <v>839</v>
      </c>
      <c r="C67" s="128" t="s">
        <v>1479</v>
      </c>
      <c r="D67" s="132" t="s">
        <v>1516</v>
      </c>
      <c r="E67" s="307"/>
      <c r="F67" s="307"/>
      <c r="G67" s="307"/>
      <c r="H67" s="307"/>
      <c r="I67" s="307"/>
      <c r="J67" s="245"/>
      <c r="K67" s="5" t="s">
        <v>1452</v>
      </c>
      <c r="L67" s="5" t="s">
        <v>1452</v>
      </c>
      <c r="M67" s="5"/>
      <c r="N67" s="5" t="s">
        <v>1452</v>
      </c>
      <c r="O67" s="5" t="s">
        <v>1452</v>
      </c>
      <c r="P67" s="5" t="s">
        <v>1452</v>
      </c>
      <c r="Q67" s="5"/>
      <c r="R67" s="5"/>
      <c r="S67" s="5"/>
      <c r="T67" s="5"/>
      <c r="U67" s="5"/>
      <c r="V67" s="5"/>
      <c r="W67" s="5"/>
      <c r="X67" s="5"/>
      <c r="Y67" s="5"/>
      <c r="Z67" s="5"/>
      <c r="AA67" s="5"/>
      <c r="AB67" s="5"/>
      <c r="AC67" s="5"/>
      <c r="AD67" s="5"/>
      <c r="AE67" s="5"/>
      <c r="AF67" s="5"/>
      <c r="AG67" s="5"/>
      <c r="AH67" s="5"/>
      <c r="AI67" s="5"/>
      <c r="AJ67" s="5"/>
      <c r="AK67" s="5"/>
      <c r="AL67" s="5"/>
      <c r="AM67" s="5" t="s">
        <v>1452</v>
      </c>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s">
        <v>1452</v>
      </c>
      <c r="BW67" s="248"/>
      <c r="BX67" s="248"/>
      <c r="BY67" s="248"/>
      <c r="BZ67" s="248"/>
      <c r="CA67" s="248"/>
      <c r="CB67" s="248"/>
      <c r="CC67" s="248"/>
      <c r="CD67" s="248"/>
      <c r="CE67" s="248"/>
      <c r="CF67" s="248"/>
      <c r="CG67" s="248"/>
      <c r="CH67" s="248"/>
      <c r="CI67" s="240"/>
      <c r="CJ67" s="248"/>
    </row>
    <row r="68" spans="1:88">
      <c r="A68" s="128" t="s">
        <v>1152</v>
      </c>
      <c r="B68" s="128" t="s">
        <v>839</v>
      </c>
      <c r="C68" s="128" t="s">
        <v>1479</v>
      </c>
      <c r="D68" s="132" t="s">
        <v>1517</v>
      </c>
      <c r="E68" s="307"/>
      <c r="F68" s="307"/>
      <c r="G68" s="307"/>
      <c r="H68" s="307"/>
      <c r="I68" s="307"/>
      <c r="J68" s="245"/>
      <c r="K68" s="5" t="s">
        <v>1452</v>
      </c>
      <c r="L68" s="5" t="s">
        <v>1452</v>
      </c>
      <c r="M68" s="5"/>
      <c r="N68" s="5" t="s">
        <v>1452</v>
      </c>
      <c r="O68" s="5" t="s">
        <v>1452</v>
      </c>
      <c r="P68" s="5" t="s">
        <v>1452</v>
      </c>
      <c r="Q68" s="5"/>
      <c r="R68" s="5"/>
      <c r="S68" s="5"/>
      <c r="T68" s="5"/>
      <c r="U68" s="5"/>
      <c r="V68" s="5"/>
      <c r="W68" s="5"/>
      <c r="X68" s="5"/>
      <c r="Y68" s="5"/>
      <c r="Z68" s="5"/>
      <c r="AA68" s="5"/>
      <c r="AB68" s="5"/>
      <c r="AC68" s="5"/>
      <c r="AD68" s="5"/>
      <c r="AE68" s="5"/>
      <c r="AF68" s="5"/>
      <c r="AG68" s="5"/>
      <c r="AH68" s="5"/>
      <c r="AI68" s="5"/>
      <c r="AJ68" s="5"/>
      <c r="AK68" s="5"/>
      <c r="AL68" s="5"/>
      <c r="AM68" s="5" t="s">
        <v>1452</v>
      </c>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s">
        <v>1452</v>
      </c>
      <c r="BW68" s="248"/>
      <c r="BX68" s="248"/>
      <c r="BY68" s="248"/>
      <c r="BZ68" s="248"/>
      <c r="CA68" s="248"/>
      <c r="CB68" s="248"/>
      <c r="CC68" s="248"/>
      <c r="CD68" s="248"/>
      <c r="CE68" s="248"/>
      <c r="CF68" s="248"/>
      <c r="CG68" s="248"/>
      <c r="CH68" s="248"/>
      <c r="CI68" s="240"/>
      <c r="CJ68" s="248"/>
    </row>
    <row r="69" spans="1:88">
      <c r="A69" s="128" t="s">
        <v>1152</v>
      </c>
      <c r="B69" s="128" t="s">
        <v>839</v>
      </c>
      <c r="C69" s="128" t="s">
        <v>1479</v>
      </c>
      <c r="D69" s="132" t="s">
        <v>1518</v>
      </c>
      <c r="E69" s="307"/>
      <c r="F69" s="307"/>
      <c r="G69" s="307"/>
      <c r="H69" s="307"/>
      <c r="I69" s="307"/>
      <c r="J69" s="245"/>
      <c r="K69" s="5" t="s">
        <v>1452</v>
      </c>
      <c r="L69" s="5" t="s">
        <v>1452</v>
      </c>
      <c r="M69" s="5"/>
      <c r="N69" s="5" t="s">
        <v>1452</v>
      </c>
      <c r="O69" s="5" t="s">
        <v>1452</v>
      </c>
      <c r="P69" s="5" t="s">
        <v>1452</v>
      </c>
      <c r="Q69" s="5"/>
      <c r="R69" s="5"/>
      <c r="S69" s="5"/>
      <c r="T69" s="5"/>
      <c r="U69" s="5"/>
      <c r="V69" s="5"/>
      <c r="W69" s="5"/>
      <c r="X69" s="5"/>
      <c r="Y69" s="5"/>
      <c r="Z69" s="5"/>
      <c r="AA69" s="5"/>
      <c r="AB69" s="5"/>
      <c r="AC69" s="5"/>
      <c r="AD69" s="5"/>
      <c r="AE69" s="5"/>
      <c r="AF69" s="5"/>
      <c r="AG69" s="5"/>
      <c r="AH69" s="5"/>
      <c r="AI69" s="5"/>
      <c r="AJ69" s="5"/>
      <c r="AK69" s="5"/>
      <c r="AL69" s="5"/>
      <c r="AM69" s="5" t="s">
        <v>1452</v>
      </c>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s">
        <v>1452</v>
      </c>
      <c r="BW69" s="248"/>
      <c r="BX69" s="248"/>
      <c r="BY69" s="248"/>
      <c r="BZ69" s="248"/>
      <c r="CA69" s="248"/>
      <c r="CB69" s="248"/>
      <c r="CC69" s="248"/>
      <c r="CD69" s="248"/>
      <c r="CE69" s="248"/>
      <c r="CF69" s="248"/>
      <c r="CG69" s="248"/>
      <c r="CH69" s="248"/>
      <c r="CI69" s="240"/>
      <c r="CJ69" s="248"/>
    </row>
    <row r="70" spans="1:88">
      <c r="A70" s="128" t="s">
        <v>1152</v>
      </c>
      <c r="B70" s="128" t="s">
        <v>839</v>
      </c>
      <c r="C70" s="128" t="s">
        <v>1479</v>
      </c>
      <c r="D70" s="132" t="s">
        <v>1519</v>
      </c>
      <c r="E70" s="307"/>
      <c r="F70" s="307"/>
      <c r="G70" s="307"/>
      <c r="H70" s="307"/>
      <c r="I70" s="307"/>
      <c r="J70" s="245"/>
      <c r="K70" s="5" t="s">
        <v>1452</v>
      </c>
      <c r="L70" s="5" t="s">
        <v>1452</v>
      </c>
      <c r="M70" s="5"/>
      <c r="N70" s="5" t="s">
        <v>1452</v>
      </c>
      <c r="O70" s="5" t="s">
        <v>1452</v>
      </c>
      <c r="P70" s="5" t="s">
        <v>1452</v>
      </c>
      <c r="Q70" s="5"/>
      <c r="R70" s="5"/>
      <c r="S70" s="5"/>
      <c r="T70" s="5"/>
      <c r="U70" s="5"/>
      <c r="V70" s="5"/>
      <c r="W70" s="5"/>
      <c r="X70" s="5"/>
      <c r="Y70" s="5"/>
      <c r="Z70" s="5"/>
      <c r="AA70" s="5"/>
      <c r="AB70" s="5"/>
      <c r="AC70" s="5"/>
      <c r="AD70" s="5"/>
      <c r="AE70" s="5"/>
      <c r="AF70" s="5"/>
      <c r="AG70" s="5"/>
      <c r="AH70" s="5"/>
      <c r="AI70" s="5"/>
      <c r="AJ70" s="5"/>
      <c r="AK70" s="5"/>
      <c r="AL70" s="5"/>
      <c r="AM70" s="5" t="s">
        <v>1452</v>
      </c>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s">
        <v>1452</v>
      </c>
      <c r="BW70" s="248"/>
      <c r="BX70" s="248"/>
      <c r="BY70" s="248"/>
      <c r="BZ70" s="248"/>
      <c r="CA70" s="248"/>
      <c r="CB70" s="248"/>
      <c r="CC70" s="248"/>
      <c r="CD70" s="248"/>
      <c r="CE70" s="248"/>
      <c r="CF70" s="248"/>
      <c r="CG70" s="248"/>
      <c r="CH70" s="248"/>
      <c r="CI70" s="240"/>
      <c r="CJ70" s="248"/>
    </row>
    <row r="71" spans="1:88">
      <c r="A71" s="128" t="s">
        <v>1152</v>
      </c>
      <c r="B71" s="128" t="s">
        <v>839</v>
      </c>
      <c r="C71" s="128" t="s">
        <v>1479</v>
      </c>
      <c r="D71" s="132" t="s">
        <v>1520</v>
      </c>
      <c r="E71" s="307"/>
      <c r="F71" s="307"/>
      <c r="G71" s="307"/>
      <c r="H71" s="307"/>
      <c r="I71" s="307"/>
      <c r="J71" s="245"/>
      <c r="K71" s="5" t="s">
        <v>1452</v>
      </c>
      <c r="L71" s="5" t="s">
        <v>1452</v>
      </c>
      <c r="M71" s="5"/>
      <c r="N71" s="5" t="s">
        <v>1452</v>
      </c>
      <c r="O71" s="5" t="s">
        <v>1452</v>
      </c>
      <c r="P71" s="5" t="s">
        <v>1452</v>
      </c>
      <c r="Q71" s="5"/>
      <c r="R71" s="5"/>
      <c r="S71" s="5"/>
      <c r="T71" s="5"/>
      <c r="U71" s="5"/>
      <c r="V71" s="5"/>
      <c r="W71" s="5"/>
      <c r="X71" s="5"/>
      <c r="Y71" s="5"/>
      <c r="Z71" s="5"/>
      <c r="AA71" s="5"/>
      <c r="AB71" s="5"/>
      <c r="AC71" s="5"/>
      <c r="AD71" s="5"/>
      <c r="AE71" s="5"/>
      <c r="AF71" s="5"/>
      <c r="AG71" s="5"/>
      <c r="AH71" s="5"/>
      <c r="AI71" s="5"/>
      <c r="AJ71" s="5"/>
      <c r="AK71" s="5"/>
      <c r="AL71" s="5"/>
      <c r="AM71" s="5" t="s">
        <v>1452</v>
      </c>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s">
        <v>1452</v>
      </c>
      <c r="BW71" s="248"/>
      <c r="BX71" s="248"/>
      <c r="BY71" s="248"/>
      <c r="BZ71" s="248"/>
      <c r="CA71" s="248"/>
      <c r="CB71" s="248"/>
      <c r="CC71" s="248"/>
      <c r="CD71" s="248"/>
      <c r="CE71" s="248"/>
      <c r="CF71" s="248"/>
      <c r="CG71" s="248"/>
      <c r="CH71" s="248"/>
      <c r="CI71" s="240"/>
      <c r="CJ71" s="248"/>
    </row>
    <row r="72" spans="1:88">
      <c r="A72" s="128" t="s">
        <v>1152</v>
      </c>
      <c r="B72" s="128" t="s">
        <v>839</v>
      </c>
      <c r="C72" s="128" t="s">
        <v>1479</v>
      </c>
      <c r="D72" s="132" t="s">
        <v>1521</v>
      </c>
      <c r="E72" s="307"/>
      <c r="F72" s="307"/>
      <c r="G72" s="307"/>
      <c r="H72" s="307"/>
      <c r="I72" s="307"/>
      <c r="J72" s="245"/>
      <c r="K72" s="5" t="s">
        <v>1452</v>
      </c>
      <c r="L72" s="5" t="s">
        <v>1452</v>
      </c>
      <c r="M72" s="5"/>
      <c r="N72" s="5" t="s">
        <v>1452</v>
      </c>
      <c r="O72" s="5" t="s">
        <v>1452</v>
      </c>
      <c r="P72" s="5" t="s">
        <v>1452</v>
      </c>
      <c r="Q72" s="5"/>
      <c r="R72" s="5"/>
      <c r="S72" s="5"/>
      <c r="T72" s="5"/>
      <c r="U72" s="5"/>
      <c r="V72" s="5"/>
      <c r="W72" s="5"/>
      <c r="X72" s="5"/>
      <c r="Y72" s="5"/>
      <c r="Z72" s="5"/>
      <c r="AA72" s="5"/>
      <c r="AB72" s="5"/>
      <c r="AC72" s="5"/>
      <c r="AD72" s="5"/>
      <c r="AE72" s="5"/>
      <c r="AF72" s="5"/>
      <c r="AG72" s="5"/>
      <c r="AH72" s="5"/>
      <c r="AI72" s="5"/>
      <c r="AJ72" s="5"/>
      <c r="AK72" s="5"/>
      <c r="AL72" s="5"/>
      <c r="AM72" s="5" t="s">
        <v>1452</v>
      </c>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s">
        <v>1452</v>
      </c>
      <c r="BW72" s="248"/>
      <c r="BX72" s="248"/>
      <c r="BY72" s="248"/>
      <c r="BZ72" s="248"/>
      <c r="CA72" s="248"/>
      <c r="CB72" s="248"/>
      <c r="CC72" s="248"/>
      <c r="CD72" s="248"/>
      <c r="CE72" s="248"/>
      <c r="CF72" s="248"/>
      <c r="CG72" s="248"/>
      <c r="CH72" s="248"/>
      <c r="CI72" s="240"/>
      <c r="CJ72" s="248"/>
    </row>
    <row r="73" spans="1:88">
      <c r="A73" s="128" t="s">
        <v>1152</v>
      </c>
      <c r="B73" s="128" t="s">
        <v>839</v>
      </c>
      <c r="C73" s="128" t="s">
        <v>1479</v>
      </c>
      <c r="D73" s="132" t="s">
        <v>1522</v>
      </c>
      <c r="E73" s="307"/>
      <c r="F73" s="307"/>
      <c r="G73" s="307"/>
      <c r="H73" s="307"/>
      <c r="I73" s="307"/>
      <c r="J73" s="245"/>
      <c r="K73" s="5" t="s">
        <v>1452</v>
      </c>
      <c r="L73" s="5" t="s">
        <v>1452</v>
      </c>
      <c r="M73" s="5"/>
      <c r="N73" s="5" t="s">
        <v>1452</v>
      </c>
      <c r="O73" s="5" t="s">
        <v>1452</v>
      </c>
      <c r="P73" s="5" t="s">
        <v>1452</v>
      </c>
      <c r="Q73" s="5"/>
      <c r="R73" s="5"/>
      <c r="S73" s="5"/>
      <c r="T73" s="5"/>
      <c r="U73" s="5"/>
      <c r="V73" s="5"/>
      <c r="W73" s="5"/>
      <c r="X73" s="5"/>
      <c r="Y73" s="5"/>
      <c r="Z73" s="5"/>
      <c r="AA73" s="5"/>
      <c r="AB73" s="5"/>
      <c r="AC73" s="5"/>
      <c r="AD73" s="5"/>
      <c r="AE73" s="5"/>
      <c r="AF73" s="5"/>
      <c r="AG73" s="5"/>
      <c r="AH73" s="5"/>
      <c r="AI73" s="5"/>
      <c r="AJ73" s="5"/>
      <c r="AK73" s="5"/>
      <c r="AL73" s="5"/>
      <c r="AM73" s="5" t="s">
        <v>1452</v>
      </c>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s">
        <v>1452</v>
      </c>
      <c r="BW73" s="248"/>
      <c r="BX73" s="248"/>
      <c r="BY73" s="248"/>
      <c r="BZ73" s="248"/>
      <c r="CA73" s="248"/>
      <c r="CB73" s="248"/>
      <c r="CC73" s="248"/>
      <c r="CD73" s="248"/>
      <c r="CE73" s="248"/>
      <c r="CF73" s="248"/>
      <c r="CG73" s="248"/>
      <c r="CH73" s="248"/>
      <c r="CI73" s="240"/>
      <c r="CJ73" s="248"/>
    </row>
    <row r="74" spans="1:88">
      <c r="A74" s="128" t="s">
        <v>1152</v>
      </c>
      <c r="B74" s="128" t="s">
        <v>839</v>
      </c>
      <c r="C74" s="128" t="s">
        <v>1479</v>
      </c>
      <c r="D74" s="132" t="s">
        <v>1523</v>
      </c>
      <c r="E74" s="307"/>
      <c r="F74" s="307"/>
      <c r="G74" s="307"/>
      <c r="H74" s="307"/>
      <c r="I74" s="307"/>
      <c r="J74" s="245"/>
      <c r="K74" s="5" t="s">
        <v>1452</v>
      </c>
      <c r="L74" s="5" t="s">
        <v>1452</v>
      </c>
      <c r="M74" s="5"/>
      <c r="N74" s="5" t="s">
        <v>1452</v>
      </c>
      <c r="O74" s="5" t="s">
        <v>1452</v>
      </c>
      <c r="P74" s="5" t="s">
        <v>1452</v>
      </c>
      <c r="Q74" s="5"/>
      <c r="R74" s="5"/>
      <c r="S74" s="5"/>
      <c r="T74" s="5"/>
      <c r="U74" s="5"/>
      <c r="V74" s="5"/>
      <c r="W74" s="5"/>
      <c r="X74" s="5"/>
      <c r="Y74" s="5"/>
      <c r="Z74" s="5"/>
      <c r="AA74" s="5"/>
      <c r="AB74" s="5"/>
      <c r="AC74" s="5"/>
      <c r="AD74" s="5"/>
      <c r="AE74" s="5"/>
      <c r="AF74" s="5"/>
      <c r="AG74" s="5"/>
      <c r="AH74" s="5"/>
      <c r="AI74" s="5"/>
      <c r="AJ74" s="5"/>
      <c r="AK74" s="5"/>
      <c r="AL74" s="5"/>
      <c r="AM74" s="5" t="s">
        <v>1452</v>
      </c>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s">
        <v>1452</v>
      </c>
      <c r="BW74" s="248"/>
      <c r="BX74" s="248"/>
      <c r="BY74" s="248"/>
      <c r="BZ74" s="248"/>
      <c r="CA74" s="248"/>
      <c r="CB74" s="248"/>
      <c r="CC74" s="248"/>
      <c r="CD74" s="248"/>
      <c r="CE74" s="248"/>
      <c r="CF74" s="248"/>
      <c r="CG74" s="248"/>
      <c r="CH74" s="248"/>
      <c r="CI74" s="240"/>
      <c r="CJ74" s="248"/>
    </row>
    <row r="75" spans="1:88">
      <c r="A75" s="128" t="s">
        <v>1152</v>
      </c>
      <c r="B75" s="128" t="s">
        <v>839</v>
      </c>
      <c r="C75" s="128" t="s">
        <v>1479</v>
      </c>
      <c r="D75" s="132" t="s">
        <v>1524</v>
      </c>
      <c r="E75" s="307"/>
      <c r="F75" s="307"/>
      <c r="G75" s="307"/>
      <c r="H75" s="307"/>
      <c r="I75" s="307"/>
      <c r="J75" s="245"/>
      <c r="K75" s="5" t="s">
        <v>1452</v>
      </c>
      <c r="L75" s="5" t="s">
        <v>1452</v>
      </c>
      <c r="M75" s="5"/>
      <c r="N75" s="5" t="s">
        <v>1452</v>
      </c>
      <c r="O75" s="5" t="s">
        <v>1452</v>
      </c>
      <c r="P75" s="5" t="s">
        <v>1452</v>
      </c>
      <c r="Q75" s="5"/>
      <c r="R75" s="5"/>
      <c r="S75" s="5"/>
      <c r="T75" s="5"/>
      <c r="U75" s="5"/>
      <c r="V75" s="5"/>
      <c r="W75" s="5"/>
      <c r="X75" s="5"/>
      <c r="Y75" s="5"/>
      <c r="Z75" s="5"/>
      <c r="AA75" s="5"/>
      <c r="AB75" s="5"/>
      <c r="AC75" s="5"/>
      <c r="AD75" s="5"/>
      <c r="AE75" s="5"/>
      <c r="AF75" s="5"/>
      <c r="AG75" s="5"/>
      <c r="AH75" s="5"/>
      <c r="AI75" s="5"/>
      <c r="AJ75" s="5"/>
      <c r="AK75" s="5"/>
      <c r="AL75" s="5"/>
      <c r="AM75" s="5" t="s">
        <v>1452</v>
      </c>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s">
        <v>1452</v>
      </c>
      <c r="BW75" s="248"/>
      <c r="BX75" s="248"/>
      <c r="BY75" s="248"/>
      <c r="BZ75" s="248"/>
      <c r="CA75" s="248"/>
      <c r="CB75" s="248"/>
      <c r="CC75" s="248"/>
      <c r="CD75" s="248"/>
      <c r="CE75" s="248"/>
      <c r="CF75" s="248"/>
      <c r="CG75" s="248"/>
      <c r="CH75" s="248"/>
      <c r="CI75" s="240"/>
      <c r="CJ75" s="248"/>
    </row>
    <row r="76" spans="1:88">
      <c r="A76" s="128" t="s">
        <v>1152</v>
      </c>
      <c r="B76" s="128" t="s">
        <v>839</v>
      </c>
      <c r="C76" s="128" t="s">
        <v>1479</v>
      </c>
      <c r="D76" s="132" t="s">
        <v>1525</v>
      </c>
      <c r="E76" s="307"/>
      <c r="F76" s="307"/>
      <c r="G76" s="307"/>
      <c r="H76" s="307"/>
      <c r="I76" s="307"/>
      <c r="J76" s="245"/>
      <c r="K76" s="5" t="s">
        <v>1452</v>
      </c>
      <c r="L76" s="5" t="s">
        <v>1452</v>
      </c>
      <c r="M76" s="5"/>
      <c r="N76" s="5" t="s">
        <v>1452</v>
      </c>
      <c r="O76" s="5" t="s">
        <v>1452</v>
      </c>
      <c r="P76" s="5" t="s">
        <v>1452</v>
      </c>
      <c r="Q76" s="5"/>
      <c r="R76" s="5"/>
      <c r="S76" s="5"/>
      <c r="T76" s="5"/>
      <c r="U76" s="5"/>
      <c r="V76" s="5"/>
      <c r="W76" s="5"/>
      <c r="X76" s="5"/>
      <c r="Y76" s="5"/>
      <c r="Z76" s="5"/>
      <c r="AA76" s="5"/>
      <c r="AB76" s="5"/>
      <c r="AC76" s="5"/>
      <c r="AD76" s="5"/>
      <c r="AE76" s="5"/>
      <c r="AF76" s="5"/>
      <c r="AG76" s="5"/>
      <c r="AH76" s="5"/>
      <c r="AI76" s="5"/>
      <c r="AJ76" s="5"/>
      <c r="AK76" s="5"/>
      <c r="AL76" s="5"/>
      <c r="AM76" s="5" t="s">
        <v>1452</v>
      </c>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s">
        <v>1452</v>
      </c>
      <c r="BW76" s="248"/>
      <c r="BX76" s="248"/>
      <c r="BY76" s="248"/>
      <c r="BZ76" s="248"/>
      <c r="CA76" s="248"/>
      <c r="CB76" s="248"/>
      <c r="CC76" s="248"/>
      <c r="CD76" s="248"/>
      <c r="CE76" s="248"/>
      <c r="CF76" s="248"/>
      <c r="CG76" s="248"/>
      <c r="CH76" s="248"/>
      <c r="CI76" s="240"/>
      <c r="CJ76" s="248"/>
    </row>
    <row r="77" spans="1:88">
      <c r="A77" s="128" t="s">
        <v>1152</v>
      </c>
      <c r="B77" s="128" t="s">
        <v>839</v>
      </c>
      <c r="C77" s="128" t="s">
        <v>1479</v>
      </c>
      <c r="D77" s="132" t="s">
        <v>1526</v>
      </c>
      <c r="E77" s="307"/>
      <c r="F77" s="307"/>
      <c r="G77" s="307"/>
      <c r="H77" s="307"/>
      <c r="I77" s="307"/>
      <c r="J77" s="245"/>
      <c r="K77" s="5" t="s">
        <v>1452</v>
      </c>
      <c r="L77" s="5" t="s">
        <v>1452</v>
      </c>
      <c r="M77" s="5"/>
      <c r="N77" s="5" t="s">
        <v>1452</v>
      </c>
      <c r="O77" s="5" t="s">
        <v>1452</v>
      </c>
      <c r="P77" s="5" t="s">
        <v>1452</v>
      </c>
      <c r="Q77" s="5"/>
      <c r="R77" s="5"/>
      <c r="S77" s="5"/>
      <c r="T77" s="5"/>
      <c r="U77" s="5"/>
      <c r="V77" s="5"/>
      <c r="W77" s="5"/>
      <c r="X77" s="5"/>
      <c r="Y77" s="5"/>
      <c r="Z77" s="5"/>
      <c r="AA77" s="5"/>
      <c r="AB77" s="5"/>
      <c r="AC77" s="5"/>
      <c r="AD77" s="5"/>
      <c r="AE77" s="5"/>
      <c r="AF77" s="5"/>
      <c r="AG77" s="5"/>
      <c r="AH77" s="5"/>
      <c r="AI77" s="5"/>
      <c r="AJ77" s="5"/>
      <c r="AK77" s="5"/>
      <c r="AL77" s="5"/>
      <c r="AM77" s="5" t="s">
        <v>1452</v>
      </c>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s">
        <v>1452</v>
      </c>
      <c r="BW77" s="248"/>
      <c r="BX77" s="248"/>
      <c r="BY77" s="248"/>
      <c r="BZ77" s="248"/>
      <c r="CA77" s="248"/>
      <c r="CB77" s="248"/>
      <c r="CC77" s="248"/>
      <c r="CD77" s="248"/>
      <c r="CE77" s="248"/>
      <c r="CF77" s="248"/>
      <c r="CG77" s="248"/>
      <c r="CH77" s="248"/>
      <c r="CI77" s="240"/>
      <c r="CJ77" s="248"/>
    </row>
    <row r="78" spans="1:88">
      <c r="A78" s="128" t="s">
        <v>1152</v>
      </c>
      <c r="B78" s="128" t="s">
        <v>839</v>
      </c>
      <c r="C78" s="128" t="s">
        <v>1479</v>
      </c>
      <c r="D78" s="132" t="s">
        <v>1527</v>
      </c>
      <c r="E78" s="307"/>
      <c r="F78" s="307"/>
      <c r="G78" s="307"/>
      <c r="H78" s="307"/>
      <c r="I78" s="307"/>
      <c r="J78" s="245"/>
      <c r="K78" s="5" t="s">
        <v>1452</v>
      </c>
      <c r="L78" s="5" t="s">
        <v>1452</v>
      </c>
      <c r="M78" s="5"/>
      <c r="N78" s="5" t="s">
        <v>1452</v>
      </c>
      <c r="O78" s="5" t="s">
        <v>1452</v>
      </c>
      <c r="P78" s="5" t="s">
        <v>1452</v>
      </c>
      <c r="Q78" s="5"/>
      <c r="R78" s="5"/>
      <c r="S78" s="5"/>
      <c r="T78" s="5"/>
      <c r="U78" s="5"/>
      <c r="V78" s="5"/>
      <c r="W78" s="5"/>
      <c r="X78" s="5"/>
      <c r="Y78" s="5"/>
      <c r="Z78" s="5"/>
      <c r="AA78" s="5"/>
      <c r="AB78" s="5"/>
      <c r="AC78" s="5"/>
      <c r="AD78" s="5"/>
      <c r="AE78" s="5"/>
      <c r="AF78" s="5"/>
      <c r="AG78" s="5"/>
      <c r="AH78" s="5"/>
      <c r="AI78" s="5"/>
      <c r="AJ78" s="5"/>
      <c r="AK78" s="5"/>
      <c r="AL78" s="5"/>
      <c r="AM78" s="5" t="s">
        <v>1452</v>
      </c>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s">
        <v>1452</v>
      </c>
      <c r="BW78" s="248"/>
      <c r="BX78" s="248"/>
      <c r="BY78" s="248"/>
      <c r="BZ78" s="248"/>
      <c r="CA78" s="248"/>
      <c r="CB78" s="248"/>
      <c r="CC78" s="248"/>
      <c r="CD78" s="248"/>
      <c r="CE78" s="248"/>
      <c r="CF78" s="248"/>
      <c r="CG78" s="248"/>
      <c r="CH78" s="248"/>
      <c r="CI78" s="240"/>
      <c r="CJ78" s="248"/>
    </row>
    <row r="79" spans="1:88">
      <c r="A79" s="128" t="s">
        <v>1152</v>
      </c>
      <c r="B79" s="128" t="s">
        <v>839</v>
      </c>
      <c r="C79" s="128" t="s">
        <v>1479</v>
      </c>
      <c r="D79" s="132" t="s">
        <v>1528</v>
      </c>
      <c r="E79" s="307"/>
      <c r="F79" s="307"/>
      <c r="G79" s="307"/>
      <c r="H79" s="307"/>
      <c r="I79" s="307"/>
      <c r="J79" s="245"/>
      <c r="K79" s="5" t="s">
        <v>1452</v>
      </c>
      <c r="L79" s="5" t="s">
        <v>1452</v>
      </c>
      <c r="M79" s="5"/>
      <c r="N79" s="5" t="s">
        <v>1452</v>
      </c>
      <c r="O79" s="5" t="s">
        <v>1452</v>
      </c>
      <c r="P79" s="5" t="s">
        <v>1452</v>
      </c>
      <c r="Q79" s="5"/>
      <c r="R79" s="5"/>
      <c r="S79" s="5"/>
      <c r="T79" s="5"/>
      <c r="U79" s="5"/>
      <c r="V79" s="5"/>
      <c r="W79" s="5"/>
      <c r="X79" s="5"/>
      <c r="Y79" s="5"/>
      <c r="Z79" s="5"/>
      <c r="AA79" s="5"/>
      <c r="AB79" s="5"/>
      <c r="AC79" s="5"/>
      <c r="AD79" s="5"/>
      <c r="AE79" s="5"/>
      <c r="AF79" s="5"/>
      <c r="AG79" s="5"/>
      <c r="AH79" s="5"/>
      <c r="AI79" s="5"/>
      <c r="AJ79" s="5"/>
      <c r="AK79" s="5"/>
      <c r="AL79" s="5"/>
      <c r="AM79" s="5" t="s">
        <v>1452</v>
      </c>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s">
        <v>1452</v>
      </c>
      <c r="BW79" s="248"/>
      <c r="BX79" s="248"/>
      <c r="BY79" s="248"/>
      <c r="BZ79" s="248"/>
      <c r="CA79" s="248"/>
      <c r="CB79" s="248"/>
      <c r="CC79" s="248"/>
      <c r="CD79" s="248"/>
      <c r="CE79" s="248"/>
      <c r="CF79" s="248"/>
      <c r="CG79" s="248"/>
      <c r="CH79" s="248"/>
      <c r="CI79" s="240"/>
      <c r="CJ79" s="248"/>
    </row>
    <row r="80" spans="1:88">
      <c r="A80" s="128" t="s">
        <v>1152</v>
      </c>
      <c r="B80" s="128" t="s">
        <v>839</v>
      </c>
      <c r="C80" s="128" t="s">
        <v>1479</v>
      </c>
      <c r="D80" s="132" t="s">
        <v>1529</v>
      </c>
      <c r="E80" s="307"/>
      <c r="F80" s="307"/>
      <c r="G80" s="307"/>
      <c r="H80" s="307"/>
      <c r="I80" s="307"/>
      <c r="J80" s="245"/>
      <c r="K80" s="5" t="s">
        <v>1452</v>
      </c>
      <c r="L80" s="5" t="s">
        <v>1452</v>
      </c>
      <c r="M80" s="5"/>
      <c r="N80" s="5" t="s">
        <v>1452</v>
      </c>
      <c r="O80" s="5" t="s">
        <v>1452</v>
      </c>
      <c r="P80" s="5" t="s">
        <v>1452</v>
      </c>
      <c r="Q80" s="5"/>
      <c r="R80" s="5"/>
      <c r="S80" s="5"/>
      <c r="T80" s="5"/>
      <c r="U80" s="5"/>
      <c r="V80" s="5"/>
      <c r="W80" s="5"/>
      <c r="X80" s="5"/>
      <c r="Y80" s="5"/>
      <c r="Z80" s="5"/>
      <c r="AA80" s="5"/>
      <c r="AB80" s="5"/>
      <c r="AC80" s="5"/>
      <c r="AD80" s="5"/>
      <c r="AE80" s="5"/>
      <c r="AF80" s="5"/>
      <c r="AG80" s="5"/>
      <c r="AH80" s="5"/>
      <c r="AI80" s="5"/>
      <c r="AJ80" s="5"/>
      <c r="AK80" s="5"/>
      <c r="AL80" s="5"/>
      <c r="AM80" s="5" t="s">
        <v>1452</v>
      </c>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s">
        <v>1452</v>
      </c>
      <c r="BW80" s="248"/>
      <c r="BX80" s="248"/>
      <c r="BY80" s="248"/>
      <c r="BZ80" s="248"/>
      <c r="CA80" s="248"/>
      <c r="CB80" s="248"/>
      <c r="CC80" s="248"/>
      <c r="CD80" s="248"/>
      <c r="CE80" s="248"/>
      <c r="CF80" s="248"/>
      <c r="CG80" s="248"/>
      <c r="CH80" s="248"/>
      <c r="CI80" s="240"/>
      <c r="CJ80" s="248"/>
    </row>
    <row r="81" spans="1:88">
      <c r="A81" s="128" t="s">
        <v>1152</v>
      </c>
      <c r="B81" s="128" t="s">
        <v>839</v>
      </c>
      <c r="C81" s="128" t="s">
        <v>1479</v>
      </c>
      <c r="D81" s="132" t="s">
        <v>1530</v>
      </c>
      <c r="E81" s="307"/>
      <c r="F81" s="307"/>
      <c r="G81" s="307"/>
      <c r="H81" s="307"/>
      <c r="I81" s="307"/>
      <c r="J81" s="245"/>
      <c r="K81" s="5" t="s">
        <v>1452</v>
      </c>
      <c r="L81" s="5" t="s">
        <v>1452</v>
      </c>
      <c r="M81" s="5"/>
      <c r="N81" s="5" t="s">
        <v>1452</v>
      </c>
      <c r="O81" s="5" t="s">
        <v>1452</v>
      </c>
      <c r="P81" s="5" t="s">
        <v>1452</v>
      </c>
      <c r="Q81" s="5"/>
      <c r="R81" s="5"/>
      <c r="S81" s="5"/>
      <c r="T81" s="5"/>
      <c r="U81" s="5"/>
      <c r="V81" s="5"/>
      <c r="W81" s="5"/>
      <c r="X81" s="5"/>
      <c r="Y81" s="5"/>
      <c r="Z81" s="5"/>
      <c r="AA81" s="5"/>
      <c r="AB81" s="5"/>
      <c r="AC81" s="5"/>
      <c r="AD81" s="5"/>
      <c r="AE81" s="5"/>
      <c r="AF81" s="5"/>
      <c r="AG81" s="5"/>
      <c r="AH81" s="5"/>
      <c r="AI81" s="5"/>
      <c r="AJ81" s="5"/>
      <c r="AK81" s="5"/>
      <c r="AL81" s="5"/>
      <c r="AM81" s="5" t="s">
        <v>1452</v>
      </c>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s">
        <v>1452</v>
      </c>
      <c r="BW81" s="248"/>
      <c r="BX81" s="248"/>
      <c r="BY81" s="248"/>
      <c r="BZ81" s="248"/>
      <c r="CA81" s="248"/>
      <c r="CB81" s="248"/>
      <c r="CC81" s="248"/>
      <c r="CD81" s="248"/>
      <c r="CE81" s="248"/>
      <c r="CF81" s="248"/>
      <c r="CG81" s="248"/>
      <c r="CH81" s="248"/>
      <c r="CI81" s="240"/>
      <c r="CJ81" s="248"/>
    </row>
    <row r="82" spans="1:88">
      <c r="A82" s="128" t="s">
        <v>1152</v>
      </c>
      <c r="B82" s="128" t="s">
        <v>839</v>
      </c>
      <c r="C82" s="128" t="s">
        <v>1479</v>
      </c>
      <c r="D82" s="132" t="s">
        <v>1531</v>
      </c>
      <c r="E82" s="307"/>
      <c r="F82" s="307"/>
      <c r="G82" s="307"/>
      <c r="H82" s="307"/>
      <c r="I82" s="307"/>
      <c r="J82" s="245"/>
      <c r="K82" s="5" t="s">
        <v>1452</v>
      </c>
      <c r="L82" s="5" t="s">
        <v>1452</v>
      </c>
      <c r="M82" s="5"/>
      <c r="N82" s="5" t="s">
        <v>1452</v>
      </c>
      <c r="O82" s="5" t="s">
        <v>1452</v>
      </c>
      <c r="P82" s="5" t="s">
        <v>1452</v>
      </c>
      <c r="Q82" s="5"/>
      <c r="R82" s="5"/>
      <c r="S82" s="5"/>
      <c r="T82" s="5"/>
      <c r="U82" s="5"/>
      <c r="V82" s="5"/>
      <c r="W82" s="5"/>
      <c r="X82" s="5"/>
      <c r="Y82" s="5"/>
      <c r="Z82" s="5"/>
      <c r="AA82" s="5"/>
      <c r="AB82" s="5"/>
      <c r="AC82" s="5"/>
      <c r="AD82" s="5"/>
      <c r="AE82" s="5"/>
      <c r="AF82" s="5"/>
      <c r="AG82" s="5"/>
      <c r="AH82" s="5"/>
      <c r="AI82" s="5"/>
      <c r="AJ82" s="5"/>
      <c r="AK82" s="5"/>
      <c r="AL82" s="5"/>
      <c r="AM82" s="5" t="s">
        <v>1452</v>
      </c>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s">
        <v>1452</v>
      </c>
      <c r="BW82" s="248"/>
      <c r="BX82" s="248"/>
      <c r="BY82" s="248"/>
      <c r="BZ82" s="248"/>
      <c r="CA82" s="248"/>
      <c r="CB82" s="248"/>
      <c r="CC82" s="248"/>
      <c r="CD82" s="248"/>
      <c r="CE82" s="248"/>
      <c r="CF82" s="248"/>
      <c r="CG82" s="248"/>
      <c r="CH82" s="248"/>
      <c r="CI82" s="240"/>
      <c r="CJ82" s="248"/>
    </row>
    <row r="83" spans="1:88">
      <c r="A83" s="128" t="s">
        <v>1152</v>
      </c>
      <c r="B83" s="128" t="s">
        <v>839</v>
      </c>
      <c r="C83" s="128" t="s">
        <v>1479</v>
      </c>
      <c r="D83" s="132" t="s">
        <v>1532</v>
      </c>
      <c r="E83" s="307"/>
      <c r="F83" s="307"/>
      <c r="G83" s="307"/>
      <c r="H83" s="307"/>
      <c r="I83" s="307"/>
      <c r="J83" s="245"/>
      <c r="K83" s="5" t="s">
        <v>1452</v>
      </c>
      <c r="L83" s="5" t="s">
        <v>1452</v>
      </c>
      <c r="M83" s="5"/>
      <c r="N83" s="5" t="s">
        <v>1452</v>
      </c>
      <c r="O83" s="5" t="s">
        <v>1452</v>
      </c>
      <c r="P83" s="5" t="s">
        <v>1452</v>
      </c>
      <c r="Q83" s="5"/>
      <c r="R83" s="5"/>
      <c r="S83" s="5"/>
      <c r="T83" s="5"/>
      <c r="U83" s="5"/>
      <c r="V83" s="5"/>
      <c r="W83" s="5"/>
      <c r="X83" s="5"/>
      <c r="Y83" s="5"/>
      <c r="Z83" s="5"/>
      <c r="AA83" s="5"/>
      <c r="AB83" s="5"/>
      <c r="AC83" s="5"/>
      <c r="AD83" s="5"/>
      <c r="AE83" s="5"/>
      <c r="AF83" s="5"/>
      <c r="AG83" s="5"/>
      <c r="AH83" s="5"/>
      <c r="AI83" s="5"/>
      <c r="AJ83" s="5"/>
      <c r="AK83" s="5"/>
      <c r="AL83" s="5"/>
      <c r="AM83" s="5" t="s">
        <v>1452</v>
      </c>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s">
        <v>1452</v>
      </c>
      <c r="BW83" s="248"/>
      <c r="BX83" s="248"/>
      <c r="BY83" s="248"/>
      <c r="BZ83" s="248"/>
      <c r="CA83" s="248"/>
      <c r="CB83" s="248"/>
      <c r="CC83" s="248"/>
      <c r="CD83" s="248"/>
      <c r="CE83" s="248"/>
      <c r="CF83" s="248"/>
      <c r="CG83" s="248"/>
      <c r="CH83" s="248"/>
      <c r="CI83" s="240"/>
      <c r="CJ83" s="248"/>
    </row>
    <row r="84" spans="1:88">
      <c r="A84" s="128" t="s">
        <v>1152</v>
      </c>
      <c r="B84" s="128" t="s">
        <v>839</v>
      </c>
      <c r="C84" s="128" t="s">
        <v>1479</v>
      </c>
      <c r="D84" s="132" t="s">
        <v>1533</v>
      </c>
      <c r="E84" s="307"/>
      <c r="F84" s="307"/>
      <c r="G84" s="307"/>
      <c r="H84" s="307"/>
      <c r="I84" s="307"/>
      <c r="J84" s="245"/>
      <c r="K84" s="5" t="s">
        <v>1452</v>
      </c>
      <c r="L84" s="5" t="s">
        <v>1452</v>
      </c>
      <c r="M84" s="5"/>
      <c r="N84" s="5" t="s">
        <v>1452</v>
      </c>
      <c r="O84" s="5" t="s">
        <v>1452</v>
      </c>
      <c r="P84" s="5" t="s">
        <v>1452</v>
      </c>
      <c r="Q84" s="5"/>
      <c r="R84" s="5"/>
      <c r="S84" s="5"/>
      <c r="T84" s="5"/>
      <c r="U84" s="5"/>
      <c r="V84" s="5"/>
      <c r="W84" s="5"/>
      <c r="X84" s="5"/>
      <c r="Y84" s="5"/>
      <c r="Z84" s="5"/>
      <c r="AA84" s="5"/>
      <c r="AB84" s="5"/>
      <c r="AC84" s="5"/>
      <c r="AD84" s="5"/>
      <c r="AE84" s="5"/>
      <c r="AF84" s="5"/>
      <c r="AG84" s="5"/>
      <c r="AH84" s="5"/>
      <c r="AI84" s="5"/>
      <c r="AJ84" s="5"/>
      <c r="AK84" s="5"/>
      <c r="AL84" s="5"/>
      <c r="AM84" s="5" t="s">
        <v>1452</v>
      </c>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s">
        <v>1452</v>
      </c>
      <c r="BW84" s="248"/>
      <c r="BX84" s="248"/>
      <c r="BY84" s="248"/>
      <c r="BZ84" s="248"/>
      <c r="CA84" s="248"/>
      <c r="CB84" s="248"/>
      <c r="CC84" s="248"/>
      <c r="CD84" s="248"/>
      <c r="CE84" s="248"/>
      <c r="CF84" s="248"/>
      <c r="CG84" s="248"/>
      <c r="CH84" s="248"/>
      <c r="CI84" s="240"/>
      <c r="CJ84" s="248"/>
    </row>
    <row r="85" spans="1:88">
      <c r="A85" s="128" t="s">
        <v>1152</v>
      </c>
      <c r="B85" s="128" t="s">
        <v>839</v>
      </c>
      <c r="C85" s="128" t="s">
        <v>1479</v>
      </c>
      <c r="D85" s="132" t="s">
        <v>1534</v>
      </c>
      <c r="E85" s="307"/>
      <c r="F85" s="307"/>
      <c r="G85" s="307"/>
      <c r="H85" s="307"/>
      <c r="I85" s="307"/>
      <c r="J85" s="245"/>
      <c r="K85" s="5" t="s">
        <v>1452</v>
      </c>
      <c r="L85" s="5" t="s">
        <v>1452</v>
      </c>
      <c r="M85" s="5"/>
      <c r="N85" s="5" t="s">
        <v>1452</v>
      </c>
      <c r="O85" s="5" t="s">
        <v>1452</v>
      </c>
      <c r="P85" s="5" t="s">
        <v>1452</v>
      </c>
      <c r="Q85" s="5"/>
      <c r="R85" s="5"/>
      <c r="S85" s="5"/>
      <c r="T85" s="5"/>
      <c r="U85" s="5"/>
      <c r="V85" s="5"/>
      <c r="W85" s="5"/>
      <c r="X85" s="5"/>
      <c r="Y85" s="5"/>
      <c r="Z85" s="5"/>
      <c r="AA85" s="5"/>
      <c r="AB85" s="5"/>
      <c r="AC85" s="5"/>
      <c r="AD85" s="5"/>
      <c r="AE85" s="5"/>
      <c r="AF85" s="5"/>
      <c r="AG85" s="5"/>
      <c r="AH85" s="5"/>
      <c r="AI85" s="5"/>
      <c r="AJ85" s="5"/>
      <c r="AK85" s="5"/>
      <c r="AL85" s="5"/>
      <c r="AM85" s="5" t="s">
        <v>1452</v>
      </c>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s">
        <v>1452</v>
      </c>
      <c r="BW85" s="248"/>
      <c r="BX85" s="248"/>
      <c r="BY85" s="248"/>
      <c r="BZ85" s="248"/>
      <c r="CA85" s="248"/>
      <c r="CB85" s="248"/>
      <c r="CC85" s="248"/>
      <c r="CD85" s="248"/>
      <c r="CE85" s="248"/>
      <c r="CF85" s="248"/>
      <c r="CG85" s="248"/>
      <c r="CH85" s="248"/>
      <c r="CI85" s="240"/>
      <c r="CJ85" s="248"/>
    </row>
    <row r="86" spans="1:88">
      <c r="A86" s="128" t="s">
        <v>1152</v>
      </c>
      <c r="B86" s="128" t="s">
        <v>839</v>
      </c>
      <c r="C86" s="128" t="s">
        <v>1479</v>
      </c>
      <c r="D86" s="132" t="s">
        <v>1535</v>
      </c>
      <c r="E86" s="307"/>
      <c r="F86" s="307"/>
      <c r="G86" s="307"/>
      <c r="H86" s="307"/>
      <c r="I86" s="307"/>
      <c r="J86" s="245"/>
      <c r="K86" s="5" t="s">
        <v>1452</v>
      </c>
      <c r="L86" s="5" t="s">
        <v>1452</v>
      </c>
      <c r="M86" s="5"/>
      <c r="N86" s="5" t="s">
        <v>1452</v>
      </c>
      <c r="O86" s="5" t="s">
        <v>1452</v>
      </c>
      <c r="P86" s="5" t="s">
        <v>1452</v>
      </c>
      <c r="Q86" s="5"/>
      <c r="R86" s="5"/>
      <c r="S86" s="5"/>
      <c r="T86" s="5"/>
      <c r="U86" s="5"/>
      <c r="V86" s="5"/>
      <c r="W86" s="5"/>
      <c r="X86" s="5"/>
      <c r="Y86" s="5"/>
      <c r="Z86" s="5"/>
      <c r="AA86" s="5"/>
      <c r="AB86" s="5"/>
      <c r="AC86" s="5"/>
      <c r="AD86" s="5"/>
      <c r="AE86" s="5"/>
      <c r="AF86" s="5"/>
      <c r="AG86" s="5"/>
      <c r="AH86" s="5"/>
      <c r="AI86" s="5"/>
      <c r="AJ86" s="5"/>
      <c r="AK86" s="5"/>
      <c r="AL86" s="5"/>
      <c r="AM86" s="5" t="s">
        <v>1452</v>
      </c>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s">
        <v>1452</v>
      </c>
      <c r="BW86" s="248"/>
      <c r="BX86" s="248"/>
      <c r="BY86" s="248"/>
      <c r="BZ86" s="248"/>
      <c r="CA86" s="248"/>
      <c r="CB86" s="248"/>
      <c r="CC86" s="248"/>
      <c r="CD86" s="248"/>
      <c r="CE86" s="248"/>
      <c r="CF86" s="248"/>
      <c r="CG86" s="248"/>
      <c r="CH86" s="248"/>
      <c r="CI86" s="240"/>
      <c r="CJ86" s="248"/>
    </row>
    <row r="87" spans="1:88" ht="25.5">
      <c r="A87" s="128" t="s">
        <v>1152</v>
      </c>
      <c r="B87" s="128" t="s">
        <v>839</v>
      </c>
      <c r="C87" s="128" t="s">
        <v>1479</v>
      </c>
      <c r="D87" s="132" t="s">
        <v>1536</v>
      </c>
      <c r="E87" s="307"/>
      <c r="F87" s="307"/>
      <c r="G87" s="307"/>
      <c r="H87" s="307"/>
      <c r="I87" s="307"/>
      <c r="J87" s="245"/>
      <c r="K87" s="5" t="s">
        <v>1452</v>
      </c>
      <c r="L87" s="5" t="s">
        <v>1452</v>
      </c>
      <c r="M87" s="5"/>
      <c r="N87" s="5" t="s">
        <v>1452</v>
      </c>
      <c r="O87" s="5" t="s">
        <v>1452</v>
      </c>
      <c r="P87" s="5" t="s">
        <v>1452</v>
      </c>
      <c r="Q87" s="5"/>
      <c r="R87" s="5"/>
      <c r="S87" s="5"/>
      <c r="T87" s="5"/>
      <c r="U87" s="5"/>
      <c r="V87" s="5"/>
      <c r="W87" s="5"/>
      <c r="X87" s="5"/>
      <c r="Y87" s="5"/>
      <c r="Z87" s="5"/>
      <c r="AA87" s="5"/>
      <c r="AB87" s="5"/>
      <c r="AC87" s="5"/>
      <c r="AD87" s="5"/>
      <c r="AE87" s="5"/>
      <c r="AF87" s="5"/>
      <c r="AG87" s="5"/>
      <c r="AH87" s="5"/>
      <c r="AI87" s="5"/>
      <c r="AJ87" s="5"/>
      <c r="AK87" s="5"/>
      <c r="AL87" s="5"/>
      <c r="AM87" s="5" t="s">
        <v>1452</v>
      </c>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s">
        <v>1452</v>
      </c>
      <c r="BW87" s="248"/>
      <c r="BX87" s="248"/>
      <c r="BY87" s="248"/>
      <c r="BZ87" s="248"/>
      <c r="CA87" s="248"/>
      <c r="CB87" s="248"/>
      <c r="CC87" s="248"/>
      <c r="CD87" s="248"/>
      <c r="CE87" s="248"/>
      <c r="CF87" s="248"/>
      <c r="CG87" s="248"/>
      <c r="CH87" s="248"/>
      <c r="CI87" s="240"/>
      <c r="CJ87" s="248"/>
    </row>
    <row r="88" spans="1:88">
      <c r="A88" s="128" t="s">
        <v>1152</v>
      </c>
      <c r="B88" s="128" t="s">
        <v>839</v>
      </c>
      <c r="C88" s="128" t="s">
        <v>1479</v>
      </c>
      <c r="D88" s="132" t="s">
        <v>1537</v>
      </c>
      <c r="E88" s="307"/>
      <c r="F88" s="307"/>
      <c r="G88" s="307"/>
      <c r="H88" s="307"/>
      <c r="I88" s="307"/>
      <c r="J88" s="245"/>
      <c r="K88" s="5" t="s">
        <v>1452</v>
      </c>
      <c r="L88" s="5" t="s">
        <v>1452</v>
      </c>
      <c r="M88" s="5"/>
      <c r="N88" s="5" t="s">
        <v>1452</v>
      </c>
      <c r="O88" s="5" t="s">
        <v>1452</v>
      </c>
      <c r="P88" s="5" t="s">
        <v>1452</v>
      </c>
      <c r="Q88" s="5"/>
      <c r="R88" s="5"/>
      <c r="S88" s="5"/>
      <c r="T88" s="5"/>
      <c r="U88" s="5"/>
      <c r="V88" s="5"/>
      <c r="W88" s="5"/>
      <c r="X88" s="5"/>
      <c r="Y88" s="5"/>
      <c r="Z88" s="5"/>
      <c r="AA88" s="5"/>
      <c r="AB88" s="5"/>
      <c r="AC88" s="5"/>
      <c r="AD88" s="5"/>
      <c r="AE88" s="5"/>
      <c r="AF88" s="5"/>
      <c r="AG88" s="5"/>
      <c r="AH88" s="5"/>
      <c r="AI88" s="5"/>
      <c r="AJ88" s="5"/>
      <c r="AK88" s="5"/>
      <c r="AL88" s="5"/>
      <c r="AM88" s="5" t="s">
        <v>1452</v>
      </c>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s">
        <v>1452</v>
      </c>
      <c r="BW88" s="248"/>
      <c r="BX88" s="248"/>
      <c r="BY88" s="248"/>
      <c r="BZ88" s="248"/>
      <c r="CA88" s="248"/>
      <c r="CB88" s="248"/>
      <c r="CC88" s="248"/>
      <c r="CD88" s="248"/>
      <c r="CE88" s="248"/>
      <c r="CF88" s="248"/>
      <c r="CG88" s="248"/>
      <c r="CH88" s="248"/>
      <c r="CI88" s="240"/>
      <c r="CJ88" s="248"/>
    </row>
    <row r="89" spans="1:88">
      <c r="A89" s="128" t="s">
        <v>1152</v>
      </c>
      <c r="B89" s="128" t="s">
        <v>839</v>
      </c>
      <c r="C89" s="128" t="s">
        <v>1479</v>
      </c>
      <c r="D89" s="132" t="s">
        <v>1538</v>
      </c>
      <c r="E89" s="307"/>
      <c r="F89" s="307"/>
      <c r="G89" s="307"/>
      <c r="H89" s="307"/>
      <c r="I89" s="307"/>
      <c r="J89" s="245"/>
      <c r="K89" s="5" t="s">
        <v>1452</v>
      </c>
      <c r="L89" s="5" t="s">
        <v>1452</v>
      </c>
      <c r="M89" s="5"/>
      <c r="N89" s="5" t="s">
        <v>1452</v>
      </c>
      <c r="O89" s="5" t="s">
        <v>1452</v>
      </c>
      <c r="P89" s="5" t="s">
        <v>1452</v>
      </c>
      <c r="Q89" s="5"/>
      <c r="R89" s="5"/>
      <c r="S89" s="5"/>
      <c r="T89" s="5"/>
      <c r="U89" s="5"/>
      <c r="V89" s="5"/>
      <c r="W89" s="5"/>
      <c r="X89" s="5"/>
      <c r="Y89" s="5"/>
      <c r="Z89" s="5"/>
      <c r="AA89" s="5"/>
      <c r="AB89" s="5"/>
      <c r="AC89" s="5"/>
      <c r="AD89" s="5"/>
      <c r="AE89" s="5"/>
      <c r="AF89" s="5"/>
      <c r="AG89" s="5"/>
      <c r="AH89" s="5"/>
      <c r="AI89" s="5"/>
      <c r="AJ89" s="5"/>
      <c r="AK89" s="5"/>
      <c r="AL89" s="5"/>
      <c r="AM89" s="5" t="s">
        <v>1452</v>
      </c>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s">
        <v>1452</v>
      </c>
      <c r="BW89" s="248"/>
      <c r="BX89" s="248"/>
      <c r="BY89" s="248"/>
      <c r="BZ89" s="248"/>
      <c r="CA89" s="248"/>
      <c r="CB89" s="248"/>
      <c r="CC89" s="248"/>
      <c r="CD89" s="248"/>
      <c r="CE89" s="248"/>
      <c r="CF89" s="248"/>
      <c r="CG89" s="248"/>
      <c r="CH89" s="248"/>
      <c r="CI89" s="240"/>
      <c r="CJ89" s="248"/>
    </row>
    <row r="90" spans="1:88">
      <c r="A90" s="128" t="s">
        <v>1152</v>
      </c>
      <c r="B90" s="128" t="s">
        <v>839</v>
      </c>
      <c r="C90" s="128" t="s">
        <v>1479</v>
      </c>
      <c r="D90" s="132" t="s">
        <v>1539</v>
      </c>
      <c r="E90" s="307"/>
      <c r="F90" s="307"/>
      <c r="G90" s="307"/>
      <c r="H90" s="307"/>
      <c r="I90" s="307"/>
      <c r="J90" s="245"/>
      <c r="K90" s="5" t="s">
        <v>1452</v>
      </c>
      <c r="L90" s="5" t="s">
        <v>1452</v>
      </c>
      <c r="M90" s="5"/>
      <c r="N90" s="5" t="s">
        <v>1452</v>
      </c>
      <c r="O90" s="5" t="s">
        <v>1452</v>
      </c>
      <c r="P90" s="5" t="s">
        <v>1452</v>
      </c>
      <c r="Q90" s="5"/>
      <c r="R90" s="5"/>
      <c r="S90" s="5"/>
      <c r="T90" s="5"/>
      <c r="U90" s="5"/>
      <c r="V90" s="5"/>
      <c r="W90" s="5"/>
      <c r="X90" s="5"/>
      <c r="Y90" s="5"/>
      <c r="Z90" s="5"/>
      <c r="AA90" s="5"/>
      <c r="AB90" s="5"/>
      <c r="AC90" s="5"/>
      <c r="AD90" s="5"/>
      <c r="AE90" s="5"/>
      <c r="AF90" s="5"/>
      <c r="AG90" s="5"/>
      <c r="AH90" s="5"/>
      <c r="AI90" s="5"/>
      <c r="AJ90" s="5"/>
      <c r="AK90" s="5"/>
      <c r="AL90" s="5"/>
      <c r="AM90" s="5" t="s">
        <v>1452</v>
      </c>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s">
        <v>1452</v>
      </c>
      <c r="BW90" s="248"/>
      <c r="BX90" s="248"/>
      <c r="BY90" s="248"/>
      <c r="BZ90" s="248"/>
      <c r="CA90" s="248"/>
      <c r="CB90" s="248"/>
      <c r="CC90" s="248"/>
      <c r="CD90" s="248"/>
      <c r="CE90" s="248"/>
      <c r="CF90" s="248"/>
      <c r="CG90" s="248"/>
      <c r="CH90" s="248"/>
      <c r="CI90" s="240"/>
      <c r="CJ90" s="248"/>
    </row>
    <row r="91" spans="1:88">
      <c r="A91" s="128" t="s">
        <v>1152</v>
      </c>
      <c r="B91" s="128" t="s">
        <v>839</v>
      </c>
      <c r="C91" s="128" t="s">
        <v>1479</v>
      </c>
      <c r="D91" s="132" t="s">
        <v>1540</v>
      </c>
      <c r="E91" s="307"/>
      <c r="F91" s="307"/>
      <c r="G91" s="307"/>
      <c r="H91" s="307"/>
      <c r="I91" s="307"/>
      <c r="J91" s="245"/>
      <c r="K91" s="5" t="s">
        <v>1452</v>
      </c>
      <c r="L91" s="5" t="s">
        <v>1452</v>
      </c>
      <c r="M91" s="5"/>
      <c r="N91" s="5" t="s">
        <v>1452</v>
      </c>
      <c r="O91" s="5" t="s">
        <v>1452</v>
      </c>
      <c r="P91" s="5" t="s">
        <v>1452</v>
      </c>
      <c r="Q91" s="5"/>
      <c r="R91" s="5"/>
      <c r="S91" s="5"/>
      <c r="T91" s="5"/>
      <c r="U91" s="5"/>
      <c r="V91" s="5"/>
      <c r="W91" s="5"/>
      <c r="X91" s="5"/>
      <c r="Y91" s="5"/>
      <c r="Z91" s="5"/>
      <c r="AA91" s="5"/>
      <c r="AB91" s="5"/>
      <c r="AC91" s="5"/>
      <c r="AD91" s="5"/>
      <c r="AE91" s="5"/>
      <c r="AF91" s="5"/>
      <c r="AG91" s="5"/>
      <c r="AH91" s="5"/>
      <c r="AI91" s="5"/>
      <c r="AJ91" s="5"/>
      <c r="AK91" s="5"/>
      <c r="AL91" s="5"/>
      <c r="AM91" s="5" t="s">
        <v>1452</v>
      </c>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s">
        <v>1452</v>
      </c>
      <c r="BW91" s="248"/>
      <c r="BX91" s="248"/>
      <c r="BY91" s="248"/>
      <c r="BZ91" s="248"/>
      <c r="CA91" s="248"/>
      <c r="CB91" s="248"/>
      <c r="CC91" s="248"/>
      <c r="CD91" s="248"/>
      <c r="CE91" s="248"/>
      <c r="CF91" s="248"/>
      <c r="CG91" s="248"/>
      <c r="CH91" s="248"/>
      <c r="CI91" s="240"/>
      <c r="CJ91" s="248"/>
    </row>
    <row r="92" spans="1:88">
      <c r="A92" s="128" t="s">
        <v>1152</v>
      </c>
      <c r="B92" s="128" t="s">
        <v>839</v>
      </c>
      <c r="C92" s="128" t="s">
        <v>1479</v>
      </c>
      <c r="D92" s="132" t="s">
        <v>1541</v>
      </c>
      <c r="E92" s="307"/>
      <c r="F92" s="307"/>
      <c r="G92" s="307"/>
      <c r="H92" s="307"/>
      <c r="I92" s="307"/>
      <c r="J92" s="245"/>
      <c r="K92" s="5" t="s">
        <v>1452</v>
      </c>
      <c r="L92" s="5" t="s">
        <v>1452</v>
      </c>
      <c r="M92" s="5"/>
      <c r="N92" s="5" t="s">
        <v>1452</v>
      </c>
      <c r="O92" s="5" t="s">
        <v>1452</v>
      </c>
      <c r="P92" s="5" t="s">
        <v>1452</v>
      </c>
      <c r="Q92" s="5"/>
      <c r="R92" s="5"/>
      <c r="S92" s="5"/>
      <c r="T92" s="5"/>
      <c r="U92" s="5"/>
      <c r="V92" s="5"/>
      <c r="W92" s="5"/>
      <c r="X92" s="5"/>
      <c r="Y92" s="5"/>
      <c r="Z92" s="5"/>
      <c r="AA92" s="5"/>
      <c r="AB92" s="5"/>
      <c r="AC92" s="5"/>
      <c r="AD92" s="5"/>
      <c r="AE92" s="5"/>
      <c r="AF92" s="5"/>
      <c r="AG92" s="5"/>
      <c r="AH92" s="5"/>
      <c r="AI92" s="5"/>
      <c r="AJ92" s="5"/>
      <c r="AK92" s="5"/>
      <c r="AL92" s="5"/>
      <c r="AM92" s="5" t="s">
        <v>1452</v>
      </c>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s">
        <v>1452</v>
      </c>
      <c r="BW92" s="248"/>
      <c r="BX92" s="248"/>
      <c r="BY92" s="248"/>
      <c r="BZ92" s="248"/>
      <c r="CA92" s="248"/>
      <c r="CB92" s="248"/>
      <c r="CC92" s="248"/>
      <c r="CD92" s="248"/>
      <c r="CE92" s="248"/>
      <c r="CF92" s="248"/>
      <c r="CG92" s="248"/>
      <c r="CH92" s="248"/>
      <c r="CI92" s="240"/>
      <c r="CJ92" s="248"/>
    </row>
    <row r="93" spans="1:88">
      <c r="A93" s="128" t="s">
        <v>1152</v>
      </c>
      <c r="B93" s="128" t="s">
        <v>839</v>
      </c>
      <c r="C93" s="128" t="s">
        <v>1479</v>
      </c>
      <c r="D93" s="132" t="s">
        <v>1542</v>
      </c>
      <c r="E93" s="307"/>
      <c r="F93" s="307"/>
      <c r="G93" s="307"/>
      <c r="H93" s="307"/>
      <c r="I93" s="307"/>
      <c r="J93" s="245"/>
      <c r="K93" s="5" t="s">
        <v>1452</v>
      </c>
      <c r="L93" s="5" t="s">
        <v>1452</v>
      </c>
      <c r="M93" s="5"/>
      <c r="N93" s="5" t="s">
        <v>1452</v>
      </c>
      <c r="O93" s="5" t="s">
        <v>1452</v>
      </c>
      <c r="P93" s="5" t="s">
        <v>1452</v>
      </c>
      <c r="Q93" s="5"/>
      <c r="R93" s="5"/>
      <c r="S93" s="5"/>
      <c r="T93" s="5"/>
      <c r="U93" s="5"/>
      <c r="V93" s="5"/>
      <c r="W93" s="5"/>
      <c r="X93" s="5"/>
      <c r="Y93" s="5"/>
      <c r="Z93" s="5"/>
      <c r="AA93" s="5"/>
      <c r="AB93" s="5"/>
      <c r="AC93" s="5"/>
      <c r="AD93" s="5"/>
      <c r="AE93" s="5"/>
      <c r="AF93" s="5"/>
      <c r="AG93" s="5"/>
      <c r="AH93" s="5"/>
      <c r="AI93" s="5"/>
      <c r="AJ93" s="5"/>
      <c r="AK93" s="5"/>
      <c r="AL93" s="5"/>
      <c r="AM93" s="5" t="s">
        <v>1452</v>
      </c>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s">
        <v>1452</v>
      </c>
      <c r="BW93" s="248"/>
      <c r="BX93" s="248"/>
      <c r="BY93" s="248"/>
      <c r="BZ93" s="248"/>
      <c r="CA93" s="248"/>
      <c r="CB93" s="248"/>
      <c r="CC93" s="248"/>
      <c r="CD93" s="248"/>
      <c r="CE93" s="248"/>
      <c r="CF93" s="248"/>
      <c r="CG93" s="248"/>
      <c r="CH93" s="248"/>
      <c r="CI93" s="240"/>
      <c r="CJ93" s="248"/>
    </row>
    <row r="94" spans="1:88">
      <c r="A94" s="128" t="s">
        <v>1152</v>
      </c>
      <c r="B94" s="128" t="s">
        <v>839</v>
      </c>
      <c r="C94" s="128" t="s">
        <v>1479</v>
      </c>
      <c r="D94" s="132" t="s">
        <v>1543</v>
      </c>
      <c r="E94" s="307"/>
      <c r="F94" s="307"/>
      <c r="G94" s="307"/>
      <c r="H94" s="307"/>
      <c r="I94" s="307"/>
      <c r="J94" s="245"/>
      <c r="K94" s="5" t="s">
        <v>1452</v>
      </c>
      <c r="L94" s="5" t="s">
        <v>1452</v>
      </c>
      <c r="M94" s="5"/>
      <c r="N94" s="5" t="s">
        <v>1452</v>
      </c>
      <c r="O94" s="5" t="s">
        <v>1452</v>
      </c>
      <c r="P94" s="5" t="s">
        <v>1452</v>
      </c>
      <c r="Q94" s="5"/>
      <c r="R94" s="5"/>
      <c r="S94" s="5"/>
      <c r="T94" s="5"/>
      <c r="U94" s="5"/>
      <c r="V94" s="5"/>
      <c r="W94" s="5"/>
      <c r="X94" s="5"/>
      <c r="Y94" s="5"/>
      <c r="Z94" s="5"/>
      <c r="AA94" s="5"/>
      <c r="AB94" s="5"/>
      <c r="AC94" s="5"/>
      <c r="AD94" s="5"/>
      <c r="AE94" s="5"/>
      <c r="AF94" s="5"/>
      <c r="AG94" s="5"/>
      <c r="AH94" s="5"/>
      <c r="AI94" s="5"/>
      <c r="AJ94" s="5"/>
      <c r="AK94" s="5"/>
      <c r="AL94" s="5"/>
      <c r="AM94" s="5" t="s">
        <v>1452</v>
      </c>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s">
        <v>1452</v>
      </c>
      <c r="BW94" s="248"/>
      <c r="BX94" s="248"/>
      <c r="BY94" s="248"/>
      <c r="BZ94" s="248"/>
      <c r="CA94" s="248"/>
      <c r="CB94" s="248"/>
      <c r="CC94" s="248"/>
      <c r="CD94" s="248"/>
      <c r="CE94" s="248"/>
      <c r="CF94" s="248"/>
      <c r="CG94" s="248"/>
      <c r="CH94" s="248"/>
      <c r="CI94" s="240"/>
      <c r="CJ94" s="248"/>
    </row>
    <row r="95" spans="1:88">
      <c r="A95" s="128" t="s">
        <v>1152</v>
      </c>
      <c r="B95" s="128" t="s">
        <v>839</v>
      </c>
      <c r="C95" s="128" t="s">
        <v>1479</v>
      </c>
      <c r="D95" s="132" t="s">
        <v>1544</v>
      </c>
      <c r="E95" s="307"/>
      <c r="F95" s="307"/>
      <c r="G95" s="307"/>
      <c r="H95" s="307"/>
      <c r="I95" s="307"/>
      <c r="J95" s="245"/>
      <c r="K95" s="5" t="s">
        <v>1452</v>
      </c>
      <c r="L95" s="5" t="s">
        <v>1452</v>
      </c>
      <c r="M95" s="5"/>
      <c r="N95" s="5" t="s">
        <v>1452</v>
      </c>
      <c r="O95" s="5" t="s">
        <v>1452</v>
      </c>
      <c r="P95" s="5" t="s">
        <v>1452</v>
      </c>
      <c r="Q95" s="5"/>
      <c r="R95" s="5"/>
      <c r="S95" s="5"/>
      <c r="T95" s="5"/>
      <c r="U95" s="5"/>
      <c r="V95" s="5"/>
      <c r="W95" s="5"/>
      <c r="X95" s="5"/>
      <c r="Y95" s="5"/>
      <c r="Z95" s="5"/>
      <c r="AA95" s="5"/>
      <c r="AB95" s="5"/>
      <c r="AC95" s="5"/>
      <c r="AD95" s="5"/>
      <c r="AE95" s="5"/>
      <c r="AF95" s="5"/>
      <c r="AG95" s="5"/>
      <c r="AH95" s="5"/>
      <c r="AI95" s="5"/>
      <c r="AJ95" s="5"/>
      <c r="AK95" s="5"/>
      <c r="AL95" s="5"/>
      <c r="AM95" s="5" t="s">
        <v>1452</v>
      </c>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s">
        <v>1452</v>
      </c>
      <c r="BW95" s="248"/>
      <c r="BX95" s="248"/>
      <c r="BY95" s="248"/>
      <c r="BZ95" s="248"/>
      <c r="CA95" s="248"/>
      <c r="CB95" s="248"/>
      <c r="CC95" s="248"/>
      <c r="CD95" s="248"/>
      <c r="CE95" s="248"/>
      <c r="CF95" s="248"/>
      <c r="CG95" s="248"/>
      <c r="CH95" s="248"/>
      <c r="CI95" s="240"/>
      <c r="CJ95" s="248"/>
    </row>
    <row r="96" spans="1:88">
      <c r="A96" s="128" t="s">
        <v>1152</v>
      </c>
      <c r="B96" s="128" t="s">
        <v>839</v>
      </c>
      <c r="C96" s="128" t="s">
        <v>1479</v>
      </c>
      <c r="D96" s="132" t="s">
        <v>1545</v>
      </c>
      <c r="E96" s="307"/>
      <c r="F96" s="307"/>
      <c r="G96" s="307"/>
      <c r="H96" s="307"/>
      <c r="I96" s="307"/>
      <c r="J96" s="245"/>
      <c r="K96" s="5" t="s">
        <v>1452</v>
      </c>
      <c r="L96" s="5" t="s">
        <v>1452</v>
      </c>
      <c r="M96" s="5"/>
      <c r="N96" s="5" t="s">
        <v>1452</v>
      </c>
      <c r="O96" s="5" t="s">
        <v>1452</v>
      </c>
      <c r="P96" s="5" t="s">
        <v>1452</v>
      </c>
      <c r="Q96" s="5"/>
      <c r="R96" s="5"/>
      <c r="S96" s="5"/>
      <c r="T96" s="5"/>
      <c r="U96" s="5"/>
      <c r="V96" s="5"/>
      <c r="W96" s="5"/>
      <c r="X96" s="5"/>
      <c r="Y96" s="5"/>
      <c r="Z96" s="5"/>
      <c r="AA96" s="5"/>
      <c r="AB96" s="5"/>
      <c r="AC96" s="5"/>
      <c r="AD96" s="5"/>
      <c r="AE96" s="5"/>
      <c r="AF96" s="5"/>
      <c r="AG96" s="5"/>
      <c r="AH96" s="5"/>
      <c r="AI96" s="5"/>
      <c r="AJ96" s="5"/>
      <c r="AK96" s="5"/>
      <c r="AL96" s="5"/>
      <c r="AM96" s="5" t="s">
        <v>1452</v>
      </c>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s">
        <v>1452</v>
      </c>
      <c r="BW96" s="248"/>
      <c r="BX96" s="248"/>
      <c r="BY96" s="248"/>
      <c r="BZ96" s="248"/>
      <c r="CA96" s="248"/>
      <c r="CB96" s="248"/>
      <c r="CC96" s="248"/>
      <c r="CD96" s="248"/>
      <c r="CE96" s="248"/>
      <c r="CF96" s="248"/>
      <c r="CG96" s="248"/>
      <c r="CH96" s="248"/>
      <c r="CI96" s="240"/>
      <c r="CJ96" s="248"/>
    </row>
    <row r="97" spans="1:88">
      <c r="A97" s="128" t="s">
        <v>1152</v>
      </c>
      <c r="B97" s="128" t="s">
        <v>839</v>
      </c>
      <c r="C97" s="128" t="s">
        <v>1479</v>
      </c>
      <c r="D97" s="132" t="s">
        <v>1546</v>
      </c>
      <c r="E97" s="307"/>
      <c r="F97" s="307"/>
      <c r="G97" s="307"/>
      <c r="H97" s="307"/>
      <c r="I97" s="307"/>
      <c r="J97" s="245"/>
      <c r="K97" s="5" t="s">
        <v>1452</v>
      </c>
      <c r="L97" s="5" t="s">
        <v>1452</v>
      </c>
      <c r="M97" s="5"/>
      <c r="N97" s="5" t="s">
        <v>1452</v>
      </c>
      <c r="O97" s="5" t="s">
        <v>1452</v>
      </c>
      <c r="P97" s="5" t="s">
        <v>1452</v>
      </c>
      <c r="Q97" s="5"/>
      <c r="R97" s="5"/>
      <c r="S97" s="5"/>
      <c r="T97" s="5"/>
      <c r="U97" s="5"/>
      <c r="V97" s="5"/>
      <c r="W97" s="5"/>
      <c r="X97" s="5"/>
      <c r="Y97" s="5"/>
      <c r="Z97" s="5"/>
      <c r="AA97" s="5"/>
      <c r="AB97" s="5"/>
      <c r="AC97" s="5"/>
      <c r="AD97" s="5"/>
      <c r="AE97" s="5"/>
      <c r="AF97" s="5"/>
      <c r="AG97" s="5"/>
      <c r="AH97" s="5"/>
      <c r="AI97" s="5"/>
      <c r="AJ97" s="5"/>
      <c r="AK97" s="5"/>
      <c r="AL97" s="5"/>
      <c r="AM97" s="5" t="s">
        <v>1452</v>
      </c>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s">
        <v>1452</v>
      </c>
      <c r="BW97" s="248"/>
      <c r="BX97" s="248"/>
      <c r="BY97" s="248"/>
      <c r="BZ97" s="248"/>
      <c r="CA97" s="248"/>
      <c r="CB97" s="248"/>
      <c r="CC97" s="248"/>
      <c r="CD97" s="248"/>
      <c r="CE97" s="248"/>
      <c r="CF97" s="248"/>
      <c r="CG97" s="248"/>
      <c r="CH97" s="248"/>
      <c r="CI97" s="240"/>
      <c r="CJ97" s="248"/>
    </row>
    <row r="98" spans="1:88">
      <c r="A98" s="128" t="s">
        <v>1152</v>
      </c>
      <c r="B98" s="128" t="s">
        <v>839</v>
      </c>
      <c r="C98" s="128" t="s">
        <v>1479</v>
      </c>
      <c r="D98" s="132" t="s">
        <v>1547</v>
      </c>
      <c r="E98" s="307"/>
      <c r="F98" s="307"/>
      <c r="G98" s="307"/>
      <c r="H98" s="307"/>
      <c r="I98" s="307"/>
      <c r="J98" s="245"/>
      <c r="K98" s="5" t="s">
        <v>1452</v>
      </c>
      <c r="L98" s="5" t="s">
        <v>1452</v>
      </c>
      <c r="M98" s="5"/>
      <c r="N98" s="5" t="s">
        <v>1452</v>
      </c>
      <c r="O98" s="5" t="s">
        <v>1452</v>
      </c>
      <c r="P98" s="5" t="s">
        <v>1452</v>
      </c>
      <c r="Q98" s="5"/>
      <c r="R98" s="5"/>
      <c r="S98" s="5"/>
      <c r="T98" s="5"/>
      <c r="U98" s="5"/>
      <c r="V98" s="5"/>
      <c r="W98" s="5"/>
      <c r="X98" s="5"/>
      <c r="Y98" s="5"/>
      <c r="Z98" s="5"/>
      <c r="AA98" s="5"/>
      <c r="AB98" s="5"/>
      <c r="AC98" s="5"/>
      <c r="AD98" s="5"/>
      <c r="AE98" s="5"/>
      <c r="AF98" s="5"/>
      <c r="AG98" s="5"/>
      <c r="AH98" s="5"/>
      <c r="AI98" s="5"/>
      <c r="AJ98" s="5"/>
      <c r="AK98" s="5"/>
      <c r="AL98" s="5"/>
      <c r="AM98" s="5" t="s">
        <v>1452</v>
      </c>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s">
        <v>1452</v>
      </c>
      <c r="BW98" s="248"/>
      <c r="BX98" s="248"/>
      <c r="BY98" s="248"/>
      <c r="BZ98" s="248"/>
      <c r="CA98" s="248"/>
      <c r="CB98" s="248"/>
      <c r="CC98" s="248"/>
      <c r="CD98" s="248"/>
      <c r="CE98" s="248"/>
      <c r="CF98" s="248"/>
      <c r="CG98" s="248"/>
      <c r="CH98" s="248"/>
      <c r="CI98" s="240"/>
      <c r="CJ98" s="248"/>
    </row>
    <row r="99" spans="1:88">
      <c r="A99" s="128" t="s">
        <v>1152</v>
      </c>
      <c r="B99" s="128" t="s">
        <v>839</v>
      </c>
      <c r="C99" s="128" t="s">
        <v>1479</v>
      </c>
      <c r="D99" s="132" t="s">
        <v>1548</v>
      </c>
      <c r="E99" s="307"/>
      <c r="F99" s="307"/>
      <c r="G99" s="307"/>
      <c r="H99" s="307"/>
      <c r="I99" s="307"/>
      <c r="J99" s="245"/>
      <c r="K99" s="5" t="s">
        <v>1452</v>
      </c>
      <c r="L99" s="5" t="s">
        <v>1452</v>
      </c>
      <c r="M99" s="5"/>
      <c r="N99" s="5" t="s">
        <v>1452</v>
      </c>
      <c r="O99" s="5" t="s">
        <v>1452</v>
      </c>
      <c r="P99" s="5" t="s">
        <v>1452</v>
      </c>
      <c r="Q99" s="5"/>
      <c r="R99" s="5"/>
      <c r="S99" s="5"/>
      <c r="T99" s="5"/>
      <c r="U99" s="5"/>
      <c r="V99" s="5"/>
      <c r="W99" s="5"/>
      <c r="X99" s="5"/>
      <c r="Y99" s="5"/>
      <c r="Z99" s="5"/>
      <c r="AA99" s="5"/>
      <c r="AB99" s="5"/>
      <c r="AC99" s="5"/>
      <c r="AD99" s="5"/>
      <c r="AE99" s="5"/>
      <c r="AF99" s="5"/>
      <c r="AG99" s="5"/>
      <c r="AH99" s="5"/>
      <c r="AI99" s="5"/>
      <c r="AJ99" s="5"/>
      <c r="AK99" s="5"/>
      <c r="AL99" s="5"/>
      <c r="AM99" s="5" t="s">
        <v>1452</v>
      </c>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s">
        <v>1452</v>
      </c>
      <c r="BW99" s="248"/>
      <c r="BX99" s="248"/>
      <c r="BY99" s="248"/>
      <c r="BZ99" s="248"/>
      <c r="CA99" s="248"/>
      <c r="CB99" s="248"/>
      <c r="CC99" s="248"/>
      <c r="CD99" s="248"/>
      <c r="CE99" s="248"/>
      <c r="CF99" s="248"/>
      <c r="CG99" s="248"/>
      <c r="CH99" s="248"/>
      <c r="CI99" s="240"/>
      <c r="CJ99" s="248"/>
    </row>
    <row r="100" spans="1:88">
      <c r="A100" s="128" t="s">
        <v>1152</v>
      </c>
      <c r="B100" s="128" t="s">
        <v>839</v>
      </c>
      <c r="C100" s="128" t="s">
        <v>1479</v>
      </c>
      <c r="D100" s="132" t="s">
        <v>1549</v>
      </c>
      <c r="E100" s="307"/>
      <c r="F100" s="307"/>
      <c r="G100" s="307"/>
      <c r="H100" s="307"/>
      <c r="I100" s="307"/>
      <c r="J100" s="245"/>
      <c r="K100" s="5" t="s">
        <v>1452</v>
      </c>
      <c r="L100" s="5" t="s">
        <v>1452</v>
      </c>
      <c r="M100" s="5"/>
      <c r="N100" s="5" t="s">
        <v>1452</v>
      </c>
      <c r="O100" s="5" t="s">
        <v>1452</v>
      </c>
      <c r="P100" s="5" t="s">
        <v>1452</v>
      </c>
      <c r="Q100" s="5"/>
      <c r="R100" s="5"/>
      <c r="S100" s="5"/>
      <c r="T100" s="5"/>
      <c r="U100" s="5"/>
      <c r="V100" s="5"/>
      <c r="W100" s="5"/>
      <c r="X100" s="5"/>
      <c r="Y100" s="5"/>
      <c r="Z100" s="5"/>
      <c r="AA100" s="5"/>
      <c r="AB100" s="5"/>
      <c r="AC100" s="5"/>
      <c r="AD100" s="5"/>
      <c r="AE100" s="5"/>
      <c r="AF100" s="5"/>
      <c r="AG100" s="5"/>
      <c r="AH100" s="5"/>
      <c r="AI100" s="5"/>
      <c r="AJ100" s="5"/>
      <c r="AK100" s="5"/>
      <c r="AL100" s="5"/>
      <c r="AM100" s="5" t="s">
        <v>1452</v>
      </c>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s">
        <v>1452</v>
      </c>
      <c r="BW100" s="248"/>
      <c r="BX100" s="248"/>
      <c r="BY100" s="248"/>
      <c r="BZ100" s="248"/>
      <c r="CA100" s="248"/>
      <c r="CB100" s="248"/>
      <c r="CC100" s="248"/>
      <c r="CD100" s="248"/>
      <c r="CE100" s="248"/>
      <c r="CF100" s="248"/>
      <c r="CG100" s="248"/>
      <c r="CH100" s="248"/>
      <c r="CI100" s="240"/>
      <c r="CJ100" s="248"/>
    </row>
    <row r="101" spans="1:88">
      <c r="A101" s="128" t="s">
        <v>1152</v>
      </c>
      <c r="B101" s="128" t="s">
        <v>839</v>
      </c>
      <c r="C101" s="128" t="s">
        <v>1479</v>
      </c>
      <c r="D101" s="132" t="s">
        <v>1550</v>
      </c>
      <c r="E101" s="307"/>
      <c r="F101" s="307"/>
      <c r="G101" s="307"/>
      <c r="H101" s="307"/>
      <c r="I101" s="307"/>
      <c r="J101" s="245"/>
      <c r="K101" s="5" t="s">
        <v>1452</v>
      </c>
      <c r="L101" s="5" t="s">
        <v>1452</v>
      </c>
      <c r="M101" s="5"/>
      <c r="N101" s="5" t="s">
        <v>1452</v>
      </c>
      <c r="O101" s="5" t="s">
        <v>1452</v>
      </c>
      <c r="P101" s="5" t="s">
        <v>1452</v>
      </c>
      <c r="Q101" s="5"/>
      <c r="R101" s="5"/>
      <c r="S101" s="5"/>
      <c r="T101" s="5"/>
      <c r="U101" s="5"/>
      <c r="V101" s="5"/>
      <c r="W101" s="5"/>
      <c r="X101" s="5"/>
      <c r="Y101" s="5"/>
      <c r="Z101" s="5"/>
      <c r="AA101" s="5"/>
      <c r="AB101" s="5"/>
      <c r="AC101" s="5"/>
      <c r="AD101" s="5"/>
      <c r="AE101" s="5"/>
      <c r="AF101" s="5"/>
      <c r="AG101" s="5"/>
      <c r="AH101" s="5"/>
      <c r="AI101" s="5"/>
      <c r="AJ101" s="5"/>
      <c r="AK101" s="5"/>
      <c r="AL101" s="5"/>
      <c r="AM101" s="5" t="s">
        <v>1452</v>
      </c>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s">
        <v>1452</v>
      </c>
      <c r="BW101" s="248"/>
      <c r="BX101" s="248"/>
      <c r="BY101" s="248"/>
      <c r="BZ101" s="248"/>
      <c r="CA101" s="248"/>
      <c r="CB101" s="248"/>
      <c r="CC101" s="248"/>
      <c r="CD101" s="248"/>
      <c r="CE101" s="248"/>
      <c r="CF101" s="248"/>
      <c r="CG101" s="248"/>
      <c r="CH101" s="248"/>
      <c r="CI101" s="240"/>
      <c r="CJ101" s="248"/>
    </row>
    <row r="102" spans="1:88">
      <c r="A102" s="128" t="s">
        <v>1152</v>
      </c>
      <c r="B102" s="128" t="s">
        <v>839</v>
      </c>
      <c r="C102" s="128" t="s">
        <v>1479</v>
      </c>
      <c r="D102" s="132" t="s">
        <v>1551</v>
      </c>
      <c r="E102" s="307"/>
      <c r="F102" s="307"/>
      <c r="G102" s="307"/>
      <c r="H102" s="307"/>
      <c r="I102" s="307"/>
      <c r="J102" s="245"/>
      <c r="K102" s="5" t="s">
        <v>1452</v>
      </c>
      <c r="L102" s="5" t="s">
        <v>1452</v>
      </c>
      <c r="M102" s="5"/>
      <c r="N102" s="5" t="s">
        <v>1452</v>
      </c>
      <c r="O102" s="5" t="s">
        <v>1452</v>
      </c>
      <c r="P102" s="5" t="s">
        <v>1452</v>
      </c>
      <c r="Q102" s="5"/>
      <c r="R102" s="5"/>
      <c r="S102" s="5"/>
      <c r="T102" s="5"/>
      <c r="U102" s="5"/>
      <c r="V102" s="5"/>
      <c r="W102" s="5"/>
      <c r="X102" s="5"/>
      <c r="Y102" s="5"/>
      <c r="Z102" s="5"/>
      <c r="AA102" s="5"/>
      <c r="AB102" s="5"/>
      <c r="AC102" s="5"/>
      <c r="AD102" s="5"/>
      <c r="AE102" s="5"/>
      <c r="AF102" s="5"/>
      <c r="AG102" s="5"/>
      <c r="AH102" s="5"/>
      <c r="AI102" s="5"/>
      <c r="AJ102" s="5"/>
      <c r="AK102" s="5"/>
      <c r="AL102" s="5"/>
      <c r="AM102" s="5" t="s">
        <v>1452</v>
      </c>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s">
        <v>1452</v>
      </c>
      <c r="BW102" s="248"/>
      <c r="BX102" s="248"/>
      <c r="BY102" s="248"/>
      <c r="BZ102" s="248"/>
      <c r="CA102" s="248"/>
      <c r="CB102" s="248"/>
      <c r="CC102" s="248"/>
      <c r="CD102" s="248"/>
      <c r="CE102" s="248"/>
      <c r="CF102" s="248"/>
      <c r="CG102" s="248"/>
      <c r="CH102" s="248"/>
      <c r="CI102" s="240"/>
      <c r="CJ102" s="248"/>
    </row>
    <row r="103" spans="1:88">
      <c r="A103" s="128" t="s">
        <v>1152</v>
      </c>
      <c r="B103" s="128" t="s">
        <v>839</v>
      </c>
      <c r="C103" s="128" t="s">
        <v>1479</v>
      </c>
      <c r="D103" s="132" t="s">
        <v>1552</v>
      </c>
      <c r="E103" s="307"/>
      <c r="F103" s="307"/>
      <c r="G103" s="307"/>
      <c r="H103" s="307"/>
      <c r="I103" s="307"/>
      <c r="J103" s="245"/>
      <c r="K103" s="5" t="s">
        <v>1452</v>
      </c>
      <c r="L103" s="5" t="s">
        <v>1452</v>
      </c>
      <c r="M103" s="5"/>
      <c r="N103" s="5" t="s">
        <v>1452</v>
      </c>
      <c r="O103" s="5" t="s">
        <v>1452</v>
      </c>
      <c r="P103" s="5" t="s">
        <v>1452</v>
      </c>
      <c r="Q103" s="5"/>
      <c r="R103" s="5"/>
      <c r="S103" s="5"/>
      <c r="T103" s="5"/>
      <c r="U103" s="5"/>
      <c r="V103" s="5"/>
      <c r="W103" s="5"/>
      <c r="X103" s="5"/>
      <c r="Y103" s="5"/>
      <c r="Z103" s="5"/>
      <c r="AA103" s="5"/>
      <c r="AB103" s="5"/>
      <c r="AC103" s="5"/>
      <c r="AD103" s="5"/>
      <c r="AE103" s="5"/>
      <c r="AF103" s="5"/>
      <c r="AG103" s="5"/>
      <c r="AH103" s="5"/>
      <c r="AI103" s="5"/>
      <c r="AJ103" s="5"/>
      <c r="AK103" s="5"/>
      <c r="AL103" s="5"/>
      <c r="AM103" s="5" t="s">
        <v>1452</v>
      </c>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s">
        <v>1452</v>
      </c>
      <c r="BW103" s="248"/>
      <c r="BX103" s="248"/>
      <c r="BY103" s="248"/>
      <c r="BZ103" s="248"/>
      <c r="CA103" s="248"/>
      <c r="CB103" s="248"/>
      <c r="CC103" s="248"/>
      <c r="CD103" s="248"/>
      <c r="CE103" s="248"/>
      <c r="CF103" s="248"/>
      <c r="CG103" s="248"/>
      <c r="CH103" s="248"/>
      <c r="CI103" s="240"/>
      <c r="CJ103" s="248"/>
    </row>
    <row r="104" spans="1:88">
      <c r="A104" s="128" t="s">
        <v>1152</v>
      </c>
      <c r="B104" s="128" t="s">
        <v>839</v>
      </c>
      <c r="C104" s="128" t="s">
        <v>1479</v>
      </c>
      <c r="D104" s="132" t="s">
        <v>1553</v>
      </c>
      <c r="E104" s="307"/>
      <c r="F104" s="307"/>
      <c r="G104" s="307"/>
      <c r="H104" s="307"/>
      <c r="I104" s="307"/>
      <c r="J104" s="245"/>
      <c r="K104" s="5" t="s">
        <v>1452</v>
      </c>
      <c r="L104" s="5" t="s">
        <v>1452</v>
      </c>
      <c r="M104" s="5"/>
      <c r="N104" s="5" t="s">
        <v>1452</v>
      </c>
      <c r="O104" s="5" t="s">
        <v>1452</v>
      </c>
      <c r="P104" s="5" t="s">
        <v>1452</v>
      </c>
      <c r="Q104" s="5"/>
      <c r="R104" s="5"/>
      <c r="S104" s="5"/>
      <c r="T104" s="5"/>
      <c r="U104" s="5"/>
      <c r="V104" s="5"/>
      <c r="W104" s="5"/>
      <c r="X104" s="5"/>
      <c r="Y104" s="5"/>
      <c r="Z104" s="5"/>
      <c r="AA104" s="5"/>
      <c r="AB104" s="5"/>
      <c r="AC104" s="5"/>
      <c r="AD104" s="5"/>
      <c r="AE104" s="5"/>
      <c r="AF104" s="5"/>
      <c r="AG104" s="5"/>
      <c r="AH104" s="5"/>
      <c r="AI104" s="5"/>
      <c r="AJ104" s="5"/>
      <c r="AK104" s="5"/>
      <c r="AL104" s="5"/>
      <c r="AM104" s="5" t="s">
        <v>1452</v>
      </c>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t="s">
        <v>1452</v>
      </c>
      <c r="BW104" s="248"/>
      <c r="BX104" s="248"/>
      <c r="BY104" s="248"/>
      <c r="BZ104" s="248"/>
      <c r="CA104" s="248"/>
      <c r="CB104" s="248"/>
      <c r="CC104" s="248"/>
      <c r="CD104" s="248"/>
      <c r="CE104" s="248"/>
      <c r="CF104" s="248"/>
      <c r="CG104" s="248"/>
      <c r="CH104" s="248"/>
      <c r="CI104" s="240"/>
      <c r="CJ104" s="248"/>
    </row>
    <row r="105" spans="1:88">
      <c r="A105" s="128" t="s">
        <v>1152</v>
      </c>
      <c r="B105" s="128" t="s">
        <v>839</v>
      </c>
      <c r="C105" s="128" t="s">
        <v>1479</v>
      </c>
      <c r="D105" s="132" t="s">
        <v>1554</v>
      </c>
      <c r="E105" s="307"/>
      <c r="F105" s="307"/>
      <c r="G105" s="307"/>
      <c r="H105" s="307"/>
      <c r="I105" s="307"/>
      <c r="J105" s="245"/>
      <c r="K105" s="5" t="s">
        <v>1452</v>
      </c>
      <c r="L105" s="5" t="s">
        <v>1452</v>
      </c>
      <c r="M105" s="5"/>
      <c r="N105" s="5" t="s">
        <v>1452</v>
      </c>
      <c r="O105" s="5" t="s">
        <v>1452</v>
      </c>
      <c r="P105" s="5" t="s">
        <v>1452</v>
      </c>
      <c r="Q105" s="5"/>
      <c r="R105" s="5"/>
      <c r="S105" s="5"/>
      <c r="T105" s="5"/>
      <c r="U105" s="5"/>
      <c r="V105" s="5"/>
      <c r="W105" s="5"/>
      <c r="X105" s="5"/>
      <c r="Y105" s="5"/>
      <c r="Z105" s="5"/>
      <c r="AA105" s="5"/>
      <c r="AB105" s="5"/>
      <c r="AC105" s="5"/>
      <c r="AD105" s="5"/>
      <c r="AE105" s="5"/>
      <c r="AF105" s="5"/>
      <c r="AG105" s="5"/>
      <c r="AH105" s="5"/>
      <c r="AI105" s="5"/>
      <c r="AJ105" s="5"/>
      <c r="AK105" s="5"/>
      <c r="AL105" s="5"/>
      <c r="AM105" s="5" t="s">
        <v>1452</v>
      </c>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t="s">
        <v>1452</v>
      </c>
      <c r="BW105" s="248"/>
      <c r="BX105" s="248"/>
      <c r="BY105" s="248"/>
      <c r="BZ105" s="248"/>
      <c r="CA105" s="248"/>
      <c r="CB105" s="248"/>
      <c r="CC105" s="248"/>
      <c r="CD105" s="248"/>
      <c r="CE105" s="248"/>
      <c r="CF105" s="248"/>
      <c r="CG105" s="248"/>
      <c r="CH105" s="248"/>
      <c r="CI105" s="240"/>
      <c r="CJ105" s="248"/>
    </row>
    <row r="106" spans="1:88">
      <c r="A106" s="128" t="s">
        <v>1152</v>
      </c>
      <c r="B106" s="128" t="s">
        <v>839</v>
      </c>
      <c r="C106" s="128" t="s">
        <v>1479</v>
      </c>
      <c r="D106" s="132" t="s">
        <v>1555</v>
      </c>
      <c r="E106" s="307"/>
      <c r="F106" s="307"/>
      <c r="G106" s="307"/>
      <c r="H106" s="307"/>
      <c r="I106" s="307"/>
      <c r="J106" s="245"/>
      <c r="K106" s="5" t="s">
        <v>1452</v>
      </c>
      <c r="L106" s="5" t="s">
        <v>1452</v>
      </c>
      <c r="M106" s="5"/>
      <c r="N106" s="5" t="s">
        <v>1452</v>
      </c>
      <c r="O106" s="5" t="s">
        <v>1452</v>
      </c>
      <c r="P106" s="5" t="s">
        <v>1452</v>
      </c>
      <c r="Q106" s="5"/>
      <c r="R106" s="5"/>
      <c r="S106" s="5"/>
      <c r="T106" s="5"/>
      <c r="U106" s="5"/>
      <c r="V106" s="5"/>
      <c r="W106" s="5"/>
      <c r="X106" s="5"/>
      <c r="Y106" s="5"/>
      <c r="Z106" s="5"/>
      <c r="AA106" s="5"/>
      <c r="AB106" s="5"/>
      <c r="AC106" s="5"/>
      <c r="AD106" s="5"/>
      <c r="AE106" s="5"/>
      <c r="AF106" s="5"/>
      <c r="AG106" s="5"/>
      <c r="AH106" s="5"/>
      <c r="AI106" s="5"/>
      <c r="AJ106" s="5"/>
      <c r="AK106" s="5"/>
      <c r="AL106" s="5"/>
      <c r="AM106" s="5" t="s">
        <v>1452</v>
      </c>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t="s">
        <v>1452</v>
      </c>
      <c r="BW106" s="248"/>
      <c r="BX106" s="248"/>
      <c r="BY106" s="248"/>
      <c r="BZ106" s="248"/>
      <c r="CA106" s="248"/>
      <c r="CB106" s="248"/>
      <c r="CC106" s="248"/>
      <c r="CD106" s="248"/>
      <c r="CE106" s="248"/>
      <c r="CF106" s="248"/>
      <c r="CG106" s="248"/>
      <c r="CH106" s="248"/>
      <c r="CI106" s="240"/>
      <c r="CJ106" s="248"/>
    </row>
    <row r="107" spans="1:88">
      <c r="A107" s="128" t="s">
        <v>1152</v>
      </c>
      <c r="B107" s="128" t="s">
        <v>839</v>
      </c>
      <c r="C107" s="128" t="s">
        <v>1479</v>
      </c>
      <c r="D107" s="132" t="s">
        <v>1556</v>
      </c>
      <c r="E107" s="307"/>
      <c r="F107" s="307"/>
      <c r="G107" s="307"/>
      <c r="H107" s="307"/>
      <c r="I107" s="307"/>
      <c r="J107" s="245"/>
      <c r="K107" s="5" t="s">
        <v>1452</v>
      </c>
      <c r="L107" s="5" t="s">
        <v>1452</v>
      </c>
      <c r="M107" s="5"/>
      <c r="N107" s="5" t="s">
        <v>1452</v>
      </c>
      <c r="O107" s="5" t="s">
        <v>1452</v>
      </c>
      <c r="P107" s="5" t="s">
        <v>1452</v>
      </c>
      <c r="Q107" s="5"/>
      <c r="R107" s="5"/>
      <c r="S107" s="5"/>
      <c r="T107" s="5"/>
      <c r="U107" s="5"/>
      <c r="V107" s="5"/>
      <c r="W107" s="5"/>
      <c r="X107" s="5"/>
      <c r="Y107" s="5"/>
      <c r="Z107" s="5"/>
      <c r="AA107" s="5"/>
      <c r="AB107" s="5"/>
      <c r="AC107" s="5"/>
      <c r="AD107" s="5"/>
      <c r="AE107" s="5"/>
      <c r="AF107" s="5"/>
      <c r="AG107" s="5"/>
      <c r="AH107" s="5"/>
      <c r="AI107" s="5"/>
      <c r="AJ107" s="5"/>
      <c r="AK107" s="5"/>
      <c r="AL107" s="5"/>
      <c r="AM107" s="5" t="s">
        <v>1452</v>
      </c>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t="s">
        <v>1452</v>
      </c>
      <c r="BW107" s="248"/>
      <c r="BX107" s="248"/>
      <c r="BY107" s="248"/>
      <c r="BZ107" s="248"/>
      <c r="CA107" s="248"/>
      <c r="CB107" s="248"/>
      <c r="CC107" s="248"/>
      <c r="CD107" s="248"/>
      <c r="CE107" s="248"/>
      <c r="CF107" s="248"/>
      <c r="CG107" s="248"/>
      <c r="CH107" s="248"/>
      <c r="CI107" s="240"/>
      <c r="CJ107" s="248"/>
    </row>
    <row r="108" spans="1:88">
      <c r="A108" s="128" t="s">
        <v>1152</v>
      </c>
      <c r="B108" s="128" t="s">
        <v>839</v>
      </c>
      <c r="C108" s="128" t="s">
        <v>1479</v>
      </c>
      <c r="D108" s="132" t="s">
        <v>1557</v>
      </c>
      <c r="E108" s="307"/>
      <c r="F108" s="307"/>
      <c r="G108" s="307"/>
      <c r="H108" s="307"/>
      <c r="I108" s="307"/>
      <c r="J108" s="245"/>
      <c r="K108" s="5" t="s">
        <v>1452</v>
      </c>
      <c r="L108" s="5" t="s">
        <v>1452</v>
      </c>
      <c r="M108" s="5"/>
      <c r="N108" s="5" t="s">
        <v>1452</v>
      </c>
      <c r="O108" s="5" t="s">
        <v>1452</v>
      </c>
      <c r="P108" s="5" t="s">
        <v>1452</v>
      </c>
      <c r="Q108" s="5"/>
      <c r="R108" s="5"/>
      <c r="S108" s="5"/>
      <c r="T108" s="5"/>
      <c r="U108" s="5"/>
      <c r="V108" s="5"/>
      <c r="W108" s="5"/>
      <c r="X108" s="5"/>
      <c r="Y108" s="5"/>
      <c r="Z108" s="5"/>
      <c r="AA108" s="5"/>
      <c r="AB108" s="5"/>
      <c r="AC108" s="5"/>
      <c r="AD108" s="5"/>
      <c r="AE108" s="5"/>
      <c r="AF108" s="5"/>
      <c r="AG108" s="5"/>
      <c r="AH108" s="5"/>
      <c r="AI108" s="5"/>
      <c r="AJ108" s="5"/>
      <c r="AK108" s="5"/>
      <c r="AL108" s="5"/>
      <c r="AM108" s="5" t="s">
        <v>1452</v>
      </c>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t="s">
        <v>1452</v>
      </c>
      <c r="BW108" s="248"/>
      <c r="BX108" s="248"/>
      <c r="BY108" s="248"/>
      <c r="BZ108" s="248"/>
      <c r="CA108" s="248"/>
      <c r="CB108" s="248"/>
      <c r="CC108" s="248"/>
      <c r="CD108" s="248"/>
      <c r="CE108" s="248"/>
      <c r="CF108" s="248"/>
      <c r="CG108" s="248"/>
      <c r="CH108" s="248"/>
      <c r="CI108" s="240"/>
      <c r="CJ108" s="248"/>
    </row>
    <row r="109" spans="1:88">
      <c r="A109" s="128" t="s">
        <v>1152</v>
      </c>
      <c r="B109" s="128" t="s">
        <v>839</v>
      </c>
      <c r="C109" s="128" t="s">
        <v>1479</v>
      </c>
      <c r="D109" s="132" t="s">
        <v>1558</v>
      </c>
      <c r="E109" s="307"/>
      <c r="F109" s="307"/>
      <c r="G109" s="307"/>
      <c r="H109" s="307"/>
      <c r="I109" s="307"/>
      <c r="J109" s="245"/>
      <c r="K109" s="5" t="s">
        <v>1452</v>
      </c>
      <c r="L109" s="5" t="s">
        <v>1452</v>
      </c>
      <c r="M109" s="5"/>
      <c r="N109" s="5" t="s">
        <v>1452</v>
      </c>
      <c r="O109" s="5" t="s">
        <v>1452</v>
      </c>
      <c r="P109" s="5" t="s">
        <v>1452</v>
      </c>
      <c r="Q109" s="5"/>
      <c r="R109" s="5"/>
      <c r="S109" s="5"/>
      <c r="T109" s="5"/>
      <c r="U109" s="5"/>
      <c r="V109" s="5"/>
      <c r="W109" s="5"/>
      <c r="X109" s="5"/>
      <c r="Y109" s="5"/>
      <c r="Z109" s="5"/>
      <c r="AA109" s="5"/>
      <c r="AB109" s="5"/>
      <c r="AC109" s="5"/>
      <c r="AD109" s="5"/>
      <c r="AE109" s="5"/>
      <c r="AF109" s="5"/>
      <c r="AG109" s="5"/>
      <c r="AH109" s="5"/>
      <c r="AI109" s="5"/>
      <c r="AJ109" s="5"/>
      <c r="AK109" s="5"/>
      <c r="AL109" s="5"/>
      <c r="AM109" s="5" t="s">
        <v>1452</v>
      </c>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t="s">
        <v>1452</v>
      </c>
      <c r="BW109" s="248"/>
      <c r="BX109" s="248"/>
      <c r="BY109" s="248"/>
      <c r="BZ109" s="248"/>
      <c r="CA109" s="248"/>
      <c r="CB109" s="248"/>
      <c r="CC109" s="248"/>
      <c r="CD109" s="248"/>
      <c r="CE109" s="248"/>
      <c r="CF109" s="248"/>
      <c r="CG109" s="248"/>
      <c r="CH109" s="248"/>
      <c r="CI109" s="240"/>
      <c r="CJ109" s="248"/>
    </row>
    <row r="110" spans="1:88">
      <c r="A110" s="128" t="s">
        <v>1152</v>
      </c>
      <c r="B110" s="128" t="s">
        <v>839</v>
      </c>
      <c r="C110" s="128" t="s">
        <v>1479</v>
      </c>
      <c r="D110" s="132" t="s">
        <v>1559</v>
      </c>
      <c r="E110" s="307"/>
      <c r="F110" s="307"/>
      <c r="G110" s="307"/>
      <c r="H110" s="307"/>
      <c r="I110" s="307"/>
      <c r="J110" s="245"/>
      <c r="K110" s="5" t="s">
        <v>1452</v>
      </c>
      <c r="L110" s="5" t="s">
        <v>1452</v>
      </c>
      <c r="M110" s="5"/>
      <c r="N110" s="5" t="s">
        <v>1452</v>
      </c>
      <c r="O110" s="5" t="s">
        <v>1452</v>
      </c>
      <c r="P110" s="5" t="s">
        <v>1452</v>
      </c>
      <c r="Q110" s="5"/>
      <c r="R110" s="5"/>
      <c r="S110" s="5"/>
      <c r="T110" s="5"/>
      <c r="U110" s="5"/>
      <c r="V110" s="5"/>
      <c r="W110" s="5"/>
      <c r="X110" s="5"/>
      <c r="Y110" s="5"/>
      <c r="Z110" s="5"/>
      <c r="AA110" s="5"/>
      <c r="AB110" s="5"/>
      <c r="AC110" s="5"/>
      <c r="AD110" s="5"/>
      <c r="AE110" s="5"/>
      <c r="AF110" s="5"/>
      <c r="AG110" s="5"/>
      <c r="AH110" s="5"/>
      <c r="AI110" s="5"/>
      <c r="AJ110" s="5"/>
      <c r="AK110" s="5"/>
      <c r="AL110" s="5"/>
      <c r="AM110" s="5" t="s">
        <v>1452</v>
      </c>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t="s">
        <v>1452</v>
      </c>
      <c r="BW110" s="248"/>
      <c r="BX110" s="248"/>
      <c r="BY110" s="248"/>
      <c r="BZ110" s="248"/>
      <c r="CA110" s="248"/>
      <c r="CB110" s="248"/>
      <c r="CC110" s="248"/>
      <c r="CD110" s="248"/>
      <c r="CE110" s="248"/>
      <c r="CF110" s="248"/>
      <c r="CG110" s="248"/>
      <c r="CH110" s="248"/>
      <c r="CI110" s="240"/>
      <c r="CJ110" s="248"/>
    </row>
    <row r="111" spans="1:88">
      <c r="A111" s="128" t="s">
        <v>1152</v>
      </c>
      <c r="B111" s="128" t="s">
        <v>839</v>
      </c>
      <c r="C111" s="128" t="s">
        <v>1479</v>
      </c>
      <c r="D111" s="132" t="s">
        <v>1560</v>
      </c>
      <c r="E111" s="307"/>
      <c r="F111" s="307"/>
      <c r="G111" s="307"/>
      <c r="H111" s="307"/>
      <c r="I111" s="307"/>
      <c r="J111" s="245"/>
      <c r="K111" s="5" t="s">
        <v>1452</v>
      </c>
      <c r="L111" s="5" t="s">
        <v>1452</v>
      </c>
      <c r="M111" s="5"/>
      <c r="N111" s="5" t="s">
        <v>1452</v>
      </c>
      <c r="O111" s="5" t="s">
        <v>1452</v>
      </c>
      <c r="P111" s="5" t="s">
        <v>1452</v>
      </c>
      <c r="Q111" s="5"/>
      <c r="R111" s="5"/>
      <c r="S111" s="5"/>
      <c r="T111" s="5"/>
      <c r="U111" s="5"/>
      <c r="V111" s="5"/>
      <c r="W111" s="5"/>
      <c r="X111" s="5"/>
      <c r="Y111" s="5"/>
      <c r="Z111" s="5"/>
      <c r="AA111" s="5"/>
      <c r="AB111" s="5"/>
      <c r="AC111" s="5"/>
      <c r="AD111" s="5"/>
      <c r="AE111" s="5"/>
      <c r="AF111" s="5"/>
      <c r="AG111" s="5"/>
      <c r="AH111" s="5"/>
      <c r="AI111" s="5"/>
      <c r="AJ111" s="5"/>
      <c r="AK111" s="5"/>
      <c r="AL111" s="5"/>
      <c r="AM111" s="5" t="s">
        <v>1452</v>
      </c>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t="s">
        <v>1452</v>
      </c>
      <c r="BW111" s="248"/>
      <c r="BX111" s="248"/>
      <c r="BY111" s="248"/>
      <c r="BZ111" s="248"/>
      <c r="CA111" s="248"/>
      <c r="CB111" s="248"/>
      <c r="CC111" s="248"/>
      <c r="CD111" s="248"/>
      <c r="CE111" s="248"/>
      <c r="CF111" s="248"/>
      <c r="CG111" s="248"/>
      <c r="CH111" s="248"/>
      <c r="CI111" s="240"/>
      <c r="CJ111" s="248"/>
    </row>
    <row r="112" spans="1:88">
      <c r="A112" s="128" t="s">
        <v>1152</v>
      </c>
      <c r="B112" s="128" t="s">
        <v>839</v>
      </c>
      <c r="C112" s="128" t="s">
        <v>1479</v>
      </c>
      <c r="D112" s="132" t="s">
        <v>1561</v>
      </c>
      <c r="E112" s="307"/>
      <c r="F112" s="307"/>
      <c r="G112" s="307"/>
      <c r="H112" s="307"/>
      <c r="I112" s="307"/>
      <c r="J112" s="245"/>
      <c r="K112" s="5" t="s">
        <v>1452</v>
      </c>
      <c r="L112" s="5" t="s">
        <v>1452</v>
      </c>
      <c r="M112" s="5"/>
      <c r="N112" s="5" t="s">
        <v>1452</v>
      </c>
      <c r="O112" s="5" t="s">
        <v>1452</v>
      </c>
      <c r="P112" s="5" t="s">
        <v>1452</v>
      </c>
      <c r="Q112" s="5"/>
      <c r="R112" s="5"/>
      <c r="S112" s="5"/>
      <c r="T112" s="5"/>
      <c r="U112" s="5"/>
      <c r="V112" s="5"/>
      <c r="W112" s="5"/>
      <c r="X112" s="5"/>
      <c r="Y112" s="5"/>
      <c r="Z112" s="5"/>
      <c r="AA112" s="5"/>
      <c r="AB112" s="5"/>
      <c r="AC112" s="5"/>
      <c r="AD112" s="5"/>
      <c r="AE112" s="5"/>
      <c r="AF112" s="5"/>
      <c r="AG112" s="5"/>
      <c r="AH112" s="5"/>
      <c r="AI112" s="5"/>
      <c r="AJ112" s="5"/>
      <c r="AK112" s="5"/>
      <c r="AL112" s="5"/>
      <c r="AM112" s="5" t="s">
        <v>1452</v>
      </c>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t="s">
        <v>1452</v>
      </c>
      <c r="BW112" s="248"/>
      <c r="BX112" s="248"/>
      <c r="BY112" s="248"/>
      <c r="BZ112" s="248"/>
      <c r="CA112" s="248"/>
      <c r="CB112" s="248"/>
      <c r="CC112" s="248"/>
      <c r="CD112" s="248"/>
      <c r="CE112" s="248"/>
      <c r="CF112" s="248"/>
      <c r="CG112" s="248"/>
      <c r="CH112" s="248"/>
      <c r="CI112" s="240"/>
      <c r="CJ112" s="248"/>
    </row>
    <row r="113" spans="1:88">
      <c r="A113" s="128" t="s">
        <v>1152</v>
      </c>
      <c r="B113" s="128" t="s">
        <v>839</v>
      </c>
      <c r="C113" s="128" t="s">
        <v>1479</v>
      </c>
      <c r="D113" s="132" t="s">
        <v>1562</v>
      </c>
      <c r="E113" s="307"/>
      <c r="F113" s="307"/>
      <c r="G113" s="307"/>
      <c r="H113" s="307"/>
      <c r="I113" s="307"/>
      <c r="J113" s="245"/>
      <c r="K113" s="5" t="s">
        <v>1452</v>
      </c>
      <c r="L113" s="5" t="s">
        <v>1452</v>
      </c>
      <c r="M113" s="5"/>
      <c r="N113" s="5" t="s">
        <v>1452</v>
      </c>
      <c r="O113" s="5" t="s">
        <v>1452</v>
      </c>
      <c r="P113" s="5" t="s">
        <v>1452</v>
      </c>
      <c r="Q113" s="5"/>
      <c r="R113" s="5"/>
      <c r="S113" s="5"/>
      <c r="T113" s="5"/>
      <c r="U113" s="5"/>
      <c r="V113" s="5"/>
      <c r="W113" s="5"/>
      <c r="X113" s="5"/>
      <c r="Y113" s="5"/>
      <c r="Z113" s="5"/>
      <c r="AA113" s="5"/>
      <c r="AB113" s="5"/>
      <c r="AC113" s="5"/>
      <c r="AD113" s="5"/>
      <c r="AE113" s="5"/>
      <c r="AF113" s="5"/>
      <c r="AG113" s="5"/>
      <c r="AH113" s="5"/>
      <c r="AI113" s="5"/>
      <c r="AJ113" s="5"/>
      <c r="AK113" s="5"/>
      <c r="AL113" s="5"/>
      <c r="AM113" s="5" t="s">
        <v>1452</v>
      </c>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t="s">
        <v>1452</v>
      </c>
      <c r="BW113" s="248"/>
      <c r="BX113" s="248"/>
      <c r="BY113" s="248"/>
      <c r="BZ113" s="248"/>
      <c r="CA113" s="248"/>
      <c r="CB113" s="248"/>
      <c r="CC113" s="248"/>
      <c r="CD113" s="248"/>
      <c r="CE113" s="248"/>
      <c r="CF113" s="248"/>
      <c r="CG113" s="248"/>
      <c r="CH113" s="248"/>
      <c r="CI113" s="240"/>
      <c r="CJ113" s="248"/>
    </row>
    <row r="114" spans="1:88">
      <c r="A114" s="128" t="s">
        <v>1152</v>
      </c>
      <c r="B114" s="128" t="s">
        <v>839</v>
      </c>
      <c r="C114" s="128" t="s">
        <v>1479</v>
      </c>
      <c r="D114" s="132" t="s">
        <v>1563</v>
      </c>
      <c r="E114" s="307"/>
      <c r="F114" s="307"/>
      <c r="G114" s="307"/>
      <c r="H114" s="307"/>
      <c r="I114" s="307"/>
      <c r="J114" s="245"/>
      <c r="K114" s="5" t="s">
        <v>1452</v>
      </c>
      <c r="L114" s="5" t="s">
        <v>1452</v>
      </c>
      <c r="M114" s="5"/>
      <c r="N114" s="5" t="s">
        <v>1452</v>
      </c>
      <c r="O114" s="5" t="s">
        <v>1452</v>
      </c>
      <c r="P114" s="5" t="s">
        <v>1452</v>
      </c>
      <c r="Q114" s="5"/>
      <c r="R114" s="5"/>
      <c r="S114" s="5"/>
      <c r="T114" s="5"/>
      <c r="U114" s="5"/>
      <c r="V114" s="5"/>
      <c r="W114" s="5"/>
      <c r="X114" s="5"/>
      <c r="Y114" s="5"/>
      <c r="Z114" s="5"/>
      <c r="AA114" s="5"/>
      <c r="AB114" s="5"/>
      <c r="AC114" s="5"/>
      <c r="AD114" s="5"/>
      <c r="AE114" s="5"/>
      <c r="AF114" s="5"/>
      <c r="AG114" s="5"/>
      <c r="AH114" s="5"/>
      <c r="AI114" s="5"/>
      <c r="AJ114" s="5"/>
      <c r="AK114" s="5"/>
      <c r="AL114" s="5"/>
      <c r="AM114" s="5" t="s">
        <v>1452</v>
      </c>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t="s">
        <v>1452</v>
      </c>
      <c r="BW114" s="248"/>
      <c r="BX114" s="248"/>
      <c r="BY114" s="248"/>
      <c r="BZ114" s="248"/>
      <c r="CA114" s="248"/>
      <c r="CB114" s="248"/>
      <c r="CC114" s="248"/>
      <c r="CD114" s="248"/>
      <c r="CE114" s="248"/>
      <c r="CF114" s="248"/>
      <c r="CG114" s="248"/>
      <c r="CH114" s="248"/>
      <c r="CI114" s="240"/>
      <c r="CJ114" s="248"/>
    </row>
    <row r="115" spans="1:88">
      <c r="A115" s="128" t="s">
        <v>1152</v>
      </c>
      <c r="B115" s="128" t="s">
        <v>839</v>
      </c>
      <c r="C115" s="128" t="s">
        <v>1479</v>
      </c>
      <c r="D115" s="132" t="s">
        <v>1564</v>
      </c>
      <c r="E115" s="307"/>
      <c r="F115" s="307"/>
      <c r="G115" s="307"/>
      <c r="H115" s="307"/>
      <c r="I115" s="307"/>
      <c r="J115" s="245"/>
      <c r="K115" s="5" t="s">
        <v>1452</v>
      </c>
      <c r="L115" s="5" t="s">
        <v>1452</v>
      </c>
      <c r="M115" s="5"/>
      <c r="N115" s="5" t="s">
        <v>1452</v>
      </c>
      <c r="O115" s="5" t="s">
        <v>1452</v>
      </c>
      <c r="P115" s="5" t="s">
        <v>1452</v>
      </c>
      <c r="Q115" s="5"/>
      <c r="R115" s="5"/>
      <c r="S115" s="5"/>
      <c r="T115" s="5"/>
      <c r="U115" s="5"/>
      <c r="V115" s="5"/>
      <c r="W115" s="5"/>
      <c r="X115" s="5"/>
      <c r="Y115" s="5"/>
      <c r="Z115" s="5"/>
      <c r="AA115" s="5"/>
      <c r="AB115" s="5"/>
      <c r="AC115" s="5"/>
      <c r="AD115" s="5"/>
      <c r="AE115" s="5"/>
      <c r="AF115" s="5"/>
      <c r="AG115" s="5"/>
      <c r="AH115" s="5"/>
      <c r="AI115" s="5"/>
      <c r="AJ115" s="5"/>
      <c r="AK115" s="5"/>
      <c r="AL115" s="5"/>
      <c r="AM115" s="5" t="s">
        <v>1452</v>
      </c>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t="s">
        <v>1452</v>
      </c>
      <c r="BW115" s="248"/>
      <c r="BX115" s="248"/>
      <c r="BY115" s="248"/>
      <c r="BZ115" s="248"/>
      <c r="CA115" s="248"/>
      <c r="CB115" s="248"/>
      <c r="CC115" s="248"/>
      <c r="CD115" s="248"/>
      <c r="CE115" s="248"/>
      <c r="CF115" s="248"/>
      <c r="CG115" s="248"/>
      <c r="CH115" s="248"/>
      <c r="CI115" s="240"/>
      <c r="CJ115" s="248"/>
    </row>
    <row r="116" spans="1:88">
      <c r="A116" s="128" t="s">
        <v>1152</v>
      </c>
      <c r="B116" s="128" t="s">
        <v>839</v>
      </c>
      <c r="C116" s="128" t="s">
        <v>1479</v>
      </c>
      <c r="D116" s="132" t="s">
        <v>1565</v>
      </c>
      <c r="E116" s="307"/>
      <c r="F116" s="307"/>
      <c r="G116" s="307"/>
      <c r="H116" s="307"/>
      <c r="I116" s="307"/>
      <c r="J116" s="245"/>
      <c r="K116" s="5" t="s">
        <v>1452</v>
      </c>
      <c r="L116" s="5" t="s">
        <v>1452</v>
      </c>
      <c r="M116" s="5"/>
      <c r="N116" s="5" t="s">
        <v>1452</v>
      </c>
      <c r="O116" s="5" t="s">
        <v>1452</v>
      </c>
      <c r="P116" s="5" t="s">
        <v>1452</v>
      </c>
      <c r="Q116" s="5"/>
      <c r="R116" s="5"/>
      <c r="S116" s="5"/>
      <c r="T116" s="5"/>
      <c r="U116" s="5"/>
      <c r="V116" s="5"/>
      <c r="W116" s="5"/>
      <c r="X116" s="5"/>
      <c r="Y116" s="5"/>
      <c r="Z116" s="5"/>
      <c r="AA116" s="5"/>
      <c r="AB116" s="5"/>
      <c r="AC116" s="5"/>
      <c r="AD116" s="5"/>
      <c r="AE116" s="5"/>
      <c r="AF116" s="5"/>
      <c r="AG116" s="5"/>
      <c r="AH116" s="5"/>
      <c r="AI116" s="5"/>
      <c r="AJ116" s="5"/>
      <c r="AK116" s="5"/>
      <c r="AL116" s="5"/>
      <c r="AM116" s="5" t="s">
        <v>1452</v>
      </c>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t="s">
        <v>1452</v>
      </c>
      <c r="BW116" s="248"/>
      <c r="BX116" s="248"/>
      <c r="BY116" s="248"/>
      <c r="BZ116" s="248"/>
      <c r="CA116" s="248"/>
      <c r="CB116" s="248"/>
      <c r="CC116" s="248"/>
      <c r="CD116" s="248"/>
      <c r="CE116" s="248"/>
      <c r="CF116" s="248"/>
      <c r="CG116" s="248"/>
      <c r="CH116" s="248"/>
      <c r="CI116" s="240"/>
      <c r="CJ116" s="248"/>
    </row>
    <row r="117" spans="1:88">
      <c r="A117" s="128" t="s">
        <v>1152</v>
      </c>
      <c r="B117" s="128" t="s">
        <v>839</v>
      </c>
      <c r="C117" s="128" t="s">
        <v>1479</v>
      </c>
      <c r="D117" s="132" t="s">
        <v>1566</v>
      </c>
      <c r="E117" s="307"/>
      <c r="F117" s="307"/>
      <c r="G117" s="307"/>
      <c r="H117" s="307"/>
      <c r="I117" s="307"/>
      <c r="J117" s="245"/>
      <c r="K117" s="5" t="s">
        <v>1452</v>
      </c>
      <c r="L117" s="5" t="s">
        <v>1452</v>
      </c>
      <c r="M117" s="5"/>
      <c r="N117" s="5" t="s">
        <v>1452</v>
      </c>
      <c r="O117" s="5" t="s">
        <v>1452</v>
      </c>
      <c r="P117" s="5" t="s">
        <v>1452</v>
      </c>
      <c r="Q117" s="5"/>
      <c r="R117" s="5"/>
      <c r="S117" s="5"/>
      <c r="T117" s="5"/>
      <c r="U117" s="5"/>
      <c r="V117" s="5"/>
      <c r="W117" s="5"/>
      <c r="X117" s="5"/>
      <c r="Y117" s="5"/>
      <c r="Z117" s="5"/>
      <c r="AA117" s="5"/>
      <c r="AB117" s="5"/>
      <c r="AC117" s="5"/>
      <c r="AD117" s="5"/>
      <c r="AE117" s="5"/>
      <c r="AF117" s="5"/>
      <c r="AG117" s="5"/>
      <c r="AH117" s="5"/>
      <c r="AI117" s="5"/>
      <c r="AJ117" s="5"/>
      <c r="AK117" s="5"/>
      <c r="AL117" s="5"/>
      <c r="AM117" s="5" t="s">
        <v>1452</v>
      </c>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t="s">
        <v>1452</v>
      </c>
      <c r="BW117" s="248"/>
      <c r="BX117" s="248"/>
      <c r="BY117" s="248"/>
      <c r="BZ117" s="248"/>
      <c r="CA117" s="248"/>
      <c r="CB117" s="248"/>
      <c r="CC117" s="248"/>
      <c r="CD117" s="248"/>
      <c r="CE117" s="248"/>
      <c r="CF117" s="248"/>
      <c r="CG117" s="248"/>
      <c r="CH117" s="248"/>
      <c r="CI117" s="240"/>
      <c r="CJ117" s="248"/>
    </row>
    <row r="118" spans="1:88">
      <c r="A118" s="128" t="s">
        <v>1152</v>
      </c>
      <c r="B118" s="128" t="s">
        <v>839</v>
      </c>
      <c r="C118" s="128" t="s">
        <v>1479</v>
      </c>
      <c r="D118" s="132" t="s">
        <v>1567</v>
      </c>
      <c r="E118" s="307"/>
      <c r="F118" s="307"/>
      <c r="G118" s="307"/>
      <c r="H118" s="307"/>
      <c r="I118" s="307"/>
      <c r="J118" s="245"/>
      <c r="K118" s="5" t="s">
        <v>1452</v>
      </c>
      <c r="L118" s="5" t="s">
        <v>1452</v>
      </c>
      <c r="M118" s="5"/>
      <c r="N118" s="5" t="s">
        <v>1452</v>
      </c>
      <c r="O118" s="5" t="s">
        <v>1452</v>
      </c>
      <c r="P118" s="5" t="s">
        <v>1452</v>
      </c>
      <c r="Q118" s="5"/>
      <c r="R118" s="5"/>
      <c r="S118" s="5"/>
      <c r="T118" s="5"/>
      <c r="U118" s="5"/>
      <c r="V118" s="5"/>
      <c r="W118" s="5"/>
      <c r="X118" s="5"/>
      <c r="Y118" s="5"/>
      <c r="Z118" s="5"/>
      <c r="AA118" s="5"/>
      <c r="AB118" s="5"/>
      <c r="AC118" s="5"/>
      <c r="AD118" s="5"/>
      <c r="AE118" s="5"/>
      <c r="AF118" s="5"/>
      <c r="AG118" s="5"/>
      <c r="AH118" s="5"/>
      <c r="AI118" s="5"/>
      <c r="AJ118" s="5"/>
      <c r="AK118" s="5"/>
      <c r="AL118" s="5"/>
      <c r="AM118" s="5" t="s">
        <v>1452</v>
      </c>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t="s">
        <v>1452</v>
      </c>
      <c r="BW118" s="248"/>
      <c r="BX118" s="248"/>
      <c r="BY118" s="248"/>
      <c r="BZ118" s="248"/>
      <c r="CA118" s="248"/>
      <c r="CB118" s="248"/>
      <c r="CC118" s="248"/>
      <c r="CD118" s="248"/>
      <c r="CE118" s="248"/>
      <c r="CF118" s="248"/>
      <c r="CG118" s="248"/>
      <c r="CH118" s="248"/>
      <c r="CI118" s="240"/>
      <c r="CJ118" s="248"/>
    </row>
    <row r="119" spans="1:88">
      <c r="A119" s="128" t="s">
        <v>1152</v>
      </c>
      <c r="B119" s="128" t="s">
        <v>839</v>
      </c>
      <c r="C119" s="128" t="s">
        <v>1479</v>
      </c>
      <c r="D119" s="132" t="s">
        <v>1568</v>
      </c>
      <c r="E119" s="307"/>
      <c r="F119" s="307"/>
      <c r="G119" s="307"/>
      <c r="H119" s="307"/>
      <c r="I119" s="307"/>
      <c r="J119" s="245"/>
      <c r="K119" s="5" t="s">
        <v>1452</v>
      </c>
      <c r="L119" s="5" t="s">
        <v>1452</v>
      </c>
      <c r="M119" s="5"/>
      <c r="N119" s="5" t="s">
        <v>1452</v>
      </c>
      <c r="O119" s="5" t="s">
        <v>1452</v>
      </c>
      <c r="P119" s="5" t="s">
        <v>1452</v>
      </c>
      <c r="Q119" s="5"/>
      <c r="R119" s="5"/>
      <c r="S119" s="5"/>
      <c r="T119" s="5"/>
      <c r="U119" s="5"/>
      <c r="V119" s="5"/>
      <c r="W119" s="5"/>
      <c r="X119" s="5"/>
      <c r="Y119" s="5"/>
      <c r="Z119" s="5"/>
      <c r="AA119" s="5"/>
      <c r="AB119" s="5"/>
      <c r="AC119" s="5"/>
      <c r="AD119" s="5"/>
      <c r="AE119" s="5"/>
      <c r="AF119" s="5"/>
      <c r="AG119" s="5"/>
      <c r="AH119" s="5"/>
      <c r="AI119" s="5"/>
      <c r="AJ119" s="5"/>
      <c r="AK119" s="5"/>
      <c r="AL119" s="5"/>
      <c r="AM119" s="5" t="s">
        <v>1452</v>
      </c>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t="s">
        <v>1452</v>
      </c>
      <c r="BW119" s="248"/>
      <c r="BX119" s="248"/>
      <c r="BY119" s="248"/>
      <c r="BZ119" s="248"/>
      <c r="CA119" s="248"/>
      <c r="CB119" s="248"/>
      <c r="CC119" s="248"/>
      <c r="CD119" s="248"/>
      <c r="CE119" s="248"/>
      <c r="CF119" s="248"/>
      <c r="CG119" s="248"/>
      <c r="CH119" s="248"/>
      <c r="CI119" s="240"/>
      <c r="CJ119" s="248"/>
    </row>
    <row r="120" spans="1:88">
      <c r="A120" s="128" t="s">
        <v>1152</v>
      </c>
      <c r="B120" s="128" t="s">
        <v>839</v>
      </c>
      <c r="C120" s="128" t="s">
        <v>1479</v>
      </c>
      <c r="D120" s="132" t="s">
        <v>1569</v>
      </c>
      <c r="E120" s="307"/>
      <c r="F120" s="307"/>
      <c r="G120" s="307"/>
      <c r="H120" s="307"/>
      <c r="I120" s="307"/>
      <c r="J120" s="245"/>
      <c r="K120" s="5" t="s">
        <v>1452</v>
      </c>
      <c r="L120" s="5" t="s">
        <v>1452</v>
      </c>
      <c r="M120" s="5"/>
      <c r="N120" s="5" t="s">
        <v>1452</v>
      </c>
      <c r="O120" s="5" t="s">
        <v>1452</v>
      </c>
      <c r="P120" s="5" t="s">
        <v>1452</v>
      </c>
      <c r="Q120" s="5"/>
      <c r="R120" s="5"/>
      <c r="S120" s="5"/>
      <c r="T120" s="5"/>
      <c r="U120" s="5"/>
      <c r="V120" s="5"/>
      <c r="W120" s="5"/>
      <c r="X120" s="5"/>
      <c r="Y120" s="5"/>
      <c r="Z120" s="5"/>
      <c r="AA120" s="5"/>
      <c r="AB120" s="5"/>
      <c r="AC120" s="5"/>
      <c r="AD120" s="5"/>
      <c r="AE120" s="5"/>
      <c r="AF120" s="5"/>
      <c r="AG120" s="5"/>
      <c r="AH120" s="5"/>
      <c r="AI120" s="5"/>
      <c r="AJ120" s="5"/>
      <c r="AK120" s="5"/>
      <c r="AL120" s="5"/>
      <c r="AM120" s="5" t="s">
        <v>1452</v>
      </c>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s">
        <v>1452</v>
      </c>
      <c r="BW120" s="248"/>
      <c r="BX120" s="248"/>
      <c r="BY120" s="248"/>
      <c r="BZ120" s="248"/>
      <c r="CA120" s="248"/>
      <c r="CB120" s="248"/>
      <c r="CC120" s="248"/>
      <c r="CD120" s="248"/>
      <c r="CE120" s="248"/>
      <c r="CF120" s="248"/>
      <c r="CG120" s="248"/>
      <c r="CH120" s="248"/>
      <c r="CI120" s="240"/>
      <c r="CJ120" s="248"/>
    </row>
    <row r="121" spans="1:88">
      <c r="A121" s="128" t="s">
        <v>1152</v>
      </c>
      <c r="B121" s="128" t="s">
        <v>839</v>
      </c>
      <c r="C121" s="128" t="s">
        <v>1479</v>
      </c>
      <c r="D121" s="132" t="s">
        <v>1570</v>
      </c>
      <c r="E121" s="307"/>
      <c r="F121" s="307"/>
      <c r="G121" s="307"/>
      <c r="H121" s="307"/>
      <c r="I121" s="307"/>
      <c r="J121" s="245"/>
      <c r="K121" s="5" t="s">
        <v>1452</v>
      </c>
      <c r="L121" s="5" t="s">
        <v>1452</v>
      </c>
      <c r="M121" s="5"/>
      <c r="N121" s="5" t="s">
        <v>1452</v>
      </c>
      <c r="O121" s="5" t="s">
        <v>1452</v>
      </c>
      <c r="P121" s="5" t="s">
        <v>1452</v>
      </c>
      <c r="Q121" s="5"/>
      <c r="R121" s="5"/>
      <c r="S121" s="5"/>
      <c r="T121" s="5"/>
      <c r="U121" s="5"/>
      <c r="V121" s="5"/>
      <c r="W121" s="5"/>
      <c r="X121" s="5"/>
      <c r="Y121" s="5"/>
      <c r="Z121" s="5"/>
      <c r="AA121" s="5"/>
      <c r="AB121" s="5"/>
      <c r="AC121" s="5"/>
      <c r="AD121" s="5"/>
      <c r="AE121" s="5"/>
      <c r="AF121" s="5"/>
      <c r="AG121" s="5"/>
      <c r="AH121" s="5"/>
      <c r="AI121" s="5"/>
      <c r="AJ121" s="5"/>
      <c r="AK121" s="5"/>
      <c r="AL121" s="5"/>
      <c r="AM121" s="5" t="s">
        <v>1452</v>
      </c>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s">
        <v>1452</v>
      </c>
      <c r="BW121" s="248"/>
      <c r="BX121" s="248"/>
      <c r="BY121" s="248"/>
      <c r="BZ121" s="248"/>
      <c r="CA121" s="248"/>
      <c r="CB121" s="248"/>
      <c r="CC121" s="248"/>
      <c r="CD121" s="248"/>
      <c r="CE121" s="248"/>
      <c r="CF121" s="248"/>
      <c r="CG121" s="248"/>
      <c r="CH121" s="248"/>
      <c r="CI121" s="240"/>
      <c r="CJ121" s="248"/>
    </row>
    <row r="122" spans="1:88">
      <c r="A122" s="128" t="s">
        <v>1152</v>
      </c>
      <c r="B122" s="128" t="s">
        <v>839</v>
      </c>
      <c r="C122" s="128" t="s">
        <v>1479</v>
      </c>
      <c r="D122" s="132" t="s">
        <v>1571</v>
      </c>
      <c r="E122" s="307"/>
      <c r="F122" s="307"/>
      <c r="G122" s="307"/>
      <c r="H122" s="307"/>
      <c r="I122" s="307"/>
      <c r="J122" s="245"/>
      <c r="K122" s="5" t="s">
        <v>1452</v>
      </c>
      <c r="L122" s="5" t="s">
        <v>1452</v>
      </c>
      <c r="M122" s="5"/>
      <c r="N122" s="5" t="s">
        <v>1452</v>
      </c>
      <c r="O122" s="5" t="s">
        <v>1452</v>
      </c>
      <c r="P122" s="5" t="s">
        <v>1452</v>
      </c>
      <c r="Q122" s="5"/>
      <c r="R122" s="5"/>
      <c r="S122" s="5"/>
      <c r="T122" s="5"/>
      <c r="U122" s="5"/>
      <c r="V122" s="5"/>
      <c r="W122" s="5"/>
      <c r="X122" s="5"/>
      <c r="Y122" s="5"/>
      <c r="Z122" s="5"/>
      <c r="AA122" s="5"/>
      <c r="AB122" s="5"/>
      <c r="AC122" s="5"/>
      <c r="AD122" s="5"/>
      <c r="AE122" s="5"/>
      <c r="AF122" s="5"/>
      <c r="AG122" s="5"/>
      <c r="AH122" s="5"/>
      <c r="AI122" s="5"/>
      <c r="AJ122" s="5"/>
      <c r="AK122" s="5"/>
      <c r="AL122" s="5"/>
      <c r="AM122" s="5" t="s">
        <v>1452</v>
      </c>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s">
        <v>1452</v>
      </c>
      <c r="BW122" s="248"/>
      <c r="BX122" s="248"/>
      <c r="BY122" s="248"/>
      <c r="BZ122" s="248"/>
      <c r="CA122" s="248"/>
      <c r="CB122" s="248"/>
      <c r="CC122" s="248"/>
      <c r="CD122" s="248"/>
      <c r="CE122" s="248"/>
      <c r="CF122" s="248"/>
      <c r="CG122" s="248"/>
      <c r="CH122" s="248"/>
      <c r="CI122" s="240"/>
      <c r="CJ122" s="248"/>
    </row>
    <row r="123" spans="1:88">
      <c r="A123" s="128" t="s">
        <v>1152</v>
      </c>
      <c r="B123" s="128" t="s">
        <v>839</v>
      </c>
      <c r="C123" s="128" t="s">
        <v>1479</v>
      </c>
      <c r="D123" s="132" t="s">
        <v>1572</v>
      </c>
      <c r="E123" s="307"/>
      <c r="F123" s="307"/>
      <c r="G123" s="307"/>
      <c r="H123" s="307"/>
      <c r="I123" s="307"/>
      <c r="J123" s="245"/>
      <c r="K123" s="5" t="s">
        <v>1452</v>
      </c>
      <c r="L123" s="5" t="s">
        <v>1452</v>
      </c>
      <c r="M123" s="5"/>
      <c r="N123" s="5" t="s">
        <v>1452</v>
      </c>
      <c r="O123" s="5" t="s">
        <v>1452</v>
      </c>
      <c r="P123" s="5" t="s">
        <v>1452</v>
      </c>
      <c r="Q123" s="5"/>
      <c r="R123" s="5"/>
      <c r="S123" s="5"/>
      <c r="T123" s="5"/>
      <c r="U123" s="5"/>
      <c r="V123" s="5"/>
      <c r="W123" s="5"/>
      <c r="X123" s="5"/>
      <c r="Y123" s="5"/>
      <c r="Z123" s="5"/>
      <c r="AA123" s="5"/>
      <c r="AB123" s="5"/>
      <c r="AC123" s="5"/>
      <c r="AD123" s="5"/>
      <c r="AE123" s="5"/>
      <c r="AF123" s="5"/>
      <c r="AG123" s="5"/>
      <c r="AH123" s="5"/>
      <c r="AI123" s="5"/>
      <c r="AJ123" s="5"/>
      <c r="AK123" s="5"/>
      <c r="AL123" s="5"/>
      <c r="AM123" s="5" t="s">
        <v>1452</v>
      </c>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s">
        <v>1452</v>
      </c>
      <c r="BW123" s="248"/>
      <c r="BX123" s="248"/>
      <c r="BY123" s="248"/>
      <c r="BZ123" s="248"/>
      <c r="CA123" s="248"/>
      <c r="CB123" s="248"/>
      <c r="CC123" s="248"/>
      <c r="CD123" s="248"/>
      <c r="CE123" s="248"/>
      <c r="CF123" s="248"/>
      <c r="CG123" s="248"/>
      <c r="CH123" s="248"/>
      <c r="CI123" s="240"/>
      <c r="CJ123" s="248"/>
    </row>
    <row r="124" spans="1:88">
      <c r="A124" s="128" t="s">
        <v>1152</v>
      </c>
      <c r="B124" s="128" t="s">
        <v>848</v>
      </c>
      <c r="C124" s="128" t="s">
        <v>854</v>
      </c>
      <c r="D124" s="132" t="s">
        <v>1573</v>
      </c>
      <c r="E124" s="307"/>
      <c r="F124" s="307"/>
      <c r="G124" s="307"/>
      <c r="H124" s="307"/>
      <c r="I124" s="307"/>
      <c r="J124" s="245"/>
      <c r="K124" s="5" t="s">
        <v>1452</v>
      </c>
      <c r="L124" s="5" t="s">
        <v>1452</v>
      </c>
      <c r="M124" s="5"/>
      <c r="N124" s="5" t="s">
        <v>1452</v>
      </c>
      <c r="O124" s="5" t="s">
        <v>1452</v>
      </c>
      <c r="P124" s="5" t="s">
        <v>1452</v>
      </c>
      <c r="Q124" s="5" t="s">
        <v>1452</v>
      </c>
      <c r="R124" s="5" t="s">
        <v>1452</v>
      </c>
      <c r="S124" s="5" t="s">
        <v>1452</v>
      </c>
      <c r="T124" s="5"/>
      <c r="U124" s="5" t="s">
        <v>1452</v>
      </c>
      <c r="V124" s="5"/>
      <c r="W124" s="5"/>
      <c r="X124" s="5"/>
      <c r="Y124" s="5"/>
      <c r="Z124" s="5"/>
      <c r="AA124" s="5"/>
      <c r="AB124" s="5"/>
      <c r="AC124" s="5"/>
      <c r="AD124" s="5" t="s">
        <v>1574</v>
      </c>
      <c r="AE124" s="393" t="s">
        <v>1575</v>
      </c>
      <c r="AF124" s="5" t="s">
        <v>1576</v>
      </c>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s">
        <v>1452</v>
      </c>
      <c r="BW124" s="248"/>
      <c r="BX124" s="248"/>
      <c r="BY124" s="248"/>
      <c r="BZ124" s="248"/>
      <c r="CA124" s="248"/>
      <c r="CB124" s="248"/>
      <c r="CC124" s="248"/>
      <c r="CD124" s="248"/>
      <c r="CE124" s="248"/>
      <c r="CF124" s="248"/>
      <c r="CG124" s="248"/>
      <c r="CH124" s="248"/>
      <c r="CI124" s="240"/>
      <c r="CJ124" s="248"/>
    </row>
    <row r="125" spans="1:88">
      <c r="A125" s="128" t="s">
        <v>1152</v>
      </c>
      <c r="B125" s="128" t="s">
        <v>848</v>
      </c>
      <c r="C125" s="128" t="s">
        <v>854</v>
      </c>
      <c r="D125" s="132" t="s">
        <v>1577</v>
      </c>
      <c r="E125" s="307"/>
      <c r="F125" s="307"/>
      <c r="G125" s="307"/>
      <c r="H125" s="307"/>
      <c r="I125" s="307"/>
      <c r="J125" s="245"/>
      <c r="K125" s="5" t="s">
        <v>1452</v>
      </c>
      <c r="L125" s="5" t="s">
        <v>1452</v>
      </c>
      <c r="M125" s="5"/>
      <c r="N125" s="5" t="s">
        <v>1452</v>
      </c>
      <c r="O125" s="5" t="s">
        <v>1452</v>
      </c>
      <c r="P125" s="5" t="s">
        <v>1452</v>
      </c>
      <c r="Q125" s="5" t="s">
        <v>1452</v>
      </c>
      <c r="R125" s="5" t="s">
        <v>1452</v>
      </c>
      <c r="S125" s="5" t="s">
        <v>1452</v>
      </c>
      <c r="T125" s="5"/>
      <c r="U125" s="5" t="s">
        <v>1452</v>
      </c>
      <c r="V125" s="5"/>
      <c r="W125" s="5"/>
      <c r="X125" s="5"/>
      <c r="Y125" s="5"/>
      <c r="Z125" s="5"/>
      <c r="AA125" s="5"/>
      <c r="AB125" s="5"/>
      <c r="AC125" s="5"/>
      <c r="AD125" s="5" t="s">
        <v>1574</v>
      </c>
      <c r="AE125" s="387" t="s">
        <v>1578</v>
      </c>
      <c r="AF125" s="398" t="s">
        <v>1576</v>
      </c>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s">
        <v>1452</v>
      </c>
      <c r="BW125" s="248"/>
      <c r="BX125" s="248"/>
      <c r="BY125" s="248"/>
      <c r="BZ125" s="248"/>
      <c r="CA125" s="248"/>
      <c r="CB125" s="248"/>
      <c r="CC125" s="248"/>
      <c r="CD125" s="248"/>
      <c r="CE125" s="248"/>
      <c r="CF125" s="248"/>
      <c r="CG125" s="248"/>
      <c r="CH125" s="248"/>
      <c r="CI125" s="240"/>
      <c r="CJ125" s="248"/>
    </row>
    <row r="126" spans="1:88">
      <c r="A126" s="128" t="s">
        <v>1152</v>
      </c>
      <c r="B126" s="128" t="s">
        <v>848</v>
      </c>
      <c r="C126" s="128" t="s">
        <v>854</v>
      </c>
      <c r="D126" s="132" t="s">
        <v>1579</v>
      </c>
      <c r="E126" s="307"/>
      <c r="F126" s="307"/>
      <c r="G126" s="307"/>
      <c r="H126" s="307"/>
      <c r="I126" s="307"/>
      <c r="J126" s="245"/>
      <c r="K126" s="5" t="s">
        <v>1452</v>
      </c>
      <c r="L126" s="5" t="s">
        <v>1452</v>
      </c>
      <c r="M126" s="5"/>
      <c r="N126" s="5" t="s">
        <v>1452</v>
      </c>
      <c r="O126" s="5" t="s">
        <v>1452</v>
      </c>
      <c r="P126" s="5" t="s">
        <v>1452</v>
      </c>
      <c r="Q126" s="5" t="s">
        <v>1452</v>
      </c>
      <c r="R126" s="5" t="s">
        <v>1452</v>
      </c>
      <c r="S126" s="5" t="s">
        <v>1452</v>
      </c>
      <c r="T126" s="5"/>
      <c r="U126" s="5" t="s">
        <v>1452</v>
      </c>
      <c r="V126" s="5"/>
      <c r="W126" s="5"/>
      <c r="X126" s="5"/>
      <c r="Y126" s="5"/>
      <c r="Z126" s="5"/>
      <c r="AA126" s="5"/>
      <c r="AB126" s="5"/>
      <c r="AC126" s="5"/>
      <c r="AD126" s="5" t="s">
        <v>1574</v>
      </c>
      <c r="AE126" s="387" t="s">
        <v>1578</v>
      </c>
      <c r="AF126" s="398" t="s">
        <v>1576</v>
      </c>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s">
        <v>1452</v>
      </c>
      <c r="BW126" s="248"/>
      <c r="BX126" s="248"/>
      <c r="BY126" s="248"/>
      <c r="BZ126" s="248"/>
      <c r="CA126" s="248"/>
      <c r="CB126" s="248"/>
      <c r="CC126" s="248"/>
      <c r="CD126" s="248"/>
      <c r="CE126" s="248"/>
      <c r="CF126" s="248"/>
      <c r="CG126" s="248"/>
      <c r="CH126" s="248"/>
      <c r="CI126" s="240"/>
      <c r="CJ126" s="248"/>
    </row>
    <row r="127" spans="1:88">
      <c r="A127" s="128" t="s">
        <v>1152</v>
      </c>
      <c r="B127" s="128" t="s">
        <v>848</v>
      </c>
      <c r="C127" s="128" t="s">
        <v>854</v>
      </c>
      <c r="D127" s="132" t="s">
        <v>1580</v>
      </c>
      <c r="E127" s="307"/>
      <c r="F127" s="307"/>
      <c r="G127" s="307"/>
      <c r="H127" s="307"/>
      <c r="I127" s="307"/>
      <c r="J127" s="245"/>
      <c r="K127" s="5" t="s">
        <v>1452</v>
      </c>
      <c r="L127" s="5" t="s">
        <v>1452</v>
      </c>
      <c r="M127" s="5"/>
      <c r="N127" s="5" t="s">
        <v>1452</v>
      </c>
      <c r="O127" s="5" t="s">
        <v>1452</v>
      </c>
      <c r="P127" s="5" t="s">
        <v>1452</v>
      </c>
      <c r="Q127" s="5" t="s">
        <v>1452</v>
      </c>
      <c r="R127" s="5" t="s">
        <v>1452</v>
      </c>
      <c r="S127" s="5" t="s">
        <v>1452</v>
      </c>
      <c r="T127" s="5"/>
      <c r="U127" s="5" t="s">
        <v>1452</v>
      </c>
      <c r="V127" s="5"/>
      <c r="W127" s="5"/>
      <c r="X127" s="5"/>
      <c r="Y127" s="5"/>
      <c r="Z127" s="5"/>
      <c r="AA127" s="5"/>
      <c r="AB127" s="5"/>
      <c r="AC127" s="5"/>
      <c r="AD127" s="5" t="s">
        <v>1574</v>
      </c>
      <c r="AE127" s="404" t="s">
        <v>1578</v>
      </c>
      <c r="AF127" s="398" t="s">
        <v>1576</v>
      </c>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s">
        <v>1452</v>
      </c>
      <c r="BW127" s="248"/>
      <c r="BX127" s="248"/>
      <c r="BY127" s="248"/>
      <c r="BZ127" s="248"/>
      <c r="CA127" s="248"/>
      <c r="CB127" s="248"/>
      <c r="CC127" s="248"/>
      <c r="CD127" s="248"/>
      <c r="CE127" s="248"/>
      <c r="CF127" s="248"/>
      <c r="CG127" s="248"/>
      <c r="CH127" s="248"/>
      <c r="CI127" s="240"/>
      <c r="CJ127" s="248"/>
    </row>
    <row r="128" spans="1:88">
      <c r="A128" s="128" t="s">
        <v>1152</v>
      </c>
      <c r="B128" s="128" t="s">
        <v>848</v>
      </c>
      <c r="C128" s="128" t="s">
        <v>854</v>
      </c>
      <c r="D128" s="132" t="s">
        <v>1581</v>
      </c>
      <c r="E128" s="307"/>
      <c r="F128" s="307"/>
      <c r="G128" s="307"/>
      <c r="H128" s="307"/>
      <c r="I128" s="307"/>
      <c r="J128" s="245"/>
      <c r="K128" s="5" t="s">
        <v>1452</v>
      </c>
      <c r="L128" s="5" t="s">
        <v>1452</v>
      </c>
      <c r="M128" s="5"/>
      <c r="N128" s="5" t="s">
        <v>1452</v>
      </c>
      <c r="O128" s="5" t="s">
        <v>1452</v>
      </c>
      <c r="P128" s="5" t="s">
        <v>1452</v>
      </c>
      <c r="Q128" s="5" t="s">
        <v>1452</v>
      </c>
      <c r="R128" s="5" t="s">
        <v>1452</v>
      </c>
      <c r="S128" s="5" t="s">
        <v>1452</v>
      </c>
      <c r="T128" s="5"/>
      <c r="U128" s="5" t="s">
        <v>1452</v>
      </c>
      <c r="V128" s="5"/>
      <c r="W128" s="5"/>
      <c r="X128" s="5"/>
      <c r="Y128" s="5"/>
      <c r="Z128" s="5"/>
      <c r="AA128" s="5"/>
      <c r="AB128" s="5"/>
      <c r="AC128" s="5"/>
      <c r="AD128" s="5" t="s">
        <v>1574</v>
      </c>
      <c r="AE128" s="404" t="s">
        <v>1578</v>
      </c>
      <c r="AF128" s="398" t="s">
        <v>1576</v>
      </c>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s">
        <v>1452</v>
      </c>
      <c r="BW128" s="248"/>
      <c r="BX128" s="248"/>
      <c r="BY128" s="248"/>
      <c r="BZ128" s="248"/>
      <c r="CA128" s="248"/>
      <c r="CB128" s="248"/>
      <c r="CC128" s="248"/>
      <c r="CD128" s="248"/>
      <c r="CE128" s="248"/>
      <c r="CF128" s="248"/>
      <c r="CG128" s="248"/>
      <c r="CH128" s="248"/>
      <c r="CI128" s="240"/>
      <c r="CJ128" s="248"/>
    </row>
    <row r="129" spans="1:88">
      <c r="A129" s="128" t="s">
        <v>1152</v>
      </c>
      <c r="B129" s="128" t="s">
        <v>848</v>
      </c>
      <c r="C129" s="128" t="s">
        <v>854</v>
      </c>
      <c r="D129" s="132" t="s">
        <v>1582</v>
      </c>
      <c r="E129" s="307"/>
      <c r="F129" s="307"/>
      <c r="G129" s="307"/>
      <c r="H129" s="307"/>
      <c r="I129" s="307"/>
      <c r="J129" s="245"/>
      <c r="K129" s="5" t="s">
        <v>1452</v>
      </c>
      <c r="L129" s="5" t="s">
        <v>1452</v>
      </c>
      <c r="M129" s="5"/>
      <c r="N129" s="5" t="s">
        <v>1452</v>
      </c>
      <c r="O129" s="5" t="s">
        <v>1452</v>
      </c>
      <c r="P129" s="5" t="s">
        <v>1452</v>
      </c>
      <c r="Q129" s="5" t="s">
        <v>1452</v>
      </c>
      <c r="R129" s="5" t="s">
        <v>1452</v>
      </c>
      <c r="S129" s="5" t="s">
        <v>1452</v>
      </c>
      <c r="T129" s="5"/>
      <c r="U129" s="5" t="s">
        <v>1452</v>
      </c>
      <c r="V129" s="5"/>
      <c r="W129" s="5"/>
      <c r="X129" s="5"/>
      <c r="Y129" s="5"/>
      <c r="Z129" s="5"/>
      <c r="AA129" s="5"/>
      <c r="AB129" s="5"/>
      <c r="AC129" s="5"/>
      <c r="AD129" s="5" t="s">
        <v>1574</v>
      </c>
      <c r="AE129" s="404" t="s">
        <v>1578</v>
      </c>
      <c r="AF129" s="398" t="s">
        <v>1576</v>
      </c>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s">
        <v>1452</v>
      </c>
      <c r="BW129" s="248"/>
      <c r="BX129" s="248"/>
      <c r="BY129" s="248"/>
      <c r="BZ129" s="248"/>
      <c r="CA129" s="248"/>
      <c r="CB129" s="248"/>
      <c r="CC129" s="248"/>
      <c r="CD129" s="248"/>
      <c r="CE129" s="248"/>
      <c r="CF129" s="248"/>
      <c r="CG129" s="248"/>
      <c r="CH129" s="248"/>
      <c r="CI129" s="240"/>
      <c r="CJ129" s="248"/>
    </row>
    <row r="130" spans="1:88">
      <c r="A130" s="128" t="s">
        <v>1152</v>
      </c>
      <c r="B130" s="128" t="s">
        <v>848</v>
      </c>
      <c r="C130" s="128" t="s">
        <v>854</v>
      </c>
      <c r="D130" s="132" t="s">
        <v>1583</v>
      </c>
      <c r="E130" s="307"/>
      <c r="F130" s="307"/>
      <c r="G130" s="307"/>
      <c r="H130" s="307"/>
      <c r="I130" s="307"/>
      <c r="J130" s="245"/>
      <c r="K130" s="5" t="s">
        <v>1452</v>
      </c>
      <c r="L130" s="5" t="s">
        <v>1452</v>
      </c>
      <c r="M130" s="5"/>
      <c r="N130" s="5" t="s">
        <v>1452</v>
      </c>
      <c r="O130" s="5" t="s">
        <v>1452</v>
      </c>
      <c r="P130" s="5" t="s">
        <v>1576</v>
      </c>
      <c r="Q130" s="5"/>
      <c r="R130" s="5"/>
      <c r="S130" s="5"/>
      <c r="T130" s="5"/>
      <c r="U130" s="5"/>
      <c r="V130" s="5"/>
      <c r="W130" s="5"/>
      <c r="X130" s="5"/>
      <c r="Y130" s="5"/>
      <c r="Z130" s="5"/>
      <c r="AA130" s="5"/>
      <c r="AB130" s="5"/>
      <c r="AC130" s="5"/>
      <c r="AD130" s="5" t="s">
        <v>1574</v>
      </c>
      <c r="AE130" s="387" t="s">
        <v>1575</v>
      </c>
      <c r="AF130" s="398" t="s">
        <v>1452</v>
      </c>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s">
        <v>1452</v>
      </c>
      <c r="BW130" s="248"/>
      <c r="BX130" s="248"/>
      <c r="BY130" s="248"/>
      <c r="BZ130" s="248"/>
      <c r="CA130" s="248"/>
      <c r="CB130" s="248"/>
      <c r="CC130" s="248"/>
      <c r="CD130" s="248"/>
      <c r="CE130" s="248"/>
      <c r="CF130" s="248"/>
      <c r="CG130" s="248"/>
      <c r="CH130" s="248"/>
      <c r="CI130" s="240"/>
      <c r="CJ130" s="248"/>
    </row>
    <row r="131" spans="1:88">
      <c r="A131" s="128" t="s">
        <v>1152</v>
      </c>
      <c r="B131" s="128" t="s">
        <v>848</v>
      </c>
      <c r="C131" s="128" t="s">
        <v>854</v>
      </c>
      <c r="D131" s="132" t="s">
        <v>1584</v>
      </c>
      <c r="E131" s="307"/>
      <c r="F131" s="307"/>
      <c r="G131" s="307"/>
      <c r="H131" s="307"/>
      <c r="I131" s="307"/>
      <c r="J131" s="245"/>
      <c r="K131" s="5" t="s">
        <v>1452</v>
      </c>
      <c r="L131" s="5" t="s">
        <v>1452</v>
      </c>
      <c r="M131" s="5"/>
      <c r="N131" s="5" t="s">
        <v>1452</v>
      </c>
      <c r="O131" s="5" t="s">
        <v>1452</v>
      </c>
      <c r="P131" s="5" t="s">
        <v>1576</v>
      </c>
      <c r="Q131" s="5"/>
      <c r="R131" s="5"/>
      <c r="S131" s="5"/>
      <c r="T131" s="5"/>
      <c r="U131" s="5"/>
      <c r="V131" s="5"/>
      <c r="W131" s="5"/>
      <c r="X131" s="5"/>
      <c r="Y131" s="5"/>
      <c r="Z131" s="5"/>
      <c r="AA131" s="5"/>
      <c r="AB131" s="5"/>
      <c r="AC131" s="5"/>
      <c r="AD131" s="5" t="s">
        <v>1574</v>
      </c>
      <c r="AE131" s="404" t="s">
        <v>1575</v>
      </c>
      <c r="AF131" s="398" t="s">
        <v>1452</v>
      </c>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s">
        <v>1452</v>
      </c>
      <c r="BW131" s="248"/>
      <c r="BX131" s="248"/>
      <c r="BY131" s="248"/>
      <c r="BZ131" s="248"/>
      <c r="CA131" s="248"/>
      <c r="CB131" s="248"/>
      <c r="CC131" s="248"/>
      <c r="CD131" s="248"/>
      <c r="CE131" s="248"/>
      <c r="CF131" s="248"/>
      <c r="CG131" s="248"/>
      <c r="CH131" s="248"/>
      <c r="CI131" s="240"/>
      <c r="CJ131" s="248"/>
    </row>
    <row r="132" spans="1:88">
      <c r="A132" s="128" t="s">
        <v>1152</v>
      </c>
      <c r="B132" s="128" t="s">
        <v>848</v>
      </c>
      <c r="C132" s="128" t="s">
        <v>854</v>
      </c>
      <c r="D132" s="132" t="s">
        <v>1585</v>
      </c>
      <c r="E132" s="307"/>
      <c r="F132" s="307"/>
      <c r="G132" s="307"/>
      <c r="H132" s="307"/>
      <c r="I132" s="307"/>
      <c r="J132" s="245"/>
      <c r="K132" s="5" t="s">
        <v>1452</v>
      </c>
      <c r="L132" s="5" t="s">
        <v>1452</v>
      </c>
      <c r="M132" s="5"/>
      <c r="N132" s="5" t="s">
        <v>1452</v>
      </c>
      <c r="O132" s="5" t="s">
        <v>1452</v>
      </c>
      <c r="P132" s="5" t="s">
        <v>1576</v>
      </c>
      <c r="Q132" s="5"/>
      <c r="R132" s="5"/>
      <c r="S132" s="5"/>
      <c r="T132" s="5"/>
      <c r="U132" s="5"/>
      <c r="V132" s="5"/>
      <c r="W132" s="5"/>
      <c r="X132" s="5"/>
      <c r="Y132" s="5"/>
      <c r="Z132" s="5"/>
      <c r="AA132" s="5"/>
      <c r="AB132" s="5"/>
      <c r="AC132" s="5"/>
      <c r="AD132" s="5" t="s">
        <v>1574</v>
      </c>
      <c r="AE132" s="404" t="s">
        <v>1575</v>
      </c>
      <c r="AF132" s="398" t="s">
        <v>1452</v>
      </c>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s">
        <v>1452</v>
      </c>
      <c r="BW132" s="248"/>
      <c r="BX132" s="248"/>
      <c r="BY132" s="248"/>
      <c r="BZ132" s="248"/>
      <c r="CA132" s="248"/>
      <c r="CB132" s="248"/>
      <c r="CC132" s="248"/>
      <c r="CD132" s="248"/>
      <c r="CE132" s="248"/>
      <c r="CF132" s="248"/>
      <c r="CG132" s="248"/>
      <c r="CH132" s="248"/>
      <c r="CI132" s="240"/>
      <c r="CJ132" s="248"/>
    </row>
    <row r="133" spans="1:88">
      <c r="A133" s="128" t="s">
        <v>1152</v>
      </c>
      <c r="B133" s="128" t="s">
        <v>848</v>
      </c>
      <c r="C133" s="128" t="s">
        <v>854</v>
      </c>
      <c r="D133" s="132" t="s">
        <v>1586</v>
      </c>
      <c r="E133" s="307"/>
      <c r="F133" s="307"/>
      <c r="G133" s="307"/>
      <c r="H133" s="307"/>
      <c r="I133" s="307"/>
      <c r="J133" s="245"/>
      <c r="K133" s="5" t="s">
        <v>1452</v>
      </c>
      <c r="L133" s="5" t="s">
        <v>1452</v>
      </c>
      <c r="M133" s="5"/>
      <c r="N133" s="5" t="s">
        <v>1452</v>
      </c>
      <c r="O133" s="5" t="s">
        <v>1452</v>
      </c>
      <c r="P133" s="5" t="s">
        <v>1576</v>
      </c>
      <c r="Q133" s="5"/>
      <c r="R133" s="5"/>
      <c r="S133" s="5"/>
      <c r="T133" s="5"/>
      <c r="U133" s="5"/>
      <c r="V133" s="5"/>
      <c r="W133" s="5"/>
      <c r="X133" s="5"/>
      <c r="Y133" s="5"/>
      <c r="Z133" s="5"/>
      <c r="AA133" s="5"/>
      <c r="AB133" s="5"/>
      <c r="AC133" s="5"/>
      <c r="AD133" s="5" t="s">
        <v>1574</v>
      </c>
      <c r="AE133" s="404" t="s">
        <v>1575</v>
      </c>
      <c r="AF133" s="398" t="s">
        <v>1452</v>
      </c>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s">
        <v>1452</v>
      </c>
      <c r="BW133" s="248"/>
      <c r="BX133" s="248"/>
      <c r="BY133" s="248"/>
      <c r="BZ133" s="248"/>
      <c r="CA133" s="248"/>
      <c r="CB133" s="248"/>
      <c r="CC133" s="248"/>
      <c r="CD133" s="248"/>
      <c r="CE133" s="248"/>
      <c r="CF133" s="248"/>
      <c r="CG133" s="248"/>
      <c r="CH133" s="248"/>
      <c r="CI133" s="240"/>
      <c r="CJ133" s="248"/>
    </row>
    <row r="134" spans="1:88">
      <c r="A134" s="128" t="s">
        <v>1152</v>
      </c>
      <c r="B134" s="128" t="s">
        <v>848</v>
      </c>
      <c r="C134" s="128" t="s">
        <v>854</v>
      </c>
      <c r="D134" s="132" t="s">
        <v>1587</v>
      </c>
      <c r="E134" s="307"/>
      <c r="F134" s="307"/>
      <c r="G134" s="307"/>
      <c r="H134" s="307"/>
      <c r="I134" s="307"/>
      <c r="J134" s="245"/>
      <c r="K134" s="5" t="s">
        <v>1452</v>
      </c>
      <c r="L134" s="5" t="s">
        <v>1452</v>
      </c>
      <c r="M134" s="5"/>
      <c r="N134" s="5" t="s">
        <v>1452</v>
      </c>
      <c r="O134" s="5" t="s">
        <v>1452</v>
      </c>
      <c r="P134" s="5" t="s">
        <v>1576</v>
      </c>
      <c r="Q134" s="5"/>
      <c r="R134" s="5"/>
      <c r="S134" s="5"/>
      <c r="T134" s="5"/>
      <c r="U134" s="5"/>
      <c r="V134" s="5"/>
      <c r="W134" s="5"/>
      <c r="X134" s="5"/>
      <c r="Y134" s="5"/>
      <c r="Z134" s="5"/>
      <c r="AA134" s="5"/>
      <c r="AB134" s="5"/>
      <c r="AC134" s="5"/>
      <c r="AD134" s="5" t="s">
        <v>1574</v>
      </c>
      <c r="AE134" s="404" t="s">
        <v>1575</v>
      </c>
      <c r="AF134" s="5" t="s">
        <v>1452</v>
      </c>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s">
        <v>1452</v>
      </c>
      <c r="BW134" s="248"/>
      <c r="BX134" s="248"/>
      <c r="BY134" s="248"/>
      <c r="BZ134" s="248"/>
      <c r="CA134" s="248"/>
      <c r="CB134" s="248"/>
      <c r="CC134" s="248"/>
      <c r="CD134" s="248"/>
      <c r="CE134" s="248"/>
      <c r="CF134" s="248"/>
      <c r="CG134" s="248"/>
      <c r="CH134" s="248"/>
      <c r="CI134" s="240"/>
      <c r="CJ134" s="248"/>
    </row>
    <row r="135" spans="1:88">
      <c r="A135" s="128" t="s">
        <v>1152</v>
      </c>
      <c r="B135" s="128" t="s">
        <v>848</v>
      </c>
      <c r="C135" s="128" t="s">
        <v>854</v>
      </c>
      <c r="D135" s="132" t="s">
        <v>935</v>
      </c>
      <c r="E135" s="307"/>
      <c r="F135" s="307"/>
      <c r="G135" s="307"/>
      <c r="H135" s="307"/>
      <c r="I135" s="307"/>
      <c r="J135" s="245"/>
      <c r="K135" s="5" t="s">
        <v>1452</v>
      </c>
      <c r="L135" s="5" t="s">
        <v>1452</v>
      </c>
      <c r="M135" s="5"/>
      <c r="N135" s="5" t="s">
        <v>1452</v>
      </c>
      <c r="O135" s="5" t="s">
        <v>1452</v>
      </c>
      <c r="P135" s="5" t="s">
        <v>1576</v>
      </c>
      <c r="Q135" s="5"/>
      <c r="R135" s="5" t="s">
        <v>1576</v>
      </c>
      <c r="S135" s="5"/>
      <c r="T135" s="5"/>
      <c r="U135" s="5"/>
      <c r="V135" s="5"/>
      <c r="W135" s="5"/>
      <c r="X135" s="5"/>
      <c r="Y135" s="5"/>
      <c r="Z135" s="5"/>
      <c r="AA135" s="5"/>
      <c r="AB135" s="5"/>
      <c r="AC135" s="5"/>
      <c r="AD135" s="5" t="s">
        <v>1574</v>
      </c>
      <c r="AE135" s="404" t="s">
        <v>1575</v>
      </c>
      <c r="AF135" s="5" t="s">
        <v>1452</v>
      </c>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t="s">
        <v>1452</v>
      </c>
      <c r="BW135" s="248"/>
      <c r="BX135" s="248"/>
      <c r="BY135" s="248"/>
      <c r="BZ135" s="248"/>
      <c r="CA135" s="248"/>
      <c r="CB135" s="248"/>
      <c r="CC135" s="248"/>
      <c r="CD135" s="248"/>
      <c r="CE135" s="248"/>
      <c r="CF135" s="248"/>
      <c r="CG135" s="248"/>
      <c r="CH135" s="248"/>
      <c r="CI135" s="240"/>
      <c r="CJ135" s="248"/>
    </row>
    <row r="136" spans="1:88">
      <c r="A136" s="128" t="s">
        <v>1152</v>
      </c>
      <c r="B136" s="128" t="s">
        <v>848</v>
      </c>
      <c r="C136" s="128" t="s">
        <v>854</v>
      </c>
      <c r="D136" s="132" t="s">
        <v>1588</v>
      </c>
      <c r="E136" s="307"/>
      <c r="F136" s="307"/>
      <c r="G136" s="307"/>
      <c r="H136" s="307"/>
      <c r="I136" s="307"/>
      <c r="J136" s="245"/>
      <c r="K136" s="5" t="s">
        <v>1452</v>
      </c>
      <c r="L136" s="5" t="s">
        <v>1452</v>
      </c>
      <c r="M136" s="5"/>
      <c r="N136" s="5" t="s">
        <v>1452</v>
      </c>
      <c r="O136" s="5" t="s">
        <v>1452</v>
      </c>
      <c r="P136" s="5" t="s">
        <v>1452</v>
      </c>
      <c r="Q136" s="5" t="s">
        <v>1452</v>
      </c>
      <c r="R136" s="5" t="s">
        <v>1452</v>
      </c>
      <c r="S136" s="5" t="s">
        <v>1452</v>
      </c>
      <c r="T136" s="5"/>
      <c r="U136" s="5"/>
      <c r="V136" s="5"/>
      <c r="W136" s="5"/>
      <c r="X136" s="5"/>
      <c r="Y136" s="5"/>
      <c r="Z136" s="5"/>
      <c r="AA136" s="5"/>
      <c r="AB136" s="5" t="s">
        <v>1452</v>
      </c>
      <c r="AC136" s="5"/>
      <c r="AD136" s="5" t="s">
        <v>1574</v>
      </c>
      <c r="AE136" s="404" t="s">
        <v>1575</v>
      </c>
      <c r="AF136" s="5"/>
      <c r="AG136" s="5"/>
      <c r="AH136" s="5"/>
      <c r="AI136" s="5"/>
      <c r="AJ136" s="5"/>
      <c r="AK136" s="5"/>
      <c r="AL136" s="5"/>
      <c r="AM136" s="5" t="s">
        <v>1452</v>
      </c>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t="s">
        <v>1452</v>
      </c>
      <c r="BW136" s="248"/>
      <c r="BX136" s="248"/>
      <c r="BY136" s="248"/>
      <c r="BZ136" s="248"/>
      <c r="CA136" s="248"/>
      <c r="CB136" s="248"/>
      <c r="CC136" s="248"/>
      <c r="CD136" s="248"/>
      <c r="CE136" s="248"/>
      <c r="CF136" s="248"/>
      <c r="CG136" s="248"/>
      <c r="CH136" s="248"/>
      <c r="CI136" s="240"/>
      <c r="CJ136" s="248"/>
    </row>
    <row r="137" spans="1:88">
      <c r="A137" s="128" t="s">
        <v>1152</v>
      </c>
      <c r="B137" s="128" t="s">
        <v>848</v>
      </c>
      <c r="C137" s="128" t="s">
        <v>854</v>
      </c>
      <c r="D137" s="132" t="s">
        <v>1589</v>
      </c>
      <c r="E137" s="307"/>
      <c r="F137" s="307"/>
      <c r="G137" s="307"/>
      <c r="H137" s="307"/>
      <c r="I137" s="307"/>
      <c r="J137" s="245"/>
      <c r="K137" s="5" t="s">
        <v>1452</v>
      </c>
      <c r="L137" s="5" t="s">
        <v>1452</v>
      </c>
      <c r="M137" s="5"/>
      <c r="N137" s="5" t="s">
        <v>1452</v>
      </c>
      <c r="O137" s="5" t="s">
        <v>1452</v>
      </c>
      <c r="P137" s="5" t="s">
        <v>1452</v>
      </c>
      <c r="Q137" s="5" t="s">
        <v>1452</v>
      </c>
      <c r="R137" s="5" t="s">
        <v>1452</v>
      </c>
      <c r="S137" s="5" t="s">
        <v>1452</v>
      </c>
      <c r="T137" s="5"/>
      <c r="U137" s="5"/>
      <c r="V137" s="5"/>
      <c r="W137" s="5"/>
      <c r="X137" s="5"/>
      <c r="Y137" s="5"/>
      <c r="Z137" s="5"/>
      <c r="AA137" s="5"/>
      <c r="AB137" s="5" t="s">
        <v>1452</v>
      </c>
      <c r="AC137" s="5"/>
      <c r="AD137" s="5" t="s">
        <v>1574</v>
      </c>
      <c r="AE137" s="404" t="s">
        <v>1575</v>
      </c>
      <c r="AF137" s="5"/>
      <c r="AG137" s="5"/>
      <c r="AH137" s="5"/>
      <c r="AI137" s="5"/>
      <c r="AJ137" s="5"/>
      <c r="AK137" s="5"/>
      <c r="AL137" s="5"/>
      <c r="AM137" s="5" t="s">
        <v>1452</v>
      </c>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t="s">
        <v>1452</v>
      </c>
      <c r="BW137" s="248"/>
      <c r="BX137" s="248"/>
      <c r="BY137" s="248"/>
      <c r="BZ137" s="248"/>
      <c r="CA137" s="248"/>
      <c r="CB137" s="248"/>
      <c r="CC137" s="248"/>
      <c r="CD137" s="248"/>
      <c r="CE137" s="248"/>
      <c r="CF137" s="248"/>
      <c r="CG137" s="248"/>
      <c r="CH137" s="248"/>
      <c r="CI137" s="240"/>
      <c r="CJ137" s="248"/>
    </row>
    <row r="138" spans="1:88">
      <c r="A138" s="128" t="s">
        <v>1152</v>
      </c>
      <c r="B138" s="128" t="s">
        <v>848</v>
      </c>
      <c r="C138" s="128" t="s">
        <v>854</v>
      </c>
      <c r="D138" s="132" t="s">
        <v>1590</v>
      </c>
      <c r="E138" s="307"/>
      <c r="F138" s="307"/>
      <c r="G138" s="307"/>
      <c r="H138" s="307"/>
      <c r="I138" s="307"/>
      <c r="J138" s="245"/>
      <c r="K138" s="5" t="s">
        <v>1452</v>
      </c>
      <c r="L138" s="5" t="s">
        <v>1452</v>
      </c>
      <c r="M138" s="5"/>
      <c r="N138" s="5" t="s">
        <v>1452</v>
      </c>
      <c r="O138" s="5" t="s">
        <v>1452</v>
      </c>
      <c r="P138" s="5" t="s">
        <v>1576</v>
      </c>
      <c r="Q138" s="5"/>
      <c r="R138" s="5"/>
      <c r="S138" s="5"/>
      <c r="T138" s="5"/>
      <c r="U138" s="5"/>
      <c r="V138" s="5"/>
      <c r="W138" s="5"/>
      <c r="X138" s="5"/>
      <c r="Y138" s="5"/>
      <c r="Z138" s="5"/>
      <c r="AA138" s="5"/>
      <c r="AB138" s="5"/>
      <c r="AC138" s="5"/>
      <c r="AD138" s="5" t="s">
        <v>1574</v>
      </c>
      <c r="AE138" s="404" t="s">
        <v>1575</v>
      </c>
      <c r="AF138" s="5"/>
      <c r="AG138" s="5"/>
      <c r="AH138" s="5"/>
      <c r="AI138" s="5"/>
      <c r="AJ138" s="5"/>
      <c r="AK138" s="5"/>
      <c r="AL138" s="5"/>
      <c r="AM138" s="5" t="s">
        <v>1452</v>
      </c>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t="s">
        <v>1452</v>
      </c>
      <c r="BW138" s="248"/>
      <c r="BX138" s="248"/>
      <c r="BY138" s="248"/>
      <c r="BZ138" s="248"/>
      <c r="CA138" s="248"/>
      <c r="CB138" s="248"/>
      <c r="CC138" s="248"/>
      <c r="CD138" s="248"/>
      <c r="CE138" s="248"/>
      <c r="CF138" s="248"/>
      <c r="CG138" s="248"/>
      <c r="CH138" s="248"/>
      <c r="CI138" s="240"/>
      <c r="CJ138" s="248"/>
    </row>
    <row r="139" spans="1:88">
      <c r="A139" s="128" t="s">
        <v>1152</v>
      </c>
      <c r="B139" s="128" t="s">
        <v>848</v>
      </c>
      <c r="C139" s="128" t="s">
        <v>1479</v>
      </c>
      <c r="D139" s="132" t="s">
        <v>1591</v>
      </c>
      <c r="E139" s="307"/>
      <c r="F139" s="307"/>
      <c r="G139" s="307"/>
      <c r="H139" s="307"/>
      <c r="I139" s="307"/>
      <c r="J139" s="245"/>
      <c r="K139" s="5" t="s">
        <v>1452</v>
      </c>
      <c r="L139" s="5" t="s">
        <v>1452</v>
      </c>
      <c r="M139" s="5"/>
      <c r="N139" s="5" t="s">
        <v>1452</v>
      </c>
      <c r="O139" s="5" t="s">
        <v>1452</v>
      </c>
      <c r="P139" s="5" t="s">
        <v>1576</v>
      </c>
      <c r="Q139" s="5"/>
      <c r="R139" s="5"/>
      <c r="S139" s="5"/>
      <c r="T139" s="5"/>
      <c r="U139" s="5"/>
      <c r="V139" s="5"/>
      <c r="W139" s="5"/>
      <c r="X139" s="5"/>
      <c r="Y139" s="5"/>
      <c r="Z139" s="5"/>
      <c r="AA139" s="5"/>
      <c r="AB139" s="5"/>
      <c r="AC139" s="5"/>
      <c r="AD139" s="5" t="s">
        <v>1574</v>
      </c>
      <c r="AE139" s="404" t="s">
        <v>1575</v>
      </c>
      <c r="AF139" s="5" t="s">
        <v>1576</v>
      </c>
      <c r="AG139" s="5"/>
      <c r="AH139" s="5"/>
      <c r="AI139" s="5"/>
      <c r="AJ139" s="5"/>
      <c r="AK139" s="5"/>
      <c r="AL139" s="5"/>
      <c r="AM139" s="5" t="s">
        <v>1576</v>
      </c>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t="s">
        <v>1452</v>
      </c>
      <c r="BW139" s="248"/>
      <c r="BX139" s="248"/>
      <c r="BY139" s="248"/>
      <c r="BZ139" s="248"/>
      <c r="CA139" s="248"/>
      <c r="CB139" s="248"/>
      <c r="CC139" s="248"/>
      <c r="CD139" s="248"/>
      <c r="CE139" s="248"/>
      <c r="CF139" s="248"/>
      <c r="CG139" s="248"/>
      <c r="CH139" s="248"/>
      <c r="CI139" s="240"/>
      <c r="CJ139" s="248"/>
    </row>
    <row r="140" spans="1:88">
      <c r="A140" s="128" t="s">
        <v>1152</v>
      </c>
      <c r="B140" s="128" t="s">
        <v>848</v>
      </c>
      <c r="C140" s="128" t="s">
        <v>1479</v>
      </c>
      <c r="D140" s="132" t="s">
        <v>1592</v>
      </c>
      <c r="E140" s="307"/>
      <c r="F140" s="307"/>
      <c r="G140" s="307"/>
      <c r="H140" s="307"/>
      <c r="I140" s="307"/>
      <c r="J140" s="245"/>
      <c r="K140" s="5" t="s">
        <v>1452</v>
      </c>
      <c r="L140" s="5" t="s">
        <v>1452</v>
      </c>
      <c r="M140" s="5"/>
      <c r="N140" s="5" t="s">
        <v>1452</v>
      </c>
      <c r="O140" s="5" t="s">
        <v>1452</v>
      </c>
      <c r="P140" s="5" t="s">
        <v>1576</v>
      </c>
      <c r="Q140" s="5"/>
      <c r="R140" s="5"/>
      <c r="S140" s="5"/>
      <c r="T140" s="5"/>
      <c r="U140" s="5"/>
      <c r="V140" s="5"/>
      <c r="W140" s="5"/>
      <c r="X140" s="5"/>
      <c r="Y140" s="5"/>
      <c r="Z140" s="5"/>
      <c r="AA140" s="5"/>
      <c r="AB140" s="5"/>
      <c r="AC140" s="5"/>
      <c r="AD140" s="5" t="s">
        <v>1574</v>
      </c>
      <c r="AE140" s="404" t="s">
        <v>1575</v>
      </c>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t="s">
        <v>1452</v>
      </c>
      <c r="BW140" s="248"/>
      <c r="BX140" s="248"/>
      <c r="BY140" s="248"/>
      <c r="BZ140" s="248"/>
      <c r="CA140" s="248"/>
      <c r="CB140" s="248"/>
      <c r="CC140" s="248"/>
      <c r="CD140" s="248"/>
      <c r="CE140" s="248"/>
      <c r="CF140" s="248"/>
      <c r="CG140" s="248"/>
      <c r="CH140" s="248"/>
      <c r="CI140" s="240"/>
      <c r="CJ140" s="248"/>
    </row>
    <row r="141" spans="1:88">
      <c r="A141" s="128" t="s">
        <v>1152</v>
      </c>
      <c r="B141" s="128" t="s">
        <v>848</v>
      </c>
      <c r="C141" s="128" t="s">
        <v>1479</v>
      </c>
      <c r="D141" s="132" t="s">
        <v>1593</v>
      </c>
      <c r="E141" s="307"/>
      <c r="F141" s="307"/>
      <c r="G141" s="307"/>
      <c r="H141" s="307"/>
      <c r="I141" s="307"/>
      <c r="J141" s="245"/>
      <c r="K141" s="5" t="s">
        <v>1452</v>
      </c>
      <c r="L141" s="5" t="s">
        <v>1452</v>
      </c>
      <c r="M141" s="5"/>
      <c r="N141" s="5" t="s">
        <v>1452</v>
      </c>
      <c r="O141" s="5" t="s">
        <v>1452</v>
      </c>
      <c r="P141" s="5" t="s">
        <v>1576</v>
      </c>
      <c r="Q141" s="5"/>
      <c r="R141" s="5"/>
      <c r="S141" s="5"/>
      <c r="T141" s="5"/>
      <c r="U141" s="5"/>
      <c r="V141" s="5"/>
      <c r="W141" s="5"/>
      <c r="X141" s="5"/>
      <c r="Y141" s="5"/>
      <c r="Z141" s="5"/>
      <c r="AA141" s="5"/>
      <c r="AB141" s="5"/>
      <c r="AC141" s="5"/>
      <c r="AD141" s="5" t="s">
        <v>1574</v>
      </c>
      <c r="AE141" s="404" t="s">
        <v>1575</v>
      </c>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t="s">
        <v>1452</v>
      </c>
      <c r="BW141" s="248"/>
      <c r="BX141" s="248"/>
      <c r="BY141" s="248"/>
      <c r="BZ141" s="248"/>
      <c r="CA141" s="248"/>
      <c r="CB141" s="248"/>
      <c r="CC141" s="248"/>
      <c r="CD141" s="248"/>
      <c r="CE141" s="248"/>
      <c r="CF141" s="248"/>
      <c r="CG141" s="248"/>
      <c r="CH141" s="248"/>
      <c r="CI141" s="240"/>
      <c r="CJ141" s="248"/>
    </row>
    <row r="142" spans="1:88">
      <c r="A142" s="128" t="s">
        <v>1152</v>
      </c>
      <c r="B142" s="128" t="s">
        <v>848</v>
      </c>
      <c r="C142" s="128" t="s">
        <v>1479</v>
      </c>
      <c r="D142" s="132" t="s">
        <v>1594</v>
      </c>
      <c r="E142" s="307"/>
      <c r="F142" s="307"/>
      <c r="G142" s="307"/>
      <c r="H142" s="307"/>
      <c r="I142" s="307"/>
      <c r="J142" s="245"/>
      <c r="K142" s="5" t="s">
        <v>1452</v>
      </c>
      <c r="L142" s="5" t="s">
        <v>1452</v>
      </c>
      <c r="M142" s="5"/>
      <c r="N142" s="5" t="s">
        <v>1452</v>
      </c>
      <c r="O142" s="5" t="s">
        <v>1452</v>
      </c>
      <c r="P142" s="5" t="s">
        <v>1576</v>
      </c>
      <c r="Q142" s="5"/>
      <c r="R142" s="5"/>
      <c r="S142" s="5"/>
      <c r="T142" s="5"/>
      <c r="U142" s="5"/>
      <c r="V142" s="5"/>
      <c r="W142" s="5"/>
      <c r="X142" s="5"/>
      <c r="Y142" s="5"/>
      <c r="Z142" s="5"/>
      <c r="AA142" s="5"/>
      <c r="AB142" s="5"/>
      <c r="AC142" s="5"/>
      <c r="AD142" s="5" t="s">
        <v>1574</v>
      </c>
      <c r="AE142" s="404" t="s">
        <v>1575</v>
      </c>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t="s">
        <v>1452</v>
      </c>
      <c r="BW142" s="248"/>
      <c r="BX142" s="248"/>
      <c r="BY142" s="248"/>
      <c r="BZ142" s="248"/>
      <c r="CA142" s="248"/>
      <c r="CB142" s="248"/>
      <c r="CC142" s="248"/>
      <c r="CD142" s="248"/>
      <c r="CE142" s="248"/>
      <c r="CF142" s="248"/>
      <c r="CG142" s="248"/>
      <c r="CH142" s="248"/>
      <c r="CI142" s="240"/>
      <c r="CJ142" s="248"/>
    </row>
    <row r="143" spans="1:88">
      <c r="A143" s="128" t="s">
        <v>1152</v>
      </c>
      <c r="B143" s="128" t="s">
        <v>848</v>
      </c>
      <c r="C143" s="128" t="s">
        <v>1479</v>
      </c>
      <c r="D143" s="132" t="s">
        <v>1595</v>
      </c>
      <c r="E143" s="307"/>
      <c r="F143" s="307"/>
      <c r="G143" s="307"/>
      <c r="H143" s="307"/>
      <c r="I143" s="307"/>
      <c r="J143" s="245"/>
      <c r="K143" s="5" t="s">
        <v>1452</v>
      </c>
      <c r="L143" s="5" t="s">
        <v>1452</v>
      </c>
      <c r="M143" s="5"/>
      <c r="N143" s="5" t="s">
        <v>1452</v>
      </c>
      <c r="O143" s="5" t="s">
        <v>1452</v>
      </c>
      <c r="P143" s="5" t="s">
        <v>1576</v>
      </c>
      <c r="Q143" s="5"/>
      <c r="R143" s="5"/>
      <c r="S143" s="5"/>
      <c r="T143" s="5"/>
      <c r="U143" s="5"/>
      <c r="V143" s="5"/>
      <c r="W143" s="5"/>
      <c r="X143" s="5"/>
      <c r="Y143" s="5"/>
      <c r="Z143" s="5"/>
      <c r="AA143" s="5"/>
      <c r="AB143" s="5"/>
      <c r="AC143" s="5"/>
      <c r="AD143" s="5" t="s">
        <v>1574</v>
      </c>
      <c r="AE143" s="404" t="s">
        <v>1575</v>
      </c>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t="s">
        <v>1452</v>
      </c>
      <c r="BW143" s="248"/>
      <c r="BX143" s="248"/>
      <c r="BY143" s="248"/>
      <c r="BZ143" s="248"/>
      <c r="CA143" s="248"/>
      <c r="CB143" s="248"/>
      <c r="CC143" s="248"/>
      <c r="CD143" s="248"/>
      <c r="CE143" s="248"/>
      <c r="CF143" s="248"/>
      <c r="CG143" s="248"/>
      <c r="CH143" s="248"/>
      <c r="CI143" s="240"/>
      <c r="CJ143" s="248"/>
    </row>
    <row r="144" spans="1:88">
      <c r="A144" s="128" t="s">
        <v>1152</v>
      </c>
      <c r="B144" s="128" t="s">
        <v>848</v>
      </c>
      <c r="C144" s="128" t="s">
        <v>1479</v>
      </c>
      <c r="D144" s="132" t="s">
        <v>1596</v>
      </c>
      <c r="E144" s="307"/>
      <c r="F144" s="307"/>
      <c r="G144" s="307"/>
      <c r="H144" s="307"/>
      <c r="I144" s="307"/>
      <c r="J144" s="245"/>
      <c r="K144" s="5" t="s">
        <v>1452</v>
      </c>
      <c r="L144" s="5" t="s">
        <v>1452</v>
      </c>
      <c r="M144" s="5"/>
      <c r="N144" s="5" t="s">
        <v>1452</v>
      </c>
      <c r="O144" s="5" t="s">
        <v>1452</v>
      </c>
      <c r="P144" s="5" t="s">
        <v>1576</v>
      </c>
      <c r="Q144" s="5"/>
      <c r="R144" s="5"/>
      <c r="S144" s="5"/>
      <c r="T144" s="5"/>
      <c r="U144" s="5"/>
      <c r="V144" s="5"/>
      <c r="W144" s="5"/>
      <c r="X144" s="5"/>
      <c r="Y144" s="5"/>
      <c r="Z144" s="5"/>
      <c r="AA144" s="5"/>
      <c r="AB144" s="5"/>
      <c r="AC144" s="5"/>
      <c r="AD144" s="5" t="s">
        <v>1574</v>
      </c>
      <c r="AE144" s="404" t="s">
        <v>1575</v>
      </c>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t="s">
        <v>1452</v>
      </c>
      <c r="BW144" s="248"/>
      <c r="BX144" s="248"/>
      <c r="BY144" s="248"/>
      <c r="BZ144" s="248"/>
      <c r="CA144" s="248"/>
      <c r="CB144" s="248"/>
      <c r="CC144" s="248"/>
      <c r="CD144" s="248"/>
      <c r="CE144" s="248"/>
      <c r="CF144" s="248"/>
      <c r="CG144" s="248"/>
      <c r="CH144" s="248"/>
      <c r="CI144" s="240"/>
      <c r="CJ144" s="248"/>
    </row>
    <row r="145" spans="1:88">
      <c r="A145" s="128" t="s">
        <v>1152</v>
      </c>
      <c r="B145" s="128" t="s">
        <v>848</v>
      </c>
      <c r="C145" s="128" t="s">
        <v>1479</v>
      </c>
      <c r="D145" s="132" t="s">
        <v>1597</v>
      </c>
      <c r="E145" s="307"/>
      <c r="F145" s="307"/>
      <c r="G145" s="307"/>
      <c r="H145" s="307"/>
      <c r="I145" s="307"/>
      <c r="J145" s="245"/>
      <c r="K145" s="5" t="s">
        <v>1452</v>
      </c>
      <c r="L145" s="5" t="s">
        <v>1452</v>
      </c>
      <c r="M145" s="5"/>
      <c r="N145" s="5" t="s">
        <v>1452</v>
      </c>
      <c r="O145" s="5" t="s">
        <v>1452</v>
      </c>
      <c r="P145" s="5" t="s">
        <v>1576</v>
      </c>
      <c r="Q145" s="5"/>
      <c r="R145" s="5"/>
      <c r="S145" s="5"/>
      <c r="T145" s="5"/>
      <c r="U145" s="5"/>
      <c r="V145" s="5"/>
      <c r="W145" s="5"/>
      <c r="X145" s="5"/>
      <c r="Y145" s="5"/>
      <c r="Z145" s="5"/>
      <c r="AA145" s="5"/>
      <c r="AB145" s="5"/>
      <c r="AC145" s="5"/>
      <c r="AD145" s="5" t="s">
        <v>1574</v>
      </c>
      <c r="AE145" s="404" t="s">
        <v>1575</v>
      </c>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t="s">
        <v>1452</v>
      </c>
      <c r="BW145" s="248"/>
      <c r="BX145" s="248"/>
      <c r="BY145" s="248"/>
      <c r="BZ145" s="248"/>
      <c r="CA145" s="248"/>
      <c r="CB145" s="248"/>
      <c r="CC145" s="248"/>
      <c r="CD145" s="248"/>
      <c r="CE145" s="248"/>
      <c r="CF145" s="248"/>
      <c r="CG145" s="248"/>
      <c r="CH145" s="248"/>
      <c r="CI145" s="240"/>
      <c r="CJ145" s="248"/>
    </row>
    <row r="146" spans="1:88">
      <c r="A146" s="128" t="s">
        <v>1152</v>
      </c>
      <c r="B146" s="128" t="s">
        <v>848</v>
      </c>
      <c r="C146" s="128" t="s">
        <v>1479</v>
      </c>
      <c r="D146" s="132" t="s">
        <v>1598</v>
      </c>
      <c r="E146" s="307"/>
      <c r="F146" s="307"/>
      <c r="G146" s="307"/>
      <c r="H146" s="307"/>
      <c r="I146" s="307"/>
      <c r="J146" s="245"/>
      <c r="K146" s="5" t="s">
        <v>1452</v>
      </c>
      <c r="L146" s="5" t="s">
        <v>1452</v>
      </c>
      <c r="M146" s="5"/>
      <c r="N146" s="5" t="s">
        <v>1452</v>
      </c>
      <c r="O146" s="5" t="s">
        <v>1452</v>
      </c>
      <c r="P146" s="5" t="s">
        <v>1576</v>
      </c>
      <c r="Q146" s="5"/>
      <c r="R146" s="5"/>
      <c r="S146" s="5"/>
      <c r="T146" s="5"/>
      <c r="U146" s="5"/>
      <c r="V146" s="5"/>
      <c r="W146" s="5"/>
      <c r="X146" s="5"/>
      <c r="Y146" s="5"/>
      <c r="Z146" s="5"/>
      <c r="AA146" s="5"/>
      <c r="AB146" s="5"/>
      <c r="AC146" s="5"/>
      <c r="AD146" s="5" t="s">
        <v>1574</v>
      </c>
      <c r="AE146" s="404" t="s">
        <v>1575</v>
      </c>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t="s">
        <v>1452</v>
      </c>
      <c r="BW146" s="248"/>
      <c r="BX146" s="248"/>
      <c r="BY146" s="248"/>
      <c r="BZ146" s="248"/>
      <c r="CA146" s="248"/>
      <c r="CB146" s="248"/>
      <c r="CC146" s="248"/>
      <c r="CD146" s="248"/>
      <c r="CE146" s="248"/>
      <c r="CF146" s="248"/>
      <c r="CG146" s="248"/>
      <c r="CH146" s="248"/>
      <c r="CI146" s="240"/>
      <c r="CJ146" s="248"/>
    </row>
    <row r="147" spans="1:88">
      <c r="A147" s="128" t="s">
        <v>1152</v>
      </c>
      <c r="B147" s="128" t="s">
        <v>848</v>
      </c>
      <c r="C147" s="128" t="s">
        <v>1479</v>
      </c>
      <c r="D147" s="132" t="s">
        <v>1599</v>
      </c>
      <c r="E147" s="307"/>
      <c r="F147" s="307"/>
      <c r="G147" s="307"/>
      <c r="H147" s="307"/>
      <c r="I147" s="307"/>
      <c r="J147" s="245"/>
      <c r="K147" s="5" t="s">
        <v>1452</v>
      </c>
      <c r="L147" s="5" t="s">
        <v>1452</v>
      </c>
      <c r="M147" s="5"/>
      <c r="N147" s="5" t="s">
        <v>1452</v>
      </c>
      <c r="O147" s="5" t="s">
        <v>1452</v>
      </c>
      <c r="P147" s="5" t="s">
        <v>1576</v>
      </c>
      <c r="Q147" s="5"/>
      <c r="R147" s="5"/>
      <c r="S147" s="5"/>
      <c r="T147" s="5"/>
      <c r="U147" s="5"/>
      <c r="V147" s="5"/>
      <c r="W147" s="5"/>
      <c r="X147" s="5"/>
      <c r="Y147" s="5"/>
      <c r="Z147" s="5"/>
      <c r="AA147" s="5"/>
      <c r="AB147" s="5"/>
      <c r="AC147" s="5"/>
      <c r="AD147" s="5" t="s">
        <v>1574</v>
      </c>
      <c r="AE147" s="404" t="s">
        <v>1575</v>
      </c>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t="s">
        <v>1452</v>
      </c>
      <c r="BW147" s="248"/>
      <c r="BX147" s="248"/>
      <c r="BY147" s="248"/>
      <c r="BZ147" s="248"/>
      <c r="CA147" s="248"/>
      <c r="CB147" s="248"/>
      <c r="CC147" s="248"/>
      <c r="CD147" s="248"/>
      <c r="CE147" s="248"/>
      <c r="CF147" s="248"/>
      <c r="CG147" s="248"/>
      <c r="CH147" s="248"/>
      <c r="CI147" s="240"/>
      <c r="CJ147" s="248"/>
    </row>
    <row r="148" spans="1:88">
      <c r="A148" s="128" t="s">
        <v>1152</v>
      </c>
      <c r="B148" s="128" t="s">
        <v>848</v>
      </c>
      <c r="C148" s="128" t="s">
        <v>1479</v>
      </c>
      <c r="D148" s="132" t="s">
        <v>1600</v>
      </c>
      <c r="E148" s="307"/>
      <c r="F148" s="307"/>
      <c r="G148" s="307"/>
      <c r="H148" s="307"/>
      <c r="I148" s="307"/>
      <c r="J148" s="245"/>
      <c r="K148" s="5" t="s">
        <v>1452</v>
      </c>
      <c r="L148" s="5" t="s">
        <v>1452</v>
      </c>
      <c r="M148" s="5"/>
      <c r="N148" s="5" t="s">
        <v>1452</v>
      </c>
      <c r="O148" s="5" t="s">
        <v>1452</v>
      </c>
      <c r="P148" s="5" t="s">
        <v>1576</v>
      </c>
      <c r="Q148" s="5"/>
      <c r="R148" s="5"/>
      <c r="S148" s="5"/>
      <c r="T148" s="5"/>
      <c r="U148" s="5"/>
      <c r="V148" s="5"/>
      <c r="W148" s="5"/>
      <c r="X148" s="5"/>
      <c r="Y148" s="5"/>
      <c r="Z148" s="5"/>
      <c r="AA148" s="5"/>
      <c r="AB148" s="5"/>
      <c r="AC148" s="5"/>
      <c r="AD148" s="5" t="s">
        <v>1574</v>
      </c>
      <c r="AE148" s="404" t="s">
        <v>1575</v>
      </c>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t="s">
        <v>1452</v>
      </c>
      <c r="BW148" s="248"/>
      <c r="BX148" s="248"/>
      <c r="BY148" s="248"/>
      <c r="BZ148" s="248"/>
      <c r="CA148" s="248"/>
      <c r="CB148" s="248"/>
      <c r="CC148" s="248"/>
      <c r="CD148" s="248"/>
      <c r="CE148" s="248"/>
      <c r="CF148" s="248"/>
      <c r="CG148" s="248"/>
      <c r="CH148" s="248"/>
      <c r="CI148" s="240"/>
      <c r="CJ148" s="248"/>
    </row>
    <row r="149" spans="1:88">
      <c r="A149" s="128" t="s">
        <v>1152</v>
      </c>
      <c r="B149" s="128" t="s">
        <v>848</v>
      </c>
      <c r="C149" s="128" t="s">
        <v>1479</v>
      </c>
      <c r="D149" s="132" t="s">
        <v>1601</v>
      </c>
      <c r="E149" s="307"/>
      <c r="F149" s="307"/>
      <c r="G149" s="307"/>
      <c r="H149" s="307"/>
      <c r="I149" s="307"/>
      <c r="J149" s="245"/>
      <c r="K149" s="5" t="s">
        <v>1452</v>
      </c>
      <c r="L149" s="5" t="s">
        <v>1452</v>
      </c>
      <c r="M149" s="5"/>
      <c r="N149" s="5" t="s">
        <v>1452</v>
      </c>
      <c r="O149" s="5" t="s">
        <v>1452</v>
      </c>
      <c r="P149" s="5" t="s">
        <v>1576</v>
      </c>
      <c r="Q149" s="5"/>
      <c r="R149" s="5"/>
      <c r="S149" s="5"/>
      <c r="T149" s="5"/>
      <c r="U149" s="5"/>
      <c r="V149" s="5"/>
      <c r="W149" s="5"/>
      <c r="X149" s="5"/>
      <c r="Y149" s="5"/>
      <c r="Z149" s="5"/>
      <c r="AA149" s="5"/>
      <c r="AB149" s="5"/>
      <c r="AC149" s="5"/>
      <c r="AD149" s="5" t="s">
        <v>1574</v>
      </c>
      <c r="AE149" s="404" t="s">
        <v>1575</v>
      </c>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t="s">
        <v>1452</v>
      </c>
      <c r="BW149" s="248"/>
      <c r="BX149" s="248"/>
      <c r="BY149" s="248"/>
      <c r="BZ149" s="248"/>
      <c r="CA149" s="248"/>
      <c r="CB149" s="248"/>
      <c r="CC149" s="248"/>
      <c r="CD149" s="248"/>
      <c r="CE149" s="248"/>
      <c r="CF149" s="248"/>
      <c r="CG149" s="248"/>
      <c r="CH149" s="248"/>
      <c r="CI149" s="240"/>
      <c r="CJ149" s="248"/>
    </row>
    <row r="150" spans="1:88">
      <c r="A150" s="128" t="s">
        <v>1152</v>
      </c>
      <c r="B150" s="128" t="s">
        <v>848</v>
      </c>
      <c r="C150" s="128" t="s">
        <v>1479</v>
      </c>
      <c r="D150" s="132" t="s">
        <v>1602</v>
      </c>
      <c r="E150" s="307"/>
      <c r="F150" s="307"/>
      <c r="G150" s="307"/>
      <c r="H150" s="307"/>
      <c r="I150" s="307"/>
      <c r="J150" s="245"/>
      <c r="K150" s="5" t="s">
        <v>1452</v>
      </c>
      <c r="L150" s="5" t="s">
        <v>1452</v>
      </c>
      <c r="M150" s="5"/>
      <c r="N150" s="5" t="s">
        <v>1452</v>
      </c>
      <c r="O150" s="5" t="s">
        <v>1452</v>
      </c>
      <c r="P150" s="5" t="s">
        <v>1576</v>
      </c>
      <c r="Q150" s="5"/>
      <c r="R150" s="5"/>
      <c r="S150" s="5"/>
      <c r="T150" s="5"/>
      <c r="U150" s="5"/>
      <c r="V150" s="5"/>
      <c r="W150" s="5"/>
      <c r="X150" s="5"/>
      <c r="Y150" s="5"/>
      <c r="Z150" s="5"/>
      <c r="AA150" s="5"/>
      <c r="AB150" s="5"/>
      <c r="AC150" s="5"/>
      <c r="AD150" s="5" t="s">
        <v>1574</v>
      </c>
      <c r="AE150" s="404" t="s">
        <v>1575</v>
      </c>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t="s">
        <v>1452</v>
      </c>
      <c r="BW150" s="248"/>
      <c r="BX150" s="248"/>
      <c r="BY150" s="248"/>
      <c r="BZ150" s="248"/>
      <c r="CA150" s="248"/>
      <c r="CB150" s="248"/>
      <c r="CC150" s="248"/>
      <c r="CD150" s="248"/>
      <c r="CE150" s="248"/>
      <c r="CF150" s="248"/>
      <c r="CG150" s="248"/>
      <c r="CH150" s="248"/>
      <c r="CI150" s="240"/>
      <c r="CJ150" s="248"/>
    </row>
    <row r="151" spans="1:88">
      <c r="A151" s="128" t="s">
        <v>1152</v>
      </c>
      <c r="B151" s="128" t="s">
        <v>848</v>
      </c>
      <c r="C151" s="128" t="s">
        <v>1479</v>
      </c>
      <c r="D151" s="132" t="s">
        <v>1603</v>
      </c>
      <c r="E151" s="307"/>
      <c r="F151" s="307"/>
      <c r="G151" s="307"/>
      <c r="H151" s="307"/>
      <c r="I151" s="307"/>
      <c r="J151" s="245"/>
      <c r="K151" s="5" t="s">
        <v>1452</v>
      </c>
      <c r="L151" s="5" t="s">
        <v>1452</v>
      </c>
      <c r="M151" s="5"/>
      <c r="N151" s="5" t="s">
        <v>1452</v>
      </c>
      <c r="O151" s="5" t="s">
        <v>1452</v>
      </c>
      <c r="P151" s="5" t="s">
        <v>1576</v>
      </c>
      <c r="Q151" s="5"/>
      <c r="R151" s="5"/>
      <c r="S151" s="5"/>
      <c r="T151" s="5"/>
      <c r="U151" s="5"/>
      <c r="V151" s="5"/>
      <c r="W151" s="5"/>
      <c r="X151" s="5"/>
      <c r="Y151" s="5"/>
      <c r="Z151" s="5"/>
      <c r="AA151" s="5"/>
      <c r="AB151" s="5"/>
      <c r="AC151" s="5"/>
      <c r="AD151" s="5" t="s">
        <v>1574</v>
      </c>
      <c r="AE151" s="404" t="s">
        <v>1575</v>
      </c>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t="s">
        <v>1452</v>
      </c>
      <c r="BW151" s="248"/>
      <c r="BX151" s="248"/>
      <c r="BY151" s="248"/>
      <c r="BZ151" s="248"/>
      <c r="CA151" s="248"/>
      <c r="CB151" s="248"/>
      <c r="CC151" s="248"/>
      <c r="CD151" s="248"/>
      <c r="CE151" s="248"/>
      <c r="CF151" s="248"/>
      <c r="CG151" s="248"/>
      <c r="CH151" s="248"/>
      <c r="CI151" s="240"/>
      <c r="CJ151" s="248"/>
    </row>
    <row r="152" spans="1:88">
      <c r="A152" s="128" t="s">
        <v>1152</v>
      </c>
      <c r="B152" s="128" t="s">
        <v>848</v>
      </c>
      <c r="C152" s="128" t="s">
        <v>1479</v>
      </c>
      <c r="D152" s="132" t="s">
        <v>1604</v>
      </c>
      <c r="E152" s="307"/>
      <c r="F152" s="307"/>
      <c r="G152" s="307"/>
      <c r="H152" s="307"/>
      <c r="I152" s="307"/>
      <c r="J152" s="245"/>
      <c r="K152" s="5" t="s">
        <v>1452</v>
      </c>
      <c r="L152" s="5" t="s">
        <v>1452</v>
      </c>
      <c r="M152" s="5"/>
      <c r="N152" s="5" t="s">
        <v>1452</v>
      </c>
      <c r="O152" s="5" t="s">
        <v>1452</v>
      </c>
      <c r="P152" s="5" t="s">
        <v>1576</v>
      </c>
      <c r="Q152" s="5"/>
      <c r="R152" s="5"/>
      <c r="S152" s="5"/>
      <c r="T152" s="5"/>
      <c r="U152" s="5"/>
      <c r="V152" s="5"/>
      <c r="W152" s="5"/>
      <c r="X152" s="5"/>
      <c r="Y152" s="5"/>
      <c r="Z152" s="5"/>
      <c r="AA152" s="5"/>
      <c r="AB152" s="5"/>
      <c r="AC152" s="5"/>
      <c r="AD152" s="5" t="s">
        <v>1574</v>
      </c>
      <c r="AE152" s="404" t="s">
        <v>1575</v>
      </c>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t="s">
        <v>1452</v>
      </c>
      <c r="BW152" s="248"/>
      <c r="BX152" s="248"/>
      <c r="BY152" s="248"/>
      <c r="BZ152" s="248"/>
      <c r="CA152" s="248"/>
      <c r="CB152" s="248"/>
      <c r="CC152" s="248"/>
      <c r="CD152" s="248"/>
      <c r="CE152" s="248"/>
      <c r="CF152" s="248"/>
      <c r="CG152" s="248"/>
      <c r="CH152" s="248"/>
      <c r="CI152" s="240"/>
      <c r="CJ152" s="248"/>
    </row>
    <row r="153" spans="1:88">
      <c r="A153" s="128" t="s">
        <v>1152</v>
      </c>
      <c r="B153" s="128" t="s">
        <v>848</v>
      </c>
      <c r="C153" s="128" t="s">
        <v>1479</v>
      </c>
      <c r="D153" s="132" t="s">
        <v>1605</v>
      </c>
      <c r="E153" s="307"/>
      <c r="F153" s="307"/>
      <c r="G153" s="307"/>
      <c r="H153" s="307"/>
      <c r="I153" s="307"/>
      <c r="J153" s="245"/>
      <c r="K153" s="5" t="s">
        <v>1452</v>
      </c>
      <c r="L153" s="5" t="s">
        <v>1452</v>
      </c>
      <c r="M153" s="5"/>
      <c r="N153" s="5" t="s">
        <v>1452</v>
      </c>
      <c r="O153" s="5" t="s">
        <v>1452</v>
      </c>
      <c r="P153" s="5" t="s">
        <v>1576</v>
      </c>
      <c r="Q153" s="5"/>
      <c r="R153" s="5"/>
      <c r="S153" s="5"/>
      <c r="T153" s="5"/>
      <c r="U153" s="5"/>
      <c r="V153" s="5"/>
      <c r="W153" s="5"/>
      <c r="X153" s="5"/>
      <c r="Y153" s="5"/>
      <c r="Z153" s="5"/>
      <c r="AA153" s="5"/>
      <c r="AB153" s="5"/>
      <c r="AC153" s="5"/>
      <c r="AD153" s="5" t="s">
        <v>1574</v>
      </c>
      <c r="AE153" s="404" t="s">
        <v>1575</v>
      </c>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t="s">
        <v>1452</v>
      </c>
      <c r="BW153" s="248"/>
      <c r="BX153" s="248"/>
      <c r="BY153" s="248"/>
      <c r="BZ153" s="248"/>
      <c r="CA153" s="248"/>
      <c r="CB153" s="248"/>
      <c r="CC153" s="248"/>
      <c r="CD153" s="248"/>
      <c r="CE153" s="248"/>
      <c r="CF153" s="248"/>
      <c r="CG153" s="248"/>
      <c r="CH153" s="248"/>
      <c r="CI153" s="240"/>
      <c r="CJ153" s="248"/>
    </row>
    <row r="154" spans="1:88">
      <c r="A154" s="128" t="s">
        <v>1152</v>
      </c>
      <c r="B154" s="128" t="s">
        <v>848</v>
      </c>
      <c r="C154" s="128" t="s">
        <v>1479</v>
      </c>
      <c r="D154" s="132" t="s">
        <v>1606</v>
      </c>
      <c r="E154" s="307"/>
      <c r="F154" s="307"/>
      <c r="G154" s="307"/>
      <c r="H154" s="307"/>
      <c r="I154" s="307"/>
      <c r="J154" s="245"/>
      <c r="K154" s="5" t="s">
        <v>1452</v>
      </c>
      <c r="L154" s="5" t="s">
        <v>1452</v>
      </c>
      <c r="M154" s="5"/>
      <c r="N154" s="5" t="s">
        <v>1452</v>
      </c>
      <c r="O154" s="5" t="s">
        <v>1452</v>
      </c>
      <c r="P154" s="5" t="s">
        <v>1576</v>
      </c>
      <c r="Q154" s="5"/>
      <c r="R154" s="5"/>
      <c r="S154" s="5"/>
      <c r="T154" s="5"/>
      <c r="U154" s="5"/>
      <c r="V154" s="5"/>
      <c r="W154" s="5"/>
      <c r="X154" s="5"/>
      <c r="Y154" s="5"/>
      <c r="Z154" s="5"/>
      <c r="AA154" s="5"/>
      <c r="AB154" s="5"/>
      <c r="AC154" s="5"/>
      <c r="AD154" s="5" t="s">
        <v>1574</v>
      </c>
      <c r="AE154" s="404" t="s">
        <v>1575</v>
      </c>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t="s">
        <v>1452</v>
      </c>
      <c r="BW154" s="248"/>
      <c r="BX154" s="248"/>
      <c r="BY154" s="248"/>
      <c r="BZ154" s="248"/>
      <c r="CA154" s="248"/>
      <c r="CB154" s="248"/>
      <c r="CC154" s="248"/>
      <c r="CD154" s="248"/>
      <c r="CE154" s="248"/>
      <c r="CF154" s="248"/>
      <c r="CG154" s="248"/>
      <c r="CH154" s="248"/>
      <c r="CI154" s="240"/>
      <c r="CJ154" s="248"/>
    </row>
    <row r="155" spans="1:88">
      <c r="A155" s="128" t="s">
        <v>1152</v>
      </c>
      <c r="B155" s="128" t="s">
        <v>848</v>
      </c>
      <c r="C155" s="128" t="s">
        <v>1479</v>
      </c>
      <c r="D155" s="132" t="s">
        <v>1607</v>
      </c>
      <c r="E155" s="307"/>
      <c r="F155" s="307"/>
      <c r="G155" s="307"/>
      <c r="H155" s="307"/>
      <c r="I155" s="307"/>
      <c r="J155" s="245"/>
      <c r="K155" s="5" t="s">
        <v>1452</v>
      </c>
      <c r="L155" s="5" t="s">
        <v>1452</v>
      </c>
      <c r="M155" s="5"/>
      <c r="N155" s="5" t="s">
        <v>1452</v>
      </c>
      <c r="O155" s="5" t="s">
        <v>1452</v>
      </c>
      <c r="P155" s="5" t="s">
        <v>1576</v>
      </c>
      <c r="Q155" s="5"/>
      <c r="R155" s="5"/>
      <c r="S155" s="5"/>
      <c r="T155" s="5"/>
      <c r="U155" s="5"/>
      <c r="V155" s="5"/>
      <c r="W155" s="5"/>
      <c r="X155" s="5"/>
      <c r="Y155" s="5"/>
      <c r="Z155" s="5"/>
      <c r="AA155" s="5"/>
      <c r="AB155" s="5"/>
      <c r="AC155" s="5"/>
      <c r="AD155" s="5" t="s">
        <v>1574</v>
      </c>
      <c r="AE155" s="404" t="s">
        <v>1575</v>
      </c>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t="s">
        <v>1452</v>
      </c>
      <c r="BW155" s="248"/>
      <c r="BX155" s="248"/>
      <c r="BY155" s="248"/>
      <c r="BZ155" s="248"/>
      <c r="CA155" s="248"/>
      <c r="CB155" s="248"/>
      <c r="CC155" s="248"/>
      <c r="CD155" s="248"/>
      <c r="CE155" s="248"/>
      <c r="CF155" s="248"/>
      <c r="CG155" s="248"/>
      <c r="CH155" s="248"/>
      <c r="CI155" s="240"/>
      <c r="CJ155" s="248"/>
    </row>
    <row r="156" spans="1:88">
      <c r="A156" s="128" t="s">
        <v>1152</v>
      </c>
      <c r="B156" s="128" t="s">
        <v>848</v>
      </c>
      <c r="C156" s="128" t="s">
        <v>1479</v>
      </c>
      <c r="D156" s="132" t="s">
        <v>1608</v>
      </c>
      <c r="E156" s="307"/>
      <c r="F156" s="307"/>
      <c r="G156" s="307"/>
      <c r="H156" s="307"/>
      <c r="I156" s="307"/>
      <c r="J156" s="245"/>
      <c r="K156" s="5" t="s">
        <v>1452</v>
      </c>
      <c r="L156" s="5" t="s">
        <v>1452</v>
      </c>
      <c r="M156" s="5"/>
      <c r="N156" s="5" t="s">
        <v>1452</v>
      </c>
      <c r="O156" s="5" t="s">
        <v>1452</v>
      </c>
      <c r="P156" s="5" t="s">
        <v>1576</v>
      </c>
      <c r="Q156" s="5"/>
      <c r="R156" s="5"/>
      <c r="S156" s="5"/>
      <c r="T156" s="5"/>
      <c r="U156" s="5"/>
      <c r="V156" s="5"/>
      <c r="W156" s="5"/>
      <c r="X156" s="5"/>
      <c r="Y156" s="5"/>
      <c r="Z156" s="5"/>
      <c r="AA156" s="5"/>
      <c r="AB156" s="5"/>
      <c r="AC156" s="5"/>
      <c r="AD156" s="5" t="s">
        <v>1574</v>
      </c>
      <c r="AE156" s="404" t="s">
        <v>1575</v>
      </c>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t="s">
        <v>1452</v>
      </c>
      <c r="BW156" s="248"/>
      <c r="BX156" s="248"/>
      <c r="BY156" s="248"/>
      <c r="BZ156" s="248"/>
      <c r="CA156" s="248"/>
      <c r="CB156" s="248"/>
      <c r="CC156" s="248"/>
      <c r="CD156" s="248"/>
      <c r="CE156" s="248"/>
      <c r="CF156" s="248"/>
      <c r="CG156" s="248"/>
      <c r="CH156" s="248"/>
      <c r="CI156" s="240"/>
      <c r="CJ156" s="248"/>
    </row>
    <row r="157" spans="1:88">
      <c r="A157" s="128" t="s">
        <v>1152</v>
      </c>
      <c r="B157" s="128" t="s">
        <v>848</v>
      </c>
      <c r="C157" s="128" t="s">
        <v>1479</v>
      </c>
      <c r="D157" s="132" t="s">
        <v>1609</v>
      </c>
      <c r="E157" s="307"/>
      <c r="F157" s="307"/>
      <c r="G157" s="307"/>
      <c r="H157" s="307"/>
      <c r="I157" s="307"/>
      <c r="J157" s="245"/>
      <c r="K157" s="5" t="s">
        <v>1452</v>
      </c>
      <c r="L157" s="5" t="s">
        <v>1452</v>
      </c>
      <c r="M157" s="5"/>
      <c r="N157" s="5" t="s">
        <v>1452</v>
      </c>
      <c r="O157" s="5" t="s">
        <v>1452</v>
      </c>
      <c r="P157" s="5" t="s">
        <v>1576</v>
      </c>
      <c r="Q157" s="5"/>
      <c r="R157" s="5"/>
      <c r="S157" s="5"/>
      <c r="T157" s="5"/>
      <c r="U157" s="5"/>
      <c r="V157" s="5"/>
      <c r="W157" s="5"/>
      <c r="X157" s="5"/>
      <c r="Y157" s="5"/>
      <c r="Z157" s="5"/>
      <c r="AA157" s="5"/>
      <c r="AB157" s="5"/>
      <c r="AC157" s="5"/>
      <c r="AD157" s="5" t="s">
        <v>1574</v>
      </c>
      <c r="AE157" s="404" t="s">
        <v>1575</v>
      </c>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t="s">
        <v>1452</v>
      </c>
      <c r="BW157" s="248"/>
      <c r="BX157" s="248"/>
      <c r="BY157" s="248"/>
      <c r="BZ157" s="248"/>
      <c r="CA157" s="248"/>
      <c r="CB157" s="248"/>
      <c r="CC157" s="248"/>
      <c r="CD157" s="248"/>
      <c r="CE157" s="248"/>
      <c r="CF157" s="248"/>
      <c r="CG157" s="248"/>
      <c r="CH157" s="248"/>
      <c r="CI157" s="240"/>
      <c r="CJ157" s="248"/>
    </row>
    <row r="158" spans="1:88">
      <c r="A158" s="128" t="s">
        <v>1152</v>
      </c>
      <c r="B158" s="128" t="s">
        <v>848</v>
      </c>
      <c r="C158" s="128" t="s">
        <v>1479</v>
      </c>
      <c r="D158" s="132" t="s">
        <v>1610</v>
      </c>
      <c r="E158" s="307"/>
      <c r="F158" s="307"/>
      <c r="G158" s="307"/>
      <c r="H158" s="307"/>
      <c r="I158" s="307"/>
      <c r="J158" s="245"/>
      <c r="K158" s="5" t="s">
        <v>1452</v>
      </c>
      <c r="L158" s="5" t="s">
        <v>1452</v>
      </c>
      <c r="M158" s="5"/>
      <c r="N158" s="5" t="s">
        <v>1452</v>
      </c>
      <c r="O158" s="5" t="s">
        <v>1452</v>
      </c>
      <c r="P158" s="5" t="s">
        <v>1576</v>
      </c>
      <c r="Q158" s="5"/>
      <c r="R158" s="5"/>
      <c r="S158" s="5"/>
      <c r="T158" s="5"/>
      <c r="U158" s="5"/>
      <c r="V158" s="5"/>
      <c r="W158" s="5"/>
      <c r="X158" s="5"/>
      <c r="Y158" s="5"/>
      <c r="Z158" s="5"/>
      <c r="AA158" s="5"/>
      <c r="AB158" s="5"/>
      <c r="AC158" s="5"/>
      <c r="AD158" s="5" t="s">
        <v>1574</v>
      </c>
      <c r="AE158" s="404" t="s">
        <v>1575</v>
      </c>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t="s">
        <v>1452</v>
      </c>
      <c r="BW158" s="248"/>
      <c r="BX158" s="248"/>
      <c r="BY158" s="248"/>
      <c r="BZ158" s="248"/>
      <c r="CA158" s="248"/>
      <c r="CB158" s="248"/>
      <c r="CC158" s="248"/>
      <c r="CD158" s="248"/>
      <c r="CE158" s="248"/>
      <c r="CF158" s="248"/>
      <c r="CG158" s="248"/>
      <c r="CH158" s="248"/>
      <c r="CI158" s="240"/>
      <c r="CJ158" s="248"/>
    </row>
    <row r="159" spans="1:88">
      <c r="A159" s="128" t="s">
        <v>1152</v>
      </c>
      <c r="B159" s="128" t="s">
        <v>848</v>
      </c>
      <c r="C159" s="128" t="s">
        <v>1479</v>
      </c>
      <c r="D159" s="132" t="s">
        <v>1611</v>
      </c>
      <c r="E159" s="307"/>
      <c r="F159" s="307"/>
      <c r="G159" s="307"/>
      <c r="H159" s="307"/>
      <c r="I159" s="307"/>
      <c r="J159" s="245"/>
      <c r="K159" s="5" t="s">
        <v>1452</v>
      </c>
      <c r="L159" s="5" t="s">
        <v>1452</v>
      </c>
      <c r="M159" s="5"/>
      <c r="N159" s="5" t="s">
        <v>1452</v>
      </c>
      <c r="O159" s="5" t="s">
        <v>1452</v>
      </c>
      <c r="P159" s="5" t="s">
        <v>1576</v>
      </c>
      <c r="Q159" s="5"/>
      <c r="R159" s="5"/>
      <c r="S159" s="5"/>
      <c r="T159" s="5"/>
      <c r="U159" s="5"/>
      <c r="V159" s="5"/>
      <c r="W159" s="5"/>
      <c r="X159" s="5"/>
      <c r="Y159" s="5"/>
      <c r="Z159" s="5"/>
      <c r="AA159" s="5"/>
      <c r="AB159" s="5"/>
      <c r="AC159" s="5"/>
      <c r="AD159" s="5" t="s">
        <v>1574</v>
      </c>
      <c r="AE159" s="404" t="s">
        <v>1575</v>
      </c>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t="s">
        <v>1452</v>
      </c>
      <c r="BW159" s="248"/>
      <c r="BX159" s="248"/>
      <c r="BY159" s="248"/>
      <c r="BZ159" s="248"/>
      <c r="CA159" s="248"/>
      <c r="CB159" s="248"/>
      <c r="CC159" s="248"/>
      <c r="CD159" s="248"/>
      <c r="CE159" s="248"/>
      <c r="CF159" s="248"/>
      <c r="CG159" s="248"/>
      <c r="CH159" s="248"/>
      <c r="CI159" s="240"/>
      <c r="CJ159" s="248"/>
    </row>
    <row r="160" spans="1:88">
      <c r="A160" s="128" t="s">
        <v>1152</v>
      </c>
      <c r="B160" s="128" t="s">
        <v>848</v>
      </c>
      <c r="C160" s="128" t="s">
        <v>1479</v>
      </c>
      <c r="D160" s="132" t="s">
        <v>1612</v>
      </c>
      <c r="E160" s="307"/>
      <c r="F160" s="307"/>
      <c r="G160" s="307"/>
      <c r="H160" s="307"/>
      <c r="I160" s="307"/>
      <c r="J160" s="245"/>
      <c r="K160" s="5" t="s">
        <v>1452</v>
      </c>
      <c r="L160" s="5" t="s">
        <v>1452</v>
      </c>
      <c r="M160" s="5"/>
      <c r="N160" s="5" t="s">
        <v>1452</v>
      </c>
      <c r="O160" s="5" t="s">
        <v>1452</v>
      </c>
      <c r="P160" s="5" t="s">
        <v>1576</v>
      </c>
      <c r="Q160" s="5"/>
      <c r="R160" s="5"/>
      <c r="S160" s="5"/>
      <c r="T160" s="5"/>
      <c r="U160" s="5"/>
      <c r="V160" s="5"/>
      <c r="W160" s="5"/>
      <c r="X160" s="5"/>
      <c r="Y160" s="5"/>
      <c r="Z160" s="5"/>
      <c r="AA160" s="5"/>
      <c r="AB160" s="5"/>
      <c r="AC160" s="5"/>
      <c r="AD160" s="5" t="s">
        <v>1574</v>
      </c>
      <c r="AE160" s="404" t="s">
        <v>1575</v>
      </c>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t="s">
        <v>1452</v>
      </c>
      <c r="BW160" s="248"/>
      <c r="BX160" s="248"/>
      <c r="BY160" s="248"/>
      <c r="BZ160" s="248"/>
      <c r="CA160" s="248"/>
      <c r="CB160" s="248"/>
      <c r="CC160" s="248"/>
      <c r="CD160" s="248"/>
      <c r="CE160" s="248"/>
      <c r="CF160" s="248"/>
      <c r="CG160" s="248"/>
      <c r="CH160" s="248"/>
      <c r="CI160" s="240"/>
      <c r="CJ160" s="248"/>
    </row>
    <row r="161" spans="1:88">
      <c r="A161" s="128" t="s">
        <v>1152</v>
      </c>
      <c r="B161" s="128" t="s">
        <v>848</v>
      </c>
      <c r="C161" s="128" t="s">
        <v>1479</v>
      </c>
      <c r="D161" s="132" t="s">
        <v>1613</v>
      </c>
      <c r="E161" s="307"/>
      <c r="F161" s="307"/>
      <c r="G161" s="307"/>
      <c r="H161" s="307"/>
      <c r="I161" s="307"/>
      <c r="J161" s="245"/>
      <c r="K161" s="5" t="s">
        <v>1452</v>
      </c>
      <c r="L161" s="5" t="s">
        <v>1452</v>
      </c>
      <c r="M161" s="5"/>
      <c r="N161" s="5" t="s">
        <v>1452</v>
      </c>
      <c r="O161" s="5" t="s">
        <v>1452</v>
      </c>
      <c r="P161" s="5" t="s">
        <v>1576</v>
      </c>
      <c r="Q161" s="5"/>
      <c r="R161" s="5"/>
      <c r="S161" s="5"/>
      <c r="T161" s="5"/>
      <c r="U161" s="5"/>
      <c r="V161" s="5"/>
      <c r="W161" s="5"/>
      <c r="X161" s="5"/>
      <c r="Y161" s="5"/>
      <c r="Z161" s="5"/>
      <c r="AA161" s="5"/>
      <c r="AB161" s="5"/>
      <c r="AC161" s="5"/>
      <c r="AD161" s="5" t="s">
        <v>1574</v>
      </c>
      <c r="AE161" s="404" t="s">
        <v>1575</v>
      </c>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t="s">
        <v>1452</v>
      </c>
      <c r="BW161" s="248"/>
      <c r="BX161" s="248"/>
      <c r="BY161" s="248"/>
      <c r="BZ161" s="248"/>
      <c r="CA161" s="248"/>
      <c r="CB161" s="248"/>
      <c r="CC161" s="248"/>
      <c r="CD161" s="248"/>
      <c r="CE161" s="248"/>
      <c r="CF161" s="248"/>
      <c r="CG161" s="248"/>
      <c r="CH161" s="248"/>
      <c r="CI161" s="240"/>
      <c r="CJ161" s="248"/>
    </row>
    <row r="162" spans="1:88">
      <c r="A162" s="128" t="s">
        <v>1152</v>
      </c>
      <c r="B162" s="128" t="s">
        <v>848</v>
      </c>
      <c r="C162" s="128" t="s">
        <v>1479</v>
      </c>
      <c r="D162" s="132" t="s">
        <v>1614</v>
      </c>
      <c r="E162" s="307"/>
      <c r="F162" s="307"/>
      <c r="G162" s="307"/>
      <c r="H162" s="307"/>
      <c r="I162" s="307"/>
      <c r="J162" s="245"/>
      <c r="K162" s="5" t="s">
        <v>1452</v>
      </c>
      <c r="L162" s="5" t="s">
        <v>1452</v>
      </c>
      <c r="M162" s="5"/>
      <c r="N162" s="5" t="s">
        <v>1452</v>
      </c>
      <c r="O162" s="5" t="s">
        <v>1452</v>
      </c>
      <c r="P162" s="5" t="s">
        <v>1576</v>
      </c>
      <c r="Q162" s="5"/>
      <c r="R162" s="5"/>
      <c r="S162" s="5"/>
      <c r="T162" s="5"/>
      <c r="U162" s="5"/>
      <c r="V162" s="5"/>
      <c r="W162" s="5"/>
      <c r="X162" s="5"/>
      <c r="Y162" s="5"/>
      <c r="Z162" s="5"/>
      <c r="AA162" s="5"/>
      <c r="AB162" s="5"/>
      <c r="AC162" s="5"/>
      <c r="AD162" s="5" t="s">
        <v>1574</v>
      </c>
      <c r="AE162" s="404" t="s">
        <v>1575</v>
      </c>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t="s">
        <v>1452</v>
      </c>
      <c r="BW162" s="248"/>
      <c r="BX162" s="248"/>
      <c r="BY162" s="248"/>
      <c r="BZ162" s="248"/>
      <c r="CA162" s="248"/>
      <c r="CB162" s="248"/>
      <c r="CC162" s="248"/>
      <c r="CD162" s="248"/>
      <c r="CE162" s="248"/>
      <c r="CF162" s="248"/>
      <c r="CG162" s="248"/>
      <c r="CH162" s="248"/>
      <c r="CI162" s="240"/>
      <c r="CJ162" s="248"/>
    </row>
    <row r="163" spans="1:88">
      <c r="A163" s="128" t="s">
        <v>1152</v>
      </c>
      <c r="B163" s="128" t="s">
        <v>848</v>
      </c>
      <c r="C163" s="128" t="s">
        <v>1479</v>
      </c>
      <c r="D163" s="132" t="s">
        <v>1615</v>
      </c>
      <c r="E163" s="307"/>
      <c r="F163" s="307"/>
      <c r="G163" s="307"/>
      <c r="H163" s="307"/>
      <c r="I163" s="307"/>
      <c r="J163" s="245"/>
      <c r="K163" s="5" t="s">
        <v>1452</v>
      </c>
      <c r="L163" s="5" t="s">
        <v>1452</v>
      </c>
      <c r="M163" s="5"/>
      <c r="N163" s="5" t="s">
        <v>1452</v>
      </c>
      <c r="O163" s="5" t="s">
        <v>1452</v>
      </c>
      <c r="P163" s="5" t="s">
        <v>1576</v>
      </c>
      <c r="Q163" s="5"/>
      <c r="R163" s="5"/>
      <c r="S163" s="5"/>
      <c r="T163" s="5"/>
      <c r="U163" s="5"/>
      <c r="V163" s="5"/>
      <c r="W163" s="5"/>
      <c r="X163" s="5"/>
      <c r="Y163" s="5"/>
      <c r="Z163" s="5"/>
      <c r="AA163" s="5"/>
      <c r="AB163" s="5"/>
      <c r="AC163" s="5"/>
      <c r="AD163" s="5" t="s">
        <v>1574</v>
      </c>
      <c r="AE163" s="404" t="s">
        <v>1575</v>
      </c>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t="s">
        <v>1452</v>
      </c>
      <c r="BW163" s="248"/>
      <c r="BX163" s="248"/>
      <c r="BY163" s="248"/>
      <c r="BZ163" s="248"/>
      <c r="CA163" s="248"/>
      <c r="CB163" s="248"/>
      <c r="CC163" s="248"/>
      <c r="CD163" s="248"/>
      <c r="CE163" s="248"/>
      <c r="CF163" s="248"/>
      <c r="CG163" s="248"/>
      <c r="CH163" s="248"/>
      <c r="CI163" s="240"/>
      <c r="CJ163" s="248"/>
    </row>
    <row r="164" spans="1:88">
      <c r="A164" s="128" t="s">
        <v>1152</v>
      </c>
      <c r="B164" s="128" t="s">
        <v>848</v>
      </c>
      <c r="C164" s="128" t="s">
        <v>1479</v>
      </c>
      <c r="D164" s="132" t="s">
        <v>1616</v>
      </c>
      <c r="E164" s="307"/>
      <c r="F164" s="307"/>
      <c r="G164" s="307"/>
      <c r="H164" s="307"/>
      <c r="I164" s="307"/>
      <c r="J164" s="245"/>
      <c r="K164" s="5" t="s">
        <v>1452</v>
      </c>
      <c r="L164" s="5" t="s">
        <v>1452</v>
      </c>
      <c r="M164" s="5"/>
      <c r="N164" s="5" t="s">
        <v>1452</v>
      </c>
      <c r="O164" s="5" t="s">
        <v>1452</v>
      </c>
      <c r="P164" s="5" t="s">
        <v>1576</v>
      </c>
      <c r="Q164" s="5"/>
      <c r="R164" s="5"/>
      <c r="S164" s="5"/>
      <c r="T164" s="5"/>
      <c r="U164" s="5"/>
      <c r="V164" s="5"/>
      <c r="W164" s="5"/>
      <c r="X164" s="5"/>
      <c r="Y164" s="5"/>
      <c r="Z164" s="5"/>
      <c r="AA164" s="5"/>
      <c r="AB164" s="5"/>
      <c r="AC164" s="5"/>
      <c r="AD164" s="5" t="s">
        <v>1574</v>
      </c>
      <c r="AE164" s="404" t="s">
        <v>1575</v>
      </c>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t="s">
        <v>1452</v>
      </c>
      <c r="BW164" s="248"/>
      <c r="BX164" s="248"/>
      <c r="BY164" s="248"/>
      <c r="BZ164" s="248"/>
      <c r="CA164" s="248"/>
      <c r="CB164" s="248"/>
      <c r="CC164" s="248"/>
      <c r="CD164" s="248"/>
      <c r="CE164" s="248"/>
      <c r="CF164" s="248"/>
      <c r="CG164" s="248"/>
      <c r="CH164" s="248"/>
      <c r="CI164" s="240"/>
      <c r="CJ164" s="248"/>
    </row>
    <row r="165" spans="1:88">
      <c r="A165" s="128" t="s">
        <v>1152</v>
      </c>
      <c r="B165" s="128" t="s">
        <v>848</v>
      </c>
      <c r="C165" s="128" t="s">
        <v>1479</v>
      </c>
      <c r="D165" s="132" t="s">
        <v>1617</v>
      </c>
      <c r="E165" s="307"/>
      <c r="F165" s="307"/>
      <c r="G165" s="307"/>
      <c r="H165" s="307"/>
      <c r="I165" s="307"/>
      <c r="J165" s="245"/>
      <c r="K165" s="5" t="s">
        <v>1452</v>
      </c>
      <c r="L165" s="5" t="s">
        <v>1452</v>
      </c>
      <c r="M165" s="5"/>
      <c r="N165" s="5" t="s">
        <v>1452</v>
      </c>
      <c r="O165" s="5" t="s">
        <v>1452</v>
      </c>
      <c r="P165" s="5" t="s">
        <v>1576</v>
      </c>
      <c r="Q165" s="5"/>
      <c r="R165" s="5"/>
      <c r="S165" s="5"/>
      <c r="T165" s="5"/>
      <c r="U165" s="5"/>
      <c r="V165" s="5"/>
      <c r="W165" s="5"/>
      <c r="X165" s="5"/>
      <c r="Y165" s="5"/>
      <c r="Z165" s="5"/>
      <c r="AA165" s="5"/>
      <c r="AB165" s="5"/>
      <c r="AC165" s="5"/>
      <c r="AD165" s="5" t="s">
        <v>1574</v>
      </c>
      <c r="AE165" s="404" t="s">
        <v>1575</v>
      </c>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t="s">
        <v>1452</v>
      </c>
      <c r="BW165" s="248"/>
      <c r="BX165" s="248"/>
      <c r="BY165" s="248"/>
      <c r="BZ165" s="248"/>
      <c r="CA165" s="248"/>
      <c r="CB165" s="248"/>
      <c r="CC165" s="248"/>
      <c r="CD165" s="248"/>
      <c r="CE165" s="248"/>
      <c r="CF165" s="248"/>
      <c r="CG165" s="248"/>
      <c r="CH165" s="248"/>
      <c r="CI165" s="240"/>
      <c r="CJ165" s="248"/>
    </row>
    <row r="166" spans="1:88">
      <c r="A166" s="128" t="s">
        <v>1152</v>
      </c>
      <c r="B166" s="128" t="s">
        <v>848</v>
      </c>
      <c r="C166" s="128" t="s">
        <v>1479</v>
      </c>
      <c r="D166" s="132" t="s">
        <v>1618</v>
      </c>
      <c r="E166" s="307"/>
      <c r="F166" s="307"/>
      <c r="G166" s="307"/>
      <c r="H166" s="307"/>
      <c r="I166" s="307"/>
      <c r="J166" s="245"/>
      <c r="K166" s="5" t="s">
        <v>1452</v>
      </c>
      <c r="L166" s="5" t="s">
        <v>1452</v>
      </c>
      <c r="M166" s="5"/>
      <c r="N166" s="5" t="s">
        <v>1452</v>
      </c>
      <c r="O166" s="5" t="s">
        <v>1452</v>
      </c>
      <c r="P166" s="5" t="s">
        <v>1576</v>
      </c>
      <c r="Q166" s="5"/>
      <c r="R166" s="5"/>
      <c r="S166" s="5"/>
      <c r="T166" s="5"/>
      <c r="U166" s="5"/>
      <c r="V166" s="5"/>
      <c r="W166" s="5"/>
      <c r="X166" s="5"/>
      <c r="Y166" s="5"/>
      <c r="Z166" s="5"/>
      <c r="AA166" s="5"/>
      <c r="AB166" s="5"/>
      <c r="AC166" s="5"/>
      <c r="AD166" s="5" t="s">
        <v>1574</v>
      </c>
      <c r="AE166" s="404" t="s">
        <v>1575</v>
      </c>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t="s">
        <v>1452</v>
      </c>
      <c r="BW166" s="248"/>
      <c r="BX166" s="248"/>
      <c r="BY166" s="248"/>
      <c r="BZ166" s="248"/>
      <c r="CA166" s="248"/>
      <c r="CB166" s="248"/>
      <c r="CC166" s="248"/>
      <c r="CD166" s="248"/>
      <c r="CE166" s="248"/>
      <c r="CF166" s="248"/>
      <c r="CG166" s="248"/>
      <c r="CH166" s="248"/>
      <c r="CI166" s="240"/>
      <c r="CJ166" s="248"/>
    </row>
    <row r="167" spans="1:88">
      <c r="A167" s="128" t="s">
        <v>1152</v>
      </c>
      <c r="B167" s="128" t="s">
        <v>848</v>
      </c>
      <c r="C167" s="128" t="s">
        <v>1479</v>
      </c>
      <c r="D167" s="132" t="s">
        <v>1619</v>
      </c>
      <c r="E167" s="307"/>
      <c r="F167" s="307"/>
      <c r="G167" s="307"/>
      <c r="H167" s="307"/>
      <c r="I167" s="307"/>
      <c r="J167" s="245"/>
      <c r="K167" s="5" t="s">
        <v>1452</v>
      </c>
      <c r="L167" s="5" t="s">
        <v>1452</v>
      </c>
      <c r="M167" s="5"/>
      <c r="N167" s="5" t="s">
        <v>1452</v>
      </c>
      <c r="O167" s="5" t="s">
        <v>1452</v>
      </c>
      <c r="P167" s="5" t="s">
        <v>1576</v>
      </c>
      <c r="Q167" s="5"/>
      <c r="R167" s="5"/>
      <c r="S167" s="5"/>
      <c r="T167" s="5"/>
      <c r="U167" s="5"/>
      <c r="V167" s="5"/>
      <c r="W167" s="5"/>
      <c r="X167" s="5"/>
      <c r="Y167" s="5"/>
      <c r="Z167" s="5"/>
      <c r="AA167" s="5"/>
      <c r="AB167" s="5"/>
      <c r="AC167" s="5"/>
      <c r="AD167" s="5" t="s">
        <v>1574</v>
      </c>
      <c r="AE167" s="404" t="s">
        <v>1575</v>
      </c>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t="s">
        <v>1452</v>
      </c>
      <c r="BW167" s="248"/>
      <c r="BX167" s="248"/>
      <c r="BY167" s="248"/>
      <c r="BZ167" s="248"/>
      <c r="CA167" s="248"/>
      <c r="CB167" s="248"/>
      <c r="CC167" s="248"/>
      <c r="CD167" s="248"/>
      <c r="CE167" s="248"/>
      <c r="CF167" s="248"/>
      <c r="CG167" s="248"/>
      <c r="CH167" s="248"/>
      <c r="CI167" s="240"/>
      <c r="CJ167" s="248"/>
    </row>
    <row r="168" spans="1:88">
      <c r="A168" s="128" t="s">
        <v>1152</v>
      </c>
      <c r="B168" s="128" t="s">
        <v>848</v>
      </c>
      <c r="C168" s="128" t="s">
        <v>1479</v>
      </c>
      <c r="D168" s="132" t="s">
        <v>1620</v>
      </c>
      <c r="E168" s="307"/>
      <c r="F168" s="307"/>
      <c r="G168" s="307"/>
      <c r="H168" s="307"/>
      <c r="I168" s="307"/>
      <c r="J168" s="245"/>
      <c r="K168" s="5" t="s">
        <v>1452</v>
      </c>
      <c r="L168" s="5" t="s">
        <v>1452</v>
      </c>
      <c r="M168" s="5"/>
      <c r="N168" s="5" t="s">
        <v>1452</v>
      </c>
      <c r="O168" s="5" t="s">
        <v>1452</v>
      </c>
      <c r="P168" s="5" t="s">
        <v>1576</v>
      </c>
      <c r="Q168" s="5"/>
      <c r="R168" s="5"/>
      <c r="S168" s="5"/>
      <c r="T168" s="5"/>
      <c r="U168" s="5"/>
      <c r="V168" s="5"/>
      <c r="W168" s="5"/>
      <c r="X168" s="5"/>
      <c r="Y168" s="5"/>
      <c r="Z168" s="5"/>
      <c r="AA168" s="5"/>
      <c r="AB168" s="5"/>
      <c r="AC168" s="5"/>
      <c r="AD168" s="5" t="s">
        <v>1574</v>
      </c>
      <c r="AE168" s="404" t="s">
        <v>1575</v>
      </c>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t="s">
        <v>1452</v>
      </c>
      <c r="BW168" s="248"/>
      <c r="BX168" s="248"/>
      <c r="BY168" s="248"/>
      <c r="BZ168" s="248"/>
      <c r="CA168" s="248"/>
      <c r="CB168" s="248"/>
      <c r="CC168" s="248"/>
      <c r="CD168" s="248"/>
      <c r="CE168" s="248"/>
      <c r="CF168" s="248"/>
      <c r="CG168" s="248"/>
      <c r="CH168" s="248"/>
      <c r="CI168" s="240"/>
      <c r="CJ168" s="248"/>
    </row>
    <row r="169" spans="1:88">
      <c r="A169" s="128" t="s">
        <v>1152</v>
      </c>
      <c r="B169" s="128" t="s">
        <v>848</v>
      </c>
      <c r="C169" s="128" t="s">
        <v>1479</v>
      </c>
      <c r="D169" s="132" t="s">
        <v>1621</v>
      </c>
      <c r="E169" s="307"/>
      <c r="F169" s="307"/>
      <c r="G169" s="307"/>
      <c r="H169" s="307"/>
      <c r="I169" s="307"/>
      <c r="J169" s="245"/>
      <c r="K169" s="5" t="s">
        <v>1452</v>
      </c>
      <c r="L169" s="5" t="s">
        <v>1452</v>
      </c>
      <c r="M169" s="5"/>
      <c r="N169" s="5" t="s">
        <v>1452</v>
      </c>
      <c r="O169" s="5" t="s">
        <v>1452</v>
      </c>
      <c r="P169" s="5" t="s">
        <v>1576</v>
      </c>
      <c r="Q169" s="5"/>
      <c r="R169" s="5"/>
      <c r="S169" s="5"/>
      <c r="T169" s="5"/>
      <c r="U169" s="5"/>
      <c r="V169" s="5"/>
      <c r="W169" s="5"/>
      <c r="X169" s="5"/>
      <c r="Y169" s="5"/>
      <c r="Z169" s="5"/>
      <c r="AA169" s="5"/>
      <c r="AB169" s="5"/>
      <c r="AC169" s="5"/>
      <c r="AD169" s="5" t="s">
        <v>1574</v>
      </c>
      <c r="AE169" s="404" t="s">
        <v>1575</v>
      </c>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t="s">
        <v>1452</v>
      </c>
      <c r="BW169" s="248"/>
      <c r="BX169" s="248"/>
      <c r="BY169" s="248"/>
      <c r="BZ169" s="248"/>
      <c r="CA169" s="248"/>
      <c r="CB169" s="248"/>
      <c r="CC169" s="248"/>
      <c r="CD169" s="248"/>
      <c r="CE169" s="248"/>
      <c r="CF169" s="248"/>
      <c r="CG169" s="248"/>
      <c r="CH169" s="248"/>
      <c r="CI169" s="240"/>
      <c r="CJ169" s="248"/>
    </row>
    <row r="170" spans="1:88">
      <c r="A170" s="128" t="s">
        <v>1152</v>
      </c>
      <c r="B170" s="128" t="s">
        <v>848</v>
      </c>
      <c r="C170" s="128" t="s">
        <v>1479</v>
      </c>
      <c r="D170" s="132" t="s">
        <v>1622</v>
      </c>
      <c r="E170" s="307"/>
      <c r="F170" s="307"/>
      <c r="G170" s="307"/>
      <c r="H170" s="307"/>
      <c r="I170" s="307"/>
      <c r="J170" s="245"/>
      <c r="K170" s="5" t="s">
        <v>1452</v>
      </c>
      <c r="L170" s="5" t="s">
        <v>1452</v>
      </c>
      <c r="M170" s="5"/>
      <c r="N170" s="5" t="s">
        <v>1452</v>
      </c>
      <c r="O170" s="5" t="s">
        <v>1452</v>
      </c>
      <c r="P170" s="5" t="s">
        <v>1576</v>
      </c>
      <c r="Q170" s="5"/>
      <c r="R170" s="5"/>
      <c r="S170" s="5"/>
      <c r="T170" s="5"/>
      <c r="U170" s="5"/>
      <c r="V170" s="5"/>
      <c r="W170" s="5"/>
      <c r="X170" s="5"/>
      <c r="Y170" s="5"/>
      <c r="Z170" s="5"/>
      <c r="AA170" s="5"/>
      <c r="AB170" s="5"/>
      <c r="AC170" s="5"/>
      <c r="AD170" s="5" t="s">
        <v>1574</v>
      </c>
      <c r="AE170" s="404" t="s">
        <v>1575</v>
      </c>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t="s">
        <v>1452</v>
      </c>
      <c r="BW170" s="248"/>
      <c r="BX170" s="248"/>
      <c r="BY170" s="248"/>
      <c r="BZ170" s="248"/>
      <c r="CA170" s="248"/>
      <c r="CB170" s="248"/>
      <c r="CC170" s="248"/>
      <c r="CD170" s="248"/>
      <c r="CE170" s="248"/>
      <c r="CF170" s="248"/>
      <c r="CG170" s="248"/>
      <c r="CH170" s="248"/>
      <c r="CI170" s="240"/>
      <c r="CJ170" s="248"/>
    </row>
    <row r="171" spans="1:88">
      <c r="A171" s="128" t="s">
        <v>1152</v>
      </c>
      <c r="B171" s="128" t="s">
        <v>848</v>
      </c>
      <c r="C171" s="128" t="s">
        <v>1479</v>
      </c>
      <c r="D171" s="132" t="s">
        <v>1623</v>
      </c>
      <c r="E171" s="307"/>
      <c r="F171" s="307"/>
      <c r="G171" s="307"/>
      <c r="H171" s="307"/>
      <c r="I171" s="307"/>
      <c r="J171" s="245"/>
      <c r="K171" s="5" t="s">
        <v>1452</v>
      </c>
      <c r="L171" s="5" t="s">
        <v>1452</v>
      </c>
      <c r="M171" s="5"/>
      <c r="N171" s="5" t="s">
        <v>1452</v>
      </c>
      <c r="O171" s="5" t="s">
        <v>1452</v>
      </c>
      <c r="P171" s="5" t="s">
        <v>1576</v>
      </c>
      <c r="Q171" s="5"/>
      <c r="R171" s="5"/>
      <c r="S171" s="5"/>
      <c r="T171" s="5"/>
      <c r="U171" s="5"/>
      <c r="V171" s="5"/>
      <c r="W171" s="5"/>
      <c r="X171" s="5"/>
      <c r="Y171" s="5"/>
      <c r="Z171" s="5"/>
      <c r="AA171" s="5"/>
      <c r="AB171" s="5"/>
      <c r="AC171" s="5"/>
      <c r="AD171" s="5" t="s">
        <v>1574</v>
      </c>
      <c r="AE171" s="404" t="s">
        <v>1575</v>
      </c>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t="s">
        <v>1452</v>
      </c>
      <c r="BW171" s="248"/>
      <c r="BX171" s="248"/>
      <c r="BY171" s="248"/>
      <c r="BZ171" s="248"/>
      <c r="CA171" s="248"/>
      <c r="CB171" s="248"/>
      <c r="CC171" s="248"/>
      <c r="CD171" s="248"/>
      <c r="CE171" s="248"/>
      <c r="CF171" s="248"/>
      <c r="CG171" s="248"/>
      <c r="CH171" s="248"/>
      <c r="CI171" s="240"/>
      <c r="CJ171" s="248"/>
    </row>
    <row r="172" spans="1:88">
      <c r="A172" s="128" t="s">
        <v>1152</v>
      </c>
      <c r="B172" s="128" t="s">
        <v>848</v>
      </c>
      <c r="C172" s="128" t="s">
        <v>1479</v>
      </c>
      <c r="D172" s="132" t="s">
        <v>1624</v>
      </c>
      <c r="E172" s="307"/>
      <c r="F172" s="307"/>
      <c r="G172" s="307"/>
      <c r="H172" s="307"/>
      <c r="I172" s="307"/>
      <c r="J172" s="245"/>
      <c r="K172" s="5" t="s">
        <v>1452</v>
      </c>
      <c r="L172" s="5" t="s">
        <v>1452</v>
      </c>
      <c r="M172" s="5"/>
      <c r="N172" s="5" t="s">
        <v>1452</v>
      </c>
      <c r="O172" s="5" t="s">
        <v>1452</v>
      </c>
      <c r="P172" s="5" t="s">
        <v>1452</v>
      </c>
      <c r="Q172" s="5" t="s">
        <v>1452</v>
      </c>
      <c r="R172" s="5" t="s">
        <v>1452</v>
      </c>
      <c r="S172" s="5" t="s">
        <v>1452</v>
      </c>
      <c r="T172" s="5"/>
      <c r="U172" s="5" t="s">
        <v>1452</v>
      </c>
      <c r="V172" s="5"/>
      <c r="W172" s="5"/>
      <c r="X172" s="5"/>
      <c r="Y172" s="5"/>
      <c r="Z172" s="5"/>
      <c r="AA172" s="5"/>
      <c r="AB172" s="5"/>
      <c r="AC172" s="5"/>
      <c r="AD172" s="5" t="s">
        <v>1574</v>
      </c>
      <c r="AE172" s="5" t="s">
        <v>1578</v>
      </c>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t="s">
        <v>1452</v>
      </c>
      <c r="BW172" s="248"/>
      <c r="BX172" s="248"/>
      <c r="BY172" s="248"/>
      <c r="BZ172" s="248"/>
      <c r="CA172" s="248"/>
      <c r="CB172" s="248"/>
      <c r="CC172" s="248"/>
      <c r="CD172" s="248"/>
      <c r="CE172" s="248"/>
      <c r="CF172" s="248"/>
      <c r="CG172" s="248"/>
      <c r="CH172" s="248"/>
      <c r="CI172" s="240"/>
      <c r="CJ172" s="248"/>
    </row>
    <row r="173" spans="1:88">
      <c r="A173" s="128" t="s">
        <v>1152</v>
      </c>
      <c r="B173" s="128" t="s">
        <v>848</v>
      </c>
      <c r="C173" s="128" t="s">
        <v>1479</v>
      </c>
      <c r="D173" s="132" t="s">
        <v>1625</v>
      </c>
      <c r="E173" s="307"/>
      <c r="F173" s="307"/>
      <c r="G173" s="307"/>
      <c r="H173" s="307"/>
      <c r="I173" s="307"/>
      <c r="J173" s="245"/>
      <c r="K173" s="5" t="s">
        <v>1452</v>
      </c>
      <c r="L173" s="5" t="s">
        <v>1452</v>
      </c>
      <c r="M173" s="5"/>
      <c r="N173" s="5" t="s">
        <v>1452</v>
      </c>
      <c r="O173" s="5" t="s">
        <v>1452</v>
      </c>
      <c r="P173" s="5" t="s">
        <v>1452</v>
      </c>
      <c r="Q173" s="5" t="s">
        <v>1452</v>
      </c>
      <c r="R173" s="5" t="s">
        <v>1452</v>
      </c>
      <c r="S173" s="5" t="s">
        <v>1452</v>
      </c>
      <c r="T173" s="5"/>
      <c r="U173" s="5" t="s">
        <v>1452</v>
      </c>
      <c r="V173" s="5"/>
      <c r="W173" s="5"/>
      <c r="X173" s="5"/>
      <c r="Y173" s="5"/>
      <c r="Z173" s="5"/>
      <c r="AA173" s="5"/>
      <c r="AB173" s="5"/>
      <c r="AC173" s="5"/>
      <c r="AD173" s="5" t="s">
        <v>1574</v>
      </c>
      <c r="AE173" s="5" t="s">
        <v>1578</v>
      </c>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t="s">
        <v>1452</v>
      </c>
      <c r="BW173" s="248"/>
      <c r="BX173" s="248"/>
      <c r="BY173" s="248"/>
      <c r="BZ173" s="248"/>
      <c r="CA173" s="248"/>
      <c r="CB173" s="248"/>
      <c r="CC173" s="248"/>
      <c r="CD173" s="248"/>
      <c r="CE173" s="248"/>
      <c r="CF173" s="248"/>
      <c r="CG173" s="248"/>
      <c r="CH173" s="248"/>
      <c r="CI173" s="240"/>
      <c r="CJ173" s="248"/>
    </row>
    <row r="174" spans="1:88">
      <c r="A174" s="128" t="s">
        <v>1152</v>
      </c>
      <c r="B174" s="128" t="s">
        <v>848</v>
      </c>
      <c r="C174" s="128" t="s">
        <v>1479</v>
      </c>
      <c r="D174" s="132" t="s">
        <v>1626</v>
      </c>
      <c r="E174" s="307"/>
      <c r="F174" s="307"/>
      <c r="G174" s="307"/>
      <c r="H174" s="307"/>
      <c r="I174" s="307"/>
      <c r="J174" s="245"/>
      <c r="K174" s="5" t="s">
        <v>1452</v>
      </c>
      <c r="L174" s="5" t="s">
        <v>1452</v>
      </c>
      <c r="M174" s="5"/>
      <c r="N174" s="5" t="s">
        <v>1452</v>
      </c>
      <c r="O174" s="5" t="s">
        <v>1452</v>
      </c>
      <c r="P174" s="5" t="s">
        <v>1576</v>
      </c>
      <c r="Q174" s="5"/>
      <c r="R174" s="5"/>
      <c r="S174" s="5"/>
      <c r="T174" s="5"/>
      <c r="U174" s="5"/>
      <c r="V174" s="5"/>
      <c r="W174" s="5"/>
      <c r="X174" s="5"/>
      <c r="Y174" s="5"/>
      <c r="Z174" s="5"/>
      <c r="AA174" s="5"/>
      <c r="AB174" s="5"/>
      <c r="AC174" s="5"/>
      <c r="AD174" s="5" t="s">
        <v>1574</v>
      </c>
      <c r="AE174" s="404" t="s">
        <v>1575</v>
      </c>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t="s">
        <v>1452</v>
      </c>
      <c r="BW174" s="248"/>
      <c r="BX174" s="248"/>
      <c r="BY174" s="248"/>
      <c r="BZ174" s="248"/>
      <c r="CA174" s="248"/>
      <c r="CB174" s="248"/>
      <c r="CC174" s="248"/>
      <c r="CD174" s="248"/>
      <c r="CE174" s="248"/>
      <c r="CF174" s="248"/>
      <c r="CG174" s="248"/>
      <c r="CH174" s="248"/>
      <c r="CI174" s="240"/>
      <c r="CJ174" s="248"/>
    </row>
    <row r="175" spans="1:88">
      <c r="A175" s="128" t="s">
        <v>1152</v>
      </c>
      <c r="B175" s="128" t="s">
        <v>848</v>
      </c>
      <c r="C175" s="128" t="s">
        <v>1479</v>
      </c>
      <c r="D175" s="132" t="s">
        <v>1627</v>
      </c>
      <c r="E175" s="307"/>
      <c r="F175" s="307"/>
      <c r="G175" s="307"/>
      <c r="H175" s="307"/>
      <c r="I175" s="307"/>
      <c r="J175" s="245"/>
      <c r="K175" s="5" t="s">
        <v>1452</v>
      </c>
      <c r="L175" s="5" t="s">
        <v>1452</v>
      </c>
      <c r="M175" s="5"/>
      <c r="N175" s="5" t="s">
        <v>1452</v>
      </c>
      <c r="O175" s="5" t="s">
        <v>1452</v>
      </c>
      <c r="P175" s="5" t="s">
        <v>1576</v>
      </c>
      <c r="Q175" s="5"/>
      <c r="R175" s="5"/>
      <c r="S175" s="5"/>
      <c r="T175" s="5"/>
      <c r="U175" s="5"/>
      <c r="V175" s="5"/>
      <c r="W175" s="5"/>
      <c r="X175" s="5"/>
      <c r="Y175" s="5"/>
      <c r="Z175" s="5"/>
      <c r="AA175" s="5"/>
      <c r="AB175" s="5"/>
      <c r="AC175" s="5"/>
      <c r="AD175" s="5" t="s">
        <v>1574</v>
      </c>
      <c r="AE175" s="404" t="s">
        <v>1575</v>
      </c>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t="s">
        <v>1452</v>
      </c>
      <c r="BW175" s="248"/>
      <c r="BX175" s="248"/>
      <c r="BY175" s="248"/>
      <c r="BZ175" s="248"/>
      <c r="CA175" s="248"/>
      <c r="CB175" s="248"/>
      <c r="CC175" s="248"/>
      <c r="CD175" s="248"/>
      <c r="CE175" s="248"/>
      <c r="CF175" s="248"/>
      <c r="CG175" s="248"/>
      <c r="CH175" s="248"/>
      <c r="CI175" s="240"/>
      <c r="CJ175" s="248"/>
    </row>
    <row r="176" spans="1:88">
      <c r="A176" s="128" t="s">
        <v>1152</v>
      </c>
      <c r="B176" s="128" t="s">
        <v>848</v>
      </c>
      <c r="C176" s="128" t="s">
        <v>1479</v>
      </c>
      <c r="D176" s="132" t="s">
        <v>1628</v>
      </c>
      <c r="E176" s="307"/>
      <c r="F176" s="307"/>
      <c r="G176" s="307"/>
      <c r="H176" s="307"/>
      <c r="I176" s="307"/>
      <c r="J176" s="245"/>
      <c r="K176" s="5" t="s">
        <v>1452</v>
      </c>
      <c r="L176" s="5" t="s">
        <v>1452</v>
      </c>
      <c r="M176" s="5"/>
      <c r="N176" s="5" t="s">
        <v>1452</v>
      </c>
      <c r="O176" s="5" t="s">
        <v>1452</v>
      </c>
      <c r="P176" s="5" t="s">
        <v>1576</v>
      </c>
      <c r="Q176" s="5"/>
      <c r="R176" s="5"/>
      <c r="S176" s="5"/>
      <c r="T176" s="5"/>
      <c r="U176" s="5"/>
      <c r="V176" s="5"/>
      <c r="W176" s="5"/>
      <c r="X176" s="5"/>
      <c r="Y176" s="5"/>
      <c r="Z176" s="5"/>
      <c r="AA176" s="5"/>
      <c r="AB176" s="5"/>
      <c r="AC176" s="5"/>
      <c r="AD176" s="5" t="s">
        <v>1574</v>
      </c>
      <c r="AE176" s="404" t="s">
        <v>1575</v>
      </c>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t="s">
        <v>1452</v>
      </c>
      <c r="BW176" s="248"/>
      <c r="BX176" s="248"/>
      <c r="BY176" s="248"/>
      <c r="BZ176" s="248"/>
      <c r="CA176" s="248"/>
      <c r="CB176" s="248"/>
      <c r="CC176" s="248"/>
      <c r="CD176" s="248"/>
      <c r="CE176" s="248"/>
      <c r="CF176" s="248"/>
      <c r="CG176" s="248"/>
      <c r="CH176" s="248"/>
      <c r="CI176" s="240"/>
      <c r="CJ176" s="248"/>
    </row>
    <row r="177" spans="1:88">
      <c r="A177" s="128" t="s">
        <v>1152</v>
      </c>
      <c r="B177" s="128" t="s">
        <v>848</v>
      </c>
      <c r="C177" s="128" t="s">
        <v>1479</v>
      </c>
      <c r="D177" s="132" t="s">
        <v>1629</v>
      </c>
      <c r="E177" s="307"/>
      <c r="F177" s="307"/>
      <c r="G177" s="307"/>
      <c r="H177" s="307"/>
      <c r="I177" s="307"/>
      <c r="J177" s="245"/>
      <c r="K177" s="5" t="s">
        <v>1452</v>
      </c>
      <c r="L177" s="5" t="s">
        <v>1452</v>
      </c>
      <c r="M177" s="5"/>
      <c r="N177" s="5" t="s">
        <v>1452</v>
      </c>
      <c r="O177" s="5" t="s">
        <v>1452</v>
      </c>
      <c r="P177" s="5" t="s">
        <v>1576</v>
      </c>
      <c r="Q177" s="5"/>
      <c r="R177" s="5"/>
      <c r="S177" s="5"/>
      <c r="T177" s="5"/>
      <c r="U177" s="5"/>
      <c r="V177" s="5"/>
      <c r="W177" s="5"/>
      <c r="X177" s="5"/>
      <c r="Y177" s="5"/>
      <c r="Z177" s="5"/>
      <c r="AA177" s="5"/>
      <c r="AB177" s="5"/>
      <c r="AC177" s="5"/>
      <c r="AD177" s="5" t="s">
        <v>1574</v>
      </c>
      <c r="AE177" s="404" t="s">
        <v>1575</v>
      </c>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t="s">
        <v>1452</v>
      </c>
      <c r="BW177" s="248"/>
      <c r="BX177" s="248"/>
      <c r="BY177" s="248"/>
      <c r="BZ177" s="248"/>
      <c r="CA177" s="248"/>
      <c r="CB177" s="248"/>
      <c r="CC177" s="248"/>
      <c r="CD177" s="248"/>
      <c r="CE177" s="248"/>
      <c r="CF177" s="248"/>
      <c r="CG177" s="248"/>
      <c r="CH177" s="248"/>
      <c r="CI177" s="240"/>
      <c r="CJ177" s="248"/>
    </row>
    <row r="178" spans="1:88">
      <c r="A178" s="125" t="s">
        <v>1152</v>
      </c>
      <c r="B178" s="125" t="s">
        <v>848</v>
      </c>
      <c r="C178" s="125" t="s">
        <v>1479</v>
      </c>
      <c r="D178" s="127" t="s">
        <v>1630</v>
      </c>
      <c r="E178" s="307"/>
      <c r="F178" s="307"/>
      <c r="G178" s="307"/>
      <c r="H178" s="307"/>
      <c r="I178" s="307"/>
      <c r="J178" s="245"/>
      <c r="K178" s="5" t="s">
        <v>1452</v>
      </c>
      <c r="L178" s="5" t="s">
        <v>1452</v>
      </c>
      <c r="M178" s="5"/>
      <c r="N178" s="5" t="s">
        <v>1452</v>
      </c>
      <c r="O178" s="5" t="s">
        <v>1452</v>
      </c>
      <c r="P178" s="5" t="s">
        <v>1576</v>
      </c>
      <c r="Q178" s="5"/>
      <c r="R178" s="5"/>
      <c r="S178" s="5"/>
      <c r="T178" s="5"/>
      <c r="U178" s="5"/>
      <c r="V178" s="5"/>
      <c r="W178" s="5"/>
      <c r="X178" s="5"/>
      <c r="Y178" s="5"/>
      <c r="Z178" s="5"/>
      <c r="AA178" s="5"/>
      <c r="AB178" s="5"/>
      <c r="AC178" s="5"/>
      <c r="AD178" s="5" t="s">
        <v>1574</v>
      </c>
      <c r="AE178" s="404" t="s">
        <v>1575</v>
      </c>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t="s">
        <v>1452</v>
      </c>
      <c r="BW178" s="248"/>
      <c r="BX178" s="248"/>
      <c r="BY178" s="248"/>
      <c r="BZ178" s="248"/>
      <c r="CA178" s="248"/>
      <c r="CB178" s="248"/>
      <c r="CC178" s="248"/>
      <c r="CD178" s="248"/>
      <c r="CE178" s="248"/>
      <c r="CF178" s="248"/>
      <c r="CG178" s="248"/>
      <c r="CH178" s="248"/>
      <c r="CI178" s="240"/>
      <c r="CJ178" s="248"/>
    </row>
    <row r="179" spans="1:88">
      <c r="A179" s="128" t="s">
        <v>1080</v>
      </c>
      <c r="B179" s="128" t="s">
        <v>839</v>
      </c>
      <c r="C179" s="128" t="s">
        <v>854</v>
      </c>
      <c r="D179" s="132" t="s">
        <v>1631</v>
      </c>
      <c r="E179" s="307"/>
      <c r="F179" s="307"/>
      <c r="G179" s="307"/>
      <c r="H179" s="307"/>
      <c r="I179" s="307"/>
      <c r="J179" s="245"/>
      <c r="K179" s="5" t="s">
        <v>1452</v>
      </c>
      <c r="L179" s="5" t="s">
        <v>1452</v>
      </c>
      <c r="M179" s="5"/>
      <c r="N179" s="5" t="s">
        <v>1452</v>
      </c>
      <c r="O179" s="5" t="s">
        <v>1452</v>
      </c>
      <c r="P179" s="5" t="s">
        <v>1452</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t="s">
        <v>1452</v>
      </c>
      <c r="BW179" s="248"/>
      <c r="BX179" s="248"/>
      <c r="BY179" s="248"/>
      <c r="BZ179" s="248"/>
      <c r="CA179" s="248"/>
      <c r="CB179" s="248"/>
      <c r="CC179" s="248"/>
      <c r="CD179" s="248"/>
      <c r="CE179" s="248"/>
      <c r="CF179" s="248"/>
      <c r="CG179" s="248"/>
      <c r="CH179" s="248"/>
      <c r="CI179" s="240"/>
      <c r="CJ179" s="248"/>
    </row>
    <row r="180" spans="1:88">
      <c r="A180" s="128" t="s">
        <v>1080</v>
      </c>
      <c r="B180" s="128" t="s">
        <v>839</v>
      </c>
      <c r="C180" s="128" t="s">
        <v>854</v>
      </c>
      <c r="D180" s="132" t="s">
        <v>1632</v>
      </c>
      <c r="E180" s="307"/>
      <c r="F180" s="307"/>
      <c r="G180" s="307"/>
      <c r="H180" s="307"/>
      <c r="I180" s="307"/>
      <c r="J180" s="245"/>
      <c r="K180" s="5" t="s">
        <v>1452</v>
      </c>
      <c r="L180" s="5" t="s">
        <v>1452</v>
      </c>
      <c r="M180" s="5"/>
      <c r="N180" s="5" t="s">
        <v>1452</v>
      </c>
      <c r="O180" s="5" t="s">
        <v>1452</v>
      </c>
      <c r="P180" s="5" t="s">
        <v>1452</v>
      </c>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t="s">
        <v>1452</v>
      </c>
      <c r="BW180" s="248"/>
      <c r="BX180" s="248"/>
      <c r="BY180" s="248"/>
      <c r="BZ180" s="248"/>
      <c r="CA180" s="248"/>
      <c r="CB180" s="248"/>
      <c r="CC180" s="248"/>
      <c r="CD180" s="248"/>
      <c r="CE180" s="248"/>
      <c r="CF180" s="248"/>
      <c r="CG180" s="248"/>
      <c r="CH180" s="248"/>
      <c r="CI180" s="240"/>
      <c r="CJ180" s="248"/>
    </row>
    <row r="181" spans="1:88">
      <c r="A181" s="128" t="s">
        <v>1080</v>
      </c>
      <c r="B181" s="128" t="s">
        <v>839</v>
      </c>
      <c r="C181" s="128" t="s">
        <v>854</v>
      </c>
      <c r="D181" s="132" t="s">
        <v>1633</v>
      </c>
      <c r="E181" s="307"/>
      <c r="F181" s="307"/>
      <c r="G181" s="307"/>
      <c r="H181" s="307"/>
      <c r="I181" s="307"/>
      <c r="J181" s="245"/>
      <c r="K181" s="5" t="s">
        <v>1452</v>
      </c>
      <c r="L181" s="5" t="s">
        <v>1452</v>
      </c>
      <c r="M181" s="5"/>
      <c r="N181" s="5" t="s">
        <v>1452</v>
      </c>
      <c r="O181" s="5" t="s">
        <v>1452</v>
      </c>
      <c r="P181" s="5" t="s">
        <v>1452</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t="s">
        <v>1452</v>
      </c>
      <c r="AP181" s="5" t="s">
        <v>1634</v>
      </c>
      <c r="AQ181" s="5" t="s">
        <v>1452</v>
      </c>
      <c r="AR181" s="5" t="s">
        <v>1452</v>
      </c>
      <c r="AS181" s="5" t="s">
        <v>1452</v>
      </c>
      <c r="AT181" s="5" t="s">
        <v>1452</v>
      </c>
      <c r="AU181" s="5" t="s">
        <v>1452</v>
      </c>
      <c r="AV181" s="5" t="s">
        <v>1452</v>
      </c>
      <c r="AW181" s="5" t="s">
        <v>1452</v>
      </c>
      <c r="AX181" s="5" t="s">
        <v>1452</v>
      </c>
      <c r="AY181" s="5" t="s">
        <v>1452</v>
      </c>
      <c r="AZ181" s="5" t="s">
        <v>1452</v>
      </c>
      <c r="BA181" s="5" t="s">
        <v>1452</v>
      </c>
      <c r="BB181" s="5" t="s">
        <v>1452</v>
      </c>
      <c r="BC181" s="5" t="s">
        <v>1452</v>
      </c>
      <c r="BD181" s="5"/>
      <c r="BE181" s="5"/>
      <c r="BF181" s="5" t="s">
        <v>1452</v>
      </c>
      <c r="BG181" s="5" t="s">
        <v>1452</v>
      </c>
      <c r="BH181" s="5"/>
      <c r="BI181" s="5"/>
      <c r="BJ181" s="5"/>
      <c r="BK181" s="5"/>
      <c r="BL181" s="5"/>
      <c r="BM181" s="5"/>
      <c r="BN181" s="5"/>
      <c r="BO181" s="5"/>
      <c r="BP181" s="5"/>
      <c r="BQ181" s="5"/>
      <c r="BR181" s="5"/>
      <c r="BS181" s="5"/>
      <c r="BT181" s="5"/>
      <c r="BU181" s="5"/>
      <c r="BV181" s="5" t="s">
        <v>1452</v>
      </c>
      <c r="BW181" s="248"/>
      <c r="BX181" s="248"/>
      <c r="BY181" s="248"/>
      <c r="BZ181" s="248"/>
      <c r="CA181" s="248"/>
      <c r="CB181" s="248"/>
      <c r="CC181" s="248"/>
      <c r="CD181" s="248"/>
      <c r="CE181" s="248"/>
      <c r="CF181" s="248"/>
      <c r="CG181" s="248"/>
      <c r="CH181" s="248"/>
      <c r="CI181" s="240"/>
      <c r="CJ181" s="248"/>
    </row>
    <row r="182" spans="1:88">
      <c r="A182" s="128" t="s">
        <v>1080</v>
      </c>
      <c r="B182" s="128" t="s">
        <v>839</v>
      </c>
      <c r="C182" s="128" t="s">
        <v>854</v>
      </c>
      <c r="D182" s="132" t="s">
        <v>1635</v>
      </c>
      <c r="E182" s="307"/>
      <c r="F182" s="307"/>
      <c r="G182" s="307"/>
      <c r="H182" s="307"/>
      <c r="I182" s="307"/>
      <c r="J182" s="245"/>
      <c r="K182" s="5" t="s">
        <v>1452</v>
      </c>
      <c r="L182" s="5" t="s">
        <v>1452</v>
      </c>
      <c r="M182" s="5"/>
      <c r="N182" s="5" t="s">
        <v>1452</v>
      </c>
      <c r="O182" s="5" t="s">
        <v>1452</v>
      </c>
      <c r="P182" s="5" t="s">
        <v>1452</v>
      </c>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t="s">
        <v>1452</v>
      </c>
      <c r="AP182" s="5" t="s">
        <v>1634</v>
      </c>
      <c r="AQ182" s="5" t="s">
        <v>1452</v>
      </c>
      <c r="AR182" s="5" t="s">
        <v>1452</v>
      </c>
      <c r="AS182" s="5" t="s">
        <v>1452</v>
      </c>
      <c r="AT182" s="5" t="s">
        <v>1452</v>
      </c>
      <c r="AU182" s="5" t="s">
        <v>1452</v>
      </c>
      <c r="AV182" s="5" t="s">
        <v>1452</v>
      </c>
      <c r="AW182" s="5" t="s">
        <v>1452</v>
      </c>
      <c r="AX182" s="5" t="s">
        <v>1452</v>
      </c>
      <c r="AY182" s="5" t="s">
        <v>1452</v>
      </c>
      <c r="AZ182" s="5" t="s">
        <v>1452</v>
      </c>
      <c r="BA182" s="5" t="s">
        <v>1452</v>
      </c>
      <c r="BB182" s="5" t="s">
        <v>1452</v>
      </c>
      <c r="BC182" s="5" t="s">
        <v>1452</v>
      </c>
      <c r="BD182" s="5"/>
      <c r="BE182" s="5"/>
      <c r="BF182" s="5" t="s">
        <v>1452</v>
      </c>
      <c r="BG182" s="5" t="s">
        <v>1452</v>
      </c>
      <c r="BH182" s="5"/>
      <c r="BI182" s="5"/>
      <c r="BJ182" s="5"/>
      <c r="BK182" s="5"/>
      <c r="BL182" s="5"/>
      <c r="BM182" s="5"/>
      <c r="BN182" s="5"/>
      <c r="BO182" s="5"/>
      <c r="BP182" s="5"/>
      <c r="BQ182" s="5"/>
      <c r="BR182" s="5"/>
      <c r="BS182" s="5"/>
      <c r="BT182" s="5"/>
      <c r="BU182" s="5"/>
      <c r="BV182" s="5" t="s">
        <v>1452</v>
      </c>
      <c r="BW182" s="248"/>
      <c r="BX182" s="248"/>
      <c r="BY182" s="248"/>
      <c r="BZ182" s="248"/>
      <c r="CA182" s="248"/>
      <c r="CB182" s="248"/>
      <c r="CC182" s="248"/>
      <c r="CD182" s="248"/>
      <c r="CE182" s="248"/>
      <c r="CF182" s="248"/>
      <c r="CG182" s="248"/>
      <c r="CH182" s="248"/>
      <c r="CI182" s="240"/>
      <c r="CJ182" s="248"/>
    </row>
    <row r="183" spans="1:88">
      <c r="A183" s="128" t="s">
        <v>1080</v>
      </c>
      <c r="B183" s="128" t="s">
        <v>839</v>
      </c>
      <c r="C183" s="128" t="s">
        <v>854</v>
      </c>
      <c r="D183" s="132" t="s">
        <v>1636</v>
      </c>
      <c r="E183" s="307"/>
      <c r="F183" s="307"/>
      <c r="G183" s="307"/>
      <c r="H183" s="307"/>
      <c r="I183" s="307"/>
      <c r="J183" s="245"/>
      <c r="K183" s="5" t="s">
        <v>1452</v>
      </c>
      <c r="L183" s="5" t="s">
        <v>1452</v>
      </c>
      <c r="M183" s="5"/>
      <c r="N183" s="5" t="s">
        <v>1452</v>
      </c>
      <c r="O183" s="5" t="s">
        <v>1452</v>
      </c>
      <c r="P183" s="5" t="s">
        <v>1452</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t="s">
        <v>1452</v>
      </c>
      <c r="AP183" s="5" t="s">
        <v>1634</v>
      </c>
      <c r="AQ183" s="5" t="s">
        <v>1452</v>
      </c>
      <c r="AR183" s="5" t="s">
        <v>1452</v>
      </c>
      <c r="AS183" s="5" t="s">
        <v>1452</v>
      </c>
      <c r="AT183" s="5" t="s">
        <v>1452</v>
      </c>
      <c r="AU183" s="5" t="s">
        <v>1452</v>
      </c>
      <c r="AV183" s="5" t="s">
        <v>1452</v>
      </c>
      <c r="AW183" s="5" t="s">
        <v>1452</v>
      </c>
      <c r="AX183" s="5" t="s">
        <v>1452</v>
      </c>
      <c r="AY183" s="5" t="s">
        <v>1452</v>
      </c>
      <c r="AZ183" s="5" t="s">
        <v>1452</v>
      </c>
      <c r="BA183" s="5" t="s">
        <v>1452</v>
      </c>
      <c r="BB183" s="5" t="s">
        <v>1452</v>
      </c>
      <c r="BC183" s="5" t="s">
        <v>1452</v>
      </c>
      <c r="BD183" s="5"/>
      <c r="BE183" s="5"/>
      <c r="BF183" s="5" t="s">
        <v>1452</v>
      </c>
      <c r="BG183" s="5" t="s">
        <v>1452</v>
      </c>
      <c r="BH183" s="5"/>
      <c r="BI183" s="5"/>
      <c r="BJ183" s="5"/>
      <c r="BK183" s="5"/>
      <c r="BL183" s="5"/>
      <c r="BM183" s="5"/>
      <c r="BN183" s="5"/>
      <c r="BO183" s="5"/>
      <c r="BP183" s="5"/>
      <c r="BQ183" s="5"/>
      <c r="BR183" s="5"/>
      <c r="BS183" s="5"/>
      <c r="BT183" s="5"/>
      <c r="BU183" s="5"/>
      <c r="BV183" s="5" t="s">
        <v>1452</v>
      </c>
      <c r="BW183" s="248"/>
      <c r="BX183" s="248"/>
      <c r="BY183" s="248"/>
      <c r="BZ183" s="248"/>
      <c r="CA183" s="248"/>
      <c r="CB183" s="248"/>
      <c r="CC183" s="248"/>
      <c r="CD183" s="248"/>
      <c r="CE183" s="248"/>
      <c r="CF183" s="248"/>
      <c r="CG183" s="248"/>
      <c r="CH183" s="248"/>
      <c r="CI183" s="240"/>
      <c r="CJ183" s="248"/>
    </row>
    <row r="184" spans="1:88">
      <c r="A184" s="128" t="s">
        <v>1080</v>
      </c>
      <c r="B184" s="128" t="s">
        <v>839</v>
      </c>
      <c r="C184" s="128" t="s">
        <v>854</v>
      </c>
      <c r="D184" s="132" t="s">
        <v>1637</v>
      </c>
      <c r="E184" s="307"/>
      <c r="F184" s="307"/>
      <c r="G184" s="307"/>
      <c r="H184" s="307"/>
      <c r="I184" s="307"/>
      <c r="J184" s="245"/>
      <c r="K184" s="5" t="s">
        <v>1452</v>
      </c>
      <c r="L184" s="5" t="s">
        <v>1452</v>
      </c>
      <c r="M184" s="5"/>
      <c r="N184" s="5" t="s">
        <v>1452</v>
      </c>
      <c r="O184" s="5" t="s">
        <v>1452</v>
      </c>
      <c r="P184" s="5" t="s">
        <v>1452</v>
      </c>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t="s">
        <v>1452</v>
      </c>
      <c r="AP184" s="5" t="s">
        <v>1634</v>
      </c>
      <c r="AQ184" s="5" t="s">
        <v>1452</v>
      </c>
      <c r="AR184" s="5" t="s">
        <v>1452</v>
      </c>
      <c r="AS184" s="5" t="s">
        <v>1452</v>
      </c>
      <c r="AT184" s="5" t="s">
        <v>1452</v>
      </c>
      <c r="AU184" s="5" t="s">
        <v>1452</v>
      </c>
      <c r="AV184" s="5" t="s">
        <v>1452</v>
      </c>
      <c r="AW184" s="5" t="s">
        <v>1452</v>
      </c>
      <c r="AX184" s="5" t="s">
        <v>1452</v>
      </c>
      <c r="AY184" s="5" t="s">
        <v>1452</v>
      </c>
      <c r="AZ184" s="5" t="s">
        <v>1452</v>
      </c>
      <c r="BA184" s="5" t="s">
        <v>1452</v>
      </c>
      <c r="BB184" s="5" t="s">
        <v>1452</v>
      </c>
      <c r="BC184" s="5" t="s">
        <v>1452</v>
      </c>
      <c r="BD184" s="5"/>
      <c r="BE184" s="5"/>
      <c r="BF184" s="5" t="s">
        <v>1452</v>
      </c>
      <c r="BG184" s="5" t="s">
        <v>1452</v>
      </c>
      <c r="BH184" s="5"/>
      <c r="BI184" s="5"/>
      <c r="BJ184" s="5"/>
      <c r="BK184" s="5"/>
      <c r="BL184" s="5"/>
      <c r="BM184" s="5"/>
      <c r="BN184" s="5"/>
      <c r="BO184" s="5"/>
      <c r="BP184" s="5"/>
      <c r="BQ184" s="5"/>
      <c r="BR184" s="5"/>
      <c r="BS184" s="5"/>
      <c r="BT184" s="5"/>
      <c r="BU184" s="5"/>
      <c r="BV184" s="5" t="s">
        <v>1452</v>
      </c>
      <c r="BW184" s="248"/>
      <c r="BX184" s="248"/>
      <c r="BY184" s="248"/>
      <c r="BZ184" s="248"/>
      <c r="CA184" s="248"/>
      <c r="CB184" s="248"/>
      <c r="CC184" s="248"/>
      <c r="CD184" s="248"/>
      <c r="CE184" s="248"/>
      <c r="CF184" s="248"/>
      <c r="CG184" s="248"/>
      <c r="CH184" s="248"/>
      <c r="CI184" s="240"/>
      <c r="CJ184" s="248"/>
    </row>
    <row r="185" spans="1:88">
      <c r="A185" s="128" t="s">
        <v>1080</v>
      </c>
      <c r="B185" s="128" t="s">
        <v>839</v>
      </c>
      <c r="C185" s="128" t="s">
        <v>854</v>
      </c>
      <c r="D185" s="132" t="s">
        <v>1638</v>
      </c>
      <c r="E185" s="307"/>
      <c r="F185" s="307"/>
      <c r="G185" s="307"/>
      <c r="H185" s="307"/>
      <c r="I185" s="307"/>
      <c r="J185" s="245"/>
      <c r="K185" s="5" t="s">
        <v>1452</v>
      </c>
      <c r="L185" s="5" t="s">
        <v>1452</v>
      </c>
      <c r="M185" s="5"/>
      <c r="N185" s="5" t="s">
        <v>1452</v>
      </c>
      <c r="O185" s="5" t="s">
        <v>1452</v>
      </c>
      <c r="P185" s="5" t="s">
        <v>1452</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t="s">
        <v>1452</v>
      </c>
      <c r="AP185" s="5" t="s">
        <v>1634</v>
      </c>
      <c r="AQ185" s="5" t="s">
        <v>1452</v>
      </c>
      <c r="AR185" s="5" t="s">
        <v>1452</v>
      </c>
      <c r="AS185" s="5" t="s">
        <v>1452</v>
      </c>
      <c r="AT185" s="5" t="s">
        <v>1452</v>
      </c>
      <c r="AU185" s="5" t="s">
        <v>1452</v>
      </c>
      <c r="AV185" s="5" t="s">
        <v>1452</v>
      </c>
      <c r="AW185" s="5" t="s">
        <v>1452</v>
      </c>
      <c r="AX185" s="5" t="s">
        <v>1452</v>
      </c>
      <c r="AY185" s="5" t="s">
        <v>1452</v>
      </c>
      <c r="AZ185" s="5" t="s">
        <v>1452</v>
      </c>
      <c r="BA185" s="5" t="s">
        <v>1452</v>
      </c>
      <c r="BB185" s="5" t="s">
        <v>1452</v>
      </c>
      <c r="BC185" s="5" t="s">
        <v>1452</v>
      </c>
      <c r="BD185" s="5"/>
      <c r="BE185" s="5"/>
      <c r="BF185" s="5" t="s">
        <v>1452</v>
      </c>
      <c r="BG185" s="5" t="s">
        <v>1452</v>
      </c>
      <c r="BH185" s="5"/>
      <c r="BI185" s="5"/>
      <c r="BJ185" s="5"/>
      <c r="BK185" s="5"/>
      <c r="BL185" s="5"/>
      <c r="BM185" s="5"/>
      <c r="BN185" s="5"/>
      <c r="BO185" s="5"/>
      <c r="BP185" s="5"/>
      <c r="BQ185" s="5"/>
      <c r="BR185" s="5"/>
      <c r="BS185" s="5"/>
      <c r="BT185" s="5"/>
      <c r="BU185" s="5"/>
      <c r="BV185" s="5" t="s">
        <v>1452</v>
      </c>
      <c r="BW185" s="248"/>
      <c r="BX185" s="248"/>
      <c r="BY185" s="248"/>
      <c r="BZ185" s="248"/>
      <c r="CA185" s="248"/>
      <c r="CB185" s="248"/>
      <c r="CC185" s="248"/>
      <c r="CD185" s="248"/>
      <c r="CE185" s="248"/>
      <c r="CF185" s="248"/>
      <c r="CG185" s="248"/>
      <c r="CH185" s="248"/>
      <c r="CI185" s="240"/>
      <c r="CJ185" s="248"/>
    </row>
    <row r="186" spans="1:88">
      <c r="A186" s="128" t="s">
        <v>1080</v>
      </c>
      <c r="B186" s="128" t="s">
        <v>839</v>
      </c>
      <c r="C186" s="128" t="s">
        <v>854</v>
      </c>
      <c r="D186" s="132" t="s">
        <v>1639</v>
      </c>
      <c r="E186" s="307"/>
      <c r="F186" s="307"/>
      <c r="G186" s="307"/>
      <c r="H186" s="307"/>
      <c r="I186" s="307"/>
      <c r="J186" s="245"/>
      <c r="K186" s="5" t="s">
        <v>1452</v>
      </c>
      <c r="L186" s="5" t="s">
        <v>1452</v>
      </c>
      <c r="M186" s="5"/>
      <c r="N186" s="5" t="s">
        <v>1452</v>
      </c>
      <c r="O186" s="5" t="s">
        <v>1452</v>
      </c>
      <c r="P186" s="5" t="s">
        <v>1452</v>
      </c>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t="s">
        <v>1452</v>
      </c>
      <c r="AP186" s="5" t="s">
        <v>1634</v>
      </c>
      <c r="AQ186" s="5" t="s">
        <v>1452</v>
      </c>
      <c r="AR186" s="5" t="s">
        <v>1452</v>
      </c>
      <c r="AS186" s="5" t="s">
        <v>1452</v>
      </c>
      <c r="AT186" s="5" t="s">
        <v>1452</v>
      </c>
      <c r="AU186" s="5" t="s">
        <v>1452</v>
      </c>
      <c r="AV186" s="5" t="s">
        <v>1452</v>
      </c>
      <c r="AW186" s="5" t="s">
        <v>1452</v>
      </c>
      <c r="AX186" s="5" t="s">
        <v>1452</v>
      </c>
      <c r="AY186" s="5" t="s">
        <v>1452</v>
      </c>
      <c r="AZ186" s="5" t="s">
        <v>1452</v>
      </c>
      <c r="BA186" s="5" t="s">
        <v>1452</v>
      </c>
      <c r="BB186" s="5" t="s">
        <v>1452</v>
      </c>
      <c r="BC186" s="5" t="s">
        <v>1452</v>
      </c>
      <c r="BD186" s="5"/>
      <c r="BE186" s="5"/>
      <c r="BF186" s="5" t="s">
        <v>1452</v>
      </c>
      <c r="BG186" s="5" t="s">
        <v>1452</v>
      </c>
      <c r="BH186" s="5"/>
      <c r="BI186" s="5"/>
      <c r="BJ186" s="5"/>
      <c r="BK186" s="5"/>
      <c r="BL186" s="5"/>
      <c r="BM186" s="5"/>
      <c r="BN186" s="5"/>
      <c r="BO186" s="5"/>
      <c r="BP186" s="5"/>
      <c r="BQ186" s="5"/>
      <c r="BR186" s="5"/>
      <c r="BS186" s="5"/>
      <c r="BT186" s="5"/>
      <c r="BU186" s="5"/>
      <c r="BV186" s="5" t="s">
        <v>1452</v>
      </c>
      <c r="BW186" s="248"/>
      <c r="BX186" s="248"/>
      <c r="BY186" s="248"/>
      <c r="BZ186" s="248"/>
      <c r="CA186" s="248"/>
      <c r="CB186" s="248"/>
      <c r="CC186" s="248"/>
      <c r="CD186" s="248"/>
      <c r="CE186" s="248"/>
      <c r="CF186" s="248"/>
      <c r="CG186" s="248"/>
      <c r="CH186" s="248"/>
      <c r="CI186" s="240"/>
      <c r="CJ186" s="248"/>
    </row>
    <row r="187" spans="1:88">
      <c r="A187" s="128" t="s">
        <v>1080</v>
      </c>
      <c r="B187" s="128" t="s">
        <v>839</v>
      </c>
      <c r="C187" s="128" t="s">
        <v>854</v>
      </c>
      <c r="D187" s="132" t="s">
        <v>1640</v>
      </c>
      <c r="E187" s="307"/>
      <c r="F187" s="307"/>
      <c r="G187" s="307"/>
      <c r="H187" s="307"/>
      <c r="I187" s="307"/>
      <c r="J187" s="245"/>
      <c r="K187" s="5" t="s">
        <v>1452</v>
      </c>
      <c r="L187" s="5" t="s">
        <v>1452</v>
      </c>
      <c r="M187" s="5"/>
      <c r="N187" s="5" t="s">
        <v>1452</v>
      </c>
      <c r="O187" s="5" t="s">
        <v>1452</v>
      </c>
      <c r="P187" s="5" t="s">
        <v>1452</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t="s">
        <v>1452</v>
      </c>
      <c r="AP187" s="5" t="s">
        <v>1634</v>
      </c>
      <c r="AQ187" s="5" t="s">
        <v>1452</v>
      </c>
      <c r="AR187" s="5" t="s">
        <v>1452</v>
      </c>
      <c r="AS187" s="5" t="s">
        <v>1452</v>
      </c>
      <c r="AT187" s="5" t="s">
        <v>1452</v>
      </c>
      <c r="AU187" s="5" t="s">
        <v>1452</v>
      </c>
      <c r="AV187" s="5" t="s">
        <v>1452</v>
      </c>
      <c r="AW187" s="5" t="s">
        <v>1452</v>
      </c>
      <c r="AX187" s="5" t="s">
        <v>1452</v>
      </c>
      <c r="AY187" s="5" t="s">
        <v>1452</v>
      </c>
      <c r="AZ187" s="5" t="s">
        <v>1452</v>
      </c>
      <c r="BA187" s="5" t="s">
        <v>1452</v>
      </c>
      <c r="BB187" s="5" t="s">
        <v>1452</v>
      </c>
      <c r="BC187" s="5" t="s">
        <v>1452</v>
      </c>
      <c r="BD187" s="5"/>
      <c r="BE187" s="5"/>
      <c r="BF187" s="5" t="s">
        <v>1452</v>
      </c>
      <c r="BG187" s="5" t="s">
        <v>1452</v>
      </c>
      <c r="BH187" s="5"/>
      <c r="BI187" s="5"/>
      <c r="BJ187" s="5"/>
      <c r="BK187" s="5"/>
      <c r="BL187" s="5"/>
      <c r="BM187" s="5"/>
      <c r="BN187" s="5"/>
      <c r="BO187" s="5"/>
      <c r="BP187" s="5"/>
      <c r="BQ187" s="5"/>
      <c r="BR187" s="5"/>
      <c r="BS187" s="5"/>
      <c r="BT187" s="5"/>
      <c r="BU187" s="5"/>
      <c r="BV187" s="5" t="s">
        <v>1452</v>
      </c>
      <c r="BW187" s="248"/>
      <c r="BX187" s="248"/>
      <c r="BY187" s="248"/>
      <c r="BZ187" s="248"/>
      <c r="CA187" s="248"/>
      <c r="CB187" s="248"/>
      <c r="CC187" s="248"/>
      <c r="CD187" s="248"/>
      <c r="CE187" s="248"/>
      <c r="CF187" s="248"/>
      <c r="CG187" s="248"/>
      <c r="CH187" s="248"/>
      <c r="CI187" s="240"/>
      <c r="CJ187" s="248"/>
    </row>
    <row r="188" spans="1:88">
      <c r="A188" s="128" t="s">
        <v>1080</v>
      </c>
      <c r="B188" s="128" t="s">
        <v>839</v>
      </c>
      <c r="C188" s="128" t="s">
        <v>854</v>
      </c>
      <c r="D188" s="132" t="s">
        <v>1641</v>
      </c>
      <c r="E188" s="307"/>
      <c r="F188" s="307"/>
      <c r="G188" s="307"/>
      <c r="H188" s="307"/>
      <c r="I188" s="307"/>
      <c r="J188" s="245"/>
      <c r="K188" s="5" t="s">
        <v>1452</v>
      </c>
      <c r="L188" s="5" t="s">
        <v>1452</v>
      </c>
      <c r="M188" s="5"/>
      <c r="N188" s="5" t="s">
        <v>1452</v>
      </c>
      <c r="O188" s="5" t="s">
        <v>1452</v>
      </c>
      <c r="P188" s="5" t="s">
        <v>1452</v>
      </c>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t="s">
        <v>1452</v>
      </c>
      <c r="BW188" s="248"/>
      <c r="BX188" s="248"/>
      <c r="BY188" s="248"/>
      <c r="BZ188" s="248"/>
      <c r="CA188" s="248"/>
      <c r="CB188" s="248"/>
      <c r="CC188" s="248"/>
      <c r="CD188" s="248"/>
      <c r="CE188" s="248"/>
      <c r="CF188" s="248"/>
      <c r="CG188" s="248"/>
      <c r="CH188" s="248"/>
      <c r="CI188" s="240"/>
      <c r="CJ188" s="248"/>
    </row>
    <row r="189" spans="1:88">
      <c r="A189" s="128" t="s">
        <v>1080</v>
      </c>
      <c r="B189" s="128" t="s">
        <v>839</v>
      </c>
      <c r="C189" s="128" t="s">
        <v>854</v>
      </c>
      <c r="D189" s="132" t="s">
        <v>1642</v>
      </c>
      <c r="E189" s="307"/>
      <c r="F189" s="307"/>
      <c r="G189" s="307"/>
      <c r="H189" s="307"/>
      <c r="I189" s="307"/>
      <c r="J189" s="245"/>
      <c r="K189" s="5" t="s">
        <v>1452</v>
      </c>
      <c r="L189" s="5" t="s">
        <v>1452</v>
      </c>
      <c r="M189" s="5"/>
      <c r="N189" s="5" t="s">
        <v>1452</v>
      </c>
      <c r="O189" s="5" t="s">
        <v>1452</v>
      </c>
      <c r="P189" s="5" t="s">
        <v>1452</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t="s">
        <v>1452</v>
      </c>
      <c r="AP189" s="5" t="s">
        <v>1634</v>
      </c>
      <c r="AQ189" s="5" t="s">
        <v>1452</v>
      </c>
      <c r="AR189" s="5" t="s">
        <v>1452</v>
      </c>
      <c r="AS189" s="5" t="s">
        <v>1452</v>
      </c>
      <c r="AT189" s="5" t="s">
        <v>1452</v>
      </c>
      <c r="AU189" s="5" t="s">
        <v>1452</v>
      </c>
      <c r="AV189" s="5" t="s">
        <v>1452</v>
      </c>
      <c r="AW189" s="5" t="s">
        <v>1452</v>
      </c>
      <c r="AX189" s="5" t="s">
        <v>1452</v>
      </c>
      <c r="AY189" s="5" t="s">
        <v>1452</v>
      </c>
      <c r="AZ189" s="5" t="s">
        <v>1452</v>
      </c>
      <c r="BA189" s="5" t="s">
        <v>1452</v>
      </c>
      <c r="BB189" s="5" t="s">
        <v>1452</v>
      </c>
      <c r="BC189" s="5" t="s">
        <v>1452</v>
      </c>
      <c r="BD189" s="5"/>
      <c r="BE189" s="5"/>
      <c r="BF189" s="5" t="s">
        <v>1452</v>
      </c>
      <c r="BG189" s="5" t="s">
        <v>1452</v>
      </c>
      <c r="BH189" s="5"/>
      <c r="BI189" s="5"/>
      <c r="BJ189" s="5"/>
      <c r="BK189" s="5"/>
      <c r="BL189" s="5"/>
      <c r="BM189" s="5"/>
      <c r="BN189" s="5"/>
      <c r="BO189" s="5"/>
      <c r="BP189" s="5"/>
      <c r="BQ189" s="5"/>
      <c r="BR189" s="5"/>
      <c r="BS189" s="5"/>
      <c r="BT189" s="5"/>
      <c r="BU189" s="5"/>
      <c r="BV189" s="5" t="s">
        <v>1452</v>
      </c>
      <c r="BW189" s="248"/>
      <c r="BX189" s="248"/>
      <c r="BY189" s="248"/>
      <c r="BZ189" s="248"/>
      <c r="CA189" s="248"/>
      <c r="CB189" s="248"/>
      <c r="CC189" s="248"/>
      <c r="CD189" s="248"/>
      <c r="CE189" s="248"/>
      <c r="CF189" s="248"/>
      <c r="CG189" s="248"/>
      <c r="CH189" s="248"/>
      <c r="CI189" s="240"/>
      <c r="CJ189" s="248"/>
    </row>
    <row r="190" spans="1:88">
      <c r="A190" s="128" t="s">
        <v>1080</v>
      </c>
      <c r="B190" s="128" t="s">
        <v>839</v>
      </c>
      <c r="C190" s="128" t="s">
        <v>854</v>
      </c>
      <c r="D190" s="132" t="s">
        <v>1643</v>
      </c>
      <c r="E190" s="307"/>
      <c r="F190" s="307"/>
      <c r="G190" s="307"/>
      <c r="H190" s="307"/>
      <c r="I190" s="307"/>
      <c r="J190" s="245"/>
      <c r="K190" s="5" t="s">
        <v>1452</v>
      </c>
      <c r="L190" s="5" t="s">
        <v>1452</v>
      </c>
      <c r="M190" s="5"/>
      <c r="N190" s="5" t="s">
        <v>1452</v>
      </c>
      <c r="O190" s="5" t="s">
        <v>1452</v>
      </c>
      <c r="P190" s="5" t="s">
        <v>1452</v>
      </c>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t="s">
        <v>1452</v>
      </c>
      <c r="AP190" s="5" t="s">
        <v>1634</v>
      </c>
      <c r="AQ190" s="5" t="s">
        <v>1452</v>
      </c>
      <c r="AR190" s="5" t="s">
        <v>1452</v>
      </c>
      <c r="AS190" s="5" t="s">
        <v>1452</v>
      </c>
      <c r="AT190" s="5" t="s">
        <v>1452</v>
      </c>
      <c r="AU190" s="5" t="s">
        <v>1452</v>
      </c>
      <c r="AV190" s="5" t="s">
        <v>1452</v>
      </c>
      <c r="AW190" s="5" t="s">
        <v>1452</v>
      </c>
      <c r="AX190" s="5" t="s">
        <v>1452</v>
      </c>
      <c r="AY190" s="5" t="s">
        <v>1452</v>
      </c>
      <c r="AZ190" s="5" t="s">
        <v>1452</v>
      </c>
      <c r="BA190" s="5" t="s">
        <v>1452</v>
      </c>
      <c r="BB190" s="5" t="s">
        <v>1452</v>
      </c>
      <c r="BC190" s="5" t="s">
        <v>1452</v>
      </c>
      <c r="BD190" s="5"/>
      <c r="BE190" s="5"/>
      <c r="BF190" s="5" t="s">
        <v>1452</v>
      </c>
      <c r="BG190" s="5" t="s">
        <v>1452</v>
      </c>
      <c r="BH190" s="5"/>
      <c r="BI190" s="5"/>
      <c r="BJ190" s="5"/>
      <c r="BK190" s="5"/>
      <c r="BL190" s="5"/>
      <c r="BM190" s="5"/>
      <c r="BN190" s="5"/>
      <c r="BO190" s="5"/>
      <c r="BP190" s="5"/>
      <c r="BQ190" s="5"/>
      <c r="BR190" s="5"/>
      <c r="BS190" s="5"/>
      <c r="BT190" s="5"/>
      <c r="BU190" s="5"/>
      <c r="BV190" s="5" t="s">
        <v>1452</v>
      </c>
      <c r="BW190" s="248"/>
      <c r="BX190" s="248"/>
      <c r="BY190" s="248"/>
      <c r="BZ190" s="248"/>
      <c r="CA190" s="248"/>
      <c r="CB190" s="248"/>
      <c r="CC190" s="248"/>
      <c r="CD190" s="248"/>
      <c r="CE190" s="248"/>
      <c r="CF190" s="248"/>
      <c r="CG190" s="248"/>
      <c r="CH190" s="248"/>
      <c r="CI190" s="240"/>
      <c r="CJ190" s="248"/>
    </row>
    <row r="191" spans="1:88">
      <c r="A191" s="128" t="s">
        <v>1080</v>
      </c>
      <c r="B191" s="128" t="s">
        <v>839</v>
      </c>
      <c r="C191" s="128" t="s">
        <v>854</v>
      </c>
      <c r="D191" s="132" t="s">
        <v>1644</v>
      </c>
      <c r="E191" s="307"/>
      <c r="F191" s="307"/>
      <c r="G191" s="307"/>
      <c r="H191" s="307"/>
      <c r="I191" s="307"/>
      <c r="J191" s="245"/>
      <c r="K191" s="5" t="s">
        <v>1452</v>
      </c>
      <c r="L191" s="5" t="s">
        <v>1452</v>
      </c>
      <c r="M191" s="5"/>
      <c r="N191" s="5" t="s">
        <v>1452</v>
      </c>
      <c r="O191" s="5" t="s">
        <v>1452</v>
      </c>
      <c r="P191" s="5" t="s">
        <v>1452</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t="s">
        <v>1452</v>
      </c>
      <c r="AP191" s="5" t="s">
        <v>1634</v>
      </c>
      <c r="AQ191" s="5" t="s">
        <v>1452</v>
      </c>
      <c r="AR191" s="5" t="s">
        <v>1452</v>
      </c>
      <c r="AS191" s="5" t="s">
        <v>1452</v>
      </c>
      <c r="AT191" s="5" t="s">
        <v>1452</v>
      </c>
      <c r="AU191" s="5" t="s">
        <v>1452</v>
      </c>
      <c r="AV191" s="5" t="s">
        <v>1452</v>
      </c>
      <c r="AW191" s="5" t="s">
        <v>1452</v>
      </c>
      <c r="AX191" s="5" t="s">
        <v>1452</v>
      </c>
      <c r="AY191" s="5" t="s">
        <v>1452</v>
      </c>
      <c r="AZ191" s="5" t="s">
        <v>1452</v>
      </c>
      <c r="BA191" s="5" t="s">
        <v>1452</v>
      </c>
      <c r="BB191" s="5" t="s">
        <v>1452</v>
      </c>
      <c r="BC191" s="5" t="s">
        <v>1452</v>
      </c>
      <c r="BD191" s="5"/>
      <c r="BE191" s="5"/>
      <c r="BF191" s="5" t="s">
        <v>1452</v>
      </c>
      <c r="BG191" s="5" t="s">
        <v>1452</v>
      </c>
      <c r="BH191" s="5"/>
      <c r="BI191" s="5"/>
      <c r="BJ191" s="5"/>
      <c r="BK191" s="5"/>
      <c r="BL191" s="5"/>
      <c r="BM191" s="5"/>
      <c r="BN191" s="5"/>
      <c r="BO191" s="5"/>
      <c r="BP191" s="5"/>
      <c r="BQ191" s="5"/>
      <c r="BR191" s="5"/>
      <c r="BS191" s="5"/>
      <c r="BT191" s="5"/>
      <c r="BU191" s="5"/>
      <c r="BV191" s="5" t="s">
        <v>1452</v>
      </c>
      <c r="BW191" s="248"/>
      <c r="BX191" s="248"/>
      <c r="BY191" s="248"/>
      <c r="BZ191" s="248"/>
      <c r="CA191" s="248"/>
      <c r="CB191" s="248"/>
      <c r="CC191" s="248"/>
      <c r="CD191" s="248"/>
      <c r="CE191" s="248"/>
      <c r="CF191" s="248"/>
      <c r="CG191" s="248"/>
      <c r="CH191" s="248"/>
      <c r="CI191" s="240"/>
      <c r="CJ191" s="248"/>
    </row>
    <row r="192" spans="1:88">
      <c r="A192" s="128" t="s">
        <v>1080</v>
      </c>
      <c r="B192" s="128" t="s">
        <v>839</v>
      </c>
      <c r="C192" s="128" t="s">
        <v>854</v>
      </c>
      <c r="D192" s="132" t="s">
        <v>1645</v>
      </c>
      <c r="E192" s="307"/>
      <c r="F192" s="307"/>
      <c r="G192" s="307"/>
      <c r="H192" s="307"/>
      <c r="I192" s="307"/>
      <c r="J192" s="245"/>
      <c r="K192" s="5" t="s">
        <v>1452</v>
      </c>
      <c r="L192" s="5" t="s">
        <v>1452</v>
      </c>
      <c r="M192" s="5"/>
      <c r="N192" s="5" t="s">
        <v>1452</v>
      </c>
      <c r="O192" s="5" t="s">
        <v>1452</v>
      </c>
      <c r="P192" s="5" t="s">
        <v>1452</v>
      </c>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t="s">
        <v>1452</v>
      </c>
      <c r="AP192" s="5" t="s">
        <v>1634</v>
      </c>
      <c r="AQ192" s="5" t="s">
        <v>1452</v>
      </c>
      <c r="AR192" s="5" t="s">
        <v>1452</v>
      </c>
      <c r="AS192" s="5" t="s">
        <v>1452</v>
      </c>
      <c r="AT192" s="5" t="s">
        <v>1452</v>
      </c>
      <c r="AU192" s="5" t="s">
        <v>1452</v>
      </c>
      <c r="AV192" s="5" t="s">
        <v>1452</v>
      </c>
      <c r="AW192" s="5" t="s">
        <v>1452</v>
      </c>
      <c r="AX192" s="5" t="s">
        <v>1452</v>
      </c>
      <c r="AY192" s="5" t="s">
        <v>1452</v>
      </c>
      <c r="AZ192" s="5" t="s">
        <v>1452</v>
      </c>
      <c r="BA192" s="5" t="s">
        <v>1452</v>
      </c>
      <c r="BB192" s="5" t="s">
        <v>1452</v>
      </c>
      <c r="BC192" s="5" t="s">
        <v>1452</v>
      </c>
      <c r="BD192" s="5"/>
      <c r="BE192" s="5"/>
      <c r="BF192" s="5" t="s">
        <v>1452</v>
      </c>
      <c r="BG192" s="5" t="s">
        <v>1452</v>
      </c>
      <c r="BH192" s="5"/>
      <c r="BI192" s="5"/>
      <c r="BJ192" s="5"/>
      <c r="BK192" s="5"/>
      <c r="BL192" s="5"/>
      <c r="BM192" s="5"/>
      <c r="BN192" s="5"/>
      <c r="BO192" s="5"/>
      <c r="BP192" s="5"/>
      <c r="BQ192" s="5"/>
      <c r="BR192" s="5"/>
      <c r="BS192" s="5"/>
      <c r="BT192" s="5"/>
      <c r="BU192" s="5"/>
      <c r="BV192" s="5" t="s">
        <v>1452</v>
      </c>
      <c r="BW192" s="248"/>
      <c r="BX192" s="248"/>
      <c r="BY192" s="248"/>
      <c r="BZ192" s="248"/>
      <c r="CA192" s="248"/>
      <c r="CB192" s="248"/>
      <c r="CC192" s="248"/>
      <c r="CD192" s="248"/>
      <c r="CE192" s="248"/>
      <c r="CF192" s="248"/>
      <c r="CG192" s="248"/>
      <c r="CH192" s="248"/>
      <c r="CI192" s="240"/>
      <c r="CJ192" s="248"/>
    </row>
    <row r="193" spans="1:88">
      <c r="A193" s="128" t="s">
        <v>1080</v>
      </c>
      <c r="B193" s="128" t="s">
        <v>839</v>
      </c>
      <c r="C193" s="128" t="s">
        <v>854</v>
      </c>
      <c r="D193" s="132" t="s">
        <v>1646</v>
      </c>
      <c r="E193" s="307"/>
      <c r="F193" s="307"/>
      <c r="G193" s="307"/>
      <c r="H193" s="307"/>
      <c r="I193" s="307"/>
      <c r="J193" s="245"/>
      <c r="K193" s="5" t="s">
        <v>1452</v>
      </c>
      <c r="L193" s="5" t="s">
        <v>1452</v>
      </c>
      <c r="M193" s="5"/>
      <c r="N193" s="5" t="s">
        <v>1452</v>
      </c>
      <c r="O193" s="5" t="s">
        <v>1452</v>
      </c>
      <c r="P193" s="5" t="s">
        <v>1452</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t="s">
        <v>1452</v>
      </c>
      <c r="AP193" s="5" t="s">
        <v>1634</v>
      </c>
      <c r="AQ193" s="5" t="s">
        <v>1452</v>
      </c>
      <c r="AR193" s="5" t="s">
        <v>1452</v>
      </c>
      <c r="AS193" s="5" t="s">
        <v>1452</v>
      </c>
      <c r="AT193" s="5" t="s">
        <v>1452</v>
      </c>
      <c r="AU193" s="5" t="s">
        <v>1452</v>
      </c>
      <c r="AV193" s="5" t="s">
        <v>1452</v>
      </c>
      <c r="AW193" s="5" t="s">
        <v>1452</v>
      </c>
      <c r="AX193" s="5" t="s">
        <v>1452</v>
      </c>
      <c r="AY193" s="5" t="s">
        <v>1452</v>
      </c>
      <c r="AZ193" s="5" t="s">
        <v>1452</v>
      </c>
      <c r="BA193" s="5" t="s">
        <v>1452</v>
      </c>
      <c r="BB193" s="5" t="s">
        <v>1452</v>
      </c>
      <c r="BC193" s="5" t="s">
        <v>1452</v>
      </c>
      <c r="BD193" s="5"/>
      <c r="BE193" s="5"/>
      <c r="BF193" s="5" t="s">
        <v>1452</v>
      </c>
      <c r="BG193" s="5" t="s">
        <v>1452</v>
      </c>
      <c r="BH193" s="5"/>
      <c r="BI193" s="5"/>
      <c r="BJ193" s="5"/>
      <c r="BK193" s="5"/>
      <c r="BL193" s="5"/>
      <c r="BM193" s="5"/>
      <c r="BN193" s="5"/>
      <c r="BO193" s="5"/>
      <c r="BP193" s="5"/>
      <c r="BQ193" s="5"/>
      <c r="BR193" s="5"/>
      <c r="BS193" s="5"/>
      <c r="BT193" s="5"/>
      <c r="BU193" s="5"/>
      <c r="BV193" s="5" t="s">
        <v>1452</v>
      </c>
      <c r="BW193" s="248"/>
      <c r="BX193" s="248"/>
      <c r="BY193" s="248"/>
      <c r="BZ193" s="248"/>
      <c r="CA193" s="248"/>
      <c r="CB193" s="248"/>
      <c r="CC193" s="248"/>
      <c r="CD193" s="248"/>
      <c r="CE193" s="248"/>
      <c r="CF193" s="248"/>
      <c r="CG193" s="248"/>
      <c r="CH193" s="248"/>
      <c r="CI193" s="240"/>
      <c r="CJ193" s="248"/>
    </row>
    <row r="194" spans="1:88">
      <c r="A194" s="128" t="s">
        <v>1080</v>
      </c>
      <c r="B194" s="128" t="s">
        <v>839</v>
      </c>
      <c r="C194" s="128" t="s">
        <v>840</v>
      </c>
      <c r="D194" s="132" t="s">
        <v>1647</v>
      </c>
      <c r="E194" s="307"/>
      <c r="F194" s="307"/>
      <c r="G194" s="307"/>
      <c r="H194" s="307"/>
      <c r="I194" s="307"/>
      <c r="J194" s="245"/>
      <c r="K194" s="5" t="s">
        <v>1452</v>
      </c>
      <c r="L194" s="5" t="s">
        <v>1452</v>
      </c>
      <c r="M194" s="5"/>
      <c r="N194" s="5" t="s">
        <v>1452</v>
      </c>
      <c r="O194" s="5" t="s">
        <v>1452</v>
      </c>
      <c r="P194" s="5" t="s">
        <v>1452</v>
      </c>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t="s">
        <v>1452</v>
      </c>
      <c r="BW194" s="248"/>
      <c r="BX194" s="248"/>
      <c r="BY194" s="248"/>
      <c r="BZ194" s="248"/>
      <c r="CA194" s="248"/>
      <c r="CB194" s="248"/>
      <c r="CC194" s="248"/>
      <c r="CD194" s="248"/>
      <c r="CE194" s="248"/>
      <c r="CF194" s="248"/>
      <c r="CG194" s="248"/>
      <c r="CH194" s="248"/>
      <c r="CI194" s="240"/>
      <c r="CJ194" s="248"/>
    </row>
    <row r="195" spans="1:88">
      <c r="A195" s="128" t="s">
        <v>1080</v>
      </c>
      <c r="B195" s="128" t="s">
        <v>839</v>
      </c>
      <c r="C195" s="128" t="s">
        <v>840</v>
      </c>
      <c r="D195" s="132" t="s">
        <v>1648</v>
      </c>
      <c r="E195" s="307"/>
      <c r="F195" s="307"/>
      <c r="G195" s="307"/>
      <c r="H195" s="307"/>
      <c r="I195" s="307"/>
      <c r="J195" s="245"/>
      <c r="K195" s="5" t="s">
        <v>1452</v>
      </c>
      <c r="L195" s="5" t="s">
        <v>1452</v>
      </c>
      <c r="M195" s="5"/>
      <c r="N195" s="5" t="s">
        <v>1452</v>
      </c>
      <c r="O195" s="5" t="s">
        <v>1452</v>
      </c>
      <c r="P195" s="5" t="s">
        <v>1452</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t="s">
        <v>1452</v>
      </c>
      <c r="BW195" s="248"/>
      <c r="BX195" s="248"/>
      <c r="BY195" s="248"/>
      <c r="BZ195" s="248"/>
      <c r="CA195" s="248"/>
      <c r="CB195" s="248"/>
      <c r="CC195" s="248"/>
      <c r="CD195" s="248"/>
      <c r="CE195" s="248"/>
      <c r="CF195" s="248"/>
      <c r="CG195" s="248"/>
      <c r="CH195" s="248"/>
      <c r="CI195" s="240"/>
      <c r="CJ195" s="248"/>
    </row>
    <row r="196" spans="1:88">
      <c r="A196" s="128" t="s">
        <v>1080</v>
      </c>
      <c r="B196" s="128" t="s">
        <v>839</v>
      </c>
      <c r="C196" s="128" t="s">
        <v>840</v>
      </c>
      <c r="D196" s="132" t="s">
        <v>1649</v>
      </c>
      <c r="E196" s="307"/>
      <c r="F196" s="307"/>
      <c r="G196" s="307"/>
      <c r="H196" s="307"/>
      <c r="I196" s="307"/>
      <c r="J196" s="245"/>
      <c r="K196" s="5" t="s">
        <v>1452</v>
      </c>
      <c r="L196" s="5" t="s">
        <v>1452</v>
      </c>
      <c r="M196" s="5"/>
      <c r="N196" s="5" t="s">
        <v>1452</v>
      </c>
      <c r="O196" s="5" t="s">
        <v>1452</v>
      </c>
      <c r="P196" s="5" t="s">
        <v>1452</v>
      </c>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t="s">
        <v>1452</v>
      </c>
      <c r="BW196" s="248"/>
      <c r="BX196" s="248"/>
      <c r="BY196" s="248"/>
      <c r="BZ196" s="248"/>
      <c r="CA196" s="248"/>
      <c r="CB196" s="248"/>
      <c r="CC196" s="248"/>
      <c r="CD196" s="248"/>
      <c r="CE196" s="248"/>
      <c r="CF196" s="248"/>
      <c r="CG196" s="248"/>
      <c r="CH196" s="248"/>
      <c r="CI196" s="240"/>
      <c r="CJ196" s="248"/>
    </row>
    <row r="197" spans="1:88">
      <c r="A197" s="128" t="s">
        <v>1080</v>
      </c>
      <c r="B197" s="128" t="s">
        <v>839</v>
      </c>
      <c r="C197" s="128" t="s">
        <v>840</v>
      </c>
      <c r="D197" s="132" t="s">
        <v>1650</v>
      </c>
      <c r="E197" s="307"/>
      <c r="F197" s="307"/>
      <c r="G197" s="307"/>
      <c r="H197" s="307"/>
      <c r="I197" s="307"/>
      <c r="J197" s="245"/>
      <c r="K197" s="5" t="s">
        <v>1452</v>
      </c>
      <c r="L197" s="5" t="s">
        <v>1452</v>
      </c>
      <c r="M197" s="5"/>
      <c r="N197" s="5" t="s">
        <v>1452</v>
      </c>
      <c r="O197" s="5" t="s">
        <v>1452</v>
      </c>
      <c r="P197" s="5" t="s">
        <v>1452</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t="s">
        <v>1452</v>
      </c>
      <c r="BW197" s="248"/>
      <c r="BX197" s="248"/>
      <c r="BY197" s="248"/>
      <c r="BZ197" s="248"/>
      <c r="CA197" s="248"/>
      <c r="CB197" s="248"/>
      <c r="CC197" s="248"/>
      <c r="CD197" s="248"/>
      <c r="CE197" s="248"/>
      <c r="CF197" s="248"/>
      <c r="CG197" s="248"/>
      <c r="CH197" s="248"/>
      <c r="CI197" s="240"/>
      <c r="CJ197" s="248"/>
    </row>
    <row r="198" spans="1:88">
      <c r="A198" s="128" t="s">
        <v>1080</v>
      </c>
      <c r="B198" s="128" t="s">
        <v>839</v>
      </c>
      <c r="C198" s="128" t="s">
        <v>840</v>
      </c>
      <c r="D198" s="132" t="s">
        <v>1651</v>
      </c>
      <c r="E198" s="307"/>
      <c r="F198" s="307"/>
      <c r="G198" s="307"/>
      <c r="H198" s="307"/>
      <c r="I198" s="307"/>
      <c r="J198" s="245"/>
      <c r="K198" s="5" t="s">
        <v>1452</v>
      </c>
      <c r="L198" s="5" t="s">
        <v>1452</v>
      </c>
      <c r="M198" s="5"/>
      <c r="N198" s="5" t="s">
        <v>1452</v>
      </c>
      <c r="O198" s="5" t="s">
        <v>1452</v>
      </c>
      <c r="P198" s="5" t="s">
        <v>1452</v>
      </c>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t="s">
        <v>1452</v>
      </c>
      <c r="BW198" s="248"/>
      <c r="BX198" s="248"/>
      <c r="BY198" s="248"/>
      <c r="BZ198" s="248"/>
      <c r="CA198" s="248"/>
      <c r="CB198" s="248"/>
      <c r="CC198" s="248"/>
      <c r="CD198" s="248"/>
      <c r="CE198" s="248"/>
      <c r="CF198" s="248"/>
      <c r="CG198" s="248"/>
      <c r="CH198" s="248"/>
      <c r="CI198" s="240"/>
      <c r="CJ198" s="248"/>
    </row>
    <row r="199" spans="1:88">
      <c r="A199" s="128" t="s">
        <v>1080</v>
      </c>
      <c r="B199" s="128" t="s">
        <v>839</v>
      </c>
      <c r="C199" s="128" t="s">
        <v>840</v>
      </c>
      <c r="D199" s="132" t="s">
        <v>1652</v>
      </c>
      <c r="E199" s="307"/>
      <c r="F199" s="307"/>
      <c r="G199" s="307"/>
      <c r="H199" s="307"/>
      <c r="I199" s="307"/>
      <c r="J199" s="245"/>
      <c r="K199" s="5" t="s">
        <v>1452</v>
      </c>
      <c r="L199" s="5" t="s">
        <v>1452</v>
      </c>
      <c r="M199" s="5"/>
      <c r="N199" s="5" t="s">
        <v>1452</v>
      </c>
      <c r="O199" s="5" t="s">
        <v>1452</v>
      </c>
      <c r="P199" s="5" t="s">
        <v>1452</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t="s">
        <v>1452</v>
      </c>
      <c r="AP199" s="5" t="s">
        <v>1634</v>
      </c>
      <c r="AQ199" s="5" t="s">
        <v>1452</v>
      </c>
      <c r="AR199" s="5" t="s">
        <v>1452</v>
      </c>
      <c r="AS199" s="5" t="s">
        <v>1452</v>
      </c>
      <c r="AT199" s="5" t="s">
        <v>1452</v>
      </c>
      <c r="AU199" s="5" t="s">
        <v>1452</v>
      </c>
      <c r="AV199" s="5" t="s">
        <v>1452</v>
      </c>
      <c r="AW199" s="5" t="s">
        <v>1452</v>
      </c>
      <c r="AX199" s="5" t="s">
        <v>1452</v>
      </c>
      <c r="AY199" s="5" t="s">
        <v>1452</v>
      </c>
      <c r="AZ199" s="5" t="s">
        <v>1452</v>
      </c>
      <c r="BA199" s="5" t="s">
        <v>1452</v>
      </c>
      <c r="BB199" s="5" t="s">
        <v>1452</v>
      </c>
      <c r="BC199" s="5" t="s">
        <v>1452</v>
      </c>
      <c r="BD199" s="5"/>
      <c r="BE199" s="5"/>
      <c r="BF199" s="5" t="s">
        <v>1452</v>
      </c>
      <c r="BG199" s="5" t="s">
        <v>1452</v>
      </c>
      <c r="BH199" s="5"/>
      <c r="BI199" s="5"/>
      <c r="BJ199" s="5"/>
      <c r="BK199" s="5"/>
      <c r="BL199" s="5"/>
      <c r="BM199" s="5"/>
      <c r="BN199" s="5"/>
      <c r="BO199" s="5"/>
      <c r="BP199" s="5"/>
      <c r="BQ199" s="5"/>
      <c r="BR199" s="5"/>
      <c r="BS199" s="5"/>
      <c r="BT199" s="5"/>
      <c r="BU199" s="5"/>
      <c r="BV199" s="5" t="s">
        <v>1452</v>
      </c>
      <c r="BW199" s="248"/>
      <c r="BX199" s="248"/>
      <c r="BY199" s="248"/>
      <c r="BZ199" s="248"/>
      <c r="CA199" s="248"/>
      <c r="CB199" s="248"/>
      <c r="CC199" s="248"/>
      <c r="CD199" s="248"/>
      <c r="CE199" s="248"/>
      <c r="CF199" s="248"/>
      <c r="CG199" s="248"/>
      <c r="CH199" s="248"/>
      <c r="CI199" s="240"/>
      <c r="CJ199" s="248"/>
    </row>
    <row r="200" spans="1:88">
      <c r="A200" s="128" t="s">
        <v>1080</v>
      </c>
      <c r="B200" s="128" t="s">
        <v>839</v>
      </c>
      <c r="C200" s="128" t="s">
        <v>840</v>
      </c>
      <c r="D200" s="132" t="s">
        <v>1653</v>
      </c>
      <c r="E200" s="307"/>
      <c r="F200" s="307"/>
      <c r="G200" s="307"/>
      <c r="H200" s="307"/>
      <c r="I200" s="307"/>
      <c r="J200" s="245"/>
      <c r="K200" s="5" t="s">
        <v>1452</v>
      </c>
      <c r="L200" s="5" t="s">
        <v>1452</v>
      </c>
      <c r="M200" s="5"/>
      <c r="N200" s="5" t="s">
        <v>1452</v>
      </c>
      <c r="O200" s="5" t="s">
        <v>1452</v>
      </c>
      <c r="P200" s="5" t="s">
        <v>1452</v>
      </c>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t="s">
        <v>1452</v>
      </c>
      <c r="AP200" s="5" t="s">
        <v>1634</v>
      </c>
      <c r="AQ200" s="5" t="s">
        <v>1452</v>
      </c>
      <c r="AR200" s="5" t="s">
        <v>1452</v>
      </c>
      <c r="AS200" s="5" t="s">
        <v>1452</v>
      </c>
      <c r="AT200" s="5" t="s">
        <v>1452</v>
      </c>
      <c r="AU200" s="5" t="s">
        <v>1452</v>
      </c>
      <c r="AV200" s="5" t="s">
        <v>1452</v>
      </c>
      <c r="AW200" s="5" t="s">
        <v>1452</v>
      </c>
      <c r="AX200" s="5" t="s">
        <v>1452</v>
      </c>
      <c r="AY200" s="5" t="s">
        <v>1452</v>
      </c>
      <c r="AZ200" s="5" t="s">
        <v>1452</v>
      </c>
      <c r="BA200" s="5" t="s">
        <v>1452</v>
      </c>
      <c r="BB200" s="5" t="s">
        <v>1452</v>
      </c>
      <c r="BC200" s="5" t="s">
        <v>1452</v>
      </c>
      <c r="BD200" s="5"/>
      <c r="BE200" s="5"/>
      <c r="BF200" s="5" t="s">
        <v>1452</v>
      </c>
      <c r="BG200" s="5" t="s">
        <v>1452</v>
      </c>
      <c r="BH200" s="5"/>
      <c r="BI200" s="5"/>
      <c r="BJ200" s="5"/>
      <c r="BK200" s="5"/>
      <c r="BL200" s="5"/>
      <c r="BM200" s="5"/>
      <c r="BN200" s="5"/>
      <c r="BO200" s="5"/>
      <c r="BP200" s="5"/>
      <c r="BQ200" s="5"/>
      <c r="BR200" s="5"/>
      <c r="BS200" s="5"/>
      <c r="BT200" s="5"/>
      <c r="BU200" s="5"/>
      <c r="BV200" s="5" t="s">
        <v>1452</v>
      </c>
      <c r="BW200" s="248"/>
      <c r="BX200" s="248"/>
      <c r="BY200" s="248"/>
      <c r="BZ200" s="248"/>
      <c r="CA200" s="248"/>
      <c r="CB200" s="248"/>
      <c r="CC200" s="248"/>
      <c r="CD200" s="248"/>
      <c r="CE200" s="248"/>
      <c r="CF200" s="248"/>
      <c r="CG200" s="248"/>
      <c r="CH200" s="248"/>
      <c r="CI200" s="240"/>
      <c r="CJ200" s="248"/>
    </row>
    <row r="201" spans="1:88">
      <c r="A201" s="128" t="s">
        <v>1080</v>
      </c>
      <c r="B201" s="128" t="s">
        <v>839</v>
      </c>
      <c r="C201" s="128" t="s">
        <v>840</v>
      </c>
      <c r="D201" s="132" t="s">
        <v>1654</v>
      </c>
      <c r="E201" s="307"/>
      <c r="F201" s="307"/>
      <c r="G201" s="307"/>
      <c r="H201" s="307"/>
      <c r="I201" s="307"/>
      <c r="J201" s="245"/>
      <c r="K201" s="5" t="s">
        <v>1452</v>
      </c>
      <c r="L201" s="5" t="s">
        <v>1452</v>
      </c>
      <c r="M201" s="5"/>
      <c r="N201" s="5" t="s">
        <v>1452</v>
      </c>
      <c r="O201" s="5" t="s">
        <v>1452</v>
      </c>
      <c r="P201" s="5" t="s">
        <v>1452</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t="s">
        <v>1452</v>
      </c>
      <c r="AP201" s="5" t="s">
        <v>1634</v>
      </c>
      <c r="AQ201" s="5" t="s">
        <v>1452</v>
      </c>
      <c r="AR201" s="5" t="s">
        <v>1452</v>
      </c>
      <c r="AS201" s="5" t="s">
        <v>1452</v>
      </c>
      <c r="AT201" s="5" t="s">
        <v>1452</v>
      </c>
      <c r="AU201" s="5" t="s">
        <v>1452</v>
      </c>
      <c r="AV201" s="5" t="s">
        <v>1452</v>
      </c>
      <c r="AW201" s="5" t="s">
        <v>1452</v>
      </c>
      <c r="AX201" s="5" t="s">
        <v>1452</v>
      </c>
      <c r="AY201" s="5" t="s">
        <v>1452</v>
      </c>
      <c r="AZ201" s="5" t="s">
        <v>1452</v>
      </c>
      <c r="BA201" s="5" t="s">
        <v>1452</v>
      </c>
      <c r="BB201" s="5" t="s">
        <v>1452</v>
      </c>
      <c r="BC201" s="5" t="s">
        <v>1452</v>
      </c>
      <c r="BD201" s="5"/>
      <c r="BE201" s="5"/>
      <c r="BF201" s="5" t="s">
        <v>1452</v>
      </c>
      <c r="BG201" s="5" t="s">
        <v>1452</v>
      </c>
      <c r="BH201" s="5"/>
      <c r="BI201" s="5"/>
      <c r="BJ201" s="5"/>
      <c r="BK201" s="5"/>
      <c r="BL201" s="5"/>
      <c r="BM201" s="5"/>
      <c r="BN201" s="5"/>
      <c r="BO201" s="5"/>
      <c r="BP201" s="5"/>
      <c r="BQ201" s="5"/>
      <c r="BR201" s="5"/>
      <c r="BS201" s="5"/>
      <c r="BT201" s="5"/>
      <c r="BU201" s="5"/>
      <c r="BV201" s="5" t="s">
        <v>1452</v>
      </c>
      <c r="BW201" s="248"/>
      <c r="BX201" s="248"/>
      <c r="BY201" s="248"/>
      <c r="BZ201" s="248"/>
      <c r="CA201" s="248"/>
      <c r="CB201" s="248"/>
      <c r="CC201" s="248"/>
      <c r="CD201" s="248"/>
      <c r="CE201" s="248"/>
      <c r="CF201" s="248"/>
      <c r="CG201" s="248"/>
      <c r="CH201" s="248"/>
      <c r="CI201" s="240"/>
      <c r="CJ201" s="248"/>
    </row>
    <row r="202" spans="1:88">
      <c r="A202" s="128" t="s">
        <v>1080</v>
      </c>
      <c r="B202" s="128" t="s">
        <v>839</v>
      </c>
      <c r="C202" s="128" t="s">
        <v>840</v>
      </c>
      <c r="D202" s="132" t="s">
        <v>1655</v>
      </c>
      <c r="E202" s="307"/>
      <c r="F202" s="307"/>
      <c r="G202" s="307"/>
      <c r="H202" s="307"/>
      <c r="I202" s="307"/>
      <c r="J202" s="245"/>
      <c r="K202" s="5" t="s">
        <v>1452</v>
      </c>
      <c r="L202" s="5" t="s">
        <v>1452</v>
      </c>
      <c r="M202" s="5"/>
      <c r="N202" s="5" t="s">
        <v>1452</v>
      </c>
      <c r="O202" s="5" t="s">
        <v>1452</v>
      </c>
      <c r="P202" s="5" t="s">
        <v>1452</v>
      </c>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t="s">
        <v>1452</v>
      </c>
      <c r="BW202" s="248"/>
      <c r="BX202" s="248"/>
      <c r="BY202" s="248"/>
      <c r="BZ202" s="248"/>
      <c r="CA202" s="248"/>
      <c r="CB202" s="248"/>
      <c r="CC202" s="248"/>
      <c r="CD202" s="248"/>
      <c r="CE202" s="248"/>
      <c r="CF202" s="248"/>
      <c r="CG202" s="248"/>
      <c r="CH202" s="248"/>
      <c r="CI202" s="240"/>
      <c r="CJ202" s="248"/>
    </row>
    <row r="203" spans="1:88">
      <c r="A203" s="128" t="s">
        <v>1080</v>
      </c>
      <c r="B203" s="128" t="s">
        <v>839</v>
      </c>
      <c r="C203" s="128" t="s">
        <v>840</v>
      </c>
      <c r="D203" s="132" t="s">
        <v>1656</v>
      </c>
      <c r="E203" s="307"/>
      <c r="F203" s="307"/>
      <c r="G203" s="307"/>
      <c r="H203" s="307"/>
      <c r="I203" s="307"/>
      <c r="J203" s="245"/>
      <c r="K203" s="5" t="s">
        <v>1452</v>
      </c>
      <c r="L203" s="5" t="s">
        <v>1452</v>
      </c>
      <c r="M203" s="5"/>
      <c r="N203" s="5" t="s">
        <v>1452</v>
      </c>
      <c r="O203" s="5" t="s">
        <v>1452</v>
      </c>
      <c r="P203" s="5" t="s">
        <v>1452</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t="s">
        <v>1452</v>
      </c>
      <c r="BW203" s="248"/>
      <c r="BX203" s="248"/>
      <c r="BY203" s="248"/>
      <c r="BZ203" s="248"/>
      <c r="CA203" s="248"/>
      <c r="CB203" s="248"/>
      <c r="CC203" s="248"/>
      <c r="CD203" s="248"/>
      <c r="CE203" s="248"/>
      <c r="CF203" s="248"/>
      <c r="CG203" s="248"/>
      <c r="CH203" s="248"/>
      <c r="CI203" s="240"/>
      <c r="CJ203" s="248"/>
    </row>
    <row r="204" spans="1:88">
      <c r="A204" s="128" t="s">
        <v>1080</v>
      </c>
      <c r="B204" s="128" t="s">
        <v>839</v>
      </c>
      <c r="C204" s="128" t="s">
        <v>840</v>
      </c>
      <c r="D204" s="132" t="s">
        <v>1657</v>
      </c>
      <c r="E204" s="307"/>
      <c r="F204" s="307"/>
      <c r="G204" s="307"/>
      <c r="H204" s="307"/>
      <c r="I204" s="307"/>
      <c r="J204" s="245"/>
      <c r="K204" s="5" t="s">
        <v>1452</v>
      </c>
      <c r="L204" s="5" t="s">
        <v>1452</v>
      </c>
      <c r="M204" s="5"/>
      <c r="N204" s="5" t="s">
        <v>1452</v>
      </c>
      <c r="O204" s="5" t="s">
        <v>1452</v>
      </c>
      <c r="P204" s="5" t="s">
        <v>1452</v>
      </c>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t="s">
        <v>1452</v>
      </c>
      <c r="BW204" s="248"/>
      <c r="BX204" s="248"/>
      <c r="BY204" s="248"/>
      <c r="BZ204" s="248"/>
      <c r="CA204" s="248"/>
      <c r="CB204" s="248"/>
      <c r="CC204" s="248"/>
      <c r="CD204" s="248"/>
      <c r="CE204" s="248"/>
      <c r="CF204" s="248"/>
      <c r="CG204" s="248"/>
      <c r="CH204" s="248"/>
      <c r="CI204" s="240"/>
      <c r="CJ204" s="248"/>
    </row>
    <row r="205" spans="1:88">
      <c r="A205" s="128" t="s">
        <v>1080</v>
      </c>
      <c r="B205" s="128" t="s">
        <v>839</v>
      </c>
      <c r="C205" s="128" t="s">
        <v>840</v>
      </c>
      <c r="D205" s="132" t="s">
        <v>1658</v>
      </c>
      <c r="E205" s="307"/>
      <c r="F205" s="307"/>
      <c r="G205" s="307"/>
      <c r="H205" s="307"/>
      <c r="I205" s="307"/>
      <c r="J205" s="245"/>
      <c r="K205" s="5" t="s">
        <v>1452</v>
      </c>
      <c r="L205" s="5" t="s">
        <v>1452</v>
      </c>
      <c r="M205" s="5"/>
      <c r="N205" s="5" t="s">
        <v>1452</v>
      </c>
      <c r="O205" s="5" t="s">
        <v>1452</v>
      </c>
      <c r="P205" s="5" t="s">
        <v>1452</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t="s">
        <v>1452</v>
      </c>
      <c r="BW205" s="248"/>
      <c r="BX205" s="248"/>
      <c r="BY205" s="248"/>
      <c r="BZ205" s="248"/>
      <c r="CA205" s="248"/>
      <c r="CB205" s="248"/>
      <c r="CC205" s="248"/>
      <c r="CD205" s="248"/>
      <c r="CE205" s="248"/>
      <c r="CF205" s="248"/>
      <c r="CG205" s="248"/>
      <c r="CH205" s="248"/>
      <c r="CI205" s="240"/>
      <c r="CJ205" s="248"/>
    </row>
    <row r="206" spans="1:88">
      <c r="A206" s="128" t="s">
        <v>1080</v>
      </c>
      <c r="B206" s="128" t="s">
        <v>839</v>
      </c>
      <c r="C206" s="128" t="s">
        <v>840</v>
      </c>
      <c r="D206" s="132" t="s">
        <v>1659</v>
      </c>
      <c r="E206" s="307"/>
      <c r="F206" s="307"/>
      <c r="G206" s="307"/>
      <c r="H206" s="307"/>
      <c r="I206" s="307"/>
      <c r="J206" s="245"/>
      <c r="K206" s="5" t="s">
        <v>1452</v>
      </c>
      <c r="L206" s="5" t="s">
        <v>1452</v>
      </c>
      <c r="M206" s="5"/>
      <c r="N206" s="5" t="s">
        <v>1452</v>
      </c>
      <c r="O206" s="5" t="s">
        <v>1452</v>
      </c>
      <c r="P206" s="5" t="s">
        <v>1452</v>
      </c>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t="s">
        <v>1452</v>
      </c>
      <c r="BW206" s="248"/>
      <c r="BX206" s="248"/>
      <c r="BY206" s="248"/>
      <c r="BZ206" s="248"/>
      <c r="CA206" s="248"/>
      <c r="CB206" s="248"/>
      <c r="CC206" s="248"/>
      <c r="CD206" s="248"/>
      <c r="CE206" s="248"/>
      <c r="CF206" s="248"/>
      <c r="CG206" s="248"/>
      <c r="CH206" s="248"/>
      <c r="CI206" s="240"/>
      <c r="CJ206" s="248"/>
    </row>
    <row r="207" spans="1:88">
      <c r="A207" s="128" t="s">
        <v>1080</v>
      </c>
      <c r="B207" s="128" t="s">
        <v>839</v>
      </c>
      <c r="C207" s="128" t="s">
        <v>840</v>
      </c>
      <c r="D207" s="132" t="s">
        <v>1660</v>
      </c>
      <c r="E207" s="307"/>
      <c r="F207" s="307"/>
      <c r="G207" s="307"/>
      <c r="H207" s="307"/>
      <c r="I207" s="307"/>
      <c r="J207" s="245"/>
      <c r="K207" s="5" t="s">
        <v>1452</v>
      </c>
      <c r="L207" s="5" t="s">
        <v>1452</v>
      </c>
      <c r="M207" s="5"/>
      <c r="N207" s="5" t="s">
        <v>1452</v>
      </c>
      <c r="O207" s="5" t="s">
        <v>1452</v>
      </c>
      <c r="P207" s="5" t="s">
        <v>1452</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t="s">
        <v>1452</v>
      </c>
      <c r="BW207" s="248"/>
      <c r="BX207" s="248"/>
      <c r="BY207" s="248"/>
      <c r="BZ207" s="248"/>
      <c r="CA207" s="248"/>
      <c r="CB207" s="248"/>
      <c r="CC207" s="248"/>
      <c r="CD207" s="248"/>
      <c r="CE207" s="248"/>
      <c r="CF207" s="248"/>
      <c r="CG207" s="248"/>
      <c r="CH207" s="248"/>
      <c r="CI207" s="240"/>
      <c r="CJ207" s="248"/>
    </row>
    <row r="208" spans="1:88">
      <c r="A208" s="128" t="s">
        <v>1080</v>
      </c>
      <c r="B208" s="128" t="s">
        <v>839</v>
      </c>
      <c r="C208" s="128" t="s">
        <v>840</v>
      </c>
      <c r="D208" s="132" t="s">
        <v>1661</v>
      </c>
      <c r="E208" s="307"/>
      <c r="F208" s="307"/>
      <c r="G208" s="307"/>
      <c r="H208" s="307"/>
      <c r="I208" s="307"/>
      <c r="J208" s="245"/>
      <c r="K208" s="5" t="s">
        <v>1452</v>
      </c>
      <c r="L208" s="5" t="s">
        <v>1452</v>
      </c>
      <c r="M208" s="5"/>
      <c r="N208" s="5" t="s">
        <v>1452</v>
      </c>
      <c r="O208" s="5" t="s">
        <v>1452</v>
      </c>
      <c r="P208" s="5" t="s">
        <v>1452</v>
      </c>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t="s">
        <v>1452</v>
      </c>
      <c r="BW208" s="248"/>
      <c r="BX208" s="248"/>
      <c r="BY208" s="248"/>
      <c r="BZ208" s="248"/>
      <c r="CA208" s="248"/>
      <c r="CB208" s="248"/>
      <c r="CC208" s="248"/>
      <c r="CD208" s="248"/>
      <c r="CE208" s="248"/>
      <c r="CF208" s="248"/>
      <c r="CG208" s="248"/>
      <c r="CH208" s="248"/>
      <c r="CI208" s="240"/>
      <c r="CJ208" s="248"/>
    </row>
    <row r="209" spans="1:88">
      <c r="A209" s="128" t="s">
        <v>1080</v>
      </c>
      <c r="B209" s="128" t="s">
        <v>839</v>
      </c>
      <c r="C209" s="128" t="s">
        <v>840</v>
      </c>
      <c r="D209" s="132" t="s">
        <v>1662</v>
      </c>
      <c r="E209" s="307"/>
      <c r="F209" s="307"/>
      <c r="G209" s="307"/>
      <c r="H209" s="307"/>
      <c r="I209" s="307"/>
      <c r="J209" s="245"/>
      <c r="K209" s="5" t="s">
        <v>1452</v>
      </c>
      <c r="L209" s="5" t="s">
        <v>1452</v>
      </c>
      <c r="M209" s="5"/>
      <c r="N209" s="5" t="s">
        <v>1452</v>
      </c>
      <c r="O209" s="5" t="s">
        <v>1452</v>
      </c>
      <c r="P209" s="5" t="s">
        <v>1452</v>
      </c>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t="s">
        <v>1452</v>
      </c>
      <c r="BW209" s="248"/>
      <c r="BX209" s="248"/>
      <c r="BY209" s="248"/>
      <c r="BZ209" s="248"/>
      <c r="CA209" s="248"/>
      <c r="CB209" s="248"/>
      <c r="CC209" s="248"/>
      <c r="CD209" s="248"/>
      <c r="CE209" s="248"/>
      <c r="CF209" s="248"/>
      <c r="CG209" s="248"/>
      <c r="CH209" s="248"/>
      <c r="CI209" s="240"/>
      <c r="CJ209" s="248"/>
    </row>
    <row r="210" spans="1:88">
      <c r="A210" s="128" t="s">
        <v>1080</v>
      </c>
      <c r="B210" s="128" t="s">
        <v>839</v>
      </c>
      <c r="C210" s="128" t="s">
        <v>840</v>
      </c>
      <c r="D210" s="132" t="s">
        <v>1663</v>
      </c>
      <c r="E210" s="307"/>
      <c r="F210" s="307"/>
      <c r="G210" s="307"/>
      <c r="H210" s="307"/>
      <c r="I210" s="307"/>
      <c r="J210" s="245"/>
      <c r="K210" s="5" t="s">
        <v>1452</v>
      </c>
      <c r="L210" s="5" t="s">
        <v>1452</v>
      </c>
      <c r="M210" s="5"/>
      <c r="N210" s="5" t="s">
        <v>1452</v>
      </c>
      <c r="O210" s="5" t="s">
        <v>1452</v>
      </c>
      <c r="P210" s="5" t="s">
        <v>1452</v>
      </c>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t="s">
        <v>1452</v>
      </c>
      <c r="BW210" s="248"/>
      <c r="BX210" s="248"/>
      <c r="BY210" s="248"/>
      <c r="BZ210" s="248"/>
      <c r="CA210" s="248"/>
      <c r="CB210" s="248"/>
      <c r="CC210" s="248"/>
      <c r="CD210" s="248"/>
      <c r="CE210" s="248"/>
      <c r="CF210" s="248"/>
      <c r="CG210" s="248"/>
      <c r="CH210" s="248"/>
      <c r="CI210" s="240"/>
      <c r="CJ210" s="248"/>
    </row>
    <row r="211" spans="1:88">
      <c r="A211" s="128" t="s">
        <v>1080</v>
      </c>
      <c r="B211" s="128" t="s">
        <v>839</v>
      </c>
      <c r="C211" s="128" t="s">
        <v>840</v>
      </c>
      <c r="D211" s="132" t="s">
        <v>1664</v>
      </c>
      <c r="E211" s="307"/>
      <c r="F211" s="307"/>
      <c r="G211" s="307"/>
      <c r="H211" s="307"/>
      <c r="I211" s="307"/>
      <c r="J211" s="245"/>
      <c r="K211" s="5" t="s">
        <v>1452</v>
      </c>
      <c r="L211" s="5" t="s">
        <v>1452</v>
      </c>
      <c r="M211" s="5"/>
      <c r="N211" s="5" t="s">
        <v>1452</v>
      </c>
      <c r="O211" s="5" t="s">
        <v>1452</v>
      </c>
      <c r="P211" s="5" t="s">
        <v>1452</v>
      </c>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t="s">
        <v>1452</v>
      </c>
      <c r="BW211" s="248"/>
      <c r="BX211" s="248"/>
      <c r="BY211" s="248"/>
      <c r="BZ211" s="248"/>
      <c r="CA211" s="248"/>
      <c r="CB211" s="248"/>
      <c r="CC211" s="248"/>
      <c r="CD211" s="248"/>
      <c r="CE211" s="248"/>
      <c r="CF211" s="248"/>
      <c r="CG211" s="248"/>
      <c r="CH211" s="248"/>
      <c r="CI211" s="240"/>
      <c r="CJ211" s="248"/>
    </row>
    <row r="212" spans="1:88">
      <c r="A212" s="128" t="s">
        <v>1080</v>
      </c>
      <c r="B212" s="128" t="s">
        <v>839</v>
      </c>
      <c r="C212" s="128" t="s">
        <v>840</v>
      </c>
      <c r="D212" s="132" t="s">
        <v>1665</v>
      </c>
      <c r="E212" s="307"/>
      <c r="F212" s="307"/>
      <c r="G212" s="307"/>
      <c r="H212" s="307"/>
      <c r="I212" s="307"/>
      <c r="J212" s="245"/>
      <c r="K212" s="5" t="s">
        <v>1452</v>
      </c>
      <c r="L212" s="5" t="s">
        <v>1452</v>
      </c>
      <c r="M212" s="5"/>
      <c r="N212" s="5" t="s">
        <v>1452</v>
      </c>
      <c r="O212" s="5" t="s">
        <v>1452</v>
      </c>
      <c r="P212" s="5" t="s">
        <v>1452</v>
      </c>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t="s">
        <v>1452</v>
      </c>
      <c r="BW212" s="248"/>
      <c r="BX212" s="248"/>
      <c r="BY212" s="248"/>
      <c r="BZ212" s="248"/>
      <c r="CA212" s="248"/>
      <c r="CB212" s="248"/>
      <c r="CC212" s="248"/>
      <c r="CD212" s="248"/>
      <c r="CE212" s="248"/>
      <c r="CF212" s="248"/>
      <c r="CG212" s="248"/>
      <c r="CH212" s="248"/>
      <c r="CI212" s="240"/>
      <c r="CJ212" s="248"/>
    </row>
    <row r="213" spans="1:88">
      <c r="A213" s="128" t="s">
        <v>1080</v>
      </c>
      <c r="B213" s="128" t="s">
        <v>839</v>
      </c>
      <c r="C213" s="128" t="s">
        <v>840</v>
      </c>
      <c r="D213" s="132" t="s">
        <v>1666</v>
      </c>
      <c r="E213" s="307"/>
      <c r="F213" s="307"/>
      <c r="G213" s="307"/>
      <c r="H213" s="307"/>
      <c r="I213" s="307"/>
      <c r="J213" s="245"/>
      <c r="K213" s="5" t="s">
        <v>1452</v>
      </c>
      <c r="L213" s="5" t="s">
        <v>1452</v>
      </c>
      <c r="M213" s="5"/>
      <c r="N213" s="5" t="s">
        <v>1452</v>
      </c>
      <c r="O213" s="5" t="s">
        <v>1452</v>
      </c>
      <c r="P213" s="5" t="s">
        <v>1452</v>
      </c>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t="s">
        <v>1452</v>
      </c>
      <c r="BW213" s="248"/>
      <c r="BX213" s="248"/>
      <c r="BY213" s="248"/>
      <c r="BZ213" s="248"/>
      <c r="CA213" s="248"/>
      <c r="CB213" s="248"/>
      <c r="CC213" s="248"/>
      <c r="CD213" s="248"/>
      <c r="CE213" s="248"/>
      <c r="CF213" s="248"/>
      <c r="CG213" s="248"/>
      <c r="CH213" s="248"/>
      <c r="CI213" s="240"/>
      <c r="CJ213" s="248"/>
    </row>
    <row r="214" spans="1:88">
      <c r="A214" s="128" t="s">
        <v>1080</v>
      </c>
      <c r="B214" s="128" t="s">
        <v>839</v>
      </c>
      <c r="C214" s="128" t="s">
        <v>840</v>
      </c>
      <c r="D214" s="132" t="s">
        <v>1667</v>
      </c>
      <c r="E214" s="307"/>
      <c r="F214" s="307"/>
      <c r="G214" s="307"/>
      <c r="H214" s="307"/>
      <c r="I214" s="307"/>
      <c r="J214" s="245"/>
      <c r="K214" s="5" t="s">
        <v>1452</v>
      </c>
      <c r="L214" s="5" t="s">
        <v>1452</v>
      </c>
      <c r="M214" s="5"/>
      <c r="N214" s="5" t="s">
        <v>1452</v>
      </c>
      <c r="O214" s="5" t="s">
        <v>1452</v>
      </c>
      <c r="P214" s="5" t="s">
        <v>1452</v>
      </c>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t="s">
        <v>1452</v>
      </c>
      <c r="BW214" s="248"/>
      <c r="BX214" s="248"/>
      <c r="BY214" s="248"/>
      <c r="BZ214" s="248"/>
      <c r="CA214" s="248"/>
      <c r="CB214" s="248"/>
      <c r="CC214" s="248"/>
      <c r="CD214" s="248"/>
      <c r="CE214" s="248"/>
      <c r="CF214" s="248"/>
      <c r="CG214" s="248"/>
      <c r="CH214" s="248"/>
      <c r="CI214" s="240"/>
      <c r="CJ214" s="248"/>
    </row>
    <row r="215" spans="1:88">
      <c r="A215" s="128" t="s">
        <v>1080</v>
      </c>
      <c r="B215" s="128" t="s">
        <v>839</v>
      </c>
      <c r="C215" s="128" t="s">
        <v>840</v>
      </c>
      <c r="D215" s="132" t="s">
        <v>1668</v>
      </c>
      <c r="E215" s="307"/>
      <c r="F215" s="307"/>
      <c r="G215" s="307"/>
      <c r="H215" s="307"/>
      <c r="I215" s="307"/>
      <c r="J215" s="245"/>
      <c r="K215" s="5" t="s">
        <v>1452</v>
      </c>
      <c r="L215" s="5" t="s">
        <v>1452</v>
      </c>
      <c r="M215" s="5"/>
      <c r="N215" s="5" t="s">
        <v>1452</v>
      </c>
      <c r="O215" s="5" t="s">
        <v>1452</v>
      </c>
      <c r="P215" s="5" t="s">
        <v>1452</v>
      </c>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t="s">
        <v>1452</v>
      </c>
      <c r="BW215" s="248"/>
      <c r="BX215" s="248"/>
      <c r="BY215" s="248"/>
      <c r="BZ215" s="248"/>
      <c r="CA215" s="248"/>
      <c r="CB215" s="248"/>
      <c r="CC215" s="248"/>
      <c r="CD215" s="248"/>
      <c r="CE215" s="248"/>
      <c r="CF215" s="248"/>
      <c r="CG215" s="248"/>
      <c r="CH215" s="248"/>
      <c r="CI215" s="240"/>
      <c r="CJ215" s="248"/>
    </row>
    <row r="216" spans="1:88">
      <c r="A216" s="128" t="s">
        <v>1080</v>
      </c>
      <c r="B216" s="128" t="s">
        <v>839</v>
      </c>
      <c r="C216" s="128" t="s">
        <v>840</v>
      </c>
      <c r="D216" s="132" t="s">
        <v>1669</v>
      </c>
      <c r="E216" s="307"/>
      <c r="F216" s="307"/>
      <c r="G216" s="307"/>
      <c r="H216" s="307"/>
      <c r="I216" s="307"/>
      <c r="J216" s="245"/>
      <c r="K216" s="5" t="s">
        <v>1452</v>
      </c>
      <c r="L216" s="5" t="s">
        <v>1452</v>
      </c>
      <c r="M216" s="5"/>
      <c r="N216" s="5" t="s">
        <v>1452</v>
      </c>
      <c r="O216" s="5" t="s">
        <v>1452</v>
      </c>
      <c r="P216" s="5" t="s">
        <v>1452</v>
      </c>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t="s">
        <v>1452</v>
      </c>
      <c r="BW216" s="248"/>
      <c r="BX216" s="248"/>
      <c r="BY216" s="248"/>
      <c r="BZ216" s="248"/>
      <c r="CA216" s="248"/>
      <c r="CB216" s="248"/>
      <c r="CC216" s="248"/>
      <c r="CD216" s="248"/>
      <c r="CE216" s="248"/>
      <c r="CF216" s="248"/>
      <c r="CG216" s="248"/>
      <c r="CH216" s="248"/>
      <c r="CI216" s="240"/>
      <c r="CJ216" s="248"/>
    </row>
    <row r="217" spans="1:88">
      <c r="A217" s="128" t="s">
        <v>1080</v>
      </c>
      <c r="B217" s="128" t="s">
        <v>839</v>
      </c>
      <c r="C217" s="128" t="s">
        <v>840</v>
      </c>
      <c r="D217" s="132" t="s">
        <v>1670</v>
      </c>
      <c r="E217" s="307"/>
      <c r="F217" s="307"/>
      <c r="G217" s="307"/>
      <c r="H217" s="307"/>
      <c r="I217" s="307"/>
      <c r="J217" s="245"/>
      <c r="K217" s="5" t="s">
        <v>1452</v>
      </c>
      <c r="L217" s="5" t="s">
        <v>1452</v>
      </c>
      <c r="M217" s="5"/>
      <c r="N217" s="5" t="s">
        <v>1452</v>
      </c>
      <c r="O217" s="5" t="s">
        <v>1452</v>
      </c>
      <c r="P217" s="5" t="s">
        <v>1452</v>
      </c>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t="s">
        <v>1452</v>
      </c>
      <c r="BW217" s="248"/>
      <c r="BX217" s="248"/>
      <c r="BY217" s="248"/>
      <c r="BZ217" s="248"/>
      <c r="CA217" s="248"/>
      <c r="CB217" s="248"/>
      <c r="CC217" s="248"/>
      <c r="CD217" s="248"/>
      <c r="CE217" s="248"/>
      <c r="CF217" s="248"/>
      <c r="CG217" s="248"/>
      <c r="CH217" s="248"/>
      <c r="CI217" s="240"/>
      <c r="CJ217" s="248"/>
    </row>
    <row r="218" spans="1:88">
      <c r="A218" s="128" t="s">
        <v>1080</v>
      </c>
      <c r="B218" s="128" t="s">
        <v>839</v>
      </c>
      <c r="C218" s="128" t="s">
        <v>840</v>
      </c>
      <c r="D218" s="132" t="s">
        <v>1671</v>
      </c>
      <c r="E218" s="307"/>
      <c r="F218" s="307"/>
      <c r="G218" s="307"/>
      <c r="H218" s="307"/>
      <c r="I218" s="307"/>
      <c r="J218" s="245"/>
      <c r="K218" s="5" t="s">
        <v>1452</v>
      </c>
      <c r="L218" s="5" t="s">
        <v>1452</v>
      </c>
      <c r="M218" s="5"/>
      <c r="N218" s="5" t="s">
        <v>1452</v>
      </c>
      <c r="O218" s="5" t="s">
        <v>1452</v>
      </c>
      <c r="P218" s="5" t="s">
        <v>1452</v>
      </c>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t="s">
        <v>1452</v>
      </c>
      <c r="BW218" s="248"/>
      <c r="BX218" s="248"/>
      <c r="BY218" s="248"/>
      <c r="BZ218" s="248"/>
      <c r="CA218" s="248"/>
      <c r="CB218" s="248"/>
      <c r="CC218" s="248"/>
      <c r="CD218" s="248"/>
      <c r="CE218" s="248"/>
      <c r="CF218" s="248"/>
      <c r="CG218" s="248"/>
      <c r="CH218" s="248"/>
      <c r="CI218" s="240"/>
      <c r="CJ218" s="248"/>
    </row>
    <row r="219" spans="1:88">
      <c r="A219" s="128" t="s">
        <v>1080</v>
      </c>
      <c r="B219" s="128" t="s">
        <v>839</v>
      </c>
      <c r="C219" s="128" t="s">
        <v>840</v>
      </c>
      <c r="D219" s="132" t="s">
        <v>1672</v>
      </c>
      <c r="E219" s="307"/>
      <c r="F219" s="307"/>
      <c r="G219" s="307"/>
      <c r="H219" s="307"/>
      <c r="I219" s="307"/>
      <c r="J219" s="245"/>
      <c r="K219" s="5" t="s">
        <v>1452</v>
      </c>
      <c r="L219" s="5" t="s">
        <v>1452</v>
      </c>
      <c r="M219" s="5"/>
      <c r="N219" s="5" t="s">
        <v>1452</v>
      </c>
      <c r="O219" s="5" t="s">
        <v>1452</v>
      </c>
      <c r="P219" s="5" t="s">
        <v>1452</v>
      </c>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t="s">
        <v>1452</v>
      </c>
      <c r="BW219" s="248"/>
      <c r="BX219" s="248"/>
      <c r="BY219" s="248"/>
      <c r="BZ219" s="248"/>
      <c r="CA219" s="248"/>
      <c r="CB219" s="248"/>
      <c r="CC219" s="248"/>
      <c r="CD219" s="248"/>
      <c r="CE219" s="248"/>
      <c r="CF219" s="248"/>
      <c r="CG219" s="248"/>
      <c r="CH219" s="248"/>
      <c r="CI219" s="240"/>
      <c r="CJ219" s="248"/>
    </row>
    <row r="220" spans="1:88">
      <c r="A220" s="128" t="s">
        <v>1080</v>
      </c>
      <c r="B220" s="128" t="s">
        <v>839</v>
      </c>
      <c r="C220" s="128" t="s">
        <v>840</v>
      </c>
      <c r="D220" s="132" t="s">
        <v>1673</v>
      </c>
      <c r="E220" s="307"/>
      <c r="F220" s="307"/>
      <c r="G220" s="307"/>
      <c r="H220" s="307"/>
      <c r="I220" s="307"/>
      <c r="J220" s="245"/>
      <c r="K220" s="5" t="s">
        <v>1452</v>
      </c>
      <c r="L220" s="5" t="s">
        <v>1452</v>
      </c>
      <c r="M220" s="5"/>
      <c r="N220" s="5" t="s">
        <v>1452</v>
      </c>
      <c r="O220" s="5" t="s">
        <v>1452</v>
      </c>
      <c r="P220" s="5" t="s">
        <v>1452</v>
      </c>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t="s">
        <v>1452</v>
      </c>
      <c r="BW220" s="248"/>
      <c r="BX220" s="248"/>
      <c r="BY220" s="248"/>
      <c r="BZ220" s="248"/>
      <c r="CA220" s="248"/>
      <c r="CB220" s="248"/>
      <c r="CC220" s="248"/>
      <c r="CD220" s="248"/>
      <c r="CE220" s="248"/>
      <c r="CF220" s="248"/>
      <c r="CG220" s="248"/>
      <c r="CH220" s="248"/>
      <c r="CI220" s="240"/>
      <c r="CJ220" s="248"/>
    </row>
    <row r="221" spans="1:88">
      <c r="A221" s="128" t="s">
        <v>1080</v>
      </c>
      <c r="B221" s="128" t="s">
        <v>839</v>
      </c>
      <c r="C221" s="128" t="s">
        <v>840</v>
      </c>
      <c r="D221" s="132" t="s">
        <v>1674</v>
      </c>
      <c r="E221" s="307"/>
      <c r="F221" s="307"/>
      <c r="G221" s="307"/>
      <c r="H221" s="307"/>
      <c r="I221" s="307"/>
      <c r="J221" s="245"/>
      <c r="K221" s="5" t="s">
        <v>1452</v>
      </c>
      <c r="L221" s="5" t="s">
        <v>1452</v>
      </c>
      <c r="M221" s="5"/>
      <c r="N221" s="5" t="s">
        <v>1452</v>
      </c>
      <c r="O221" s="5" t="s">
        <v>1452</v>
      </c>
      <c r="P221" s="5" t="s">
        <v>1452</v>
      </c>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t="s">
        <v>1452</v>
      </c>
      <c r="BW221" s="248"/>
      <c r="BX221" s="248"/>
      <c r="BY221" s="248"/>
      <c r="BZ221" s="248"/>
      <c r="CA221" s="248"/>
      <c r="CB221" s="248"/>
      <c r="CC221" s="248"/>
      <c r="CD221" s="248"/>
      <c r="CE221" s="248"/>
      <c r="CF221" s="248"/>
      <c r="CG221" s="248"/>
      <c r="CH221" s="248"/>
      <c r="CI221" s="240"/>
      <c r="CJ221" s="248"/>
    </row>
    <row r="222" spans="1:88">
      <c r="A222" s="128" t="s">
        <v>1080</v>
      </c>
      <c r="B222" s="128" t="s">
        <v>839</v>
      </c>
      <c r="C222" s="128" t="s">
        <v>840</v>
      </c>
      <c r="D222" s="132" t="s">
        <v>1675</v>
      </c>
      <c r="E222" s="307"/>
      <c r="F222" s="307"/>
      <c r="G222" s="307"/>
      <c r="H222" s="307"/>
      <c r="I222" s="307"/>
      <c r="J222" s="245"/>
      <c r="K222" s="5" t="s">
        <v>1452</v>
      </c>
      <c r="L222" s="5" t="s">
        <v>1452</v>
      </c>
      <c r="M222" s="5"/>
      <c r="N222" s="5" t="s">
        <v>1452</v>
      </c>
      <c r="O222" s="5" t="s">
        <v>1452</v>
      </c>
      <c r="P222" s="5" t="s">
        <v>1452</v>
      </c>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t="s">
        <v>1452</v>
      </c>
      <c r="BW222" s="248"/>
      <c r="BX222" s="248"/>
      <c r="BY222" s="248"/>
      <c r="BZ222" s="248"/>
      <c r="CA222" s="248"/>
      <c r="CB222" s="248"/>
      <c r="CC222" s="248"/>
      <c r="CD222" s="248"/>
      <c r="CE222" s="248"/>
      <c r="CF222" s="248"/>
      <c r="CG222" s="248"/>
      <c r="CH222" s="248"/>
      <c r="CI222" s="240"/>
      <c r="CJ222" s="248"/>
    </row>
    <row r="223" spans="1:88">
      <c r="A223" s="128" t="s">
        <v>1080</v>
      </c>
      <c r="B223" s="128" t="s">
        <v>839</v>
      </c>
      <c r="C223" s="128" t="s">
        <v>840</v>
      </c>
      <c r="D223" s="132" t="s">
        <v>1676</v>
      </c>
      <c r="E223" s="307"/>
      <c r="F223" s="307"/>
      <c r="G223" s="307"/>
      <c r="H223" s="307"/>
      <c r="I223" s="307"/>
      <c r="J223" s="245"/>
      <c r="K223" s="5" t="s">
        <v>1452</v>
      </c>
      <c r="L223" s="5" t="s">
        <v>1452</v>
      </c>
      <c r="M223" s="5"/>
      <c r="N223" s="5" t="s">
        <v>1452</v>
      </c>
      <c r="O223" s="5" t="s">
        <v>1452</v>
      </c>
      <c r="P223" s="5" t="s">
        <v>1452</v>
      </c>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t="s">
        <v>1452</v>
      </c>
      <c r="BW223" s="248"/>
      <c r="BX223" s="248"/>
      <c r="BY223" s="248"/>
      <c r="BZ223" s="248"/>
      <c r="CA223" s="248"/>
      <c r="CB223" s="248"/>
      <c r="CC223" s="248"/>
      <c r="CD223" s="248"/>
      <c r="CE223" s="248"/>
      <c r="CF223" s="248"/>
      <c r="CG223" s="248"/>
      <c r="CH223" s="248"/>
      <c r="CI223" s="240"/>
      <c r="CJ223" s="248"/>
    </row>
    <row r="224" spans="1:88">
      <c r="A224" s="128" t="s">
        <v>1080</v>
      </c>
      <c r="B224" s="128" t="s">
        <v>839</v>
      </c>
      <c r="C224" s="128" t="s">
        <v>840</v>
      </c>
      <c r="D224" s="132" t="s">
        <v>1677</v>
      </c>
      <c r="E224" s="307"/>
      <c r="F224" s="307"/>
      <c r="G224" s="307"/>
      <c r="H224" s="307"/>
      <c r="I224" s="307"/>
      <c r="J224" s="245"/>
      <c r="K224" s="5" t="s">
        <v>1452</v>
      </c>
      <c r="L224" s="5" t="s">
        <v>1452</v>
      </c>
      <c r="M224" s="5"/>
      <c r="N224" s="5" t="s">
        <v>1452</v>
      </c>
      <c r="O224" s="5" t="s">
        <v>1452</v>
      </c>
      <c r="P224" s="5" t="s">
        <v>1452</v>
      </c>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t="s">
        <v>1452</v>
      </c>
      <c r="BW224" s="248"/>
      <c r="BX224" s="248"/>
      <c r="BY224" s="248"/>
      <c r="BZ224" s="248"/>
      <c r="CA224" s="248"/>
      <c r="CB224" s="248"/>
      <c r="CC224" s="248"/>
      <c r="CD224" s="248"/>
      <c r="CE224" s="248"/>
      <c r="CF224" s="248"/>
      <c r="CG224" s="248"/>
      <c r="CH224" s="248"/>
      <c r="CI224" s="240"/>
      <c r="CJ224" s="248"/>
    </row>
    <row r="225" spans="1:88">
      <c r="A225" s="128" t="s">
        <v>1080</v>
      </c>
      <c r="B225" s="128" t="s">
        <v>839</v>
      </c>
      <c r="C225" s="128" t="s">
        <v>840</v>
      </c>
      <c r="D225" s="132" t="s">
        <v>1678</v>
      </c>
      <c r="E225" s="307"/>
      <c r="F225" s="307"/>
      <c r="G225" s="307"/>
      <c r="H225" s="307"/>
      <c r="I225" s="307"/>
      <c r="J225" s="245"/>
      <c r="K225" s="5" t="s">
        <v>1452</v>
      </c>
      <c r="L225" s="5" t="s">
        <v>1452</v>
      </c>
      <c r="M225" s="5"/>
      <c r="N225" s="5" t="s">
        <v>1452</v>
      </c>
      <c r="O225" s="5" t="s">
        <v>1452</v>
      </c>
      <c r="P225" s="5" t="s">
        <v>1452</v>
      </c>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t="s">
        <v>1452</v>
      </c>
      <c r="BW225" s="248"/>
      <c r="BX225" s="248"/>
      <c r="BY225" s="248"/>
      <c r="BZ225" s="248"/>
      <c r="CA225" s="248"/>
      <c r="CB225" s="248"/>
      <c r="CC225" s="248"/>
      <c r="CD225" s="248"/>
      <c r="CE225" s="248"/>
      <c r="CF225" s="248"/>
      <c r="CG225" s="248"/>
      <c r="CH225" s="248"/>
      <c r="CI225" s="240"/>
      <c r="CJ225" s="248"/>
    </row>
    <row r="226" spans="1:88">
      <c r="A226" s="128" t="s">
        <v>1080</v>
      </c>
      <c r="B226" s="128" t="s">
        <v>839</v>
      </c>
      <c r="C226" s="128" t="s">
        <v>840</v>
      </c>
      <c r="D226" s="132" t="s">
        <v>1679</v>
      </c>
      <c r="E226" s="307"/>
      <c r="F226" s="307"/>
      <c r="G226" s="307"/>
      <c r="H226" s="307"/>
      <c r="I226" s="307"/>
      <c r="J226" s="245"/>
      <c r="K226" s="5" t="s">
        <v>1452</v>
      </c>
      <c r="L226" s="5" t="s">
        <v>1452</v>
      </c>
      <c r="M226" s="5"/>
      <c r="N226" s="5" t="s">
        <v>1452</v>
      </c>
      <c r="O226" s="5" t="s">
        <v>1452</v>
      </c>
      <c r="P226" s="5" t="s">
        <v>1452</v>
      </c>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t="s">
        <v>1452</v>
      </c>
      <c r="BW226" s="248"/>
      <c r="BX226" s="248"/>
      <c r="BY226" s="248"/>
      <c r="BZ226" s="248"/>
      <c r="CA226" s="248"/>
      <c r="CB226" s="248"/>
      <c r="CC226" s="248"/>
      <c r="CD226" s="248"/>
      <c r="CE226" s="248"/>
      <c r="CF226" s="248"/>
      <c r="CG226" s="248"/>
      <c r="CH226" s="248"/>
      <c r="CI226" s="240"/>
      <c r="CJ226" s="248"/>
    </row>
    <row r="227" spans="1:88">
      <c r="A227" s="128" t="s">
        <v>1080</v>
      </c>
      <c r="B227" s="128" t="s">
        <v>839</v>
      </c>
      <c r="C227" s="128" t="s">
        <v>840</v>
      </c>
      <c r="D227" s="132" t="s">
        <v>1680</v>
      </c>
      <c r="E227" s="307"/>
      <c r="F227" s="307"/>
      <c r="G227" s="307"/>
      <c r="H227" s="307"/>
      <c r="I227" s="307"/>
      <c r="J227" s="245"/>
      <c r="K227" s="5" t="s">
        <v>1452</v>
      </c>
      <c r="L227" s="5" t="s">
        <v>1452</v>
      </c>
      <c r="M227" s="5"/>
      <c r="N227" s="5" t="s">
        <v>1452</v>
      </c>
      <c r="O227" s="5" t="s">
        <v>1452</v>
      </c>
      <c r="P227" s="5" t="s">
        <v>1452</v>
      </c>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t="s">
        <v>1452</v>
      </c>
      <c r="BW227" s="248"/>
      <c r="BX227" s="248"/>
      <c r="BY227" s="248"/>
      <c r="BZ227" s="248"/>
      <c r="CA227" s="248"/>
      <c r="CB227" s="248"/>
      <c r="CC227" s="248"/>
      <c r="CD227" s="248"/>
      <c r="CE227" s="248"/>
      <c r="CF227" s="248"/>
      <c r="CG227" s="248"/>
      <c r="CH227" s="248"/>
      <c r="CI227" s="240"/>
      <c r="CJ227" s="248"/>
    </row>
    <row r="228" spans="1:88">
      <c r="A228" s="128" t="s">
        <v>1080</v>
      </c>
      <c r="B228" s="128" t="s">
        <v>839</v>
      </c>
      <c r="C228" s="128" t="s">
        <v>840</v>
      </c>
      <c r="D228" s="132" t="s">
        <v>1681</v>
      </c>
      <c r="E228" s="307"/>
      <c r="F228" s="307"/>
      <c r="G228" s="307"/>
      <c r="H228" s="307"/>
      <c r="I228" s="307"/>
      <c r="J228" s="245"/>
      <c r="K228" s="5" t="s">
        <v>1452</v>
      </c>
      <c r="L228" s="5" t="s">
        <v>1452</v>
      </c>
      <c r="M228" s="5"/>
      <c r="N228" s="5" t="s">
        <v>1452</v>
      </c>
      <c r="O228" s="5" t="s">
        <v>1452</v>
      </c>
      <c r="P228" s="5" t="s">
        <v>1452</v>
      </c>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t="s">
        <v>1452</v>
      </c>
      <c r="BW228" s="248"/>
      <c r="BX228" s="248"/>
      <c r="BY228" s="248"/>
      <c r="BZ228" s="248"/>
      <c r="CA228" s="248"/>
      <c r="CB228" s="248"/>
      <c r="CC228" s="248"/>
      <c r="CD228" s="248"/>
      <c r="CE228" s="248"/>
      <c r="CF228" s="248"/>
      <c r="CG228" s="248"/>
      <c r="CH228" s="248"/>
      <c r="CI228" s="240"/>
      <c r="CJ228" s="248"/>
    </row>
    <row r="229" spans="1:88">
      <c r="A229" s="128" t="s">
        <v>1080</v>
      </c>
      <c r="B229" s="128" t="s">
        <v>839</v>
      </c>
      <c r="C229" s="128" t="s">
        <v>840</v>
      </c>
      <c r="D229" s="132" t="s">
        <v>1682</v>
      </c>
      <c r="E229" s="307"/>
      <c r="F229" s="307"/>
      <c r="G229" s="307"/>
      <c r="H229" s="307"/>
      <c r="I229" s="307"/>
      <c r="J229" s="245"/>
      <c r="K229" s="5" t="s">
        <v>1452</v>
      </c>
      <c r="L229" s="5" t="s">
        <v>1452</v>
      </c>
      <c r="M229" s="5"/>
      <c r="N229" s="5" t="s">
        <v>1452</v>
      </c>
      <c r="O229" s="5" t="s">
        <v>1452</v>
      </c>
      <c r="P229" s="5" t="s">
        <v>1452</v>
      </c>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t="s">
        <v>1452</v>
      </c>
      <c r="BW229" s="248"/>
      <c r="BX229" s="248"/>
      <c r="BY229" s="248"/>
      <c r="BZ229" s="248"/>
      <c r="CA229" s="248"/>
      <c r="CB229" s="248"/>
      <c r="CC229" s="248"/>
      <c r="CD229" s="248"/>
      <c r="CE229" s="248"/>
      <c r="CF229" s="248"/>
      <c r="CG229" s="248"/>
      <c r="CH229" s="248"/>
      <c r="CI229" s="240"/>
      <c r="CJ229" s="248"/>
    </row>
    <row r="230" spans="1:88">
      <c r="A230" s="128" t="s">
        <v>1080</v>
      </c>
      <c r="B230" s="128" t="s">
        <v>839</v>
      </c>
      <c r="C230" s="128" t="s">
        <v>840</v>
      </c>
      <c r="D230" s="132" t="s">
        <v>1683</v>
      </c>
      <c r="E230" s="307"/>
      <c r="F230" s="307"/>
      <c r="G230" s="307"/>
      <c r="H230" s="307"/>
      <c r="I230" s="307"/>
      <c r="J230" s="245"/>
      <c r="K230" s="5" t="s">
        <v>1452</v>
      </c>
      <c r="L230" s="5" t="s">
        <v>1452</v>
      </c>
      <c r="M230" s="5"/>
      <c r="N230" s="5" t="s">
        <v>1452</v>
      </c>
      <c r="O230" s="5" t="s">
        <v>1452</v>
      </c>
      <c r="P230" s="5" t="s">
        <v>1452</v>
      </c>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t="s">
        <v>1452</v>
      </c>
      <c r="BW230" s="248"/>
      <c r="BX230" s="248"/>
      <c r="BY230" s="248"/>
      <c r="BZ230" s="248"/>
      <c r="CA230" s="248"/>
      <c r="CB230" s="248"/>
      <c r="CC230" s="248"/>
      <c r="CD230" s="248"/>
      <c r="CE230" s="248"/>
      <c r="CF230" s="248"/>
      <c r="CG230" s="248"/>
      <c r="CH230" s="248"/>
      <c r="CI230" s="240"/>
      <c r="CJ230" s="248"/>
    </row>
    <row r="231" spans="1:88">
      <c r="A231" s="128" t="s">
        <v>1080</v>
      </c>
      <c r="B231" s="128" t="s">
        <v>839</v>
      </c>
      <c r="C231" s="128" t="s">
        <v>840</v>
      </c>
      <c r="D231" s="132" t="s">
        <v>1684</v>
      </c>
      <c r="E231" s="307"/>
      <c r="F231" s="307"/>
      <c r="G231" s="307"/>
      <c r="H231" s="307"/>
      <c r="I231" s="307"/>
      <c r="J231" s="245"/>
      <c r="K231" s="5" t="s">
        <v>1452</v>
      </c>
      <c r="L231" s="5" t="s">
        <v>1452</v>
      </c>
      <c r="M231" s="5"/>
      <c r="N231" s="5" t="s">
        <v>1452</v>
      </c>
      <c r="O231" s="5" t="s">
        <v>1452</v>
      </c>
      <c r="P231" s="5" t="s">
        <v>1452</v>
      </c>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t="s">
        <v>1452</v>
      </c>
      <c r="BW231" s="248"/>
      <c r="BX231" s="248"/>
      <c r="BY231" s="248"/>
      <c r="BZ231" s="248"/>
      <c r="CA231" s="248"/>
      <c r="CB231" s="248"/>
      <c r="CC231" s="248"/>
      <c r="CD231" s="248"/>
      <c r="CE231" s="248"/>
      <c r="CF231" s="248"/>
      <c r="CG231" s="248"/>
      <c r="CH231" s="248"/>
      <c r="CI231" s="240"/>
      <c r="CJ231" s="248"/>
    </row>
    <row r="232" spans="1:88">
      <c r="A232" s="128" t="s">
        <v>1080</v>
      </c>
      <c r="B232" s="128" t="s">
        <v>839</v>
      </c>
      <c r="C232" s="128" t="s">
        <v>840</v>
      </c>
      <c r="D232" s="132" t="s">
        <v>1685</v>
      </c>
      <c r="E232" s="307"/>
      <c r="F232" s="307"/>
      <c r="G232" s="307"/>
      <c r="H232" s="307"/>
      <c r="I232" s="307"/>
      <c r="J232" s="245"/>
      <c r="K232" s="5" t="s">
        <v>1452</v>
      </c>
      <c r="L232" s="5" t="s">
        <v>1452</v>
      </c>
      <c r="M232" s="5"/>
      <c r="N232" s="5" t="s">
        <v>1452</v>
      </c>
      <c r="O232" s="5" t="s">
        <v>1452</v>
      </c>
      <c r="P232" s="5" t="s">
        <v>1452</v>
      </c>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t="s">
        <v>1452</v>
      </c>
      <c r="BW232" s="248"/>
      <c r="BX232" s="248"/>
      <c r="BY232" s="248"/>
      <c r="BZ232" s="248"/>
      <c r="CA232" s="248"/>
      <c r="CB232" s="248"/>
      <c r="CC232" s="248"/>
      <c r="CD232" s="248"/>
      <c r="CE232" s="248"/>
      <c r="CF232" s="248"/>
      <c r="CG232" s="248"/>
      <c r="CH232" s="248"/>
      <c r="CI232" s="240"/>
      <c r="CJ232" s="248"/>
    </row>
    <row r="233" spans="1:88">
      <c r="A233" s="128" t="s">
        <v>1080</v>
      </c>
      <c r="B233" s="128" t="s">
        <v>839</v>
      </c>
      <c r="C233" s="128" t="s">
        <v>840</v>
      </c>
      <c r="D233" s="132" t="s">
        <v>1686</v>
      </c>
      <c r="E233" s="307"/>
      <c r="F233" s="307"/>
      <c r="G233" s="307"/>
      <c r="H233" s="307"/>
      <c r="I233" s="307"/>
      <c r="J233" s="245"/>
      <c r="K233" s="5" t="s">
        <v>1452</v>
      </c>
      <c r="L233" s="5" t="s">
        <v>1452</v>
      </c>
      <c r="M233" s="5"/>
      <c r="N233" s="5" t="s">
        <v>1452</v>
      </c>
      <c r="O233" s="5" t="s">
        <v>1452</v>
      </c>
      <c r="P233" s="5" t="s">
        <v>1452</v>
      </c>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t="s">
        <v>1452</v>
      </c>
      <c r="BW233" s="248"/>
      <c r="BX233" s="248"/>
      <c r="BY233" s="248"/>
      <c r="BZ233" s="248"/>
      <c r="CA233" s="248"/>
      <c r="CB233" s="248"/>
      <c r="CC233" s="248"/>
      <c r="CD233" s="248"/>
      <c r="CE233" s="248"/>
      <c r="CF233" s="248"/>
      <c r="CG233" s="248"/>
      <c r="CH233" s="248"/>
      <c r="CI233" s="240"/>
      <c r="CJ233" s="248"/>
    </row>
    <row r="234" spans="1:88">
      <c r="A234" s="128" t="s">
        <v>1080</v>
      </c>
      <c r="B234" s="128" t="s">
        <v>839</v>
      </c>
      <c r="C234" s="128" t="s">
        <v>840</v>
      </c>
      <c r="D234" s="132" t="s">
        <v>1687</v>
      </c>
      <c r="E234" s="307"/>
      <c r="F234" s="307"/>
      <c r="G234" s="307"/>
      <c r="H234" s="307"/>
      <c r="I234" s="307"/>
      <c r="J234" s="245"/>
      <c r="K234" s="5" t="s">
        <v>1452</v>
      </c>
      <c r="L234" s="5" t="s">
        <v>1452</v>
      </c>
      <c r="M234" s="5"/>
      <c r="N234" s="5" t="s">
        <v>1452</v>
      </c>
      <c r="O234" s="5" t="s">
        <v>1452</v>
      </c>
      <c r="P234" s="5" t="s">
        <v>1452</v>
      </c>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t="s">
        <v>1452</v>
      </c>
      <c r="BW234" s="248"/>
      <c r="BX234" s="248"/>
      <c r="BY234" s="248"/>
      <c r="BZ234" s="248"/>
      <c r="CA234" s="248"/>
      <c r="CB234" s="248"/>
      <c r="CC234" s="248"/>
      <c r="CD234" s="248"/>
      <c r="CE234" s="248"/>
      <c r="CF234" s="248"/>
      <c r="CG234" s="248"/>
      <c r="CH234" s="248"/>
      <c r="CI234" s="240"/>
      <c r="CJ234" s="248"/>
    </row>
    <row r="235" spans="1:88">
      <c r="A235" s="128" t="s">
        <v>1080</v>
      </c>
      <c r="B235" s="128" t="s">
        <v>839</v>
      </c>
      <c r="C235" s="128" t="s">
        <v>840</v>
      </c>
      <c r="D235" s="132" t="s">
        <v>1688</v>
      </c>
      <c r="E235" s="307"/>
      <c r="F235" s="307"/>
      <c r="G235" s="307"/>
      <c r="H235" s="307"/>
      <c r="I235" s="307"/>
      <c r="J235" s="245"/>
      <c r="K235" s="5" t="s">
        <v>1452</v>
      </c>
      <c r="L235" s="5" t="s">
        <v>1452</v>
      </c>
      <c r="M235" s="5"/>
      <c r="N235" s="5" t="s">
        <v>1452</v>
      </c>
      <c r="O235" s="5" t="s">
        <v>1452</v>
      </c>
      <c r="P235" s="5" t="s">
        <v>1452</v>
      </c>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t="s">
        <v>1452</v>
      </c>
      <c r="BW235" s="248"/>
      <c r="BX235" s="248"/>
      <c r="BY235" s="248"/>
      <c r="BZ235" s="248"/>
      <c r="CA235" s="248"/>
      <c r="CB235" s="248"/>
      <c r="CC235" s="248"/>
      <c r="CD235" s="248"/>
      <c r="CE235" s="248"/>
      <c r="CF235" s="248"/>
      <c r="CG235" s="248"/>
      <c r="CH235" s="248"/>
      <c r="CI235" s="240"/>
      <c r="CJ235" s="248"/>
    </row>
    <row r="236" spans="1:88">
      <c r="A236" s="128" t="s">
        <v>1080</v>
      </c>
      <c r="B236" s="128" t="s">
        <v>839</v>
      </c>
      <c r="C236" s="128" t="s">
        <v>840</v>
      </c>
      <c r="D236" s="132" t="s">
        <v>1689</v>
      </c>
      <c r="E236" s="307"/>
      <c r="F236" s="307"/>
      <c r="G236" s="307"/>
      <c r="H236" s="307"/>
      <c r="I236" s="307"/>
      <c r="J236" s="245"/>
      <c r="K236" s="5" t="s">
        <v>1452</v>
      </c>
      <c r="L236" s="5" t="s">
        <v>1452</v>
      </c>
      <c r="M236" s="5"/>
      <c r="N236" s="5" t="s">
        <v>1452</v>
      </c>
      <c r="O236" s="5" t="s">
        <v>1452</v>
      </c>
      <c r="P236" s="5" t="s">
        <v>1452</v>
      </c>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t="s">
        <v>1452</v>
      </c>
      <c r="BW236" s="248"/>
      <c r="BX236" s="248"/>
      <c r="BY236" s="248"/>
      <c r="BZ236" s="248"/>
      <c r="CA236" s="248"/>
      <c r="CB236" s="248"/>
      <c r="CC236" s="248"/>
      <c r="CD236" s="248"/>
      <c r="CE236" s="248"/>
      <c r="CF236" s="248"/>
      <c r="CG236" s="248"/>
      <c r="CH236" s="248"/>
      <c r="CI236" s="240"/>
      <c r="CJ236" s="248"/>
    </row>
    <row r="237" spans="1:88">
      <c r="A237" s="128" t="s">
        <v>1080</v>
      </c>
      <c r="B237" s="128" t="s">
        <v>848</v>
      </c>
      <c r="C237" s="128" t="s">
        <v>854</v>
      </c>
      <c r="D237" s="132" t="s">
        <v>1690</v>
      </c>
      <c r="E237" s="307"/>
      <c r="F237" s="307"/>
      <c r="G237" s="307"/>
      <c r="H237" s="307"/>
      <c r="I237" s="307"/>
      <c r="J237" s="245"/>
      <c r="K237" s="5" t="s">
        <v>1452</v>
      </c>
      <c r="L237" s="5" t="s">
        <v>1452</v>
      </c>
      <c r="M237" s="5"/>
      <c r="N237" s="5" t="s">
        <v>1452</v>
      </c>
      <c r="O237" s="5" t="s">
        <v>1452</v>
      </c>
      <c r="P237" s="5" t="s">
        <v>1576</v>
      </c>
      <c r="Q237" s="5"/>
      <c r="R237" s="5"/>
      <c r="S237" s="5"/>
      <c r="T237" s="5"/>
      <c r="U237" s="5"/>
      <c r="V237" s="5"/>
      <c r="W237" s="5"/>
      <c r="X237" s="5"/>
      <c r="Y237" s="5"/>
      <c r="Z237" s="5"/>
      <c r="AA237" s="5"/>
      <c r="AB237" s="5"/>
      <c r="AC237" s="5"/>
      <c r="AD237" s="5" t="s">
        <v>1574</v>
      </c>
      <c r="AE237" s="404" t="s">
        <v>1575</v>
      </c>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t="s">
        <v>1452</v>
      </c>
      <c r="BW237" s="248"/>
      <c r="BX237" s="248"/>
      <c r="BY237" s="248"/>
      <c r="BZ237" s="248"/>
      <c r="CA237" s="248"/>
      <c r="CB237" s="248"/>
      <c r="CC237" s="248"/>
      <c r="CD237" s="248"/>
      <c r="CE237" s="248"/>
      <c r="CF237" s="248"/>
      <c r="CG237" s="248"/>
      <c r="CH237" s="248"/>
      <c r="CI237" s="240"/>
      <c r="CJ237" s="248"/>
    </row>
    <row r="238" spans="1:88">
      <c r="A238" s="128" t="s">
        <v>1080</v>
      </c>
      <c r="B238" s="128" t="s">
        <v>848</v>
      </c>
      <c r="C238" s="128" t="s">
        <v>854</v>
      </c>
      <c r="D238" s="132" t="s">
        <v>1691</v>
      </c>
      <c r="E238" s="307"/>
      <c r="F238" s="307"/>
      <c r="G238" s="307"/>
      <c r="H238" s="307"/>
      <c r="I238" s="307"/>
      <c r="J238" s="245"/>
      <c r="K238" s="5" t="s">
        <v>1452</v>
      </c>
      <c r="L238" s="5" t="s">
        <v>1452</v>
      </c>
      <c r="M238" s="5"/>
      <c r="N238" s="5" t="s">
        <v>1452</v>
      </c>
      <c r="O238" s="5" t="s">
        <v>1452</v>
      </c>
      <c r="P238" s="5" t="s">
        <v>1576</v>
      </c>
      <c r="Q238" s="5"/>
      <c r="R238" s="5"/>
      <c r="S238" s="5"/>
      <c r="T238" s="5"/>
      <c r="U238" s="5"/>
      <c r="V238" s="5"/>
      <c r="W238" s="5"/>
      <c r="X238" s="5"/>
      <c r="Y238" s="5"/>
      <c r="Z238" s="5"/>
      <c r="AA238" s="5"/>
      <c r="AB238" s="5"/>
      <c r="AC238" s="5"/>
      <c r="AD238" s="5" t="s">
        <v>1574</v>
      </c>
      <c r="AE238" s="404" t="s">
        <v>1575</v>
      </c>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t="s">
        <v>1452</v>
      </c>
      <c r="BW238" s="248"/>
      <c r="BX238" s="248"/>
      <c r="BY238" s="248"/>
      <c r="BZ238" s="248"/>
      <c r="CA238" s="248"/>
      <c r="CB238" s="248"/>
      <c r="CC238" s="248"/>
      <c r="CD238" s="248"/>
      <c r="CE238" s="248"/>
      <c r="CF238" s="248"/>
      <c r="CG238" s="248"/>
      <c r="CH238" s="248"/>
      <c r="CI238" s="240"/>
      <c r="CJ238" s="248"/>
    </row>
    <row r="239" spans="1:88">
      <c r="A239" s="128" t="s">
        <v>1080</v>
      </c>
      <c r="B239" s="128" t="s">
        <v>848</v>
      </c>
      <c r="C239" s="128" t="s">
        <v>854</v>
      </c>
      <c r="D239" s="132" t="s">
        <v>1692</v>
      </c>
      <c r="E239" s="307"/>
      <c r="F239" s="307"/>
      <c r="G239" s="307"/>
      <c r="H239" s="307"/>
      <c r="I239" s="307"/>
      <c r="J239" s="245"/>
      <c r="K239" s="5" t="s">
        <v>1452</v>
      </c>
      <c r="L239" s="5" t="s">
        <v>1452</v>
      </c>
      <c r="M239" s="5"/>
      <c r="N239" s="5" t="s">
        <v>1452</v>
      </c>
      <c r="O239" s="5" t="s">
        <v>1452</v>
      </c>
      <c r="P239" s="5" t="s">
        <v>1576</v>
      </c>
      <c r="Q239" s="5"/>
      <c r="R239" s="5"/>
      <c r="S239" s="5"/>
      <c r="T239" s="5"/>
      <c r="U239" s="5"/>
      <c r="V239" s="5"/>
      <c r="W239" s="5"/>
      <c r="X239" s="5"/>
      <c r="Y239" s="5"/>
      <c r="Z239" s="5"/>
      <c r="AA239" s="5"/>
      <c r="AB239" s="5"/>
      <c r="AC239" s="5"/>
      <c r="AD239" s="5" t="s">
        <v>1574</v>
      </c>
      <c r="AE239" s="404" t="s">
        <v>1575</v>
      </c>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t="s">
        <v>1452</v>
      </c>
      <c r="BW239" s="248"/>
      <c r="BX239" s="248"/>
      <c r="BY239" s="248"/>
      <c r="BZ239" s="248"/>
      <c r="CA239" s="248"/>
      <c r="CB239" s="248"/>
      <c r="CC239" s="248"/>
      <c r="CD239" s="248"/>
      <c r="CE239" s="248"/>
      <c r="CF239" s="248"/>
      <c r="CG239" s="248"/>
      <c r="CH239" s="248"/>
      <c r="CI239" s="240"/>
      <c r="CJ239" s="248"/>
    </row>
    <row r="240" spans="1:88">
      <c r="A240" s="128" t="s">
        <v>1080</v>
      </c>
      <c r="B240" s="128" t="s">
        <v>848</v>
      </c>
      <c r="C240" s="128" t="s">
        <v>854</v>
      </c>
      <c r="D240" s="132" t="s">
        <v>1693</v>
      </c>
      <c r="E240" s="307"/>
      <c r="F240" s="307"/>
      <c r="G240" s="307"/>
      <c r="H240" s="307"/>
      <c r="I240" s="307"/>
      <c r="J240" s="245"/>
      <c r="K240" s="5" t="s">
        <v>1452</v>
      </c>
      <c r="L240" s="5" t="s">
        <v>1452</v>
      </c>
      <c r="M240" s="5"/>
      <c r="N240" s="5" t="s">
        <v>1452</v>
      </c>
      <c r="O240" s="5" t="s">
        <v>1452</v>
      </c>
      <c r="P240" s="5" t="s">
        <v>1576</v>
      </c>
      <c r="Q240" s="5"/>
      <c r="R240" s="5"/>
      <c r="S240" s="5"/>
      <c r="T240" s="5"/>
      <c r="U240" s="5"/>
      <c r="V240" s="5"/>
      <c r="W240" s="5"/>
      <c r="X240" s="5"/>
      <c r="Y240" s="5"/>
      <c r="Z240" s="5"/>
      <c r="AA240" s="5"/>
      <c r="AB240" s="5"/>
      <c r="AC240" s="5"/>
      <c r="AD240" s="5" t="s">
        <v>1574</v>
      </c>
      <c r="AE240" s="404" t="s">
        <v>1575</v>
      </c>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t="s">
        <v>1452</v>
      </c>
      <c r="BW240" s="248"/>
      <c r="BX240" s="248"/>
      <c r="BY240" s="248"/>
      <c r="BZ240" s="248"/>
      <c r="CA240" s="248"/>
      <c r="CB240" s="248"/>
      <c r="CC240" s="248"/>
      <c r="CD240" s="248"/>
      <c r="CE240" s="248"/>
      <c r="CF240" s="248"/>
      <c r="CG240" s="248"/>
      <c r="CH240" s="248"/>
      <c r="CI240" s="240"/>
      <c r="CJ240" s="248"/>
    </row>
    <row r="241" spans="1:88">
      <c r="A241" s="128" t="s">
        <v>1080</v>
      </c>
      <c r="B241" s="128" t="s">
        <v>848</v>
      </c>
      <c r="C241" s="128" t="s">
        <v>854</v>
      </c>
      <c r="D241" s="132" t="s">
        <v>1694</v>
      </c>
      <c r="E241" s="307"/>
      <c r="F241" s="307"/>
      <c r="G241" s="307"/>
      <c r="H241" s="307"/>
      <c r="I241" s="307"/>
      <c r="J241" s="245"/>
      <c r="K241" s="5" t="s">
        <v>1452</v>
      </c>
      <c r="L241" s="5" t="s">
        <v>1452</v>
      </c>
      <c r="M241" s="5"/>
      <c r="N241" s="5" t="s">
        <v>1452</v>
      </c>
      <c r="O241" s="5" t="s">
        <v>1452</v>
      </c>
      <c r="P241" s="5" t="s">
        <v>1576</v>
      </c>
      <c r="Q241" s="5"/>
      <c r="R241" s="5"/>
      <c r="S241" s="5"/>
      <c r="T241" s="5"/>
      <c r="U241" s="5"/>
      <c r="V241" s="5"/>
      <c r="W241" s="5"/>
      <c r="X241" s="5"/>
      <c r="Y241" s="5"/>
      <c r="Z241" s="5"/>
      <c r="AA241" s="5"/>
      <c r="AB241" s="5"/>
      <c r="AC241" s="5"/>
      <c r="AD241" s="5" t="s">
        <v>1574</v>
      </c>
      <c r="AE241" s="404" t="s">
        <v>1575</v>
      </c>
      <c r="AF241" s="5"/>
      <c r="AG241" s="5"/>
      <c r="AH241" s="5"/>
      <c r="AI241" s="5"/>
      <c r="AJ241" s="5"/>
      <c r="AK241" s="5"/>
      <c r="AL241" s="5"/>
      <c r="AM241" s="5"/>
      <c r="AN241" s="5"/>
      <c r="AO241" s="5" t="s">
        <v>1452</v>
      </c>
      <c r="AP241" s="5" t="s">
        <v>1634</v>
      </c>
      <c r="AQ241" s="5" t="s">
        <v>1452</v>
      </c>
      <c r="AR241" s="5" t="s">
        <v>1452</v>
      </c>
      <c r="AS241" s="5" t="s">
        <v>1452</v>
      </c>
      <c r="AT241" s="5" t="s">
        <v>1576</v>
      </c>
      <c r="AU241" s="5" t="s">
        <v>1452</v>
      </c>
      <c r="AV241" s="5" t="s">
        <v>1452</v>
      </c>
      <c r="AW241" s="5" t="s">
        <v>1452</v>
      </c>
      <c r="AX241" s="5" t="s">
        <v>1452</v>
      </c>
      <c r="AY241" s="5" t="s">
        <v>1452</v>
      </c>
      <c r="AZ241" s="5" t="s">
        <v>1452</v>
      </c>
      <c r="BA241" s="5" t="s">
        <v>1452</v>
      </c>
      <c r="BB241" s="5" t="s">
        <v>1452</v>
      </c>
      <c r="BC241" s="5" t="s">
        <v>1452</v>
      </c>
      <c r="BD241" s="5"/>
      <c r="BE241" s="5"/>
      <c r="BF241" s="5" t="s">
        <v>1452</v>
      </c>
      <c r="BG241" s="5" t="s">
        <v>1452</v>
      </c>
      <c r="BH241" s="5"/>
      <c r="BI241" s="5"/>
      <c r="BJ241" s="5"/>
      <c r="BK241" s="5"/>
      <c r="BL241" s="5"/>
      <c r="BM241" s="5"/>
      <c r="BN241" s="5"/>
      <c r="BO241" s="5"/>
      <c r="BP241" s="5"/>
      <c r="BQ241" s="5"/>
      <c r="BR241" s="5"/>
      <c r="BS241" s="5"/>
      <c r="BT241" s="5"/>
      <c r="BU241" s="5"/>
      <c r="BV241" s="5" t="s">
        <v>1452</v>
      </c>
      <c r="BW241" s="248"/>
      <c r="BX241" s="248"/>
      <c r="BY241" s="248"/>
      <c r="BZ241" s="248"/>
      <c r="CA241" s="248"/>
      <c r="CB241" s="248"/>
      <c r="CC241" s="248"/>
      <c r="CD241" s="248"/>
      <c r="CE241" s="248"/>
      <c r="CF241" s="248"/>
      <c r="CG241" s="248"/>
      <c r="CH241" s="248"/>
      <c r="CI241" s="240"/>
      <c r="CJ241" s="248"/>
    </row>
    <row r="242" spans="1:88">
      <c r="A242" s="128" t="s">
        <v>1080</v>
      </c>
      <c r="B242" s="128" t="s">
        <v>848</v>
      </c>
      <c r="C242" s="128" t="s">
        <v>854</v>
      </c>
      <c r="D242" s="132" t="s">
        <v>1695</v>
      </c>
      <c r="E242" s="307"/>
      <c r="F242" s="307"/>
      <c r="G242" s="307"/>
      <c r="H242" s="307"/>
      <c r="I242" s="307"/>
      <c r="J242" s="245"/>
      <c r="K242" s="5" t="s">
        <v>1452</v>
      </c>
      <c r="L242" s="5" t="s">
        <v>1452</v>
      </c>
      <c r="M242" s="5"/>
      <c r="N242" s="5" t="s">
        <v>1452</v>
      </c>
      <c r="O242" s="5" t="s">
        <v>1452</v>
      </c>
      <c r="P242" s="5" t="s">
        <v>1576</v>
      </c>
      <c r="Q242" s="5"/>
      <c r="R242" s="5"/>
      <c r="S242" s="5"/>
      <c r="T242" s="5"/>
      <c r="U242" s="5"/>
      <c r="V242" s="5"/>
      <c r="W242" s="5"/>
      <c r="X242" s="5"/>
      <c r="Y242" s="5"/>
      <c r="Z242" s="5"/>
      <c r="AA242" s="5"/>
      <c r="AB242" s="5"/>
      <c r="AC242" s="5"/>
      <c r="AD242" s="5" t="s">
        <v>1574</v>
      </c>
      <c r="AE242" s="404" t="s">
        <v>1575</v>
      </c>
      <c r="AF242" s="5"/>
      <c r="AG242" s="5"/>
      <c r="AH242" s="5"/>
      <c r="AI242" s="5"/>
      <c r="AJ242" s="5"/>
      <c r="AK242" s="5"/>
      <c r="AL242" s="5"/>
      <c r="AM242" s="5"/>
      <c r="AN242" s="5"/>
      <c r="AO242" s="5" t="s">
        <v>1452</v>
      </c>
      <c r="AP242" s="5" t="s">
        <v>1696</v>
      </c>
      <c r="AQ242" s="5" t="s">
        <v>1452</v>
      </c>
      <c r="AR242" s="5" t="s">
        <v>1452</v>
      </c>
      <c r="AS242" s="5" t="s">
        <v>1452</v>
      </c>
      <c r="AT242" s="5" t="s">
        <v>1452</v>
      </c>
      <c r="AU242" s="5" t="s">
        <v>1452</v>
      </c>
      <c r="AV242" s="5" t="s">
        <v>1452</v>
      </c>
      <c r="AW242" s="5" t="s">
        <v>1452</v>
      </c>
      <c r="AX242" s="5" t="s">
        <v>1452</v>
      </c>
      <c r="AY242" s="5" t="s">
        <v>1452</v>
      </c>
      <c r="AZ242" s="5" t="s">
        <v>1452</v>
      </c>
      <c r="BA242" s="5" t="s">
        <v>1452</v>
      </c>
      <c r="BB242" s="5" t="s">
        <v>1452</v>
      </c>
      <c r="BC242" s="5" t="s">
        <v>1452</v>
      </c>
      <c r="BD242" s="5" t="s">
        <v>1452</v>
      </c>
      <c r="BE242" s="5" t="s">
        <v>1452</v>
      </c>
      <c r="BF242" s="5" t="s">
        <v>1452</v>
      </c>
      <c r="BG242" s="5" t="s">
        <v>1452</v>
      </c>
      <c r="BH242" s="5"/>
      <c r="BI242" s="5"/>
      <c r="BJ242" s="5"/>
      <c r="BK242" s="5"/>
      <c r="BL242" s="5"/>
      <c r="BM242" s="5"/>
      <c r="BN242" s="5"/>
      <c r="BO242" s="5"/>
      <c r="BP242" s="5"/>
      <c r="BQ242" s="5"/>
      <c r="BR242" s="5"/>
      <c r="BS242" s="5"/>
      <c r="BT242" s="5"/>
      <c r="BU242" s="5"/>
      <c r="BV242" s="5" t="s">
        <v>1452</v>
      </c>
      <c r="BW242" s="248"/>
      <c r="BX242" s="248"/>
      <c r="BY242" s="248"/>
      <c r="BZ242" s="248"/>
      <c r="CA242" s="248"/>
      <c r="CB242" s="248"/>
      <c r="CC242" s="248"/>
      <c r="CD242" s="248"/>
      <c r="CE242" s="248"/>
      <c r="CF242" s="248"/>
      <c r="CG242" s="248"/>
      <c r="CH242" s="248"/>
      <c r="CI242" s="240"/>
      <c r="CJ242" s="248"/>
    </row>
    <row r="243" spans="1:88">
      <c r="A243" s="128" t="s">
        <v>1080</v>
      </c>
      <c r="B243" s="128" t="s">
        <v>848</v>
      </c>
      <c r="C243" s="128" t="s">
        <v>854</v>
      </c>
      <c r="D243" s="132" t="s">
        <v>1697</v>
      </c>
      <c r="E243" s="307"/>
      <c r="F243" s="307"/>
      <c r="G243" s="307"/>
      <c r="H243" s="307"/>
      <c r="I243" s="307"/>
      <c r="J243" s="245"/>
      <c r="K243" s="5" t="s">
        <v>1452</v>
      </c>
      <c r="L243" s="5" t="s">
        <v>1452</v>
      </c>
      <c r="M243" s="5"/>
      <c r="N243" s="5" t="s">
        <v>1452</v>
      </c>
      <c r="O243" s="5" t="s">
        <v>1452</v>
      </c>
      <c r="P243" s="5" t="s">
        <v>1576</v>
      </c>
      <c r="Q243" s="5"/>
      <c r="R243" s="5"/>
      <c r="S243" s="5"/>
      <c r="T243" s="5"/>
      <c r="U243" s="5"/>
      <c r="V243" s="5"/>
      <c r="W243" s="5"/>
      <c r="X243" s="5"/>
      <c r="Y243" s="5"/>
      <c r="Z243" s="5"/>
      <c r="AA243" s="5"/>
      <c r="AB243" s="5"/>
      <c r="AC243" s="5"/>
      <c r="AD243" s="5" t="s">
        <v>1574</v>
      </c>
      <c r="AE243" s="404" t="s">
        <v>1575</v>
      </c>
      <c r="AF243" s="5" t="s">
        <v>1452</v>
      </c>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t="s">
        <v>1452</v>
      </c>
      <c r="BW243" s="248"/>
      <c r="BX243" s="248"/>
      <c r="BY243" s="248"/>
      <c r="BZ243" s="248"/>
      <c r="CA243" s="248"/>
      <c r="CB243" s="248"/>
      <c r="CC243" s="248"/>
      <c r="CD243" s="248"/>
      <c r="CE243" s="248"/>
      <c r="CF243" s="248"/>
      <c r="CG243" s="248"/>
      <c r="CH243" s="248"/>
      <c r="CI243" s="240"/>
      <c r="CJ243" s="248"/>
    </row>
    <row r="244" spans="1:88">
      <c r="A244" s="128" t="s">
        <v>1080</v>
      </c>
      <c r="B244" s="128" t="s">
        <v>848</v>
      </c>
      <c r="C244" s="128" t="s">
        <v>854</v>
      </c>
      <c r="D244" s="132" t="s">
        <v>1698</v>
      </c>
      <c r="E244" s="307"/>
      <c r="F244" s="307"/>
      <c r="G244" s="307"/>
      <c r="H244" s="307"/>
      <c r="I244" s="307"/>
      <c r="J244" s="245"/>
      <c r="K244" s="5" t="s">
        <v>1452</v>
      </c>
      <c r="L244" s="5" t="s">
        <v>1452</v>
      </c>
      <c r="M244" s="5"/>
      <c r="N244" s="5" t="s">
        <v>1452</v>
      </c>
      <c r="O244" s="5" t="s">
        <v>1452</v>
      </c>
      <c r="P244" s="5" t="s">
        <v>1576</v>
      </c>
      <c r="Q244" s="5"/>
      <c r="R244" s="5"/>
      <c r="S244" s="5"/>
      <c r="T244" s="5"/>
      <c r="U244" s="5"/>
      <c r="V244" s="5"/>
      <c r="W244" s="5"/>
      <c r="X244" s="5"/>
      <c r="Y244" s="5"/>
      <c r="Z244" s="5"/>
      <c r="AA244" s="5"/>
      <c r="AB244" s="5"/>
      <c r="AC244" s="5"/>
      <c r="AD244" s="5" t="s">
        <v>1574</v>
      </c>
      <c r="AE244" s="404" t="s">
        <v>1575</v>
      </c>
      <c r="AF244" s="5" t="s">
        <v>1452</v>
      </c>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t="s">
        <v>1452</v>
      </c>
      <c r="BW244" s="248"/>
      <c r="BX244" s="248"/>
      <c r="BY244" s="248"/>
      <c r="BZ244" s="248"/>
      <c r="CA244" s="248"/>
      <c r="CB244" s="248"/>
      <c r="CC244" s="248"/>
      <c r="CD244" s="248"/>
      <c r="CE244" s="248"/>
      <c r="CF244" s="248"/>
      <c r="CG244" s="248"/>
      <c r="CH244" s="248"/>
      <c r="CI244" s="240"/>
      <c r="CJ244" s="248"/>
    </row>
    <row r="245" spans="1:88">
      <c r="A245" s="128" t="s">
        <v>1080</v>
      </c>
      <c r="B245" s="128" t="s">
        <v>848</v>
      </c>
      <c r="C245" s="128" t="s">
        <v>854</v>
      </c>
      <c r="D245" s="132" t="s">
        <v>1699</v>
      </c>
      <c r="E245" s="307"/>
      <c r="F245" s="307"/>
      <c r="G245" s="307"/>
      <c r="H245" s="307"/>
      <c r="I245" s="307"/>
      <c r="J245" s="245"/>
      <c r="K245" s="5" t="s">
        <v>1452</v>
      </c>
      <c r="L245" s="5" t="s">
        <v>1452</v>
      </c>
      <c r="M245" s="5"/>
      <c r="N245" s="5" t="s">
        <v>1452</v>
      </c>
      <c r="O245" s="5" t="s">
        <v>1452</v>
      </c>
      <c r="P245" s="5" t="s">
        <v>1576</v>
      </c>
      <c r="Q245" s="5"/>
      <c r="R245" s="5"/>
      <c r="S245" s="5"/>
      <c r="T245" s="5"/>
      <c r="U245" s="5"/>
      <c r="V245" s="5"/>
      <c r="W245" s="5"/>
      <c r="X245" s="5"/>
      <c r="Y245" s="5"/>
      <c r="Z245" s="5"/>
      <c r="AA245" s="5"/>
      <c r="AB245" s="5"/>
      <c r="AC245" s="5"/>
      <c r="AD245" s="5" t="s">
        <v>1574</v>
      </c>
      <c r="AE245" s="404" t="s">
        <v>1575</v>
      </c>
      <c r="AF245" s="5" t="s">
        <v>1452</v>
      </c>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t="s">
        <v>1452</v>
      </c>
      <c r="BW245" s="248"/>
      <c r="BX245" s="248"/>
      <c r="BY245" s="248"/>
      <c r="BZ245" s="248"/>
      <c r="CA245" s="248"/>
      <c r="CB245" s="248"/>
      <c r="CC245" s="248"/>
      <c r="CD245" s="248"/>
      <c r="CE245" s="248"/>
      <c r="CF245" s="248"/>
      <c r="CG245" s="248"/>
      <c r="CH245" s="248"/>
      <c r="CI245" s="240"/>
      <c r="CJ245" s="248"/>
    </row>
    <row r="246" spans="1:88">
      <c r="A246" s="128" t="s">
        <v>1080</v>
      </c>
      <c r="B246" s="128" t="s">
        <v>848</v>
      </c>
      <c r="C246" s="128" t="s">
        <v>854</v>
      </c>
      <c r="D246" s="132" t="s">
        <v>1700</v>
      </c>
      <c r="E246" s="307"/>
      <c r="F246" s="307"/>
      <c r="G246" s="307"/>
      <c r="H246" s="307"/>
      <c r="I246" s="307"/>
      <c r="J246" s="245"/>
      <c r="K246" s="5" t="s">
        <v>1452</v>
      </c>
      <c r="L246" s="5" t="s">
        <v>1452</v>
      </c>
      <c r="M246" s="5"/>
      <c r="N246" s="5" t="s">
        <v>1452</v>
      </c>
      <c r="O246" s="5" t="s">
        <v>1452</v>
      </c>
      <c r="P246" s="5" t="s">
        <v>1452</v>
      </c>
      <c r="Q246" s="5" t="s">
        <v>1452</v>
      </c>
      <c r="R246" s="5" t="s">
        <v>1452</v>
      </c>
      <c r="S246" s="5" t="s">
        <v>1452</v>
      </c>
      <c r="T246" s="5"/>
      <c r="U246" s="5"/>
      <c r="V246" s="5"/>
      <c r="W246" s="5"/>
      <c r="X246" s="5"/>
      <c r="Y246" s="5"/>
      <c r="Z246" s="5"/>
      <c r="AA246" s="5"/>
      <c r="AB246" s="5"/>
      <c r="AC246" s="5"/>
      <c r="AD246" s="5" t="s">
        <v>1574</v>
      </c>
      <c r="AE246" s="404" t="s">
        <v>1575</v>
      </c>
      <c r="AF246" s="5" t="s">
        <v>1452</v>
      </c>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t="s">
        <v>1452</v>
      </c>
      <c r="BW246" s="248"/>
      <c r="BX246" s="248"/>
      <c r="BY246" s="248"/>
      <c r="BZ246" s="248"/>
      <c r="CA246" s="248"/>
      <c r="CB246" s="248"/>
      <c r="CC246" s="248"/>
      <c r="CD246" s="248"/>
      <c r="CE246" s="248"/>
      <c r="CF246" s="248"/>
      <c r="CG246" s="248"/>
      <c r="CH246" s="248"/>
      <c r="CI246" s="240"/>
      <c r="CJ246" s="248"/>
    </row>
    <row r="247" spans="1:88">
      <c r="A247" s="128" t="s">
        <v>1080</v>
      </c>
      <c r="B247" s="128" t="s">
        <v>848</v>
      </c>
      <c r="C247" s="128" t="s">
        <v>854</v>
      </c>
      <c r="D247" s="132" t="s">
        <v>1701</v>
      </c>
      <c r="E247" s="307"/>
      <c r="F247" s="307"/>
      <c r="G247" s="307"/>
      <c r="H247" s="307"/>
      <c r="I247" s="307"/>
      <c r="J247" s="245"/>
      <c r="K247" s="5" t="s">
        <v>1452</v>
      </c>
      <c r="L247" s="5" t="s">
        <v>1452</v>
      </c>
      <c r="M247" s="5"/>
      <c r="N247" s="5" t="s">
        <v>1452</v>
      </c>
      <c r="O247" s="5" t="s">
        <v>1452</v>
      </c>
      <c r="P247" s="5" t="s">
        <v>1452</v>
      </c>
      <c r="Q247" s="5" t="s">
        <v>1452</v>
      </c>
      <c r="R247" s="5" t="s">
        <v>1452</v>
      </c>
      <c r="S247" s="5" t="s">
        <v>1452</v>
      </c>
      <c r="T247" s="5"/>
      <c r="U247" s="5"/>
      <c r="V247" s="5"/>
      <c r="W247" s="5"/>
      <c r="X247" s="5"/>
      <c r="Y247" s="5"/>
      <c r="Z247" s="5"/>
      <c r="AA247" s="5"/>
      <c r="AB247" s="5"/>
      <c r="AC247" s="5"/>
      <c r="AD247" s="5" t="s">
        <v>1574</v>
      </c>
      <c r="AE247" s="404" t="s">
        <v>1575</v>
      </c>
      <c r="AF247" s="5" t="s">
        <v>1452</v>
      </c>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t="s">
        <v>1452</v>
      </c>
      <c r="BW247" s="248"/>
      <c r="BX247" s="248"/>
      <c r="BY247" s="248"/>
      <c r="BZ247" s="248"/>
      <c r="CA247" s="248"/>
      <c r="CB247" s="248"/>
      <c r="CC247" s="248"/>
      <c r="CD247" s="248"/>
      <c r="CE247" s="248"/>
      <c r="CF247" s="248"/>
      <c r="CG247" s="248"/>
      <c r="CH247" s="248"/>
      <c r="CI247" s="240"/>
      <c r="CJ247" s="248"/>
    </row>
    <row r="248" spans="1:88">
      <c r="A248" s="128" t="s">
        <v>1080</v>
      </c>
      <c r="B248" s="128" t="s">
        <v>848</v>
      </c>
      <c r="C248" s="128" t="s">
        <v>854</v>
      </c>
      <c r="D248" s="132" t="s">
        <v>1702</v>
      </c>
      <c r="E248" s="307"/>
      <c r="F248" s="307"/>
      <c r="G248" s="307"/>
      <c r="H248" s="307"/>
      <c r="I248" s="307"/>
      <c r="J248" s="245"/>
      <c r="K248" s="5" t="s">
        <v>1452</v>
      </c>
      <c r="L248" s="5" t="s">
        <v>1452</v>
      </c>
      <c r="M248" s="5"/>
      <c r="N248" s="5" t="s">
        <v>1452</v>
      </c>
      <c r="O248" s="5" t="s">
        <v>1452</v>
      </c>
      <c r="P248" s="5" t="s">
        <v>1452</v>
      </c>
      <c r="Q248" s="5" t="s">
        <v>1452</v>
      </c>
      <c r="R248" s="5" t="s">
        <v>1452</v>
      </c>
      <c r="S248" s="5" t="s">
        <v>1452</v>
      </c>
      <c r="T248" s="5"/>
      <c r="U248" s="5"/>
      <c r="V248" s="5"/>
      <c r="W248" s="5"/>
      <c r="X248" s="5"/>
      <c r="Y248" s="5"/>
      <c r="Z248" s="5"/>
      <c r="AA248" s="5"/>
      <c r="AB248" s="5" t="s">
        <v>1452</v>
      </c>
      <c r="AC248" s="5"/>
      <c r="AD248" s="5" t="s">
        <v>1574</v>
      </c>
      <c r="AE248" s="404" t="s">
        <v>1575</v>
      </c>
      <c r="AF248" s="5"/>
      <c r="AG248" s="5"/>
      <c r="AH248" s="5"/>
      <c r="AI248" s="5"/>
      <c r="AJ248" s="5"/>
      <c r="AK248" s="5"/>
      <c r="AL248" s="5"/>
      <c r="AM248" s="5"/>
      <c r="AN248" s="5"/>
      <c r="AO248" s="5" t="s">
        <v>1452</v>
      </c>
      <c r="AP248" s="5" t="s">
        <v>1634</v>
      </c>
      <c r="AQ248" s="5" t="s">
        <v>1452</v>
      </c>
      <c r="AR248" s="5" t="s">
        <v>1452</v>
      </c>
      <c r="AS248" s="5" t="s">
        <v>1452</v>
      </c>
      <c r="AT248" s="5" t="s">
        <v>1576</v>
      </c>
      <c r="AU248" s="5" t="s">
        <v>1452</v>
      </c>
      <c r="AV248" s="5" t="s">
        <v>1452</v>
      </c>
      <c r="AW248" s="5" t="s">
        <v>1452</v>
      </c>
      <c r="AX248" s="5" t="s">
        <v>1452</v>
      </c>
      <c r="AY248" s="5" t="s">
        <v>1452</v>
      </c>
      <c r="AZ248" s="5" t="s">
        <v>1452</v>
      </c>
      <c r="BA248" s="5" t="s">
        <v>1452</v>
      </c>
      <c r="BB248" s="5" t="s">
        <v>1452</v>
      </c>
      <c r="BC248" s="5" t="s">
        <v>1452</v>
      </c>
      <c r="BD248" s="5"/>
      <c r="BE248" s="5"/>
      <c r="BF248" s="5" t="s">
        <v>1452</v>
      </c>
      <c r="BG248" s="5" t="s">
        <v>1452</v>
      </c>
      <c r="BH248" s="5"/>
      <c r="BI248" s="5"/>
      <c r="BJ248" s="5"/>
      <c r="BK248" s="5"/>
      <c r="BL248" s="5"/>
      <c r="BM248" s="5"/>
      <c r="BN248" s="5"/>
      <c r="BO248" s="5"/>
      <c r="BP248" s="5"/>
      <c r="BQ248" s="5"/>
      <c r="BR248" s="5"/>
      <c r="BS248" s="5"/>
      <c r="BT248" s="5"/>
      <c r="BU248" s="5"/>
      <c r="BV248" s="5" t="s">
        <v>1452</v>
      </c>
      <c r="BW248" s="248"/>
      <c r="BX248" s="248"/>
      <c r="BY248" s="248"/>
      <c r="BZ248" s="248"/>
      <c r="CA248" s="248"/>
      <c r="CB248" s="248"/>
      <c r="CC248" s="248"/>
      <c r="CD248" s="248"/>
      <c r="CE248" s="248"/>
      <c r="CF248" s="248"/>
      <c r="CG248" s="248"/>
      <c r="CH248" s="248"/>
      <c r="CI248" s="240"/>
      <c r="CJ248" s="248"/>
    </row>
    <row r="249" spans="1:88">
      <c r="A249" s="128" t="s">
        <v>1080</v>
      </c>
      <c r="B249" s="128" t="s">
        <v>848</v>
      </c>
      <c r="C249" s="128" t="s">
        <v>854</v>
      </c>
      <c r="D249" s="132" t="s">
        <v>1703</v>
      </c>
      <c r="E249" s="307"/>
      <c r="F249" s="307"/>
      <c r="G249" s="307"/>
      <c r="H249" s="307"/>
      <c r="I249" s="307"/>
      <c r="J249" s="245"/>
      <c r="K249" s="5" t="s">
        <v>1452</v>
      </c>
      <c r="L249" s="5" t="s">
        <v>1452</v>
      </c>
      <c r="M249" s="5"/>
      <c r="N249" s="5" t="s">
        <v>1452</v>
      </c>
      <c r="O249" s="5" t="s">
        <v>1452</v>
      </c>
      <c r="P249" s="5" t="s">
        <v>1452</v>
      </c>
      <c r="Q249" s="5" t="s">
        <v>1452</v>
      </c>
      <c r="R249" s="5" t="s">
        <v>1452</v>
      </c>
      <c r="S249" s="5" t="s">
        <v>1452</v>
      </c>
      <c r="T249" s="5"/>
      <c r="U249" s="5"/>
      <c r="V249" s="5"/>
      <c r="W249" s="5"/>
      <c r="X249" s="5"/>
      <c r="Y249" s="5"/>
      <c r="Z249" s="5"/>
      <c r="AA249" s="5"/>
      <c r="AB249" s="5" t="s">
        <v>1452</v>
      </c>
      <c r="AC249" s="5"/>
      <c r="AD249" s="5" t="s">
        <v>1574</v>
      </c>
      <c r="AE249" s="404" t="s">
        <v>1575</v>
      </c>
      <c r="AF249" s="5"/>
      <c r="AG249" s="5"/>
      <c r="AH249" s="5"/>
      <c r="AI249" s="5"/>
      <c r="AJ249" s="5"/>
      <c r="AK249" s="5"/>
      <c r="AL249" s="5"/>
      <c r="AM249" s="5"/>
      <c r="AN249" s="5"/>
      <c r="AO249" s="5" t="s">
        <v>1452</v>
      </c>
      <c r="AP249" s="5" t="s">
        <v>1634</v>
      </c>
      <c r="AQ249" s="5" t="s">
        <v>1452</v>
      </c>
      <c r="AR249" s="5" t="s">
        <v>1452</v>
      </c>
      <c r="AS249" s="5" t="s">
        <v>1452</v>
      </c>
      <c r="AT249" s="5" t="s">
        <v>1576</v>
      </c>
      <c r="AU249" s="5" t="s">
        <v>1452</v>
      </c>
      <c r="AV249" s="5" t="s">
        <v>1452</v>
      </c>
      <c r="AW249" s="5" t="s">
        <v>1452</v>
      </c>
      <c r="AX249" s="5" t="s">
        <v>1452</v>
      </c>
      <c r="AY249" s="5" t="s">
        <v>1452</v>
      </c>
      <c r="AZ249" s="5" t="s">
        <v>1452</v>
      </c>
      <c r="BA249" s="5" t="s">
        <v>1452</v>
      </c>
      <c r="BB249" s="5" t="s">
        <v>1452</v>
      </c>
      <c r="BC249" s="5" t="s">
        <v>1452</v>
      </c>
      <c r="BD249" s="5"/>
      <c r="BE249" s="5"/>
      <c r="BF249" s="5" t="s">
        <v>1452</v>
      </c>
      <c r="BG249" s="5" t="s">
        <v>1452</v>
      </c>
      <c r="BH249" s="5"/>
      <c r="BI249" s="5"/>
      <c r="BJ249" s="5"/>
      <c r="BK249" s="5"/>
      <c r="BL249" s="5"/>
      <c r="BM249" s="5"/>
      <c r="BN249" s="5"/>
      <c r="BO249" s="5"/>
      <c r="BP249" s="5"/>
      <c r="BQ249" s="5"/>
      <c r="BR249" s="5"/>
      <c r="BS249" s="5"/>
      <c r="BT249" s="5"/>
      <c r="BU249" s="5"/>
      <c r="BV249" s="5" t="s">
        <v>1452</v>
      </c>
      <c r="BW249" s="248"/>
      <c r="BX249" s="248"/>
      <c r="BY249" s="248"/>
      <c r="BZ249" s="248"/>
      <c r="CA249" s="248"/>
      <c r="CB249" s="248"/>
      <c r="CC249" s="248"/>
      <c r="CD249" s="248"/>
      <c r="CE249" s="248"/>
      <c r="CF249" s="248"/>
      <c r="CG249" s="248"/>
      <c r="CH249" s="248"/>
      <c r="CI249" s="240"/>
      <c r="CJ249" s="248"/>
    </row>
    <row r="250" spans="1:88">
      <c r="A250" s="128" t="s">
        <v>1080</v>
      </c>
      <c r="B250" s="128" t="s">
        <v>848</v>
      </c>
      <c r="C250" s="128" t="s">
        <v>840</v>
      </c>
      <c r="D250" s="132" t="s">
        <v>1704</v>
      </c>
      <c r="E250" s="307"/>
      <c r="F250" s="307"/>
      <c r="G250" s="307"/>
      <c r="H250" s="307"/>
      <c r="I250" s="307"/>
      <c r="J250" s="245"/>
      <c r="K250" s="5" t="s">
        <v>1452</v>
      </c>
      <c r="L250" s="5" t="s">
        <v>1452</v>
      </c>
      <c r="M250" s="5"/>
      <c r="N250" s="5" t="s">
        <v>1452</v>
      </c>
      <c r="O250" s="5" t="s">
        <v>1452</v>
      </c>
      <c r="P250" s="5" t="s">
        <v>1576</v>
      </c>
      <c r="Q250" s="5"/>
      <c r="R250" s="5"/>
      <c r="S250" s="5"/>
      <c r="T250" s="5"/>
      <c r="U250" s="5"/>
      <c r="V250" s="5"/>
      <c r="W250" s="5"/>
      <c r="X250" s="5"/>
      <c r="Y250" s="5"/>
      <c r="Z250" s="5"/>
      <c r="AA250" s="5"/>
      <c r="AB250" s="5"/>
      <c r="AC250" s="5"/>
      <c r="AD250" s="5" t="s">
        <v>1574</v>
      </c>
      <c r="AE250" s="404" t="s">
        <v>1575</v>
      </c>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t="s">
        <v>1452</v>
      </c>
      <c r="BW250" s="248"/>
      <c r="BX250" s="248"/>
      <c r="BY250" s="248"/>
      <c r="BZ250" s="248"/>
      <c r="CA250" s="248"/>
      <c r="CB250" s="248"/>
      <c r="CC250" s="248"/>
      <c r="CD250" s="248"/>
      <c r="CE250" s="248"/>
      <c r="CF250" s="248"/>
      <c r="CG250" s="248"/>
      <c r="CH250" s="248"/>
      <c r="CI250" s="240"/>
      <c r="CJ250" s="248"/>
    </row>
    <row r="251" spans="1:88">
      <c r="A251" s="128" t="s">
        <v>1080</v>
      </c>
      <c r="B251" s="128" t="s">
        <v>848</v>
      </c>
      <c r="C251" s="128" t="s">
        <v>840</v>
      </c>
      <c r="D251" s="132" t="s">
        <v>1705</v>
      </c>
      <c r="E251" s="307"/>
      <c r="F251" s="307"/>
      <c r="G251" s="307"/>
      <c r="H251" s="307"/>
      <c r="I251" s="307"/>
      <c r="J251" s="245"/>
      <c r="K251" s="5" t="s">
        <v>1452</v>
      </c>
      <c r="L251" s="5" t="s">
        <v>1452</v>
      </c>
      <c r="M251" s="5"/>
      <c r="N251" s="5" t="s">
        <v>1452</v>
      </c>
      <c r="O251" s="5" t="s">
        <v>1452</v>
      </c>
      <c r="P251" s="5" t="s">
        <v>1576</v>
      </c>
      <c r="Q251" s="5"/>
      <c r="R251" s="5"/>
      <c r="S251" s="5"/>
      <c r="T251" s="5"/>
      <c r="U251" s="5"/>
      <c r="V251" s="5"/>
      <c r="W251" s="5"/>
      <c r="X251" s="5"/>
      <c r="Y251" s="5"/>
      <c r="Z251" s="5"/>
      <c r="AA251" s="5"/>
      <c r="AB251" s="5"/>
      <c r="AC251" s="5"/>
      <c r="AD251" s="5" t="s">
        <v>1574</v>
      </c>
      <c r="AE251" s="404" t="s">
        <v>1575</v>
      </c>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t="s">
        <v>1452</v>
      </c>
      <c r="BW251" s="248"/>
      <c r="BX251" s="248"/>
      <c r="BY251" s="248"/>
      <c r="BZ251" s="248"/>
      <c r="CA251" s="248"/>
      <c r="CB251" s="248"/>
      <c r="CC251" s="248"/>
      <c r="CD251" s="248"/>
      <c r="CE251" s="248"/>
      <c r="CF251" s="248"/>
      <c r="CG251" s="248"/>
      <c r="CH251" s="248"/>
      <c r="CI251" s="240"/>
      <c r="CJ251" s="248"/>
    </row>
    <row r="252" spans="1:88">
      <c r="A252" s="128" t="s">
        <v>1080</v>
      </c>
      <c r="B252" s="128" t="s">
        <v>848</v>
      </c>
      <c r="C252" s="128" t="s">
        <v>840</v>
      </c>
      <c r="D252" s="132" t="s">
        <v>1706</v>
      </c>
      <c r="E252" s="307"/>
      <c r="F252" s="307"/>
      <c r="G252" s="307"/>
      <c r="H252" s="307"/>
      <c r="I252" s="307"/>
      <c r="J252" s="245"/>
      <c r="K252" s="5" t="s">
        <v>1452</v>
      </c>
      <c r="L252" s="5" t="s">
        <v>1452</v>
      </c>
      <c r="M252" s="5"/>
      <c r="N252" s="5" t="s">
        <v>1452</v>
      </c>
      <c r="O252" s="5" t="s">
        <v>1452</v>
      </c>
      <c r="P252" s="5" t="s">
        <v>1576</v>
      </c>
      <c r="Q252" s="5"/>
      <c r="R252" s="5"/>
      <c r="S252" s="5"/>
      <c r="T252" s="5"/>
      <c r="U252" s="5"/>
      <c r="V252" s="5"/>
      <c r="W252" s="5"/>
      <c r="X252" s="5"/>
      <c r="Y252" s="5"/>
      <c r="Z252" s="5"/>
      <c r="AA252" s="5"/>
      <c r="AB252" s="5"/>
      <c r="AC252" s="5"/>
      <c r="AD252" s="5" t="s">
        <v>1574</v>
      </c>
      <c r="AE252" s="404" t="s">
        <v>1575</v>
      </c>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t="s">
        <v>1452</v>
      </c>
      <c r="BW252" s="248"/>
      <c r="BX252" s="248"/>
      <c r="BY252" s="248"/>
      <c r="BZ252" s="248"/>
      <c r="CA252" s="248"/>
      <c r="CB252" s="248"/>
      <c r="CC252" s="248"/>
      <c r="CD252" s="248"/>
      <c r="CE252" s="248"/>
      <c r="CF252" s="248"/>
      <c r="CG252" s="248"/>
      <c r="CH252" s="248"/>
      <c r="CI252" s="240"/>
      <c r="CJ252" s="248"/>
    </row>
    <row r="253" spans="1:88">
      <c r="A253" s="128" t="s">
        <v>1080</v>
      </c>
      <c r="B253" s="128" t="s">
        <v>848</v>
      </c>
      <c r="C253" s="128" t="s">
        <v>840</v>
      </c>
      <c r="D253" s="132" t="s">
        <v>1707</v>
      </c>
      <c r="E253" s="307"/>
      <c r="F253" s="307"/>
      <c r="G253" s="307"/>
      <c r="H253" s="307"/>
      <c r="I253" s="307"/>
      <c r="J253" s="245"/>
      <c r="K253" s="5" t="s">
        <v>1452</v>
      </c>
      <c r="L253" s="5" t="s">
        <v>1452</v>
      </c>
      <c r="M253" s="5"/>
      <c r="N253" s="5" t="s">
        <v>1452</v>
      </c>
      <c r="O253" s="5" t="s">
        <v>1452</v>
      </c>
      <c r="P253" s="5" t="s">
        <v>1576</v>
      </c>
      <c r="Q253" s="5"/>
      <c r="R253" s="5"/>
      <c r="S253" s="5"/>
      <c r="T253" s="5"/>
      <c r="U253" s="5"/>
      <c r="V253" s="5"/>
      <c r="W253" s="5"/>
      <c r="X253" s="5"/>
      <c r="Y253" s="5"/>
      <c r="Z253" s="5"/>
      <c r="AA253" s="5"/>
      <c r="AB253" s="5"/>
      <c r="AC253" s="5"/>
      <c r="AD253" s="5" t="s">
        <v>1574</v>
      </c>
      <c r="AE253" s="404" t="s">
        <v>1575</v>
      </c>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t="s">
        <v>1452</v>
      </c>
      <c r="BW253" s="248"/>
      <c r="BX253" s="248"/>
      <c r="BY253" s="248"/>
      <c r="BZ253" s="248"/>
      <c r="CA253" s="248"/>
      <c r="CB253" s="248"/>
      <c r="CC253" s="248"/>
      <c r="CD253" s="248"/>
      <c r="CE253" s="248"/>
      <c r="CF253" s="248"/>
      <c r="CG253" s="248"/>
      <c r="CH253" s="248"/>
      <c r="CI253" s="240"/>
      <c r="CJ253" s="248"/>
    </row>
    <row r="254" spans="1:88">
      <c r="A254" s="128" t="s">
        <v>1080</v>
      </c>
      <c r="B254" s="128" t="s">
        <v>848</v>
      </c>
      <c r="C254" s="128" t="s">
        <v>840</v>
      </c>
      <c r="D254" s="132" t="s">
        <v>1708</v>
      </c>
      <c r="E254" s="307"/>
      <c r="F254" s="307"/>
      <c r="G254" s="307"/>
      <c r="H254" s="307"/>
      <c r="I254" s="307"/>
      <c r="J254" s="245"/>
      <c r="K254" s="5" t="s">
        <v>1452</v>
      </c>
      <c r="L254" s="5" t="s">
        <v>1452</v>
      </c>
      <c r="M254" s="5"/>
      <c r="N254" s="5" t="s">
        <v>1452</v>
      </c>
      <c r="O254" s="5" t="s">
        <v>1452</v>
      </c>
      <c r="P254" s="5" t="s">
        <v>1576</v>
      </c>
      <c r="Q254" s="5"/>
      <c r="R254" s="5"/>
      <c r="S254" s="5"/>
      <c r="T254" s="5"/>
      <c r="U254" s="5"/>
      <c r="V254" s="5"/>
      <c r="W254" s="5"/>
      <c r="X254" s="5"/>
      <c r="Y254" s="5"/>
      <c r="Z254" s="5"/>
      <c r="AA254" s="5"/>
      <c r="AB254" s="5"/>
      <c r="AC254" s="5"/>
      <c r="AD254" s="5" t="s">
        <v>1574</v>
      </c>
      <c r="AE254" s="404" t="s">
        <v>1575</v>
      </c>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t="s">
        <v>1452</v>
      </c>
      <c r="BW254" s="248"/>
      <c r="BX254" s="248"/>
      <c r="BY254" s="248"/>
      <c r="BZ254" s="248"/>
      <c r="CA254" s="248"/>
      <c r="CB254" s="248"/>
      <c r="CC254" s="248"/>
      <c r="CD254" s="248"/>
      <c r="CE254" s="248"/>
      <c r="CF254" s="248"/>
      <c r="CG254" s="248"/>
      <c r="CH254" s="248"/>
      <c r="CI254" s="240"/>
      <c r="CJ254" s="248"/>
    </row>
    <row r="255" spans="1:88">
      <c r="A255" s="128" t="s">
        <v>1080</v>
      </c>
      <c r="B255" s="128" t="s">
        <v>848</v>
      </c>
      <c r="C255" s="128" t="s">
        <v>840</v>
      </c>
      <c r="D255" s="132" t="s">
        <v>1709</v>
      </c>
      <c r="E255" s="307"/>
      <c r="F255" s="307"/>
      <c r="G255" s="307"/>
      <c r="H255" s="307"/>
      <c r="I255" s="307"/>
      <c r="J255" s="245"/>
      <c r="K255" s="5" t="s">
        <v>1452</v>
      </c>
      <c r="L255" s="5" t="s">
        <v>1452</v>
      </c>
      <c r="M255" s="5"/>
      <c r="N255" s="5" t="s">
        <v>1452</v>
      </c>
      <c r="O255" s="5" t="s">
        <v>1452</v>
      </c>
      <c r="P255" s="5" t="s">
        <v>1576</v>
      </c>
      <c r="Q255" s="5"/>
      <c r="R255" s="5"/>
      <c r="S255" s="5"/>
      <c r="T255" s="5"/>
      <c r="U255" s="5"/>
      <c r="V255" s="5"/>
      <c r="W255" s="5"/>
      <c r="X255" s="5"/>
      <c r="Y255" s="5"/>
      <c r="Z255" s="5"/>
      <c r="AA255" s="5"/>
      <c r="AB255" s="5"/>
      <c r="AC255" s="5"/>
      <c r="AD255" s="5" t="s">
        <v>1574</v>
      </c>
      <c r="AE255" s="404" t="s">
        <v>1575</v>
      </c>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t="s">
        <v>1452</v>
      </c>
      <c r="BW255" s="248"/>
      <c r="BX255" s="248"/>
      <c r="BY255" s="248"/>
      <c r="BZ255" s="248"/>
      <c r="CA255" s="248"/>
      <c r="CB255" s="248"/>
      <c r="CC255" s="248"/>
      <c r="CD255" s="248"/>
      <c r="CE255" s="248"/>
      <c r="CF255" s="248"/>
      <c r="CG255" s="248"/>
      <c r="CH255" s="248"/>
      <c r="CI255" s="240"/>
      <c r="CJ255" s="248"/>
    </row>
    <row r="256" spans="1:88">
      <c r="A256" s="128" t="s">
        <v>1080</v>
      </c>
      <c r="B256" s="128" t="s">
        <v>848</v>
      </c>
      <c r="C256" s="128" t="s">
        <v>840</v>
      </c>
      <c r="D256" s="132" t="s">
        <v>1710</v>
      </c>
      <c r="E256" s="307"/>
      <c r="F256" s="307"/>
      <c r="G256" s="307"/>
      <c r="H256" s="307"/>
      <c r="I256" s="307"/>
      <c r="J256" s="245"/>
      <c r="K256" s="5" t="s">
        <v>1452</v>
      </c>
      <c r="L256" s="5" t="s">
        <v>1452</v>
      </c>
      <c r="M256" s="5"/>
      <c r="N256" s="5" t="s">
        <v>1452</v>
      </c>
      <c r="O256" s="5" t="s">
        <v>1452</v>
      </c>
      <c r="P256" s="5" t="s">
        <v>1576</v>
      </c>
      <c r="Q256" s="5"/>
      <c r="R256" s="5"/>
      <c r="S256" s="5"/>
      <c r="T256" s="5"/>
      <c r="U256" s="5"/>
      <c r="V256" s="5"/>
      <c r="W256" s="5"/>
      <c r="X256" s="5"/>
      <c r="Y256" s="5"/>
      <c r="Z256" s="5"/>
      <c r="AA256" s="5"/>
      <c r="AB256" s="5"/>
      <c r="AC256" s="5"/>
      <c r="AD256" s="5" t="s">
        <v>1574</v>
      </c>
      <c r="AE256" s="404" t="s">
        <v>1575</v>
      </c>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t="s">
        <v>1452</v>
      </c>
      <c r="BW256" s="248"/>
      <c r="BX256" s="248"/>
      <c r="BY256" s="248"/>
      <c r="BZ256" s="248"/>
      <c r="CA256" s="248"/>
      <c r="CB256" s="248"/>
      <c r="CC256" s="248"/>
      <c r="CD256" s="248"/>
      <c r="CE256" s="248"/>
      <c r="CF256" s="248"/>
      <c r="CG256" s="248"/>
      <c r="CH256" s="248"/>
      <c r="CI256" s="240"/>
      <c r="CJ256" s="248"/>
    </row>
    <row r="257" spans="1:88">
      <c r="A257" s="128" t="s">
        <v>1080</v>
      </c>
      <c r="B257" s="128" t="s">
        <v>848</v>
      </c>
      <c r="C257" s="128" t="s">
        <v>840</v>
      </c>
      <c r="D257" s="132" t="s">
        <v>1711</v>
      </c>
      <c r="E257" s="307"/>
      <c r="F257" s="307"/>
      <c r="G257" s="307"/>
      <c r="H257" s="307"/>
      <c r="I257" s="307"/>
      <c r="J257" s="245"/>
      <c r="K257" s="5" t="s">
        <v>1452</v>
      </c>
      <c r="L257" s="5" t="s">
        <v>1452</v>
      </c>
      <c r="M257" s="5"/>
      <c r="N257" s="5" t="s">
        <v>1452</v>
      </c>
      <c r="O257" s="5" t="s">
        <v>1452</v>
      </c>
      <c r="P257" s="5" t="s">
        <v>1576</v>
      </c>
      <c r="Q257" s="5"/>
      <c r="R257" s="5"/>
      <c r="S257" s="5"/>
      <c r="T257" s="5"/>
      <c r="U257" s="5"/>
      <c r="V257" s="5"/>
      <c r="W257" s="5"/>
      <c r="X257" s="5"/>
      <c r="Y257" s="5"/>
      <c r="Z257" s="5"/>
      <c r="AA257" s="5"/>
      <c r="AB257" s="5"/>
      <c r="AC257" s="5"/>
      <c r="AD257" s="5" t="s">
        <v>1574</v>
      </c>
      <c r="AE257" s="404" t="s">
        <v>1575</v>
      </c>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t="s">
        <v>1452</v>
      </c>
      <c r="BW257" s="248"/>
      <c r="BX257" s="248"/>
      <c r="BY257" s="248"/>
      <c r="BZ257" s="248"/>
      <c r="CA257" s="248"/>
      <c r="CB257" s="248"/>
      <c r="CC257" s="248"/>
      <c r="CD257" s="248"/>
      <c r="CE257" s="248"/>
      <c r="CF257" s="248"/>
      <c r="CG257" s="248"/>
      <c r="CH257" s="248"/>
      <c r="CI257" s="240"/>
      <c r="CJ257" s="248"/>
    </row>
    <row r="258" spans="1:88">
      <c r="A258" s="128" t="s">
        <v>1080</v>
      </c>
      <c r="B258" s="128" t="s">
        <v>848</v>
      </c>
      <c r="C258" s="128" t="s">
        <v>840</v>
      </c>
      <c r="D258" s="132" t="s">
        <v>1712</v>
      </c>
      <c r="E258" s="307"/>
      <c r="F258" s="307"/>
      <c r="G258" s="307"/>
      <c r="H258" s="307"/>
      <c r="I258" s="307"/>
      <c r="J258" s="245"/>
      <c r="K258" s="5" t="s">
        <v>1452</v>
      </c>
      <c r="L258" s="5" t="s">
        <v>1452</v>
      </c>
      <c r="M258" s="5"/>
      <c r="N258" s="5" t="s">
        <v>1452</v>
      </c>
      <c r="O258" s="5" t="s">
        <v>1452</v>
      </c>
      <c r="P258" s="5" t="s">
        <v>1576</v>
      </c>
      <c r="Q258" s="5"/>
      <c r="R258" s="5"/>
      <c r="S258" s="5"/>
      <c r="T258" s="5"/>
      <c r="U258" s="5"/>
      <c r="V258" s="5"/>
      <c r="W258" s="5"/>
      <c r="X258" s="5"/>
      <c r="Y258" s="5"/>
      <c r="Z258" s="5"/>
      <c r="AA258" s="5"/>
      <c r="AB258" s="5"/>
      <c r="AC258" s="5"/>
      <c r="AD258" s="5" t="s">
        <v>1574</v>
      </c>
      <c r="AE258" s="404" t="s">
        <v>1575</v>
      </c>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t="s">
        <v>1452</v>
      </c>
      <c r="BW258" s="248"/>
      <c r="BX258" s="248"/>
      <c r="BY258" s="248"/>
      <c r="BZ258" s="248"/>
      <c r="CA258" s="248"/>
      <c r="CB258" s="248"/>
      <c r="CC258" s="248"/>
      <c r="CD258" s="248"/>
      <c r="CE258" s="248"/>
      <c r="CF258" s="248"/>
      <c r="CG258" s="248"/>
      <c r="CH258" s="248"/>
      <c r="CI258" s="240"/>
      <c r="CJ258" s="248"/>
    </row>
    <row r="259" spans="1:88">
      <c r="A259" s="128" t="s">
        <v>1080</v>
      </c>
      <c r="B259" s="128" t="s">
        <v>848</v>
      </c>
      <c r="C259" s="128" t="s">
        <v>840</v>
      </c>
      <c r="D259" s="132" t="s">
        <v>1713</v>
      </c>
      <c r="E259" s="307"/>
      <c r="F259" s="307"/>
      <c r="G259" s="307"/>
      <c r="H259" s="307"/>
      <c r="I259" s="307"/>
      <c r="J259" s="245"/>
      <c r="K259" s="5" t="s">
        <v>1452</v>
      </c>
      <c r="L259" s="5" t="s">
        <v>1452</v>
      </c>
      <c r="M259" s="5"/>
      <c r="N259" s="5" t="s">
        <v>1452</v>
      </c>
      <c r="O259" s="5" t="s">
        <v>1452</v>
      </c>
      <c r="P259" s="5" t="s">
        <v>1576</v>
      </c>
      <c r="Q259" s="5"/>
      <c r="R259" s="5"/>
      <c r="S259" s="5"/>
      <c r="T259" s="5"/>
      <c r="U259" s="5"/>
      <c r="V259" s="5"/>
      <c r="W259" s="5"/>
      <c r="X259" s="5"/>
      <c r="Y259" s="5"/>
      <c r="Z259" s="5"/>
      <c r="AA259" s="5"/>
      <c r="AB259" s="5"/>
      <c r="AC259" s="5"/>
      <c r="AD259" s="5" t="s">
        <v>1574</v>
      </c>
      <c r="AE259" s="404" t="s">
        <v>1575</v>
      </c>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t="s">
        <v>1452</v>
      </c>
      <c r="BW259" s="248"/>
      <c r="BX259" s="248"/>
      <c r="BY259" s="248"/>
      <c r="BZ259" s="248"/>
      <c r="CA259" s="248"/>
      <c r="CB259" s="248"/>
      <c r="CC259" s="248"/>
      <c r="CD259" s="248"/>
      <c r="CE259" s="248"/>
      <c r="CF259" s="248"/>
      <c r="CG259" s="248"/>
      <c r="CH259" s="248"/>
      <c r="CI259" s="240"/>
      <c r="CJ259" s="248"/>
    </row>
    <row r="260" spans="1:88">
      <c r="A260" s="128" t="s">
        <v>1080</v>
      </c>
      <c r="B260" s="128" t="s">
        <v>848</v>
      </c>
      <c r="C260" s="128" t="s">
        <v>840</v>
      </c>
      <c r="D260" s="132" t="s">
        <v>1714</v>
      </c>
      <c r="E260" s="307"/>
      <c r="F260" s="307"/>
      <c r="G260" s="307"/>
      <c r="H260" s="307"/>
      <c r="I260" s="307"/>
      <c r="J260" s="245"/>
      <c r="K260" s="5" t="s">
        <v>1452</v>
      </c>
      <c r="L260" s="5" t="s">
        <v>1452</v>
      </c>
      <c r="M260" s="5"/>
      <c r="N260" s="5" t="s">
        <v>1452</v>
      </c>
      <c r="O260" s="5" t="s">
        <v>1452</v>
      </c>
      <c r="P260" s="5" t="s">
        <v>1576</v>
      </c>
      <c r="Q260" s="5"/>
      <c r="R260" s="5"/>
      <c r="S260" s="5"/>
      <c r="T260" s="5"/>
      <c r="U260" s="5"/>
      <c r="V260" s="5"/>
      <c r="W260" s="5"/>
      <c r="X260" s="5"/>
      <c r="Y260" s="5"/>
      <c r="Z260" s="5"/>
      <c r="AA260" s="5"/>
      <c r="AB260" s="5"/>
      <c r="AC260" s="5"/>
      <c r="AD260" s="5" t="s">
        <v>1574</v>
      </c>
      <c r="AE260" s="404" t="s">
        <v>1575</v>
      </c>
      <c r="AF260" s="5" t="s">
        <v>1452</v>
      </c>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t="s">
        <v>1452</v>
      </c>
      <c r="BW260" s="248"/>
      <c r="BX260" s="248"/>
      <c r="BY260" s="248"/>
      <c r="BZ260" s="248"/>
      <c r="CA260" s="248"/>
      <c r="CB260" s="248"/>
      <c r="CC260" s="248"/>
      <c r="CD260" s="248"/>
      <c r="CE260" s="248"/>
      <c r="CF260" s="248"/>
      <c r="CG260" s="248"/>
      <c r="CH260" s="248"/>
      <c r="CI260" s="240"/>
      <c r="CJ260" s="248"/>
    </row>
    <row r="261" spans="1:88">
      <c r="A261" s="128" t="s">
        <v>1080</v>
      </c>
      <c r="B261" s="128" t="s">
        <v>848</v>
      </c>
      <c r="C261" s="128" t="s">
        <v>840</v>
      </c>
      <c r="D261" s="132" t="s">
        <v>1715</v>
      </c>
      <c r="E261" s="307"/>
      <c r="F261" s="307"/>
      <c r="G261" s="307"/>
      <c r="H261" s="307"/>
      <c r="I261" s="307"/>
      <c r="J261" s="245"/>
      <c r="K261" s="5" t="s">
        <v>1452</v>
      </c>
      <c r="L261" s="5" t="s">
        <v>1452</v>
      </c>
      <c r="M261" s="5"/>
      <c r="N261" s="5" t="s">
        <v>1452</v>
      </c>
      <c r="O261" s="5" t="s">
        <v>1452</v>
      </c>
      <c r="P261" s="5" t="s">
        <v>1576</v>
      </c>
      <c r="Q261" s="5"/>
      <c r="R261" s="5"/>
      <c r="S261" s="5"/>
      <c r="T261" s="5"/>
      <c r="U261" s="5"/>
      <c r="V261" s="5"/>
      <c r="W261" s="5"/>
      <c r="X261" s="5"/>
      <c r="Y261" s="5"/>
      <c r="Z261" s="5"/>
      <c r="AA261" s="5"/>
      <c r="AB261" s="5"/>
      <c r="AC261" s="5"/>
      <c r="AD261" s="5" t="s">
        <v>1574</v>
      </c>
      <c r="AE261" s="404" t="s">
        <v>1575</v>
      </c>
      <c r="AF261" s="5" t="s">
        <v>1452</v>
      </c>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t="s">
        <v>1452</v>
      </c>
      <c r="BW261" s="248"/>
      <c r="BX261" s="248"/>
      <c r="BY261" s="248"/>
      <c r="BZ261" s="248"/>
      <c r="CA261" s="248"/>
      <c r="CB261" s="248"/>
      <c r="CC261" s="248"/>
      <c r="CD261" s="248"/>
      <c r="CE261" s="248"/>
      <c r="CF261" s="248"/>
      <c r="CG261" s="248"/>
      <c r="CH261" s="248"/>
      <c r="CI261" s="240"/>
      <c r="CJ261" s="248"/>
    </row>
    <row r="262" spans="1:88">
      <c r="A262" s="128" t="s">
        <v>1080</v>
      </c>
      <c r="B262" s="128" t="s">
        <v>848</v>
      </c>
      <c r="C262" s="128" t="s">
        <v>840</v>
      </c>
      <c r="D262" s="132" t="s">
        <v>1584</v>
      </c>
      <c r="E262" s="307"/>
      <c r="F262" s="307"/>
      <c r="G262" s="307"/>
      <c r="H262" s="307"/>
      <c r="I262" s="307"/>
      <c r="J262" s="245"/>
      <c r="K262" s="5" t="s">
        <v>1452</v>
      </c>
      <c r="L262" s="5" t="s">
        <v>1452</v>
      </c>
      <c r="M262" s="5"/>
      <c r="N262" s="5" t="s">
        <v>1452</v>
      </c>
      <c r="O262" s="5" t="s">
        <v>1452</v>
      </c>
      <c r="P262" s="5" t="s">
        <v>1576</v>
      </c>
      <c r="Q262" s="5"/>
      <c r="R262" s="5"/>
      <c r="S262" s="5"/>
      <c r="T262" s="5"/>
      <c r="U262" s="5"/>
      <c r="V262" s="5"/>
      <c r="W262" s="5"/>
      <c r="X262" s="5"/>
      <c r="Y262" s="5"/>
      <c r="Z262" s="5"/>
      <c r="AA262" s="5"/>
      <c r="AB262" s="5"/>
      <c r="AC262" s="5"/>
      <c r="AD262" s="5" t="s">
        <v>1574</v>
      </c>
      <c r="AE262" s="404" t="s">
        <v>1575</v>
      </c>
      <c r="AF262" s="5" t="s">
        <v>1452</v>
      </c>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t="s">
        <v>1452</v>
      </c>
      <c r="BW262" s="248"/>
      <c r="BX262" s="248"/>
      <c r="BY262" s="248"/>
      <c r="BZ262" s="248"/>
      <c r="CA262" s="248"/>
      <c r="CB262" s="248"/>
      <c r="CC262" s="248"/>
      <c r="CD262" s="248"/>
      <c r="CE262" s="248"/>
      <c r="CF262" s="248"/>
      <c r="CG262" s="248"/>
      <c r="CH262" s="248"/>
      <c r="CI262" s="240"/>
      <c r="CJ262" s="248"/>
    </row>
    <row r="263" spans="1:88">
      <c r="A263" s="128" t="s">
        <v>1080</v>
      </c>
      <c r="B263" s="128" t="s">
        <v>848</v>
      </c>
      <c r="C263" s="128" t="s">
        <v>840</v>
      </c>
      <c r="D263" s="132" t="s">
        <v>1586</v>
      </c>
      <c r="E263" s="307"/>
      <c r="F263" s="307"/>
      <c r="G263" s="307"/>
      <c r="H263" s="307"/>
      <c r="I263" s="307"/>
      <c r="J263" s="245"/>
      <c r="K263" s="5" t="s">
        <v>1452</v>
      </c>
      <c r="L263" s="5" t="s">
        <v>1452</v>
      </c>
      <c r="M263" s="5"/>
      <c r="N263" s="5" t="s">
        <v>1452</v>
      </c>
      <c r="O263" s="5" t="s">
        <v>1452</v>
      </c>
      <c r="P263" s="5" t="s">
        <v>1576</v>
      </c>
      <c r="Q263" s="5"/>
      <c r="R263" s="5"/>
      <c r="S263" s="5"/>
      <c r="T263" s="5"/>
      <c r="U263" s="5"/>
      <c r="V263" s="5"/>
      <c r="W263" s="5"/>
      <c r="X263" s="5"/>
      <c r="Y263" s="5"/>
      <c r="Z263" s="5"/>
      <c r="AA263" s="5"/>
      <c r="AB263" s="5"/>
      <c r="AC263" s="5"/>
      <c r="AD263" s="5" t="s">
        <v>1574</v>
      </c>
      <c r="AE263" s="404" t="s">
        <v>1575</v>
      </c>
      <c r="AF263" s="5" t="s">
        <v>1452</v>
      </c>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t="s">
        <v>1452</v>
      </c>
      <c r="BW263" s="248"/>
      <c r="BX263" s="248"/>
      <c r="BY263" s="248"/>
      <c r="BZ263" s="248"/>
      <c r="CA263" s="248"/>
      <c r="CB263" s="248"/>
      <c r="CC263" s="248"/>
      <c r="CD263" s="248"/>
      <c r="CE263" s="248"/>
      <c r="CF263" s="248"/>
      <c r="CG263" s="248"/>
      <c r="CH263" s="248"/>
      <c r="CI263" s="240"/>
      <c r="CJ263" s="248"/>
    </row>
    <row r="264" spans="1:88">
      <c r="A264" s="128" t="s">
        <v>1080</v>
      </c>
      <c r="B264" s="128" t="s">
        <v>848</v>
      </c>
      <c r="C264" s="128" t="s">
        <v>840</v>
      </c>
      <c r="D264" s="132" t="s">
        <v>1716</v>
      </c>
      <c r="E264" s="307"/>
      <c r="F264" s="307"/>
      <c r="G264" s="307"/>
      <c r="H264" s="307"/>
      <c r="I264" s="307"/>
      <c r="J264" s="245"/>
      <c r="K264" s="5" t="s">
        <v>1452</v>
      </c>
      <c r="L264" s="5" t="s">
        <v>1452</v>
      </c>
      <c r="M264" s="5"/>
      <c r="N264" s="5" t="s">
        <v>1452</v>
      </c>
      <c r="O264" s="5" t="s">
        <v>1452</v>
      </c>
      <c r="P264" s="5" t="s">
        <v>1576</v>
      </c>
      <c r="Q264" s="5"/>
      <c r="R264" s="5"/>
      <c r="S264" s="5"/>
      <c r="T264" s="5"/>
      <c r="U264" s="5"/>
      <c r="V264" s="5"/>
      <c r="W264" s="5"/>
      <c r="X264" s="5"/>
      <c r="Y264" s="5"/>
      <c r="Z264" s="5"/>
      <c r="AA264" s="5"/>
      <c r="AB264" s="5"/>
      <c r="AC264" s="5"/>
      <c r="AD264" s="5" t="s">
        <v>1574</v>
      </c>
      <c r="AE264" s="404" t="s">
        <v>1575</v>
      </c>
      <c r="AF264" s="5" t="s">
        <v>1452</v>
      </c>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t="s">
        <v>1452</v>
      </c>
      <c r="BW264" s="248"/>
      <c r="BX264" s="248"/>
      <c r="BY264" s="248"/>
      <c r="BZ264" s="248"/>
      <c r="CA264" s="248"/>
      <c r="CB264" s="248"/>
      <c r="CC264" s="248"/>
      <c r="CD264" s="248"/>
      <c r="CE264" s="248"/>
      <c r="CF264" s="248"/>
      <c r="CG264" s="248"/>
      <c r="CH264" s="248"/>
      <c r="CI264" s="240"/>
      <c r="CJ264" s="248"/>
    </row>
    <row r="265" spans="1:88">
      <c r="A265" s="128" t="s">
        <v>1080</v>
      </c>
      <c r="B265" s="128" t="s">
        <v>848</v>
      </c>
      <c r="C265" s="128" t="s">
        <v>840</v>
      </c>
      <c r="D265" s="132" t="s">
        <v>935</v>
      </c>
      <c r="E265" s="307"/>
      <c r="F265" s="307"/>
      <c r="G265" s="307"/>
      <c r="H265" s="307"/>
      <c r="I265" s="307"/>
      <c r="J265" s="245"/>
      <c r="K265" s="5" t="s">
        <v>1452</v>
      </c>
      <c r="L265" s="5" t="s">
        <v>1452</v>
      </c>
      <c r="M265" s="5"/>
      <c r="N265" s="5" t="s">
        <v>1452</v>
      </c>
      <c r="O265" s="5" t="s">
        <v>1452</v>
      </c>
      <c r="P265" s="5" t="s">
        <v>1576</v>
      </c>
      <c r="Q265" s="5"/>
      <c r="R265" s="5"/>
      <c r="S265" s="5"/>
      <c r="T265" s="5"/>
      <c r="U265" s="5"/>
      <c r="V265" s="5"/>
      <c r="W265" s="5"/>
      <c r="X265" s="5"/>
      <c r="Y265" s="5"/>
      <c r="Z265" s="5"/>
      <c r="AA265" s="5"/>
      <c r="AB265" s="5"/>
      <c r="AC265" s="5"/>
      <c r="AD265" s="5" t="s">
        <v>1574</v>
      </c>
      <c r="AE265" s="404" t="s">
        <v>1575</v>
      </c>
      <c r="AF265" s="5" t="s">
        <v>1452</v>
      </c>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t="s">
        <v>1452</v>
      </c>
      <c r="BW265" s="248"/>
      <c r="BX265" s="248"/>
      <c r="BY265" s="248"/>
      <c r="BZ265" s="248"/>
      <c r="CA265" s="248"/>
      <c r="CB265" s="248"/>
      <c r="CC265" s="248"/>
      <c r="CD265" s="248"/>
      <c r="CE265" s="248"/>
      <c r="CF265" s="248"/>
      <c r="CG265" s="248"/>
      <c r="CH265" s="248"/>
      <c r="CI265" s="240"/>
      <c r="CJ265" s="248"/>
    </row>
    <row r="266" spans="1:88">
      <c r="A266" s="128" t="s">
        <v>1080</v>
      </c>
      <c r="B266" s="128" t="s">
        <v>848</v>
      </c>
      <c r="C266" s="128" t="s">
        <v>840</v>
      </c>
      <c r="D266" s="132" t="s">
        <v>1717</v>
      </c>
      <c r="E266" s="307"/>
      <c r="F266" s="307"/>
      <c r="G266" s="307"/>
      <c r="H266" s="307"/>
      <c r="I266" s="307"/>
      <c r="J266" s="245"/>
      <c r="K266" s="5" t="s">
        <v>1452</v>
      </c>
      <c r="L266" s="5" t="s">
        <v>1452</v>
      </c>
      <c r="M266" s="5"/>
      <c r="N266" s="5" t="s">
        <v>1452</v>
      </c>
      <c r="O266" s="5" t="s">
        <v>1452</v>
      </c>
      <c r="P266" s="5" t="s">
        <v>1452</v>
      </c>
      <c r="Q266" s="5" t="s">
        <v>1452</v>
      </c>
      <c r="R266" s="5" t="s">
        <v>1452</v>
      </c>
      <c r="S266" s="5" t="s">
        <v>1452</v>
      </c>
      <c r="T266" s="5"/>
      <c r="U266" s="5"/>
      <c r="V266" s="5"/>
      <c r="W266" s="5"/>
      <c r="X266" s="5"/>
      <c r="Y266" s="5"/>
      <c r="Z266" s="5"/>
      <c r="AA266" s="5"/>
      <c r="AB266" s="5" t="s">
        <v>1452</v>
      </c>
      <c r="AC266" s="5"/>
      <c r="AD266" s="5" t="s">
        <v>1574</v>
      </c>
      <c r="AE266" s="404" t="s">
        <v>1575</v>
      </c>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t="s">
        <v>1452</v>
      </c>
      <c r="BW266" s="248"/>
      <c r="BX266" s="248"/>
      <c r="BY266" s="248"/>
      <c r="BZ266" s="248"/>
      <c r="CA266" s="248"/>
      <c r="CB266" s="248"/>
      <c r="CC266" s="248"/>
      <c r="CD266" s="248"/>
      <c r="CE266" s="248"/>
      <c r="CF266" s="248"/>
      <c r="CG266" s="248"/>
      <c r="CH266" s="248"/>
      <c r="CI266" s="240"/>
      <c r="CJ266" s="248"/>
    </row>
    <row r="267" spans="1:88">
      <c r="A267" s="128" t="s">
        <v>1080</v>
      </c>
      <c r="B267" s="128" t="s">
        <v>848</v>
      </c>
      <c r="C267" s="128" t="s">
        <v>840</v>
      </c>
      <c r="D267" s="132" t="s">
        <v>1718</v>
      </c>
      <c r="E267" s="307"/>
      <c r="F267" s="307"/>
      <c r="G267" s="307"/>
      <c r="H267" s="307"/>
      <c r="I267" s="307"/>
      <c r="J267" s="245"/>
      <c r="K267" s="5" t="s">
        <v>1452</v>
      </c>
      <c r="L267" s="5" t="s">
        <v>1452</v>
      </c>
      <c r="M267" s="5"/>
      <c r="N267" s="5" t="s">
        <v>1452</v>
      </c>
      <c r="O267" s="5" t="s">
        <v>1452</v>
      </c>
      <c r="P267" s="5" t="s">
        <v>1452</v>
      </c>
      <c r="Q267" s="5" t="s">
        <v>1452</v>
      </c>
      <c r="R267" s="5" t="s">
        <v>1452</v>
      </c>
      <c r="S267" s="5" t="s">
        <v>1452</v>
      </c>
      <c r="T267" s="5"/>
      <c r="U267" s="5"/>
      <c r="V267" s="5"/>
      <c r="W267" s="5"/>
      <c r="X267" s="5"/>
      <c r="Y267" s="5"/>
      <c r="Z267" s="5"/>
      <c r="AA267" s="5"/>
      <c r="AB267" s="5" t="s">
        <v>1452</v>
      </c>
      <c r="AC267" s="5"/>
      <c r="AD267" s="5" t="s">
        <v>1574</v>
      </c>
      <c r="AE267" s="404" t="s">
        <v>1575</v>
      </c>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t="s">
        <v>1452</v>
      </c>
      <c r="BW267" s="248"/>
      <c r="BX267" s="248"/>
      <c r="BY267" s="248"/>
      <c r="BZ267" s="248"/>
      <c r="CA267" s="248"/>
      <c r="CB267" s="248"/>
      <c r="CC267" s="248"/>
      <c r="CD267" s="248"/>
      <c r="CE267" s="248"/>
      <c r="CF267" s="248"/>
      <c r="CG267" s="248"/>
      <c r="CH267" s="248"/>
      <c r="CI267" s="240"/>
      <c r="CJ267" s="248"/>
    </row>
    <row r="268" spans="1:88">
      <c r="A268" s="128" t="s">
        <v>1080</v>
      </c>
      <c r="B268" s="128" t="s">
        <v>848</v>
      </c>
      <c r="C268" s="128" t="s">
        <v>840</v>
      </c>
      <c r="D268" s="132" t="s">
        <v>1719</v>
      </c>
      <c r="E268" s="307"/>
      <c r="F268" s="307"/>
      <c r="G268" s="307"/>
      <c r="H268" s="307"/>
      <c r="I268" s="307"/>
      <c r="J268" s="245"/>
      <c r="K268" s="5" t="s">
        <v>1452</v>
      </c>
      <c r="L268" s="5" t="s">
        <v>1452</v>
      </c>
      <c r="M268" s="5"/>
      <c r="N268" s="5" t="s">
        <v>1452</v>
      </c>
      <c r="O268" s="5" t="s">
        <v>1452</v>
      </c>
      <c r="P268" s="5" t="s">
        <v>1452</v>
      </c>
      <c r="Q268" s="5" t="s">
        <v>1452</v>
      </c>
      <c r="R268" s="5" t="s">
        <v>1452</v>
      </c>
      <c r="S268" s="5" t="s">
        <v>1452</v>
      </c>
      <c r="T268" s="5"/>
      <c r="U268" s="5"/>
      <c r="V268" s="5"/>
      <c r="W268" s="5"/>
      <c r="X268" s="5"/>
      <c r="Y268" s="5"/>
      <c r="Z268" s="5"/>
      <c r="AA268" s="5"/>
      <c r="AB268" s="5" t="s">
        <v>1452</v>
      </c>
      <c r="AC268" s="5"/>
      <c r="AD268" s="5" t="s">
        <v>1574</v>
      </c>
      <c r="AE268" s="404" t="s">
        <v>1575</v>
      </c>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t="s">
        <v>1452</v>
      </c>
      <c r="BW268" s="248"/>
      <c r="BX268" s="248"/>
      <c r="BY268" s="248"/>
      <c r="BZ268" s="248"/>
      <c r="CA268" s="248"/>
      <c r="CB268" s="248"/>
      <c r="CC268" s="248"/>
      <c r="CD268" s="248"/>
      <c r="CE268" s="248"/>
      <c r="CF268" s="248"/>
      <c r="CG268" s="248"/>
      <c r="CH268" s="248"/>
      <c r="CI268" s="240"/>
      <c r="CJ268" s="248"/>
    </row>
    <row r="269" spans="1:88">
      <c r="A269" s="128" t="s">
        <v>1080</v>
      </c>
      <c r="B269" s="128" t="s">
        <v>848</v>
      </c>
      <c r="C269" s="128" t="s">
        <v>840</v>
      </c>
      <c r="D269" s="132" t="s">
        <v>1720</v>
      </c>
      <c r="E269" s="307"/>
      <c r="F269" s="307"/>
      <c r="G269" s="307"/>
      <c r="H269" s="307"/>
      <c r="I269" s="307"/>
      <c r="J269" s="245"/>
      <c r="K269" s="5" t="s">
        <v>1452</v>
      </c>
      <c r="L269" s="5" t="s">
        <v>1452</v>
      </c>
      <c r="M269" s="5"/>
      <c r="N269" s="5" t="s">
        <v>1452</v>
      </c>
      <c r="O269" s="5" t="s">
        <v>1452</v>
      </c>
      <c r="P269" s="5" t="s">
        <v>1452</v>
      </c>
      <c r="Q269" s="5" t="s">
        <v>1452</v>
      </c>
      <c r="R269" s="5" t="s">
        <v>1452</v>
      </c>
      <c r="S269" s="5" t="s">
        <v>1452</v>
      </c>
      <c r="T269" s="5"/>
      <c r="U269" s="5"/>
      <c r="V269" s="5"/>
      <c r="W269" s="5"/>
      <c r="X269" s="5"/>
      <c r="Y269" s="5"/>
      <c r="Z269" s="5"/>
      <c r="AA269" s="5"/>
      <c r="AB269" s="5" t="s">
        <v>1452</v>
      </c>
      <c r="AC269" s="5"/>
      <c r="AD269" s="5" t="s">
        <v>1574</v>
      </c>
      <c r="AE269" s="404" t="s">
        <v>1575</v>
      </c>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t="s">
        <v>1452</v>
      </c>
      <c r="BW269" s="248"/>
      <c r="BX269" s="248"/>
      <c r="BY269" s="248"/>
      <c r="BZ269" s="248"/>
      <c r="CA269" s="248"/>
      <c r="CB269" s="248"/>
      <c r="CC269" s="248"/>
      <c r="CD269" s="248"/>
      <c r="CE269" s="248"/>
      <c r="CF269" s="248"/>
      <c r="CG269" s="248"/>
      <c r="CH269" s="248"/>
      <c r="CI269" s="240"/>
      <c r="CJ269" s="248"/>
    </row>
    <row r="270" spans="1:88">
      <c r="A270" s="128" t="s">
        <v>1080</v>
      </c>
      <c r="B270" s="128" t="s">
        <v>848</v>
      </c>
      <c r="C270" s="128" t="s">
        <v>840</v>
      </c>
      <c r="D270" s="132" t="s">
        <v>1590</v>
      </c>
      <c r="E270" s="307"/>
      <c r="F270" s="307"/>
      <c r="G270" s="307"/>
      <c r="H270" s="307"/>
      <c r="I270" s="307"/>
      <c r="J270" s="245"/>
      <c r="K270" s="5" t="s">
        <v>1452</v>
      </c>
      <c r="L270" s="5" t="s">
        <v>1452</v>
      </c>
      <c r="M270" s="5"/>
      <c r="N270" s="5" t="s">
        <v>1452</v>
      </c>
      <c r="O270" s="5" t="s">
        <v>1452</v>
      </c>
      <c r="P270" s="5" t="s">
        <v>1576</v>
      </c>
      <c r="Q270" s="5"/>
      <c r="R270" s="5"/>
      <c r="S270" s="5"/>
      <c r="T270" s="5"/>
      <c r="U270" s="5"/>
      <c r="V270" s="5"/>
      <c r="W270" s="5"/>
      <c r="X270" s="5"/>
      <c r="Y270" s="5"/>
      <c r="Z270" s="5"/>
      <c r="AA270" s="5"/>
      <c r="AB270" s="5"/>
      <c r="AC270" s="5"/>
      <c r="AD270" s="5" t="s">
        <v>1574</v>
      </c>
      <c r="AE270" s="404" t="s">
        <v>1575</v>
      </c>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t="s">
        <v>1452</v>
      </c>
      <c r="BW270" s="248"/>
      <c r="BX270" s="248"/>
      <c r="BY270" s="248"/>
      <c r="BZ270" s="248"/>
      <c r="CA270" s="248"/>
      <c r="CB270" s="248"/>
      <c r="CC270" s="248"/>
      <c r="CD270" s="248"/>
      <c r="CE270" s="248"/>
      <c r="CF270" s="248"/>
      <c r="CG270" s="248"/>
      <c r="CH270" s="248"/>
      <c r="CI270" s="240"/>
      <c r="CJ270" s="248"/>
    </row>
    <row r="271" spans="1:88">
      <c r="A271" s="128" t="s">
        <v>1080</v>
      </c>
      <c r="B271" s="128" t="s">
        <v>848</v>
      </c>
      <c r="C271" s="128" t="s">
        <v>1314</v>
      </c>
      <c r="D271" s="132" t="s">
        <v>1721</v>
      </c>
      <c r="E271" s="307"/>
      <c r="F271" s="307"/>
      <c r="G271" s="307"/>
      <c r="H271" s="307"/>
      <c r="I271" s="307"/>
      <c r="J271" s="245"/>
      <c r="K271" s="5" t="s">
        <v>1452</v>
      </c>
      <c r="L271" s="5" t="s">
        <v>1452</v>
      </c>
      <c r="M271" s="5"/>
      <c r="N271" s="5" t="s">
        <v>1452</v>
      </c>
      <c r="O271" s="5" t="s">
        <v>1452</v>
      </c>
      <c r="P271" s="5" t="s">
        <v>1576</v>
      </c>
      <c r="Q271" s="5"/>
      <c r="R271" s="5"/>
      <c r="S271" s="5"/>
      <c r="T271" s="5"/>
      <c r="U271" s="5"/>
      <c r="V271" s="5"/>
      <c r="W271" s="5"/>
      <c r="X271" s="5"/>
      <c r="Y271" s="5"/>
      <c r="Z271" s="5"/>
      <c r="AA271" s="5"/>
      <c r="AB271" s="5"/>
      <c r="AC271" s="5"/>
      <c r="AD271" s="5" t="s">
        <v>1574</v>
      </c>
      <c r="AE271" s="404" t="s">
        <v>1575</v>
      </c>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t="s">
        <v>1452</v>
      </c>
      <c r="BW271" s="248"/>
      <c r="BX271" s="248"/>
      <c r="BY271" s="248"/>
      <c r="BZ271" s="248"/>
      <c r="CA271" s="248"/>
      <c r="CB271" s="248"/>
      <c r="CC271" s="248"/>
      <c r="CD271" s="248"/>
      <c r="CE271" s="248"/>
      <c r="CF271" s="248"/>
      <c r="CG271" s="248"/>
      <c r="CH271" s="248"/>
      <c r="CI271" s="240"/>
      <c r="CJ271" s="248"/>
    </row>
    <row r="272" spans="1:88">
      <c r="A272" s="128" t="s">
        <v>1080</v>
      </c>
      <c r="B272" s="128" t="s">
        <v>848</v>
      </c>
      <c r="C272" s="128" t="s">
        <v>1314</v>
      </c>
      <c r="D272" s="132" t="s">
        <v>1691</v>
      </c>
      <c r="E272" s="307"/>
      <c r="F272" s="307"/>
      <c r="G272" s="307"/>
      <c r="H272" s="307"/>
      <c r="I272" s="307"/>
      <c r="J272" s="245"/>
      <c r="K272" s="5" t="s">
        <v>1452</v>
      </c>
      <c r="L272" s="5" t="s">
        <v>1452</v>
      </c>
      <c r="M272" s="5"/>
      <c r="N272" s="5" t="s">
        <v>1452</v>
      </c>
      <c r="O272" s="5" t="s">
        <v>1452</v>
      </c>
      <c r="P272" s="5" t="s">
        <v>1576</v>
      </c>
      <c r="Q272" s="5"/>
      <c r="R272" s="5"/>
      <c r="S272" s="5"/>
      <c r="T272" s="5"/>
      <c r="U272" s="5"/>
      <c r="V272" s="5"/>
      <c r="W272" s="5"/>
      <c r="X272" s="5"/>
      <c r="Y272" s="5"/>
      <c r="Z272" s="5"/>
      <c r="AA272" s="5"/>
      <c r="AB272" s="5"/>
      <c r="AC272" s="5"/>
      <c r="AD272" s="5" t="s">
        <v>1574</v>
      </c>
      <c r="AE272" s="404" t="s">
        <v>1575</v>
      </c>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t="s">
        <v>1452</v>
      </c>
      <c r="BW272" s="248"/>
      <c r="BX272" s="248"/>
      <c r="BY272" s="248"/>
      <c r="BZ272" s="248"/>
      <c r="CA272" s="248"/>
      <c r="CB272" s="248"/>
      <c r="CC272" s="248"/>
      <c r="CD272" s="248"/>
      <c r="CE272" s="248"/>
      <c r="CF272" s="248"/>
      <c r="CG272" s="248"/>
      <c r="CH272" s="248"/>
      <c r="CI272" s="240"/>
      <c r="CJ272" s="248"/>
    </row>
    <row r="273" spans="1:88">
      <c r="A273" s="128" t="s">
        <v>1080</v>
      </c>
      <c r="B273" s="128" t="s">
        <v>848</v>
      </c>
      <c r="C273" s="128" t="s">
        <v>1314</v>
      </c>
      <c r="D273" s="132" t="s">
        <v>1722</v>
      </c>
      <c r="E273" s="307"/>
      <c r="F273" s="307"/>
      <c r="G273" s="307"/>
      <c r="H273" s="307"/>
      <c r="I273" s="307"/>
      <c r="J273" s="245"/>
      <c r="K273" s="5" t="s">
        <v>1452</v>
      </c>
      <c r="L273" s="5" t="s">
        <v>1452</v>
      </c>
      <c r="M273" s="5"/>
      <c r="N273" s="5" t="s">
        <v>1452</v>
      </c>
      <c r="O273" s="5" t="s">
        <v>1452</v>
      </c>
      <c r="P273" s="5" t="s">
        <v>1576</v>
      </c>
      <c r="Q273" s="5"/>
      <c r="R273" s="5"/>
      <c r="S273" s="5"/>
      <c r="T273" s="5"/>
      <c r="U273" s="5"/>
      <c r="V273" s="5"/>
      <c r="W273" s="5"/>
      <c r="X273" s="5"/>
      <c r="Y273" s="5"/>
      <c r="Z273" s="5"/>
      <c r="AA273" s="5"/>
      <c r="AB273" s="5"/>
      <c r="AC273" s="5"/>
      <c r="AD273" s="5" t="s">
        <v>1574</v>
      </c>
      <c r="AE273" s="404" t="s">
        <v>1575</v>
      </c>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t="s">
        <v>1452</v>
      </c>
      <c r="BW273" s="248"/>
      <c r="BX273" s="248"/>
      <c r="BY273" s="248"/>
      <c r="BZ273" s="248"/>
      <c r="CA273" s="248"/>
      <c r="CB273" s="248"/>
      <c r="CC273" s="248"/>
      <c r="CD273" s="248"/>
      <c r="CE273" s="248"/>
      <c r="CF273" s="248"/>
      <c r="CG273" s="248"/>
      <c r="CH273" s="248"/>
      <c r="CI273" s="240"/>
      <c r="CJ273" s="248"/>
    </row>
    <row r="274" spans="1:88">
      <c r="A274" s="128" t="s">
        <v>1080</v>
      </c>
      <c r="B274" s="128" t="s">
        <v>848</v>
      </c>
      <c r="C274" s="128" t="s">
        <v>1314</v>
      </c>
      <c r="D274" s="132" t="s">
        <v>1723</v>
      </c>
      <c r="E274" s="307"/>
      <c r="F274" s="307"/>
      <c r="G274" s="307"/>
      <c r="H274" s="307"/>
      <c r="I274" s="307"/>
      <c r="J274" s="245"/>
      <c r="K274" s="5" t="s">
        <v>1452</v>
      </c>
      <c r="L274" s="5" t="s">
        <v>1452</v>
      </c>
      <c r="M274" s="5"/>
      <c r="N274" s="5" t="s">
        <v>1452</v>
      </c>
      <c r="O274" s="5" t="s">
        <v>1452</v>
      </c>
      <c r="P274" s="5" t="s">
        <v>1576</v>
      </c>
      <c r="Q274" s="5"/>
      <c r="R274" s="5"/>
      <c r="S274" s="5"/>
      <c r="T274" s="5"/>
      <c r="U274" s="5"/>
      <c r="V274" s="5"/>
      <c r="W274" s="5"/>
      <c r="X274" s="5"/>
      <c r="Y274" s="5"/>
      <c r="Z274" s="5"/>
      <c r="AA274" s="5"/>
      <c r="AB274" s="5"/>
      <c r="AC274" s="5"/>
      <c r="AD274" s="5" t="s">
        <v>1574</v>
      </c>
      <c r="AE274" s="404" t="s">
        <v>1575</v>
      </c>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t="s">
        <v>1452</v>
      </c>
      <c r="BW274" s="248"/>
      <c r="BX274" s="248"/>
      <c r="BY274" s="248"/>
      <c r="BZ274" s="248"/>
      <c r="CA274" s="248"/>
      <c r="CB274" s="248"/>
      <c r="CC274" s="248"/>
      <c r="CD274" s="248"/>
      <c r="CE274" s="248"/>
      <c r="CF274" s="248"/>
      <c r="CG274" s="248"/>
      <c r="CH274" s="248"/>
      <c r="CI274" s="240"/>
      <c r="CJ274" s="248"/>
    </row>
    <row r="275" spans="1:88">
      <c r="A275" s="128" t="s">
        <v>1080</v>
      </c>
      <c r="B275" s="128" t="s">
        <v>848</v>
      </c>
      <c r="C275" s="128" t="s">
        <v>1314</v>
      </c>
      <c r="D275" s="132" t="s">
        <v>1724</v>
      </c>
      <c r="E275" s="307"/>
      <c r="F275" s="307"/>
      <c r="G275" s="307"/>
      <c r="H275" s="307"/>
      <c r="I275" s="307"/>
      <c r="J275" s="245"/>
      <c r="K275" s="5" t="s">
        <v>1452</v>
      </c>
      <c r="L275" s="5" t="s">
        <v>1452</v>
      </c>
      <c r="M275" s="5"/>
      <c r="N275" s="5" t="s">
        <v>1452</v>
      </c>
      <c r="O275" s="5" t="s">
        <v>1452</v>
      </c>
      <c r="P275" s="5" t="s">
        <v>1576</v>
      </c>
      <c r="Q275" s="5"/>
      <c r="R275" s="5"/>
      <c r="S275" s="5"/>
      <c r="T275" s="5"/>
      <c r="U275" s="5"/>
      <c r="V275" s="5"/>
      <c r="W275" s="5"/>
      <c r="X275" s="5"/>
      <c r="Y275" s="5"/>
      <c r="Z275" s="5"/>
      <c r="AA275" s="5"/>
      <c r="AB275" s="5"/>
      <c r="AC275" s="5"/>
      <c r="AD275" s="5" t="s">
        <v>1574</v>
      </c>
      <c r="AE275" s="404" t="s">
        <v>1575</v>
      </c>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t="s">
        <v>1452</v>
      </c>
      <c r="BW275" s="248"/>
      <c r="BX275" s="248"/>
      <c r="BY275" s="248"/>
      <c r="BZ275" s="248"/>
      <c r="CA275" s="248"/>
      <c r="CB275" s="248"/>
      <c r="CC275" s="248"/>
      <c r="CD275" s="248"/>
      <c r="CE275" s="248"/>
      <c r="CF275" s="248"/>
      <c r="CG275" s="248"/>
      <c r="CH275" s="248"/>
      <c r="CI275" s="240"/>
      <c r="CJ275" s="248"/>
    </row>
    <row r="276" spans="1:88">
      <c r="A276" s="128" t="s">
        <v>1080</v>
      </c>
      <c r="B276" s="128" t="s">
        <v>848</v>
      </c>
      <c r="C276" s="128" t="s">
        <v>1314</v>
      </c>
      <c r="D276" s="132" t="s">
        <v>1699</v>
      </c>
      <c r="E276" s="307"/>
      <c r="F276" s="307"/>
      <c r="G276" s="307"/>
      <c r="H276" s="307"/>
      <c r="I276" s="307"/>
      <c r="J276" s="245"/>
      <c r="K276" s="5" t="s">
        <v>1452</v>
      </c>
      <c r="L276" s="5" t="s">
        <v>1452</v>
      </c>
      <c r="M276" s="5"/>
      <c r="N276" s="5" t="s">
        <v>1452</v>
      </c>
      <c r="O276" s="5" t="s">
        <v>1452</v>
      </c>
      <c r="P276" s="5" t="s">
        <v>1576</v>
      </c>
      <c r="Q276" s="5"/>
      <c r="R276" s="5"/>
      <c r="S276" s="5"/>
      <c r="T276" s="5"/>
      <c r="U276" s="5"/>
      <c r="V276" s="5"/>
      <c r="W276" s="5"/>
      <c r="X276" s="5"/>
      <c r="Y276" s="5"/>
      <c r="Z276" s="5"/>
      <c r="AA276" s="5"/>
      <c r="AB276" s="5"/>
      <c r="AC276" s="5"/>
      <c r="AD276" s="5" t="s">
        <v>1574</v>
      </c>
      <c r="AE276" s="404" t="s">
        <v>1575</v>
      </c>
      <c r="AF276" s="5" t="s">
        <v>1452</v>
      </c>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t="s">
        <v>1452</v>
      </c>
      <c r="BW276" s="248"/>
      <c r="BX276" s="248"/>
      <c r="BY276" s="248"/>
      <c r="BZ276" s="248"/>
      <c r="CA276" s="248"/>
      <c r="CB276" s="248"/>
      <c r="CC276" s="248"/>
      <c r="CD276" s="248"/>
      <c r="CE276" s="248"/>
      <c r="CF276" s="248"/>
      <c r="CG276" s="248"/>
      <c r="CH276" s="248"/>
      <c r="CI276" s="240"/>
      <c r="CJ276" s="248"/>
    </row>
    <row r="277" spans="1:88">
      <c r="A277" s="128" t="s">
        <v>1080</v>
      </c>
      <c r="B277" s="128" t="s">
        <v>848</v>
      </c>
      <c r="C277" s="128" t="s">
        <v>1314</v>
      </c>
      <c r="D277" s="132" t="s">
        <v>1716</v>
      </c>
      <c r="E277" s="307"/>
      <c r="F277" s="307"/>
      <c r="G277" s="307"/>
      <c r="H277" s="307"/>
      <c r="I277" s="307"/>
      <c r="J277" s="245"/>
      <c r="K277" s="5" t="s">
        <v>1452</v>
      </c>
      <c r="L277" s="5" t="s">
        <v>1452</v>
      </c>
      <c r="M277" s="5"/>
      <c r="N277" s="5" t="s">
        <v>1452</v>
      </c>
      <c r="O277" s="5" t="s">
        <v>1452</v>
      </c>
      <c r="P277" s="5" t="s">
        <v>1576</v>
      </c>
      <c r="Q277" s="5"/>
      <c r="R277" s="5"/>
      <c r="S277" s="5"/>
      <c r="T277" s="5"/>
      <c r="U277" s="5"/>
      <c r="V277" s="5"/>
      <c r="W277" s="5"/>
      <c r="X277" s="5"/>
      <c r="Y277" s="5"/>
      <c r="Z277" s="5"/>
      <c r="AA277" s="5"/>
      <c r="AB277" s="5"/>
      <c r="AC277" s="5"/>
      <c r="AD277" s="5" t="s">
        <v>1574</v>
      </c>
      <c r="AE277" s="404" t="s">
        <v>1575</v>
      </c>
      <c r="AF277" s="5" t="s">
        <v>1452</v>
      </c>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t="s">
        <v>1452</v>
      </c>
      <c r="BW277" s="248"/>
      <c r="BX277" s="248"/>
      <c r="BY277" s="248"/>
      <c r="BZ277" s="248"/>
      <c r="CA277" s="248"/>
      <c r="CB277" s="248"/>
      <c r="CC277" s="248"/>
      <c r="CD277" s="248"/>
      <c r="CE277" s="248"/>
      <c r="CF277" s="248"/>
      <c r="CG277" s="248"/>
      <c r="CH277" s="248"/>
      <c r="CI277" s="240"/>
      <c r="CJ277" s="248"/>
    </row>
    <row r="278" spans="1:88">
      <c r="A278" s="128" t="s">
        <v>1080</v>
      </c>
      <c r="B278" s="128" t="s">
        <v>848</v>
      </c>
      <c r="C278" s="128" t="s">
        <v>1314</v>
      </c>
      <c r="D278" s="132" t="s">
        <v>935</v>
      </c>
      <c r="E278" s="307"/>
      <c r="F278" s="307"/>
      <c r="G278" s="307"/>
      <c r="H278" s="307"/>
      <c r="I278" s="307"/>
      <c r="J278" s="245"/>
      <c r="K278" s="5" t="s">
        <v>1452</v>
      </c>
      <c r="L278" s="5" t="s">
        <v>1452</v>
      </c>
      <c r="M278" s="5"/>
      <c r="N278" s="5" t="s">
        <v>1452</v>
      </c>
      <c r="O278" s="5" t="s">
        <v>1452</v>
      </c>
      <c r="P278" s="5" t="s">
        <v>1576</v>
      </c>
      <c r="Q278" s="5"/>
      <c r="R278" s="5"/>
      <c r="S278" s="5"/>
      <c r="T278" s="5"/>
      <c r="U278" s="5"/>
      <c r="V278" s="5"/>
      <c r="W278" s="5"/>
      <c r="X278" s="5"/>
      <c r="Y278" s="5"/>
      <c r="Z278" s="5"/>
      <c r="AA278" s="5"/>
      <c r="AB278" s="5"/>
      <c r="AC278" s="5"/>
      <c r="AD278" s="5" t="s">
        <v>1574</v>
      </c>
      <c r="AE278" s="404" t="s">
        <v>1575</v>
      </c>
      <c r="AF278" s="5" t="s">
        <v>1452</v>
      </c>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t="s">
        <v>1452</v>
      </c>
      <c r="BW278" s="248"/>
      <c r="BX278" s="248"/>
      <c r="BY278" s="248"/>
      <c r="BZ278" s="248"/>
      <c r="CA278" s="248"/>
      <c r="CB278" s="248"/>
      <c r="CC278" s="248"/>
      <c r="CD278" s="248"/>
      <c r="CE278" s="248"/>
      <c r="CF278" s="248"/>
      <c r="CG278" s="248"/>
      <c r="CH278" s="248"/>
      <c r="CI278" s="240"/>
      <c r="CJ278" s="248"/>
    </row>
    <row r="279" spans="1:88">
      <c r="A279" s="128" t="s">
        <v>1080</v>
      </c>
      <c r="B279" s="128" t="s">
        <v>848</v>
      </c>
      <c r="C279" s="128" t="s">
        <v>1314</v>
      </c>
      <c r="D279" s="132" t="s">
        <v>1725</v>
      </c>
      <c r="E279" s="307"/>
      <c r="F279" s="307"/>
      <c r="G279" s="307"/>
      <c r="H279" s="307"/>
      <c r="I279" s="307"/>
      <c r="J279" s="245"/>
      <c r="K279" s="5" t="s">
        <v>1452</v>
      </c>
      <c r="L279" s="5" t="s">
        <v>1452</v>
      </c>
      <c r="M279" s="5"/>
      <c r="N279" s="5" t="s">
        <v>1452</v>
      </c>
      <c r="O279" s="5" t="s">
        <v>1452</v>
      </c>
      <c r="P279" s="5" t="s">
        <v>1576</v>
      </c>
      <c r="Q279" s="5"/>
      <c r="R279" s="5"/>
      <c r="S279" s="5"/>
      <c r="T279" s="5"/>
      <c r="U279" s="5"/>
      <c r="V279" s="5"/>
      <c r="W279" s="5"/>
      <c r="X279" s="5"/>
      <c r="Y279" s="5"/>
      <c r="Z279" s="5"/>
      <c r="AA279" s="5"/>
      <c r="AB279" s="5"/>
      <c r="AC279" s="5"/>
      <c r="AD279" s="5" t="s">
        <v>1574</v>
      </c>
      <c r="AE279" s="404" t="s">
        <v>1575</v>
      </c>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t="s">
        <v>1452</v>
      </c>
      <c r="BW279" s="248"/>
      <c r="BX279" s="248"/>
      <c r="BY279" s="248"/>
      <c r="BZ279" s="248"/>
      <c r="CA279" s="248"/>
      <c r="CB279" s="248"/>
      <c r="CC279" s="248"/>
      <c r="CD279" s="248"/>
      <c r="CE279" s="248"/>
      <c r="CF279" s="248"/>
      <c r="CG279" s="248"/>
      <c r="CH279" s="248"/>
      <c r="CI279" s="240"/>
      <c r="CJ279" s="248"/>
    </row>
    <row r="280" spans="1:88">
      <c r="A280" s="128" t="s">
        <v>1080</v>
      </c>
      <c r="B280" s="128" t="s">
        <v>848</v>
      </c>
      <c r="C280" s="128" t="s">
        <v>1314</v>
      </c>
      <c r="D280" s="132" t="s">
        <v>1726</v>
      </c>
      <c r="E280" s="307"/>
      <c r="F280" s="307"/>
      <c r="G280" s="307"/>
      <c r="H280" s="307"/>
      <c r="I280" s="307"/>
      <c r="J280" s="245"/>
      <c r="K280" s="5" t="s">
        <v>1452</v>
      </c>
      <c r="L280" s="5" t="s">
        <v>1452</v>
      </c>
      <c r="M280" s="5"/>
      <c r="N280" s="5" t="s">
        <v>1452</v>
      </c>
      <c r="O280" s="5" t="s">
        <v>1452</v>
      </c>
      <c r="P280" s="5" t="s">
        <v>1576</v>
      </c>
      <c r="Q280" s="5"/>
      <c r="R280" s="5"/>
      <c r="S280" s="5"/>
      <c r="T280" s="5"/>
      <c r="U280" s="5"/>
      <c r="V280" s="5"/>
      <c r="W280" s="5"/>
      <c r="X280" s="5"/>
      <c r="Y280" s="5"/>
      <c r="Z280" s="5"/>
      <c r="AA280" s="5"/>
      <c r="AB280" s="5"/>
      <c r="AC280" s="5"/>
      <c r="AD280" s="5" t="s">
        <v>1574</v>
      </c>
      <c r="AE280" s="404" t="s">
        <v>1575</v>
      </c>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t="s">
        <v>1452</v>
      </c>
      <c r="BW280" s="248"/>
      <c r="BX280" s="248"/>
      <c r="BY280" s="248"/>
      <c r="BZ280" s="248"/>
      <c r="CA280" s="248"/>
      <c r="CB280" s="248"/>
      <c r="CC280" s="248"/>
      <c r="CD280" s="248"/>
      <c r="CE280" s="248"/>
      <c r="CF280" s="248"/>
      <c r="CG280" s="248"/>
      <c r="CH280" s="248"/>
      <c r="CI280" s="240"/>
      <c r="CJ280" s="248"/>
    </row>
    <row r="281" spans="1:88">
      <c r="A281" s="128" t="s">
        <v>1080</v>
      </c>
      <c r="B281" s="128" t="s">
        <v>848</v>
      </c>
      <c r="C281" s="128" t="s">
        <v>1314</v>
      </c>
      <c r="D281" s="132" t="s">
        <v>1727</v>
      </c>
      <c r="E281" s="307"/>
      <c r="F281" s="307"/>
      <c r="G281" s="307"/>
      <c r="H281" s="307"/>
      <c r="I281" s="307"/>
      <c r="J281" s="245"/>
      <c r="K281" s="5" t="s">
        <v>1452</v>
      </c>
      <c r="L281" s="5" t="s">
        <v>1452</v>
      </c>
      <c r="M281" s="5"/>
      <c r="N281" s="5" t="s">
        <v>1452</v>
      </c>
      <c r="O281" s="5" t="s">
        <v>1452</v>
      </c>
      <c r="P281" s="5" t="s">
        <v>1576</v>
      </c>
      <c r="Q281" s="5"/>
      <c r="R281" s="5"/>
      <c r="S281" s="5"/>
      <c r="T281" s="5"/>
      <c r="U281" s="5"/>
      <c r="V281" s="5"/>
      <c r="W281" s="5"/>
      <c r="X281" s="5"/>
      <c r="Y281" s="5"/>
      <c r="Z281" s="5"/>
      <c r="AA281" s="5"/>
      <c r="AB281" s="5"/>
      <c r="AC281" s="5"/>
      <c r="AD281" s="5" t="s">
        <v>1574</v>
      </c>
      <c r="AE281" s="404" t="s">
        <v>1575</v>
      </c>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t="s">
        <v>1452</v>
      </c>
      <c r="BW281" s="248"/>
      <c r="BX281" s="248"/>
      <c r="BY281" s="248"/>
      <c r="BZ281" s="248"/>
      <c r="CA281" s="248"/>
      <c r="CB281" s="248"/>
      <c r="CC281" s="248"/>
      <c r="CD281" s="248"/>
      <c r="CE281" s="248"/>
      <c r="CF281" s="248"/>
      <c r="CG281" s="248"/>
      <c r="CH281" s="248"/>
      <c r="CI281" s="240"/>
      <c r="CJ281" s="248"/>
    </row>
    <row r="282" spans="1:88">
      <c r="A282" s="125" t="s">
        <v>1080</v>
      </c>
      <c r="B282" s="125" t="s">
        <v>848</v>
      </c>
      <c r="C282" s="125" t="s">
        <v>1314</v>
      </c>
      <c r="D282" s="127" t="s">
        <v>1728</v>
      </c>
      <c r="E282" s="307"/>
      <c r="F282" s="307"/>
      <c r="G282" s="307"/>
      <c r="H282" s="307"/>
      <c r="I282" s="307"/>
      <c r="J282" s="245"/>
      <c r="K282" s="5" t="s">
        <v>1452</v>
      </c>
      <c r="L282" s="5" t="s">
        <v>1452</v>
      </c>
      <c r="M282" s="5"/>
      <c r="N282" s="5" t="s">
        <v>1452</v>
      </c>
      <c r="O282" s="5" t="s">
        <v>1452</v>
      </c>
      <c r="P282" s="5" t="s">
        <v>1576</v>
      </c>
      <c r="Q282" s="5"/>
      <c r="R282" s="5"/>
      <c r="S282" s="5"/>
      <c r="T282" s="5"/>
      <c r="U282" s="5"/>
      <c r="V282" s="5"/>
      <c r="W282" s="5"/>
      <c r="X282" s="5"/>
      <c r="Y282" s="5"/>
      <c r="Z282" s="5"/>
      <c r="AA282" s="5"/>
      <c r="AB282" s="5"/>
      <c r="AC282" s="5"/>
      <c r="AD282" s="5" t="s">
        <v>1574</v>
      </c>
      <c r="AE282" s="404" t="s">
        <v>1575</v>
      </c>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t="s">
        <v>1452</v>
      </c>
      <c r="BW282" s="248"/>
      <c r="BX282" s="248"/>
      <c r="BY282" s="248"/>
      <c r="BZ282" s="248"/>
      <c r="CA282" s="248"/>
      <c r="CB282" s="248"/>
      <c r="CC282" s="248"/>
      <c r="CD282" s="248"/>
      <c r="CE282" s="248"/>
      <c r="CF282" s="248"/>
      <c r="CG282" s="248"/>
      <c r="CH282" s="248"/>
      <c r="CI282" s="240"/>
      <c r="CJ282" s="248"/>
    </row>
    <row r="283" spans="1:88">
      <c r="A283" s="128" t="s">
        <v>1729</v>
      </c>
      <c r="B283" s="128" t="s">
        <v>839</v>
      </c>
      <c r="C283" s="128" t="s">
        <v>1730</v>
      </c>
      <c r="D283" s="132" t="s">
        <v>1731</v>
      </c>
      <c r="E283" s="307"/>
      <c r="F283" s="307"/>
      <c r="G283" s="307"/>
      <c r="H283" s="307"/>
      <c r="I283" s="307"/>
      <c r="J283" s="245"/>
      <c r="K283" s="5" t="s">
        <v>1452</v>
      </c>
      <c r="L283" s="5" t="s">
        <v>1452</v>
      </c>
      <c r="M283" s="5"/>
      <c r="N283" s="5" t="s">
        <v>1452</v>
      </c>
      <c r="O283" s="5" t="s">
        <v>1452</v>
      </c>
      <c r="P283" s="5" t="s">
        <v>1452</v>
      </c>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t="s">
        <v>1452</v>
      </c>
      <c r="BW283" s="248"/>
      <c r="BX283" s="248"/>
      <c r="BY283" s="248"/>
      <c r="BZ283" s="248"/>
      <c r="CA283" s="248"/>
      <c r="CB283" s="248"/>
      <c r="CC283" s="248"/>
      <c r="CD283" s="248"/>
      <c r="CE283" s="248"/>
      <c r="CF283" s="248"/>
      <c r="CG283" s="248"/>
      <c r="CH283" s="248"/>
      <c r="CI283" s="240"/>
      <c r="CJ283" s="248"/>
    </row>
    <row r="284" spans="1:88">
      <c r="A284" s="128" t="s">
        <v>1729</v>
      </c>
      <c r="B284" s="128" t="s">
        <v>839</v>
      </c>
      <c r="C284" s="128" t="s">
        <v>1730</v>
      </c>
      <c r="D284" s="132" t="s">
        <v>1533</v>
      </c>
      <c r="E284" s="307"/>
      <c r="F284" s="307"/>
      <c r="G284" s="307"/>
      <c r="H284" s="307"/>
      <c r="I284" s="307"/>
      <c r="J284" s="245"/>
      <c r="K284" s="5" t="s">
        <v>1452</v>
      </c>
      <c r="L284" s="5" t="s">
        <v>1452</v>
      </c>
      <c r="M284" s="5"/>
      <c r="N284" s="5" t="s">
        <v>1452</v>
      </c>
      <c r="O284" s="5" t="s">
        <v>1452</v>
      </c>
      <c r="P284" s="5" t="s">
        <v>1452</v>
      </c>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t="s">
        <v>1452</v>
      </c>
      <c r="BW284" s="248"/>
      <c r="BX284" s="248"/>
      <c r="BY284" s="248"/>
      <c r="BZ284" s="248"/>
      <c r="CA284" s="248"/>
      <c r="CB284" s="248"/>
      <c r="CC284" s="248"/>
      <c r="CD284" s="248"/>
      <c r="CE284" s="248"/>
      <c r="CF284" s="248"/>
      <c r="CG284" s="248"/>
      <c r="CH284" s="248"/>
      <c r="CI284" s="240"/>
      <c r="CJ284" s="248"/>
    </row>
    <row r="285" spans="1:88">
      <c r="A285" s="128" t="s">
        <v>1729</v>
      </c>
      <c r="B285" s="128" t="s">
        <v>839</v>
      </c>
      <c r="C285" s="128" t="s">
        <v>1730</v>
      </c>
      <c r="D285" s="132" t="s">
        <v>1531</v>
      </c>
      <c r="E285" s="307"/>
      <c r="F285" s="307"/>
      <c r="G285" s="307"/>
      <c r="H285" s="307"/>
      <c r="I285" s="307"/>
      <c r="J285" s="245"/>
      <c r="K285" s="5" t="s">
        <v>1452</v>
      </c>
      <c r="L285" s="5" t="s">
        <v>1452</v>
      </c>
      <c r="M285" s="5"/>
      <c r="N285" s="5" t="s">
        <v>1452</v>
      </c>
      <c r="O285" s="5" t="s">
        <v>1452</v>
      </c>
      <c r="P285" s="5" t="s">
        <v>1452</v>
      </c>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t="s">
        <v>1452</v>
      </c>
      <c r="BW285" s="248"/>
      <c r="BX285" s="248"/>
      <c r="BY285" s="248"/>
      <c r="BZ285" s="248"/>
      <c r="CA285" s="248"/>
      <c r="CB285" s="248"/>
      <c r="CC285" s="248"/>
      <c r="CD285" s="248"/>
      <c r="CE285" s="248"/>
      <c r="CF285" s="248"/>
      <c r="CG285" s="248"/>
      <c r="CH285" s="248"/>
      <c r="CI285" s="240"/>
      <c r="CJ285" s="248"/>
    </row>
    <row r="286" spans="1:88">
      <c r="A286" s="128" t="s">
        <v>1729</v>
      </c>
      <c r="B286" s="128" t="s">
        <v>839</v>
      </c>
      <c r="C286" s="128" t="s">
        <v>1730</v>
      </c>
      <c r="D286" s="132" t="s">
        <v>1532</v>
      </c>
      <c r="E286" s="307"/>
      <c r="F286" s="307"/>
      <c r="G286" s="307"/>
      <c r="H286" s="307"/>
      <c r="I286" s="307"/>
      <c r="J286" s="245"/>
      <c r="K286" s="5" t="s">
        <v>1452</v>
      </c>
      <c r="L286" s="5" t="s">
        <v>1452</v>
      </c>
      <c r="M286" s="5"/>
      <c r="N286" s="5" t="s">
        <v>1452</v>
      </c>
      <c r="O286" s="5" t="s">
        <v>1452</v>
      </c>
      <c r="P286" s="5" t="s">
        <v>1452</v>
      </c>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t="s">
        <v>1452</v>
      </c>
      <c r="BW286" s="248"/>
      <c r="BX286" s="248"/>
      <c r="BY286" s="248"/>
      <c r="BZ286" s="248"/>
      <c r="CA286" s="248"/>
      <c r="CB286" s="248"/>
      <c r="CC286" s="248"/>
      <c r="CD286" s="248"/>
      <c r="CE286" s="248"/>
      <c r="CF286" s="248"/>
      <c r="CG286" s="248"/>
      <c r="CH286" s="248"/>
      <c r="CI286" s="240"/>
      <c r="CJ286" s="248"/>
    </row>
    <row r="287" spans="1:88">
      <c r="A287" s="128" t="s">
        <v>1729</v>
      </c>
      <c r="B287" s="128" t="s">
        <v>839</v>
      </c>
      <c r="C287" s="128" t="s">
        <v>1730</v>
      </c>
      <c r="D287" s="132" t="s">
        <v>1520</v>
      </c>
      <c r="E287" s="307"/>
      <c r="F287" s="307"/>
      <c r="G287" s="307"/>
      <c r="H287" s="307"/>
      <c r="I287" s="307"/>
      <c r="J287" s="245"/>
      <c r="K287" s="5" t="s">
        <v>1452</v>
      </c>
      <c r="L287" s="5" t="s">
        <v>1452</v>
      </c>
      <c r="M287" s="5"/>
      <c r="N287" s="5" t="s">
        <v>1452</v>
      </c>
      <c r="O287" s="5" t="s">
        <v>1452</v>
      </c>
      <c r="P287" s="5" t="s">
        <v>1452</v>
      </c>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t="s">
        <v>1452</v>
      </c>
      <c r="BW287" s="248"/>
      <c r="BX287" s="248"/>
      <c r="BY287" s="248"/>
      <c r="BZ287" s="248"/>
      <c r="CA287" s="248"/>
      <c r="CB287" s="248"/>
      <c r="CC287" s="248"/>
      <c r="CD287" s="248"/>
      <c r="CE287" s="248"/>
      <c r="CF287" s="248"/>
      <c r="CG287" s="248"/>
      <c r="CH287" s="248"/>
      <c r="CI287" s="240"/>
      <c r="CJ287" s="248"/>
    </row>
    <row r="288" spans="1:88">
      <c r="A288" s="128" t="s">
        <v>1729</v>
      </c>
      <c r="B288" s="128" t="s">
        <v>839</v>
      </c>
      <c r="C288" s="128" t="s">
        <v>1730</v>
      </c>
      <c r="D288" s="132" t="s">
        <v>1732</v>
      </c>
      <c r="E288" s="307"/>
      <c r="F288" s="307"/>
      <c r="G288" s="307"/>
      <c r="H288" s="307"/>
      <c r="I288" s="307"/>
      <c r="J288" s="245"/>
      <c r="K288" s="5" t="s">
        <v>1452</v>
      </c>
      <c r="L288" s="5" t="s">
        <v>1452</v>
      </c>
      <c r="M288" s="5"/>
      <c r="N288" s="5" t="s">
        <v>1452</v>
      </c>
      <c r="O288" s="5" t="s">
        <v>1452</v>
      </c>
      <c r="P288" s="5" t="s">
        <v>1452</v>
      </c>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t="s">
        <v>1452</v>
      </c>
      <c r="BW288" s="248"/>
      <c r="BX288" s="248"/>
      <c r="BY288" s="248"/>
      <c r="BZ288" s="248"/>
      <c r="CA288" s="248"/>
      <c r="CB288" s="248"/>
      <c r="CC288" s="248"/>
      <c r="CD288" s="248"/>
      <c r="CE288" s="248"/>
      <c r="CF288" s="248"/>
      <c r="CG288" s="248"/>
      <c r="CH288" s="248"/>
      <c r="CI288" s="240"/>
      <c r="CJ288" s="248"/>
    </row>
    <row r="289" spans="1:88">
      <c r="A289" s="128" t="s">
        <v>1729</v>
      </c>
      <c r="B289" s="128" t="s">
        <v>839</v>
      </c>
      <c r="C289" s="128" t="s">
        <v>1730</v>
      </c>
      <c r="D289" s="132" t="s">
        <v>1519</v>
      </c>
      <c r="E289" s="307"/>
      <c r="F289" s="307"/>
      <c r="G289" s="307"/>
      <c r="H289" s="307"/>
      <c r="I289" s="307"/>
      <c r="J289" s="245"/>
      <c r="K289" s="5" t="s">
        <v>1452</v>
      </c>
      <c r="L289" s="5" t="s">
        <v>1452</v>
      </c>
      <c r="M289" s="5"/>
      <c r="N289" s="5" t="s">
        <v>1452</v>
      </c>
      <c r="O289" s="5" t="s">
        <v>1452</v>
      </c>
      <c r="P289" s="5" t="s">
        <v>1452</v>
      </c>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t="s">
        <v>1452</v>
      </c>
      <c r="BW289" s="248"/>
      <c r="BX289" s="248"/>
      <c r="BY289" s="248"/>
      <c r="BZ289" s="248"/>
      <c r="CA289" s="248"/>
      <c r="CB289" s="248"/>
      <c r="CC289" s="248"/>
      <c r="CD289" s="248"/>
      <c r="CE289" s="248"/>
      <c r="CF289" s="248"/>
      <c r="CG289" s="248"/>
      <c r="CH289" s="248"/>
      <c r="CI289" s="240"/>
      <c r="CJ289" s="248"/>
    </row>
    <row r="290" spans="1:88">
      <c r="A290" s="128" t="s">
        <v>1729</v>
      </c>
      <c r="B290" s="128" t="s">
        <v>839</v>
      </c>
      <c r="C290" s="128" t="s">
        <v>1730</v>
      </c>
      <c r="D290" s="132" t="s">
        <v>1733</v>
      </c>
      <c r="E290" s="307"/>
      <c r="F290" s="307"/>
      <c r="G290" s="307"/>
      <c r="H290" s="307"/>
      <c r="I290" s="307"/>
      <c r="J290" s="245"/>
      <c r="K290" s="5" t="s">
        <v>1452</v>
      </c>
      <c r="L290" s="5" t="s">
        <v>1452</v>
      </c>
      <c r="M290" s="5"/>
      <c r="N290" s="5" t="s">
        <v>1452</v>
      </c>
      <c r="O290" s="5" t="s">
        <v>1452</v>
      </c>
      <c r="P290" s="5" t="s">
        <v>1452</v>
      </c>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t="s">
        <v>1452</v>
      </c>
      <c r="BW290" s="248"/>
      <c r="BX290" s="248"/>
      <c r="BY290" s="248"/>
      <c r="BZ290" s="248"/>
      <c r="CA290" s="248"/>
      <c r="CB290" s="248"/>
      <c r="CC290" s="248"/>
      <c r="CD290" s="248"/>
      <c r="CE290" s="248"/>
      <c r="CF290" s="248"/>
      <c r="CG290" s="248"/>
      <c r="CH290" s="248"/>
      <c r="CI290" s="240"/>
      <c r="CJ290" s="248"/>
    </row>
    <row r="291" spans="1:88">
      <c r="A291" s="128" t="s">
        <v>1729</v>
      </c>
      <c r="B291" s="128" t="s">
        <v>839</v>
      </c>
      <c r="C291" s="128" t="s">
        <v>1730</v>
      </c>
      <c r="D291" s="132" t="s">
        <v>1734</v>
      </c>
      <c r="E291" s="307"/>
      <c r="F291" s="307"/>
      <c r="G291" s="307"/>
      <c r="H291" s="307"/>
      <c r="I291" s="307"/>
      <c r="J291" s="245"/>
      <c r="K291" s="5" t="s">
        <v>1452</v>
      </c>
      <c r="L291" s="5" t="s">
        <v>1452</v>
      </c>
      <c r="M291" s="5"/>
      <c r="N291" s="5" t="s">
        <v>1452</v>
      </c>
      <c r="O291" s="5" t="s">
        <v>1452</v>
      </c>
      <c r="P291" s="5" t="s">
        <v>1452</v>
      </c>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t="s">
        <v>1452</v>
      </c>
      <c r="BW291" s="248"/>
      <c r="BX291" s="248"/>
      <c r="BY291" s="248"/>
      <c r="BZ291" s="248"/>
      <c r="CA291" s="248"/>
      <c r="CB291" s="248"/>
      <c r="CC291" s="248"/>
      <c r="CD291" s="248"/>
      <c r="CE291" s="248"/>
      <c r="CF291" s="248"/>
      <c r="CG291" s="248"/>
      <c r="CH291" s="248"/>
      <c r="CI291" s="240"/>
      <c r="CJ291" s="248"/>
    </row>
    <row r="292" spans="1:88">
      <c r="A292" s="128" t="s">
        <v>1729</v>
      </c>
      <c r="B292" s="128" t="s">
        <v>839</v>
      </c>
      <c r="C292" s="128" t="s">
        <v>1730</v>
      </c>
      <c r="D292" s="132" t="s">
        <v>1735</v>
      </c>
      <c r="E292" s="307"/>
      <c r="F292" s="307"/>
      <c r="G292" s="307"/>
      <c r="H292" s="307"/>
      <c r="I292" s="307"/>
      <c r="J292" s="245"/>
      <c r="K292" s="5" t="s">
        <v>1452</v>
      </c>
      <c r="L292" s="5" t="s">
        <v>1452</v>
      </c>
      <c r="M292" s="5"/>
      <c r="N292" s="5" t="s">
        <v>1452</v>
      </c>
      <c r="O292" s="5" t="s">
        <v>1452</v>
      </c>
      <c r="P292" s="5" t="s">
        <v>1452</v>
      </c>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t="s">
        <v>1452</v>
      </c>
      <c r="BW292" s="248"/>
      <c r="BX292" s="248"/>
      <c r="BY292" s="248"/>
      <c r="BZ292" s="248"/>
      <c r="CA292" s="248"/>
      <c r="CB292" s="248"/>
      <c r="CC292" s="248"/>
      <c r="CD292" s="248"/>
      <c r="CE292" s="248"/>
      <c r="CF292" s="248"/>
      <c r="CG292" s="248"/>
      <c r="CH292" s="248"/>
      <c r="CI292" s="240"/>
      <c r="CJ292" s="248"/>
    </row>
    <row r="293" spans="1:88">
      <c r="A293" s="128" t="s">
        <v>1729</v>
      </c>
      <c r="B293" s="128" t="s">
        <v>839</v>
      </c>
      <c r="C293" s="128" t="s">
        <v>1730</v>
      </c>
      <c r="D293" s="132" t="s">
        <v>1736</v>
      </c>
      <c r="E293" s="307"/>
      <c r="F293" s="307"/>
      <c r="G293" s="307"/>
      <c r="H293" s="307"/>
      <c r="I293" s="307"/>
      <c r="J293" s="245"/>
      <c r="K293" s="5" t="s">
        <v>1452</v>
      </c>
      <c r="L293" s="5" t="s">
        <v>1452</v>
      </c>
      <c r="M293" s="5"/>
      <c r="N293" s="5" t="s">
        <v>1452</v>
      </c>
      <c r="O293" s="5" t="s">
        <v>1452</v>
      </c>
      <c r="P293" s="5" t="s">
        <v>1452</v>
      </c>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t="s">
        <v>1452</v>
      </c>
      <c r="BW293" s="248"/>
      <c r="BX293" s="248"/>
      <c r="BY293" s="248"/>
      <c r="BZ293" s="248"/>
      <c r="CA293" s="248"/>
      <c r="CB293" s="248"/>
      <c r="CC293" s="248"/>
      <c r="CD293" s="248"/>
      <c r="CE293" s="248"/>
      <c r="CF293" s="248"/>
      <c r="CG293" s="248"/>
      <c r="CH293" s="248"/>
      <c r="CI293" s="240"/>
      <c r="CJ293" s="248"/>
    </row>
    <row r="294" spans="1:88">
      <c r="A294" s="128" t="s">
        <v>1729</v>
      </c>
      <c r="B294" s="128" t="s">
        <v>839</v>
      </c>
      <c r="C294" s="128" t="s">
        <v>1730</v>
      </c>
      <c r="D294" s="132" t="s">
        <v>1737</v>
      </c>
      <c r="E294" s="307"/>
      <c r="F294" s="307"/>
      <c r="G294" s="307"/>
      <c r="H294" s="307"/>
      <c r="I294" s="307"/>
      <c r="J294" s="245"/>
      <c r="K294" s="5" t="s">
        <v>1452</v>
      </c>
      <c r="L294" s="5" t="s">
        <v>1452</v>
      </c>
      <c r="M294" s="5"/>
      <c r="N294" s="5" t="s">
        <v>1452</v>
      </c>
      <c r="O294" s="5" t="s">
        <v>1452</v>
      </c>
      <c r="P294" s="5" t="s">
        <v>1452</v>
      </c>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t="s">
        <v>1452</v>
      </c>
      <c r="BW294" s="248"/>
      <c r="BX294" s="248"/>
      <c r="BY294" s="248"/>
      <c r="BZ294" s="248"/>
      <c r="CA294" s="248"/>
      <c r="CB294" s="248"/>
      <c r="CC294" s="248"/>
      <c r="CD294" s="248"/>
      <c r="CE294" s="248"/>
      <c r="CF294" s="248"/>
      <c r="CG294" s="248"/>
      <c r="CH294" s="248"/>
      <c r="CI294" s="240"/>
      <c r="CJ294" s="248"/>
    </row>
    <row r="295" spans="1:88">
      <c r="A295" s="128" t="s">
        <v>1729</v>
      </c>
      <c r="B295" s="128" t="s">
        <v>839</v>
      </c>
      <c r="C295" s="128" t="s">
        <v>1730</v>
      </c>
      <c r="D295" s="132" t="s">
        <v>1738</v>
      </c>
      <c r="E295" s="307"/>
      <c r="F295" s="307"/>
      <c r="G295" s="307"/>
      <c r="H295" s="307"/>
      <c r="I295" s="307"/>
      <c r="J295" s="245"/>
      <c r="K295" s="5" t="s">
        <v>1452</v>
      </c>
      <c r="L295" s="5" t="s">
        <v>1452</v>
      </c>
      <c r="M295" s="5"/>
      <c r="N295" s="5" t="s">
        <v>1452</v>
      </c>
      <c r="O295" s="5" t="s">
        <v>1452</v>
      </c>
      <c r="P295" s="5" t="s">
        <v>1452</v>
      </c>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t="s">
        <v>1452</v>
      </c>
      <c r="BW295" s="248"/>
      <c r="BX295" s="248"/>
      <c r="BY295" s="248"/>
      <c r="BZ295" s="248"/>
      <c r="CA295" s="248"/>
      <c r="CB295" s="248"/>
      <c r="CC295" s="248"/>
      <c r="CD295" s="248"/>
      <c r="CE295" s="248"/>
      <c r="CF295" s="248"/>
      <c r="CG295" s="248"/>
      <c r="CH295" s="248"/>
      <c r="CI295" s="240"/>
      <c r="CJ295" s="248"/>
    </row>
    <row r="296" spans="1:88">
      <c r="A296" s="128" t="s">
        <v>1729</v>
      </c>
      <c r="B296" s="128" t="s">
        <v>839</v>
      </c>
      <c r="C296" s="128" t="s">
        <v>1730</v>
      </c>
      <c r="D296" s="132" t="s">
        <v>1739</v>
      </c>
      <c r="E296" s="307"/>
      <c r="F296" s="307"/>
      <c r="G296" s="307"/>
      <c r="H296" s="307"/>
      <c r="I296" s="307"/>
      <c r="J296" s="245"/>
      <c r="K296" s="5" t="s">
        <v>1452</v>
      </c>
      <c r="L296" s="5" t="s">
        <v>1452</v>
      </c>
      <c r="M296" s="5"/>
      <c r="N296" s="5" t="s">
        <v>1452</v>
      </c>
      <c r="O296" s="5" t="s">
        <v>1452</v>
      </c>
      <c r="P296" s="5" t="s">
        <v>1452</v>
      </c>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t="s">
        <v>1452</v>
      </c>
      <c r="BW296" s="248"/>
      <c r="BX296" s="248"/>
      <c r="BY296" s="248"/>
      <c r="BZ296" s="248"/>
      <c r="CA296" s="248"/>
      <c r="CB296" s="248"/>
      <c r="CC296" s="248"/>
      <c r="CD296" s="248"/>
      <c r="CE296" s="248"/>
      <c r="CF296" s="248"/>
      <c r="CG296" s="248"/>
      <c r="CH296" s="248"/>
      <c r="CI296" s="240"/>
      <c r="CJ296" s="248"/>
    </row>
    <row r="297" spans="1:88">
      <c r="A297" s="128" t="s">
        <v>1729</v>
      </c>
      <c r="B297" s="128" t="s">
        <v>839</v>
      </c>
      <c r="C297" s="128" t="s">
        <v>1730</v>
      </c>
      <c r="D297" s="132" t="s">
        <v>1500</v>
      </c>
      <c r="E297" s="307"/>
      <c r="F297" s="307"/>
      <c r="G297" s="307"/>
      <c r="H297" s="307"/>
      <c r="I297" s="307"/>
      <c r="J297" s="245"/>
      <c r="K297" s="5" t="s">
        <v>1452</v>
      </c>
      <c r="L297" s="5" t="s">
        <v>1452</v>
      </c>
      <c r="M297" s="5"/>
      <c r="N297" s="5" t="s">
        <v>1452</v>
      </c>
      <c r="O297" s="5" t="s">
        <v>1452</v>
      </c>
      <c r="P297" s="5" t="s">
        <v>1452</v>
      </c>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t="s">
        <v>1452</v>
      </c>
      <c r="BW297" s="248"/>
      <c r="BX297" s="248"/>
      <c r="BY297" s="248"/>
      <c r="BZ297" s="248"/>
      <c r="CA297" s="248"/>
      <c r="CB297" s="248"/>
      <c r="CC297" s="248"/>
      <c r="CD297" s="248"/>
      <c r="CE297" s="248"/>
      <c r="CF297" s="248"/>
      <c r="CG297" s="248"/>
      <c r="CH297" s="248"/>
      <c r="CI297" s="240"/>
      <c r="CJ297" s="248"/>
    </row>
    <row r="298" spans="1:88">
      <c r="A298" s="128" t="s">
        <v>1729</v>
      </c>
      <c r="B298" s="128" t="s">
        <v>839</v>
      </c>
      <c r="C298" s="128" t="s">
        <v>1730</v>
      </c>
      <c r="D298" s="132" t="s">
        <v>1740</v>
      </c>
      <c r="E298" s="307"/>
      <c r="F298" s="307"/>
      <c r="G298" s="307"/>
      <c r="H298" s="307"/>
      <c r="I298" s="307"/>
      <c r="J298" s="245"/>
      <c r="K298" s="5" t="s">
        <v>1452</v>
      </c>
      <c r="L298" s="5" t="s">
        <v>1452</v>
      </c>
      <c r="M298" s="5"/>
      <c r="N298" s="5" t="s">
        <v>1452</v>
      </c>
      <c r="O298" s="5" t="s">
        <v>1452</v>
      </c>
      <c r="P298" s="5" t="s">
        <v>1452</v>
      </c>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t="s">
        <v>1452</v>
      </c>
      <c r="BW298" s="248"/>
      <c r="BX298" s="248"/>
      <c r="BY298" s="248"/>
      <c r="BZ298" s="248"/>
      <c r="CA298" s="248"/>
      <c r="CB298" s="248"/>
      <c r="CC298" s="248"/>
      <c r="CD298" s="248"/>
      <c r="CE298" s="248"/>
      <c r="CF298" s="248"/>
      <c r="CG298" s="248"/>
      <c r="CH298" s="248"/>
      <c r="CI298" s="240"/>
      <c r="CJ298" s="248"/>
    </row>
    <row r="299" spans="1:88">
      <c r="A299" s="128" t="s">
        <v>1729</v>
      </c>
      <c r="B299" s="128" t="s">
        <v>839</v>
      </c>
      <c r="C299" s="128" t="s">
        <v>1730</v>
      </c>
      <c r="D299" s="132" t="s">
        <v>1741</v>
      </c>
      <c r="E299" s="307"/>
      <c r="F299" s="307"/>
      <c r="G299" s="307"/>
      <c r="H299" s="307"/>
      <c r="I299" s="307"/>
      <c r="J299" s="245"/>
      <c r="K299" s="5" t="s">
        <v>1452</v>
      </c>
      <c r="L299" s="5" t="s">
        <v>1452</v>
      </c>
      <c r="M299" s="5"/>
      <c r="N299" s="5" t="s">
        <v>1452</v>
      </c>
      <c r="O299" s="5" t="s">
        <v>1452</v>
      </c>
      <c r="P299" s="5" t="s">
        <v>1452</v>
      </c>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t="s">
        <v>1452</v>
      </c>
      <c r="BW299" s="248"/>
      <c r="BX299" s="248"/>
      <c r="BY299" s="248"/>
      <c r="BZ299" s="248"/>
      <c r="CA299" s="248"/>
      <c r="CB299" s="248"/>
      <c r="CC299" s="248"/>
      <c r="CD299" s="248"/>
      <c r="CE299" s="248"/>
      <c r="CF299" s="248"/>
      <c r="CG299" s="248"/>
      <c r="CH299" s="248"/>
      <c r="CI299" s="240"/>
      <c r="CJ299" s="248"/>
    </row>
    <row r="300" spans="1:88">
      <c r="A300" s="128" t="s">
        <v>1729</v>
      </c>
      <c r="B300" s="128" t="s">
        <v>839</v>
      </c>
      <c r="C300" s="128" t="s">
        <v>1730</v>
      </c>
      <c r="D300" s="132" t="s">
        <v>1742</v>
      </c>
      <c r="E300" s="307"/>
      <c r="F300" s="307"/>
      <c r="G300" s="307"/>
      <c r="H300" s="307"/>
      <c r="I300" s="307"/>
      <c r="J300" s="245"/>
      <c r="K300" s="5" t="s">
        <v>1452</v>
      </c>
      <c r="L300" s="5" t="s">
        <v>1452</v>
      </c>
      <c r="M300" s="5"/>
      <c r="N300" s="5" t="s">
        <v>1452</v>
      </c>
      <c r="O300" s="5" t="s">
        <v>1452</v>
      </c>
      <c r="P300" s="5" t="s">
        <v>1452</v>
      </c>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t="s">
        <v>1452</v>
      </c>
      <c r="BW300" s="248"/>
      <c r="BX300" s="248"/>
      <c r="BY300" s="248"/>
      <c r="BZ300" s="248"/>
      <c r="CA300" s="248"/>
      <c r="CB300" s="248"/>
      <c r="CC300" s="248"/>
      <c r="CD300" s="248"/>
      <c r="CE300" s="248"/>
      <c r="CF300" s="248"/>
      <c r="CG300" s="248"/>
      <c r="CH300" s="248"/>
      <c r="CI300" s="240"/>
      <c r="CJ300" s="248"/>
    </row>
    <row r="301" spans="1:88">
      <c r="A301" s="128" t="s">
        <v>1729</v>
      </c>
      <c r="B301" s="128" t="s">
        <v>839</v>
      </c>
      <c r="C301" s="128" t="s">
        <v>1730</v>
      </c>
      <c r="D301" s="132" t="s">
        <v>1569</v>
      </c>
      <c r="E301" s="307"/>
      <c r="F301" s="307"/>
      <c r="G301" s="307"/>
      <c r="H301" s="307"/>
      <c r="I301" s="307"/>
      <c r="J301" s="245"/>
      <c r="K301" s="5" t="s">
        <v>1452</v>
      </c>
      <c r="L301" s="5" t="s">
        <v>1452</v>
      </c>
      <c r="M301" s="5"/>
      <c r="N301" s="5" t="s">
        <v>1452</v>
      </c>
      <c r="O301" s="5" t="s">
        <v>1452</v>
      </c>
      <c r="P301" s="5" t="s">
        <v>1452</v>
      </c>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t="s">
        <v>1452</v>
      </c>
      <c r="BW301" s="248"/>
      <c r="BX301" s="248"/>
      <c r="BY301" s="248"/>
      <c r="BZ301" s="248"/>
      <c r="CA301" s="248"/>
      <c r="CB301" s="248"/>
      <c r="CC301" s="248"/>
      <c r="CD301" s="248"/>
      <c r="CE301" s="248"/>
      <c r="CF301" s="248"/>
      <c r="CG301" s="248"/>
      <c r="CH301" s="248"/>
      <c r="CI301" s="240"/>
      <c r="CJ301" s="248"/>
    </row>
    <row r="302" spans="1:88">
      <c r="A302" s="128" t="s">
        <v>1729</v>
      </c>
      <c r="B302" s="128" t="s">
        <v>839</v>
      </c>
      <c r="C302" s="128" t="s">
        <v>1730</v>
      </c>
      <c r="D302" s="132" t="s">
        <v>1570</v>
      </c>
      <c r="E302" s="307"/>
      <c r="F302" s="307"/>
      <c r="G302" s="307"/>
      <c r="H302" s="307"/>
      <c r="I302" s="307"/>
      <c r="J302" s="245"/>
      <c r="K302" s="5" t="s">
        <v>1452</v>
      </c>
      <c r="L302" s="5" t="s">
        <v>1452</v>
      </c>
      <c r="M302" s="5"/>
      <c r="N302" s="5" t="s">
        <v>1452</v>
      </c>
      <c r="O302" s="5" t="s">
        <v>1452</v>
      </c>
      <c r="P302" s="5" t="s">
        <v>1452</v>
      </c>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t="s">
        <v>1452</v>
      </c>
      <c r="BW302" s="248"/>
      <c r="BX302" s="248"/>
      <c r="BY302" s="248"/>
      <c r="BZ302" s="248"/>
      <c r="CA302" s="248"/>
      <c r="CB302" s="248"/>
      <c r="CC302" s="248"/>
      <c r="CD302" s="248"/>
      <c r="CE302" s="248"/>
      <c r="CF302" s="248"/>
      <c r="CG302" s="248"/>
      <c r="CH302" s="248"/>
      <c r="CI302" s="240"/>
      <c r="CJ302" s="248"/>
    </row>
    <row r="303" spans="1:88">
      <c r="A303" s="128" t="s">
        <v>1729</v>
      </c>
      <c r="B303" s="128" t="s">
        <v>839</v>
      </c>
      <c r="C303" s="128" t="s">
        <v>1730</v>
      </c>
      <c r="D303" s="132" t="s">
        <v>1554</v>
      </c>
      <c r="E303" s="307"/>
      <c r="F303" s="307"/>
      <c r="G303" s="307"/>
      <c r="H303" s="307"/>
      <c r="I303" s="307"/>
      <c r="J303" s="245"/>
      <c r="K303" s="5" t="s">
        <v>1452</v>
      </c>
      <c r="L303" s="5" t="s">
        <v>1452</v>
      </c>
      <c r="M303" s="5"/>
      <c r="N303" s="5" t="s">
        <v>1452</v>
      </c>
      <c r="O303" s="5" t="s">
        <v>1452</v>
      </c>
      <c r="P303" s="5" t="s">
        <v>1452</v>
      </c>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t="s">
        <v>1452</v>
      </c>
      <c r="BW303" s="248"/>
      <c r="BX303" s="248"/>
      <c r="BY303" s="248"/>
      <c r="BZ303" s="248"/>
      <c r="CA303" s="248"/>
      <c r="CB303" s="248"/>
      <c r="CC303" s="248"/>
      <c r="CD303" s="248"/>
      <c r="CE303" s="248"/>
      <c r="CF303" s="248"/>
      <c r="CG303" s="248"/>
      <c r="CH303" s="248"/>
      <c r="CI303" s="240"/>
      <c r="CJ303" s="248"/>
    </row>
    <row r="304" spans="1:88">
      <c r="A304" s="128" t="s">
        <v>1729</v>
      </c>
      <c r="B304" s="128" t="s">
        <v>839</v>
      </c>
      <c r="C304" s="128" t="s">
        <v>1730</v>
      </c>
      <c r="D304" s="132" t="s">
        <v>1555</v>
      </c>
      <c r="E304" s="307"/>
      <c r="F304" s="307"/>
      <c r="G304" s="307"/>
      <c r="H304" s="307"/>
      <c r="I304" s="307"/>
      <c r="J304" s="245"/>
      <c r="K304" s="5" t="s">
        <v>1452</v>
      </c>
      <c r="L304" s="5" t="s">
        <v>1452</v>
      </c>
      <c r="M304" s="5"/>
      <c r="N304" s="5" t="s">
        <v>1452</v>
      </c>
      <c r="O304" s="5" t="s">
        <v>1452</v>
      </c>
      <c r="P304" s="5" t="s">
        <v>1452</v>
      </c>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t="s">
        <v>1452</v>
      </c>
      <c r="BW304" s="248"/>
      <c r="BX304" s="248"/>
      <c r="BY304" s="248"/>
      <c r="BZ304" s="248"/>
      <c r="CA304" s="248"/>
      <c r="CB304" s="248"/>
      <c r="CC304" s="248"/>
      <c r="CD304" s="248"/>
      <c r="CE304" s="248"/>
      <c r="CF304" s="248"/>
      <c r="CG304" s="248"/>
      <c r="CH304" s="248"/>
      <c r="CI304" s="240"/>
      <c r="CJ304" s="248"/>
    </row>
    <row r="305" spans="1:88">
      <c r="A305" s="128" t="s">
        <v>1729</v>
      </c>
      <c r="B305" s="128" t="s">
        <v>839</v>
      </c>
      <c r="C305" s="128" t="s">
        <v>1730</v>
      </c>
      <c r="D305" s="132" t="s">
        <v>1515</v>
      </c>
      <c r="E305" s="307"/>
      <c r="F305" s="307"/>
      <c r="G305" s="307"/>
      <c r="H305" s="307"/>
      <c r="I305" s="307"/>
      <c r="J305" s="245"/>
      <c r="K305" s="5" t="s">
        <v>1452</v>
      </c>
      <c r="L305" s="5" t="s">
        <v>1452</v>
      </c>
      <c r="M305" s="5"/>
      <c r="N305" s="5" t="s">
        <v>1452</v>
      </c>
      <c r="O305" s="5" t="s">
        <v>1452</v>
      </c>
      <c r="P305" s="5" t="s">
        <v>1452</v>
      </c>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t="s">
        <v>1452</v>
      </c>
      <c r="BW305" s="248"/>
      <c r="BX305" s="248"/>
      <c r="BY305" s="248"/>
      <c r="BZ305" s="248"/>
      <c r="CA305" s="248"/>
      <c r="CB305" s="248"/>
      <c r="CC305" s="248"/>
      <c r="CD305" s="248"/>
      <c r="CE305" s="248"/>
      <c r="CF305" s="248"/>
      <c r="CG305" s="248"/>
      <c r="CH305" s="248"/>
      <c r="CI305" s="240"/>
      <c r="CJ305" s="248"/>
    </row>
    <row r="306" spans="1:88">
      <c r="A306" s="128" t="s">
        <v>1729</v>
      </c>
      <c r="B306" s="128" t="s">
        <v>839</v>
      </c>
      <c r="C306" s="128" t="s">
        <v>1730</v>
      </c>
      <c r="D306" s="132" t="s">
        <v>1516</v>
      </c>
      <c r="E306" s="307"/>
      <c r="F306" s="307"/>
      <c r="G306" s="307"/>
      <c r="H306" s="307"/>
      <c r="I306" s="307"/>
      <c r="J306" s="245"/>
      <c r="K306" s="5" t="s">
        <v>1452</v>
      </c>
      <c r="L306" s="5" t="s">
        <v>1452</v>
      </c>
      <c r="M306" s="5"/>
      <c r="N306" s="5" t="s">
        <v>1452</v>
      </c>
      <c r="O306" s="5" t="s">
        <v>1452</v>
      </c>
      <c r="P306" s="5" t="s">
        <v>1452</v>
      </c>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t="s">
        <v>1452</v>
      </c>
      <c r="BW306" s="248"/>
      <c r="BX306" s="248"/>
      <c r="BY306" s="248"/>
      <c r="BZ306" s="248"/>
      <c r="CA306" s="248"/>
      <c r="CB306" s="248"/>
      <c r="CC306" s="248"/>
      <c r="CD306" s="248"/>
      <c r="CE306" s="248"/>
      <c r="CF306" s="248"/>
      <c r="CG306" s="248"/>
      <c r="CH306" s="248"/>
      <c r="CI306" s="240"/>
      <c r="CJ306" s="248"/>
    </row>
    <row r="307" spans="1:88">
      <c r="A307" s="128" t="s">
        <v>1729</v>
      </c>
      <c r="B307" s="128" t="s">
        <v>839</v>
      </c>
      <c r="C307" s="128" t="s">
        <v>1730</v>
      </c>
      <c r="D307" s="132" t="s">
        <v>1493</v>
      </c>
      <c r="E307" s="307"/>
      <c r="F307" s="307"/>
      <c r="G307" s="307"/>
      <c r="H307" s="307"/>
      <c r="I307" s="307"/>
      <c r="J307" s="245"/>
      <c r="K307" s="5" t="s">
        <v>1452</v>
      </c>
      <c r="L307" s="5" t="s">
        <v>1452</v>
      </c>
      <c r="M307" s="5"/>
      <c r="N307" s="5" t="s">
        <v>1452</v>
      </c>
      <c r="O307" s="5" t="s">
        <v>1452</v>
      </c>
      <c r="P307" s="5" t="s">
        <v>1452</v>
      </c>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t="s">
        <v>1452</v>
      </c>
      <c r="BW307" s="248"/>
      <c r="BX307" s="248"/>
      <c r="BY307" s="248"/>
      <c r="BZ307" s="248"/>
      <c r="CA307" s="248"/>
      <c r="CB307" s="248"/>
      <c r="CC307" s="248"/>
      <c r="CD307" s="248"/>
      <c r="CE307" s="248"/>
      <c r="CF307" s="248"/>
      <c r="CG307" s="248"/>
      <c r="CH307" s="248"/>
      <c r="CI307" s="240"/>
      <c r="CJ307" s="248"/>
    </row>
    <row r="308" spans="1:88">
      <c r="A308" s="128" t="s">
        <v>1729</v>
      </c>
      <c r="B308" s="128" t="s">
        <v>839</v>
      </c>
      <c r="C308" s="128" t="s">
        <v>1730</v>
      </c>
      <c r="D308" s="132" t="s">
        <v>1492</v>
      </c>
      <c r="E308" s="307"/>
      <c r="F308" s="307"/>
      <c r="G308" s="307"/>
      <c r="H308" s="307"/>
      <c r="I308" s="307"/>
      <c r="J308" s="245"/>
      <c r="K308" s="5" t="s">
        <v>1452</v>
      </c>
      <c r="L308" s="5" t="s">
        <v>1452</v>
      </c>
      <c r="M308" s="5"/>
      <c r="N308" s="5" t="s">
        <v>1452</v>
      </c>
      <c r="O308" s="5" t="s">
        <v>1452</v>
      </c>
      <c r="P308" s="5" t="s">
        <v>1452</v>
      </c>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t="s">
        <v>1452</v>
      </c>
      <c r="BW308" s="248"/>
      <c r="BX308" s="248"/>
      <c r="BY308" s="248"/>
      <c r="BZ308" s="248"/>
      <c r="CA308" s="248"/>
      <c r="CB308" s="248"/>
      <c r="CC308" s="248"/>
      <c r="CD308" s="248"/>
      <c r="CE308" s="248"/>
      <c r="CF308" s="248"/>
      <c r="CG308" s="248"/>
      <c r="CH308" s="248"/>
      <c r="CI308" s="240"/>
      <c r="CJ308" s="248"/>
    </row>
    <row r="309" spans="1:88">
      <c r="A309" s="128" t="s">
        <v>1729</v>
      </c>
      <c r="B309" s="128" t="s">
        <v>839</v>
      </c>
      <c r="C309" s="128" t="s">
        <v>1730</v>
      </c>
      <c r="D309" s="132" t="s">
        <v>1508</v>
      </c>
      <c r="E309" s="307"/>
      <c r="F309" s="307"/>
      <c r="G309" s="307"/>
      <c r="H309" s="307"/>
      <c r="I309" s="307"/>
      <c r="J309" s="245"/>
      <c r="K309" s="5" t="s">
        <v>1452</v>
      </c>
      <c r="L309" s="5" t="s">
        <v>1452</v>
      </c>
      <c r="M309" s="5"/>
      <c r="N309" s="5" t="s">
        <v>1452</v>
      </c>
      <c r="O309" s="5" t="s">
        <v>1452</v>
      </c>
      <c r="P309" s="5" t="s">
        <v>1452</v>
      </c>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t="s">
        <v>1452</v>
      </c>
      <c r="BW309" s="248"/>
      <c r="BX309" s="248"/>
      <c r="BY309" s="248"/>
      <c r="BZ309" s="248"/>
      <c r="CA309" s="248"/>
      <c r="CB309" s="248"/>
      <c r="CC309" s="248"/>
      <c r="CD309" s="248"/>
      <c r="CE309" s="248"/>
      <c r="CF309" s="248"/>
      <c r="CG309" s="248"/>
      <c r="CH309" s="248"/>
      <c r="CI309" s="240"/>
      <c r="CJ309" s="248"/>
    </row>
    <row r="310" spans="1:88">
      <c r="A310" s="128" t="s">
        <v>1729</v>
      </c>
      <c r="B310" s="128" t="s">
        <v>839</v>
      </c>
      <c r="C310" s="128" t="s">
        <v>1730</v>
      </c>
      <c r="D310" s="132" t="s">
        <v>1509</v>
      </c>
      <c r="E310" s="307"/>
      <c r="F310" s="307"/>
      <c r="G310" s="307"/>
      <c r="H310" s="307"/>
      <c r="I310" s="307"/>
      <c r="J310" s="245"/>
      <c r="K310" s="5" t="s">
        <v>1452</v>
      </c>
      <c r="L310" s="5" t="s">
        <v>1452</v>
      </c>
      <c r="M310" s="5"/>
      <c r="N310" s="5" t="s">
        <v>1452</v>
      </c>
      <c r="O310" s="5" t="s">
        <v>1452</v>
      </c>
      <c r="P310" s="5" t="s">
        <v>1452</v>
      </c>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t="s">
        <v>1452</v>
      </c>
      <c r="BW310" s="248"/>
      <c r="BX310" s="248"/>
      <c r="BY310" s="248"/>
      <c r="BZ310" s="248"/>
      <c r="CA310" s="248"/>
      <c r="CB310" s="248"/>
      <c r="CC310" s="248"/>
      <c r="CD310" s="248"/>
      <c r="CE310" s="248"/>
      <c r="CF310" s="248"/>
      <c r="CG310" s="248"/>
      <c r="CH310" s="248"/>
      <c r="CI310" s="240"/>
      <c r="CJ310" s="248"/>
    </row>
    <row r="311" spans="1:88">
      <c r="A311" s="128" t="s">
        <v>1729</v>
      </c>
      <c r="B311" s="128" t="s">
        <v>839</v>
      </c>
      <c r="C311" s="128" t="s">
        <v>1730</v>
      </c>
      <c r="D311" s="132" t="s">
        <v>1523</v>
      </c>
      <c r="E311" s="307"/>
      <c r="F311" s="307"/>
      <c r="G311" s="307"/>
      <c r="H311" s="307"/>
      <c r="I311" s="307"/>
      <c r="J311" s="245"/>
      <c r="K311" s="5" t="s">
        <v>1452</v>
      </c>
      <c r="L311" s="5" t="s">
        <v>1452</v>
      </c>
      <c r="M311" s="5"/>
      <c r="N311" s="5" t="s">
        <v>1452</v>
      </c>
      <c r="O311" s="5" t="s">
        <v>1452</v>
      </c>
      <c r="P311" s="5" t="s">
        <v>1452</v>
      </c>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t="s">
        <v>1452</v>
      </c>
      <c r="BW311" s="248"/>
      <c r="BX311" s="248"/>
      <c r="BY311" s="248"/>
      <c r="BZ311" s="248"/>
      <c r="CA311" s="248"/>
      <c r="CB311" s="248"/>
      <c r="CC311" s="248"/>
      <c r="CD311" s="248"/>
      <c r="CE311" s="248"/>
      <c r="CF311" s="248"/>
      <c r="CG311" s="248"/>
      <c r="CH311" s="248"/>
      <c r="CI311" s="240"/>
      <c r="CJ311" s="248"/>
    </row>
    <row r="312" spans="1:88">
      <c r="A312" s="128" t="s">
        <v>1729</v>
      </c>
      <c r="B312" s="128" t="s">
        <v>839</v>
      </c>
      <c r="C312" s="128" t="s">
        <v>1730</v>
      </c>
      <c r="D312" s="132" t="s">
        <v>1524</v>
      </c>
      <c r="E312" s="307"/>
      <c r="F312" s="307"/>
      <c r="G312" s="307"/>
      <c r="H312" s="307"/>
      <c r="I312" s="307"/>
      <c r="J312" s="245"/>
      <c r="K312" s="5" t="s">
        <v>1452</v>
      </c>
      <c r="L312" s="5" t="s">
        <v>1452</v>
      </c>
      <c r="M312" s="5"/>
      <c r="N312" s="5" t="s">
        <v>1452</v>
      </c>
      <c r="O312" s="5" t="s">
        <v>1452</v>
      </c>
      <c r="P312" s="5" t="s">
        <v>1452</v>
      </c>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t="s">
        <v>1452</v>
      </c>
      <c r="BW312" s="248"/>
      <c r="BX312" s="248"/>
      <c r="BY312" s="248"/>
      <c r="BZ312" s="248"/>
      <c r="CA312" s="248"/>
      <c r="CB312" s="248"/>
      <c r="CC312" s="248"/>
      <c r="CD312" s="248"/>
      <c r="CE312" s="248"/>
      <c r="CF312" s="248"/>
      <c r="CG312" s="248"/>
      <c r="CH312" s="248"/>
      <c r="CI312" s="240"/>
      <c r="CJ312" s="248"/>
    </row>
    <row r="313" spans="1:88">
      <c r="A313" s="128" t="s">
        <v>1729</v>
      </c>
      <c r="B313" s="128" t="s">
        <v>839</v>
      </c>
      <c r="C313" s="128" t="s">
        <v>1730</v>
      </c>
      <c r="D313" s="132" t="s">
        <v>1504</v>
      </c>
      <c r="E313" s="307"/>
      <c r="F313" s="307"/>
      <c r="G313" s="307"/>
      <c r="H313" s="307"/>
      <c r="I313" s="307"/>
      <c r="J313" s="245"/>
      <c r="K313" s="5" t="s">
        <v>1452</v>
      </c>
      <c r="L313" s="5" t="s">
        <v>1452</v>
      </c>
      <c r="M313" s="5"/>
      <c r="N313" s="5" t="s">
        <v>1452</v>
      </c>
      <c r="O313" s="5" t="s">
        <v>1452</v>
      </c>
      <c r="P313" s="5" t="s">
        <v>1452</v>
      </c>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t="s">
        <v>1452</v>
      </c>
      <c r="BW313" s="248"/>
      <c r="BX313" s="248"/>
      <c r="BY313" s="248"/>
      <c r="BZ313" s="248"/>
      <c r="CA313" s="248"/>
      <c r="CB313" s="248"/>
      <c r="CC313" s="248"/>
      <c r="CD313" s="248"/>
      <c r="CE313" s="248"/>
      <c r="CF313" s="248"/>
      <c r="CG313" s="248"/>
      <c r="CH313" s="248"/>
      <c r="CI313" s="240"/>
      <c r="CJ313" s="248"/>
    </row>
    <row r="314" spans="1:88">
      <c r="A314" s="128" t="s">
        <v>1729</v>
      </c>
      <c r="B314" s="128" t="s">
        <v>839</v>
      </c>
      <c r="C314" s="128" t="s">
        <v>1730</v>
      </c>
      <c r="D314" s="132" t="s">
        <v>1505</v>
      </c>
      <c r="E314" s="307"/>
      <c r="F314" s="307"/>
      <c r="G314" s="307"/>
      <c r="H314" s="307"/>
      <c r="I314" s="307"/>
      <c r="J314" s="245"/>
      <c r="K314" s="5" t="s">
        <v>1452</v>
      </c>
      <c r="L314" s="5" t="s">
        <v>1452</v>
      </c>
      <c r="M314" s="5"/>
      <c r="N314" s="5" t="s">
        <v>1452</v>
      </c>
      <c r="O314" s="5" t="s">
        <v>1452</v>
      </c>
      <c r="P314" s="5" t="s">
        <v>1452</v>
      </c>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t="s">
        <v>1452</v>
      </c>
      <c r="BW314" s="248"/>
      <c r="BX314" s="248"/>
      <c r="BY314" s="248"/>
      <c r="BZ314" s="248"/>
      <c r="CA314" s="248"/>
      <c r="CB314" s="248"/>
      <c r="CC314" s="248"/>
      <c r="CD314" s="248"/>
      <c r="CE314" s="248"/>
      <c r="CF314" s="248"/>
      <c r="CG314" s="248"/>
      <c r="CH314" s="248"/>
      <c r="CI314" s="240"/>
      <c r="CJ314" s="248"/>
    </row>
    <row r="315" spans="1:88">
      <c r="A315" s="128" t="s">
        <v>1729</v>
      </c>
      <c r="B315" s="128" t="s">
        <v>839</v>
      </c>
      <c r="C315" s="128" t="s">
        <v>1730</v>
      </c>
      <c r="D315" s="132" t="s">
        <v>1506</v>
      </c>
      <c r="E315" s="307"/>
      <c r="F315" s="307"/>
      <c r="G315" s="307"/>
      <c r="H315" s="307"/>
      <c r="I315" s="307"/>
      <c r="J315" s="245"/>
      <c r="K315" s="5" t="s">
        <v>1452</v>
      </c>
      <c r="L315" s="5" t="s">
        <v>1452</v>
      </c>
      <c r="M315" s="5"/>
      <c r="N315" s="5" t="s">
        <v>1452</v>
      </c>
      <c r="O315" s="5" t="s">
        <v>1452</v>
      </c>
      <c r="P315" s="5" t="s">
        <v>1452</v>
      </c>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t="s">
        <v>1452</v>
      </c>
      <c r="BW315" s="248"/>
      <c r="BX315" s="248"/>
      <c r="BY315" s="248"/>
      <c r="BZ315" s="248"/>
      <c r="CA315" s="248"/>
      <c r="CB315" s="248"/>
      <c r="CC315" s="248"/>
      <c r="CD315" s="248"/>
      <c r="CE315" s="248"/>
      <c r="CF315" s="248"/>
      <c r="CG315" s="248"/>
      <c r="CH315" s="248"/>
      <c r="CI315" s="240"/>
      <c r="CJ315" s="248"/>
    </row>
    <row r="316" spans="1:88">
      <c r="A316" s="128" t="s">
        <v>1729</v>
      </c>
      <c r="B316" s="128" t="s">
        <v>839</v>
      </c>
      <c r="C316" s="128" t="s">
        <v>1730</v>
      </c>
      <c r="D316" s="132" t="s">
        <v>1507</v>
      </c>
      <c r="E316" s="307"/>
      <c r="F316" s="307"/>
      <c r="G316" s="307"/>
      <c r="H316" s="307"/>
      <c r="I316" s="307"/>
      <c r="J316" s="245"/>
      <c r="K316" s="5" t="s">
        <v>1452</v>
      </c>
      <c r="L316" s="5" t="s">
        <v>1452</v>
      </c>
      <c r="M316" s="5"/>
      <c r="N316" s="5" t="s">
        <v>1452</v>
      </c>
      <c r="O316" s="5" t="s">
        <v>1452</v>
      </c>
      <c r="P316" s="5" t="s">
        <v>1452</v>
      </c>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t="s">
        <v>1452</v>
      </c>
      <c r="BW316" s="248"/>
      <c r="BX316" s="248"/>
      <c r="BY316" s="248"/>
      <c r="BZ316" s="248"/>
      <c r="CA316" s="248"/>
      <c r="CB316" s="248"/>
      <c r="CC316" s="248"/>
      <c r="CD316" s="248"/>
      <c r="CE316" s="248"/>
      <c r="CF316" s="248"/>
      <c r="CG316" s="248"/>
      <c r="CH316" s="248"/>
      <c r="CI316" s="240"/>
      <c r="CJ316" s="248"/>
    </row>
    <row r="317" spans="1:88">
      <c r="A317" s="128" t="s">
        <v>1729</v>
      </c>
      <c r="B317" s="128" t="s">
        <v>839</v>
      </c>
      <c r="C317" s="128" t="s">
        <v>1730</v>
      </c>
      <c r="D317" s="132" t="s">
        <v>1743</v>
      </c>
      <c r="E317" s="307"/>
      <c r="F317" s="307"/>
      <c r="G317" s="307"/>
      <c r="H317" s="307"/>
      <c r="I317" s="307"/>
      <c r="J317" s="245"/>
      <c r="K317" s="5" t="s">
        <v>1452</v>
      </c>
      <c r="L317" s="5" t="s">
        <v>1452</v>
      </c>
      <c r="M317" s="5"/>
      <c r="N317" s="5" t="s">
        <v>1452</v>
      </c>
      <c r="O317" s="5" t="s">
        <v>1452</v>
      </c>
      <c r="P317" s="5" t="s">
        <v>1452</v>
      </c>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t="s">
        <v>1452</v>
      </c>
      <c r="BW317" s="248"/>
      <c r="BX317" s="248"/>
      <c r="BY317" s="248"/>
      <c r="BZ317" s="248"/>
      <c r="CA317" s="248"/>
      <c r="CB317" s="248"/>
      <c r="CC317" s="248"/>
      <c r="CD317" s="248"/>
      <c r="CE317" s="248"/>
      <c r="CF317" s="248"/>
      <c r="CG317" s="248"/>
      <c r="CH317" s="248"/>
      <c r="CI317" s="240"/>
      <c r="CJ317" s="248"/>
    </row>
    <row r="318" spans="1:88">
      <c r="A318" s="128" t="s">
        <v>1729</v>
      </c>
      <c r="B318" s="128" t="s">
        <v>839</v>
      </c>
      <c r="C318" s="128" t="s">
        <v>1730</v>
      </c>
      <c r="D318" s="132" t="s">
        <v>1744</v>
      </c>
      <c r="E318" s="307"/>
      <c r="F318" s="307"/>
      <c r="G318" s="307"/>
      <c r="H318" s="307"/>
      <c r="I318" s="307"/>
      <c r="J318" s="245"/>
      <c r="K318" s="5" t="s">
        <v>1452</v>
      </c>
      <c r="L318" s="5" t="s">
        <v>1452</v>
      </c>
      <c r="M318" s="5"/>
      <c r="N318" s="5" t="s">
        <v>1452</v>
      </c>
      <c r="O318" s="5" t="s">
        <v>1452</v>
      </c>
      <c r="P318" s="5" t="s">
        <v>1452</v>
      </c>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t="s">
        <v>1452</v>
      </c>
      <c r="BW318" s="248"/>
      <c r="BX318" s="248"/>
      <c r="BY318" s="248"/>
      <c r="BZ318" s="248"/>
      <c r="CA318" s="248"/>
      <c r="CB318" s="248"/>
      <c r="CC318" s="248"/>
      <c r="CD318" s="248"/>
      <c r="CE318" s="248"/>
      <c r="CF318" s="248"/>
      <c r="CG318" s="248"/>
      <c r="CH318" s="248"/>
      <c r="CI318" s="240"/>
      <c r="CJ318" s="248"/>
    </row>
    <row r="319" spans="1:88">
      <c r="A319" s="128" t="s">
        <v>1729</v>
      </c>
      <c r="B319" s="128" t="s">
        <v>839</v>
      </c>
      <c r="C319" s="128" t="s">
        <v>1730</v>
      </c>
      <c r="D319" s="132" t="s">
        <v>1745</v>
      </c>
      <c r="E319" s="307"/>
      <c r="F319" s="307"/>
      <c r="G319" s="307"/>
      <c r="H319" s="307"/>
      <c r="I319" s="307"/>
      <c r="J319" s="245"/>
      <c r="K319" s="5" t="s">
        <v>1452</v>
      </c>
      <c r="L319" s="5" t="s">
        <v>1452</v>
      </c>
      <c r="M319" s="5"/>
      <c r="N319" s="5" t="s">
        <v>1452</v>
      </c>
      <c r="O319" s="5" t="s">
        <v>1452</v>
      </c>
      <c r="P319" s="5" t="s">
        <v>1452</v>
      </c>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t="s">
        <v>1452</v>
      </c>
      <c r="BW319" s="248"/>
      <c r="BX319" s="248"/>
      <c r="BY319" s="248"/>
      <c r="BZ319" s="248"/>
      <c r="CA319" s="248"/>
      <c r="CB319" s="248"/>
      <c r="CC319" s="248"/>
      <c r="CD319" s="248"/>
      <c r="CE319" s="248"/>
      <c r="CF319" s="248"/>
      <c r="CG319" s="248"/>
      <c r="CH319" s="248"/>
      <c r="CI319" s="240"/>
      <c r="CJ319" s="248"/>
    </row>
    <row r="320" spans="1:88">
      <c r="A320" s="128" t="s">
        <v>1729</v>
      </c>
      <c r="B320" s="128" t="s">
        <v>839</v>
      </c>
      <c r="C320" s="128" t="s">
        <v>1730</v>
      </c>
      <c r="D320" s="132" t="s">
        <v>1746</v>
      </c>
      <c r="E320" s="307"/>
      <c r="F320" s="307"/>
      <c r="G320" s="307"/>
      <c r="H320" s="307"/>
      <c r="I320" s="307"/>
      <c r="J320" s="245"/>
      <c r="K320" s="5" t="s">
        <v>1452</v>
      </c>
      <c r="L320" s="5" t="s">
        <v>1452</v>
      </c>
      <c r="M320" s="5"/>
      <c r="N320" s="5" t="s">
        <v>1452</v>
      </c>
      <c r="O320" s="5" t="s">
        <v>1452</v>
      </c>
      <c r="P320" s="5" t="s">
        <v>1452</v>
      </c>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t="s">
        <v>1452</v>
      </c>
      <c r="BW320" s="248"/>
      <c r="BX320" s="248"/>
      <c r="BY320" s="248"/>
      <c r="BZ320" s="248"/>
      <c r="CA320" s="248"/>
      <c r="CB320" s="248"/>
      <c r="CC320" s="248"/>
      <c r="CD320" s="248"/>
      <c r="CE320" s="248"/>
      <c r="CF320" s="248"/>
      <c r="CG320" s="248"/>
      <c r="CH320" s="248"/>
      <c r="CI320" s="240"/>
      <c r="CJ320" s="248"/>
    </row>
    <row r="321" spans="1:88">
      <c r="A321" s="128" t="s">
        <v>1729</v>
      </c>
      <c r="B321" s="128" t="s">
        <v>839</v>
      </c>
      <c r="C321" s="128" t="s">
        <v>1730</v>
      </c>
      <c r="D321" s="132" t="s">
        <v>1525</v>
      </c>
      <c r="E321" s="307"/>
      <c r="F321" s="307"/>
      <c r="G321" s="307"/>
      <c r="H321" s="307"/>
      <c r="I321" s="307"/>
      <c r="J321" s="245"/>
      <c r="K321" s="5" t="s">
        <v>1452</v>
      </c>
      <c r="L321" s="5" t="s">
        <v>1452</v>
      </c>
      <c r="M321" s="5"/>
      <c r="N321" s="5" t="s">
        <v>1452</v>
      </c>
      <c r="O321" s="5" t="s">
        <v>1452</v>
      </c>
      <c r="P321" s="5" t="s">
        <v>1452</v>
      </c>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t="s">
        <v>1452</v>
      </c>
      <c r="BW321" s="248"/>
      <c r="BX321" s="248"/>
      <c r="BY321" s="248"/>
      <c r="BZ321" s="248"/>
      <c r="CA321" s="248"/>
      <c r="CB321" s="248"/>
      <c r="CC321" s="248"/>
      <c r="CD321" s="248"/>
      <c r="CE321" s="248"/>
      <c r="CF321" s="248"/>
      <c r="CG321" s="248"/>
      <c r="CH321" s="248"/>
      <c r="CI321" s="240"/>
      <c r="CJ321" s="248"/>
    </row>
    <row r="322" spans="1:88">
      <c r="A322" s="128" t="s">
        <v>1729</v>
      </c>
      <c r="B322" s="128" t="s">
        <v>839</v>
      </c>
      <c r="C322" s="128" t="s">
        <v>1730</v>
      </c>
      <c r="D322" s="132" t="s">
        <v>1526</v>
      </c>
      <c r="E322" s="307"/>
      <c r="F322" s="307"/>
      <c r="G322" s="307"/>
      <c r="H322" s="307"/>
      <c r="I322" s="307"/>
      <c r="J322" s="245"/>
      <c r="K322" s="5" t="s">
        <v>1452</v>
      </c>
      <c r="L322" s="5" t="s">
        <v>1452</v>
      </c>
      <c r="M322" s="5"/>
      <c r="N322" s="5" t="s">
        <v>1452</v>
      </c>
      <c r="O322" s="5" t="s">
        <v>1452</v>
      </c>
      <c r="P322" s="5" t="s">
        <v>1452</v>
      </c>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t="s">
        <v>1452</v>
      </c>
      <c r="BW322" s="248"/>
      <c r="BX322" s="248"/>
      <c r="BY322" s="248"/>
      <c r="BZ322" s="248"/>
      <c r="CA322" s="248"/>
      <c r="CB322" s="248"/>
      <c r="CC322" s="248"/>
      <c r="CD322" s="248"/>
      <c r="CE322" s="248"/>
      <c r="CF322" s="248"/>
      <c r="CG322" s="248"/>
      <c r="CH322" s="248"/>
      <c r="CI322" s="240"/>
      <c r="CJ322" s="248"/>
    </row>
    <row r="323" spans="1:88">
      <c r="A323" s="128" t="s">
        <v>1729</v>
      </c>
      <c r="B323" s="128" t="s">
        <v>839</v>
      </c>
      <c r="C323" s="128" t="s">
        <v>1730</v>
      </c>
      <c r="D323" s="132" t="s">
        <v>1539</v>
      </c>
      <c r="E323" s="307"/>
      <c r="F323" s="307"/>
      <c r="G323" s="307"/>
      <c r="H323" s="307"/>
      <c r="I323" s="307"/>
      <c r="J323" s="245"/>
      <c r="K323" s="5" t="s">
        <v>1452</v>
      </c>
      <c r="L323" s="5" t="s">
        <v>1452</v>
      </c>
      <c r="M323" s="5"/>
      <c r="N323" s="5" t="s">
        <v>1452</v>
      </c>
      <c r="O323" s="5" t="s">
        <v>1452</v>
      </c>
      <c r="P323" s="5" t="s">
        <v>1452</v>
      </c>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t="s">
        <v>1452</v>
      </c>
      <c r="BW323" s="248"/>
      <c r="BX323" s="248"/>
      <c r="BY323" s="248"/>
      <c r="BZ323" s="248"/>
      <c r="CA323" s="248"/>
      <c r="CB323" s="248"/>
      <c r="CC323" s="248"/>
      <c r="CD323" s="248"/>
      <c r="CE323" s="248"/>
      <c r="CF323" s="248"/>
      <c r="CG323" s="248"/>
      <c r="CH323" s="248"/>
      <c r="CI323" s="240"/>
      <c r="CJ323" s="248"/>
    </row>
    <row r="324" spans="1:88">
      <c r="A324" s="128" t="s">
        <v>1729</v>
      </c>
      <c r="B324" s="128" t="s">
        <v>839</v>
      </c>
      <c r="C324" s="128" t="s">
        <v>1730</v>
      </c>
      <c r="D324" s="132" t="s">
        <v>1747</v>
      </c>
      <c r="E324" s="307"/>
      <c r="F324" s="307"/>
      <c r="G324" s="307"/>
      <c r="H324" s="307"/>
      <c r="I324" s="307"/>
      <c r="J324" s="245"/>
      <c r="K324" s="5" t="s">
        <v>1452</v>
      </c>
      <c r="L324" s="5" t="s">
        <v>1452</v>
      </c>
      <c r="M324" s="5"/>
      <c r="N324" s="5" t="s">
        <v>1452</v>
      </c>
      <c r="O324" s="5" t="s">
        <v>1452</v>
      </c>
      <c r="P324" s="5" t="s">
        <v>1452</v>
      </c>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t="s">
        <v>1452</v>
      </c>
      <c r="BW324" s="248"/>
      <c r="BX324" s="248"/>
      <c r="BY324" s="248"/>
      <c r="BZ324" s="248"/>
      <c r="CA324" s="248"/>
      <c r="CB324" s="248"/>
      <c r="CC324" s="248"/>
      <c r="CD324" s="248"/>
      <c r="CE324" s="248"/>
      <c r="CF324" s="248"/>
      <c r="CG324" s="248"/>
      <c r="CH324" s="248"/>
      <c r="CI324" s="240"/>
      <c r="CJ324" s="248"/>
    </row>
    <row r="325" spans="1:88">
      <c r="A325" s="128" t="s">
        <v>1729</v>
      </c>
      <c r="B325" s="128" t="s">
        <v>839</v>
      </c>
      <c r="C325" s="128" t="s">
        <v>1730</v>
      </c>
      <c r="D325" s="132" t="s">
        <v>1497</v>
      </c>
      <c r="E325" s="307"/>
      <c r="F325" s="307"/>
      <c r="G325" s="307"/>
      <c r="H325" s="307"/>
      <c r="I325" s="307"/>
      <c r="J325" s="245"/>
      <c r="K325" s="5" t="s">
        <v>1452</v>
      </c>
      <c r="L325" s="5" t="s">
        <v>1452</v>
      </c>
      <c r="M325" s="5"/>
      <c r="N325" s="5" t="s">
        <v>1452</v>
      </c>
      <c r="O325" s="5" t="s">
        <v>1452</v>
      </c>
      <c r="P325" s="5" t="s">
        <v>1452</v>
      </c>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t="s">
        <v>1452</v>
      </c>
      <c r="BW325" s="248"/>
      <c r="BX325" s="248"/>
      <c r="BY325" s="248"/>
      <c r="BZ325" s="248"/>
      <c r="CA325" s="248"/>
      <c r="CB325" s="248"/>
      <c r="CC325" s="248"/>
      <c r="CD325" s="248"/>
      <c r="CE325" s="248"/>
      <c r="CF325" s="248"/>
      <c r="CG325" s="248"/>
      <c r="CH325" s="248"/>
      <c r="CI325" s="240"/>
      <c r="CJ325" s="248"/>
    </row>
    <row r="326" spans="1:88">
      <c r="A326" s="128" t="s">
        <v>1729</v>
      </c>
      <c r="B326" s="128" t="s">
        <v>839</v>
      </c>
      <c r="C326" s="128" t="s">
        <v>1730</v>
      </c>
      <c r="D326" s="132" t="s">
        <v>1498</v>
      </c>
      <c r="E326" s="307"/>
      <c r="F326" s="307"/>
      <c r="G326" s="307"/>
      <c r="H326" s="307"/>
      <c r="I326" s="307"/>
      <c r="J326" s="245"/>
      <c r="K326" s="5" t="s">
        <v>1452</v>
      </c>
      <c r="L326" s="5" t="s">
        <v>1452</v>
      </c>
      <c r="M326" s="5"/>
      <c r="N326" s="5" t="s">
        <v>1452</v>
      </c>
      <c r="O326" s="5" t="s">
        <v>1452</v>
      </c>
      <c r="P326" s="5" t="s">
        <v>1452</v>
      </c>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t="s">
        <v>1452</v>
      </c>
      <c r="BW326" s="248"/>
      <c r="BX326" s="248"/>
      <c r="BY326" s="248"/>
      <c r="BZ326" s="248"/>
      <c r="CA326" s="248"/>
      <c r="CB326" s="248"/>
      <c r="CC326" s="248"/>
      <c r="CD326" s="248"/>
      <c r="CE326" s="248"/>
      <c r="CF326" s="248"/>
      <c r="CG326" s="248"/>
      <c r="CH326" s="248"/>
      <c r="CI326" s="240"/>
      <c r="CJ326" s="248"/>
    </row>
    <row r="327" spans="1:88">
      <c r="A327" s="128" t="s">
        <v>1729</v>
      </c>
      <c r="B327" s="128" t="s">
        <v>839</v>
      </c>
      <c r="C327" s="128" t="s">
        <v>1730</v>
      </c>
      <c r="D327" s="132" t="s">
        <v>1495</v>
      </c>
      <c r="E327" s="307"/>
      <c r="F327" s="307"/>
      <c r="G327" s="307"/>
      <c r="H327" s="307"/>
      <c r="I327" s="307"/>
      <c r="J327" s="245"/>
      <c r="K327" s="5" t="s">
        <v>1452</v>
      </c>
      <c r="L327" s="5" t="s">
        <v>1452</v>
      </c>
      <c r="M327" s="5"/>
      <c r="N327" s="5" t="s">
        <v>1452</v>
      </c>
      <c r="O327" s="5" t="s">
        <v>1452</v>
      </c>
      <c r="P327" s="5" t="s">
        <v>1452</v>
      </c>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t="s">
        <v>1452</v>
      </c>
      <c r="BW327" s="248"/>
      <c r="BX327" s="248"/>
      <c r="BY327" s="248"/>
      <c r="BZ327" s="248"/>
      <c r="CA327" s="248"/>
      <c r="CB327" s="248"/>
      <c r="CC327" s="248"/>
      <c r="CD327" s="248"/>
      <c r="CE327" s="248"/>
      <c r="CF327" s="248"/>
      <c r="CG327" s="248"/>
      <c r="CH327" s="248"/>
      <c r="CI327" s="240"/>
      <c r="CJ327" s="248"/>
    </row>
    <row r="328" spans="1:88">
      <c r="A328" s="128" t="s">
        <v>1729</v>
      </c>
      <c r="B328" s="128" t="s">
        <v>839</v>
      </c>
      <c r="C328" s="128" t="s">
        <v>1730</v>
      </c>
      <c r="D328" s="132" t="s">
        <v>1496</v>
      </c>
      <c r="E328" s="307"/>
      <c r="F328" s="307"/>
      <c r="G328" s="307"/>
      <c r="H328" s="307"/>
      <c r="I328" s="307"/>
      <c r="J328" s="245"/>
      <c r="K328" s="5" t="s">
        <v>1452</v>
      </c>
      <c r="L328" s="5" t="s">
        <v>1452</v>
      </c>
      <c r="M328" s="5"/>
      <c r="N328" s="5" t="s">
        <v>1452</v>
      </c>
      <c r="O328" s="5" t="s">
        <v>1452</v>
      </c>
      <c r="P328" s="5" t="s">
        <v>1452</v>
      </c>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t="s">
        <v>1452</v>
      </c>
      <c r="BW328" s="248"/>
      <c r="BX328" s="248"/>
      <c r="BY328" s="248"/>
      <c r="BZ328" s="248"/>
      <c r="CA328" s="248"/>
      <c r="CB328" s="248"/>
      <c r="CC328" s="248"/>
      <c r="CD328" s="248"/>
      <c r="CE328" s="248"/>
      <c r="CF328" s="248"/>
      <c r="CG328" s="248"/>
      <c r="CH328" s="248"/>
      <c r="CI328" s="240"/>
      <c r="CJ328" s="248"/>
    </row>
    <row r="329" spans="1:88">
      <c r="A329" s="128" t="s">
        <v>1729</v>
      </c>
      <c r="B329" s="128" t="s">
        <v>839</v>
      </c>
      <c r="C329" s="128" t="s">
        <v>1730</v>
      </c>
      <c r="D329" s="132" t="s">
        <v>1562</v>
      </c>
      <c r="E329" s="307"/>
      <c r="F329" s="307"/>
      <c r="G329" s="307"/>
      <c r="H329" s="307"/>
      <c r="I329" s="307"/>
      <c r="J329" s="245"/>
      <c r="K329" s="5" t="s">
        <v>1452</v>
      </c>
      <c r="L329" s="5" t="s">
        <v>1452</v>
      </c>
      <c r="M329" s="5"/>
      <c r="N329" s="5" t="s">
        <v>1452</v>
      </c>
      <c r="O329" s="5" t="s">
        <v>1452</v>
      </c>
      <c r="P329" s="5" t="s">
        <v>1452</v>
      </c>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t="s">
        <v>1452</v>
      </c>
      <c r="BW329" s="248"/>
      <c r="BX329" s="248"/>
      <c r="BY329" s="248"/>
      <c r="BZ329" s="248"/>
      <c r="CA329" s="248"/>
      <c r="CB329" s="248"/>
      <c r="CC329" s="248"/>
      <c r="CD329" s="248"/>
      <c r="CE329" s="248"/>
      <c r="CF329" s="248"/>
      <c r="CG329" s="248"/>
      <c r="CH329" s="248"/>
      <c r="CI329" s="240"/>
      <c r="CJ329" s="248"/>
    </row>
    <row r="330" spans="1:88">
      <c r="A330" s="128" t="s">
        <v>1729</v>
      </c>
      <c r="B330" s="128" t="s">
        <v>839</v>
      </c>
      <c r="C330" s="128" t="s">
        <v>1730</v>
      </c>
      <c r="D330" s="132" t="s">
        <v>1563</v>
      </c>
      <c r="E330" s="307"/>
      <c r="F330" s="307"/>
      <c r="G330" s="307"/>
      <c r="H330" s="307"/>
      <c r="I330" s="307"/>
      <c r="J330" s="245"/>
      <c r="K330" s="5" t="s">
        <v>1452</v>
      </c>
      <c r="L330" s="5" t="s">
        <v>1452</v>
      </c>
      <c r="M330" s="5"/>
      <c r="N330" s="5" t="s">
        <v>1452</v>
      </c>
      <c r="O330" s="5" t="s">
        <v>1452</v>
      </c>
      <c r="P330" s="5" t="s">
        <v>1452</v>
      </c>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t="s">
        <v>1452</v>
      </c>
      <c r="BW330" s="248"/>
      <c r="BX330" s="248"/>
      <c r="BY330" s="248"/>
      <c r="BZ330" s="248"/>
      <c r="CA330" s="248"/>
      <c r="CB330" s="248"/>
      <c r="CC330" s="248"/>
      <c r="CD330" s="248"/>
      <c r="CE330" s="248"/>
      <c r="CF330" s="248"/>
      <c r="CG330" s="248"/>
      <c r="CH330" s="248"/>
      <c r="CI330" s="240"/>
      <c r="CJ330" s="248"/>
    </row>
    <row r="331" spans="1:88">
      <c r="A331" s="128" t="s">
        <v>1729</v>
      </c>
      <c r="B331" s="128" t="s">
        <v>839</v>
      </c>
      <c r="C331" s="128" t="s">
        <v>1730</v>
      </c>
      <c r="D331" s="132" t="s">
        <v>1485</v>
      </c>
      <c r="E331" s="307"/>
      <c r="F331" s="307"/>
      <c r="G331" s="307"/>
      <c r="H331" s="307"/>
      <c r="I331" s="307"/>
      <c r="J331" s="245"/>
      <c r="K331" s="5" t="s">
        <v>1452</v>
      </c>
      <c r="L331" s="5" t="s">
        <v>1452</v>
      </c>
      <c r="M331" s="5"/>
      <c r="N331" s="5" t="s">
        <v>1452</v>
      </c>
      <c r="O331" s="5" t="s">
        <v>1452</v>
      </c>
      <c r="P331" s="5" t="s">
        <v>1452</v>
      </c>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t="s">
        <v>1452</v>
      </c>
      <c r="BW331" s="248"/>
      <c r="BX331" s="248"/>
      <c r="BY331" s="248"/>
      <c r="BZ331" s="248"/>
      <c r="CA331" s="248"/>
      <c r="CB331" s="248"/>
      <c r="CC331" s="248"/>
      <c r="CD331" s="248"/>
      <c r="CE331" s="248"/>
      <c r="CF331" s="248"/>
      <c r="CG331" s="248"/>
      <c r="CH331" s="248"/>
      <c r="CI331" s="240"/>
      <c r="CJ331" s="248"/>
    </row>
    <row r="332" spans="1:88">
      <c r="A332" s="128" t="s">
        <v>1729</v>
      </c>
      <c r="B332" s="128" t="s">
        <v>839</v>
      </c>
      <c r="C332" s="128" t="s">
        <v>1730</v>
      </c>
      <c r="D332" s="132" t="s">
        <v>1566</v>
      </c>
      <c r="E332" s="307"/>
      <c r="F332" s="307"/>
      <c r="G332" s="307"/>
      <c r="H332" s="307"/>
      <c r="I332" s="307"/>
      <c r="J332" s="245"/>
      <c r="K332" s="5" t="s">
        <v>1452</v>
      </c>
      <c r="L332" s="5" t="s">
        <v>1452</v>
      </c>
      <c r="M332" s="5"/>
      <c r="N332" s="5" t="s">
        <v>1452</v>
      </c>
      <c r="O332" s="5" t="s">
        <v>1452</v>
      </c>
      <c r="P332" s="5" t="s">
        <v>1452</v>
      </c>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t="s">
        <v>1452</v>
      </c>
      <c r="BW332" s="248"/>
      <c r="BX332" s="248"/>
      <c r="BY332" s="248"/>
      <c r="BZ332" s="248"/>
      <c r="CA332" s="248"/>
      <c r="CB332" s="248"/>
      <c r="CC332" s="248"/>
      <c r="CD332" s="248"/>
      <c r="CE332" s="248"/>
      <c r="CF332" s="248"/>
      <c r="CG332" s="248"/>
      <c r="CH332" s="248"/>
      <c r="CI332" s="240"/>
      <c r="CJ332" s="248"/>
    </row>
    <row r="333" spans="1:88">
      <c r="A333" s="128" t="s">
        <v>1729</v>
      </c>
      <c r="B333" s="128" t="s">
        <v>839</v>
      </c>
      <c r="C333" s="128" t="s">
        <v>1730</v>
      </c>
      <c r="D333" s="132" t="s">
        <v>1567</v>
      </c>
      <c r="E333" s="307"/>
      <c r="F333" s="307"/>
      <c r="G333" s="307"/>
      <c r="H333" s="307"/>
      <c r="I333" s="307"/>
      <c r="J333" s="245"/>
      <c r="K333" s="5" t="s">
        <v>1452</v>
      </c>
      <c r="L333" s="5" t="s">
        <v>1452</v>
      </c>
      <c r="M333" s="5"/>
      <c r="N333" s="5" t="s">
        <v>1452</v>
      </c>
      <c r="O333" s="5" t="s">
        <v>1452</v>
      </c>
      <c r="P333" s="5" t="s">
        <v>1452</v>
      </c>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t="s">
        <v>1452</v>
      </c>
      <c r="BW333" s="248"/>
      <c r="BX333" s="248"/>
      <c r="BY333" s="248"/>
      <c r="BZ333" s="248"/>
      <c r="CA333" s="248"/>
      <c r="CB333" s="248"/>
      <c r="CC333" s="248"/>
      <c r="CD333" s="248"/>
      <c r="CE333" s="248"/>
      <c r="CF333" s="248"/>
      <c r="CG333" s="248"/>
      <c r="CH333" s="248"/>
      <c r="CI333" s="240"/>
      <c r="CJ333" s="248"/>
    </row>
    <row r="334" spans="1:88">
      <c r="A334" s="128" t="s">
        <v>1729</v>
      </c>
      <c r="B334" s="128" t="s">
        <v>839</v>
      </c>
      <c r="C334" s="128" t="s">
        <v>1730</v>
      </c>
      <c r="D334" s="132" t="s">
        <v>1748</v>
      </c>
      <c r="E334" s="307"/>
      <c r="F334" s="307"/>
      <c r="G334" s="307"/>
      <c r="H334" s="307"/>
      <c r="I334" s="307"/>
      <c r="J334" s="245"/>
      <c r="K334" s="5" t="s">
        <v>1452</v>
      </c>
      <c r="L334" s="5" t="s">
        <v>1452</v>
      </c>
      <c r="M334" s="5"/>
      <c r="N334" s="5" t="s">
        <v>1452</v>
      </c>
      <c r="O334" s="5" t="s">
        <v>1452</v>
      </c>
      <c r="P334" s="5" t="s">
        <v>1452</v>
      </c>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t="s">
        <v>1452</v>
      </c>
      <c r="BW334" s="248"/>
      <c r="BX334" s="248"/>
      <c r="BY334" s="248"/>
      <c r="BZ334" s="248"/>
      <c r="CA334" s="248"/>
      <c r="CB334" s="248"/>
      <c r="CC334" s="248"/>
      <c r="CD334" s="248"/>
      <c r="CE334" s="248"/>
      <c r="CF334" s="248"/>
      <c r="CG334" s="248"/>
      <c r="CH334" s="248"/>
      <c r="CI334" s="240"/>
      <c r="CJ334" s="248"/>
    </row>
    <row r="335" spans="1:88">
      <c r="A335" s="128" t="s">
        <v>1729</v>
      </c>
      <c r="B335" s="128" t="s">
        <v>839</v>
      </c>
      <c r="C335" s="128" t="s">
        <v>1730</v>
      </c>
      <c r="D335" s="132" t="s">
        <v>1552</v>
      </c>
      <c r="E335" s="307"/>
      <c r="F335" s="307"/>
      <c r="G335" s="307"/>
      <c r="H335" s="307"/>
      <c r="I335" s="307"/>
      <c r="J335" s="245"/>
      <c r="K335" s="5" t="s">
        <v>1452</v>
      </c>
      <c r="L335" s="5" t="s">
        <v>1452</v>
      </c>
      <c r="M335" s="5"/>
      <c r="N335" s="5" t="s">
        <v>1452</v>
      </c>
      <c r="O335" s="5" t="s">
        <v>1452</v>
      </c>
      <c r="P335" s="5" t="s">
        <v>1452</v>
      </c>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t="s">
        <v>1452</v>
      </c>
      <c r="BW335" s="248"/>
      <c r="BX335" s="248"/>
      <c r="BY335" s="248"/>
      <c r="BZ335" s="248"/>
      <c r="CA335" s="248"/>
      <c r="CB335" s="248"/>
      <c r="CC335" s="248"/>
      <c r="CD335" s="248"/>
      <c r="CE335" s="248"/>
      <c r="CF335" s="248"/>
      <c r="CG335" s="248"/>
      <c r="CH335" s="248"/>
      <c r="CI335" s="240"/>
      <c r="CJ335" s="248"/>
    </row>
    <row r="336" spans="1:88">
      <c r="A336" s="128" t="s">
        <v>1729</v>
      </c>
      <c r="B336" s="128" t="s">
        <v>839</v>
      </c>
      <c r="C336" s="128" t="s">
        <v>1730</v>
      </c>
      <c r="D336" s="132" t="s">
        <v>1553</v>
      </c>
      <c r="E336" s="307"/>
      <c r="F336" s="307"/>
      <c r="G336" s="307"/>
      <c r="H336" s="307"/>
      <c r="I336" s="307"/>
      <c r="J336" s="245"/>
      <c r="K336" s="5" t="s">
        <v>1452</v>
      </c>
      <c r="L336" s="5" t="s">
        <v>1452</v>
      </c>
      <c r="M336" s="5"/>
      <c r="N336" s="5" t="s">
        <v>1452</v>
      </c>
      <c r="O336" s="5" t="s">
        <v>1452</v>
      </c>
      <c r="P336" s="5" t="s">
        <v>1452</v>
      </c>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t="s">
        <v>1452</v>
      </c>
      <c r="BW336" s="248"/>
      <c r="BX336" s="248"/>
      <c r="BY336" s="248"/>
      <c r="BZ336" s="248"/>
      <c r="CA336" s="248"/>
      <c r="CB336" s="248"/>
      <c r="CC336" s="248"/>
      <c r="CD336" s="248"/>
      <c r="CE336" s="248"/>
      <c r="CF336" s="248"/>
      <c r="CG336" s="248"/>
      <c r="CH336" s="248"/>
      <c r="CI336" s="240"/>
      <c r="CJ336" s="248"/>
    </row>
    <row r="337" spans="1:88">
      <c r="A337" s="128" t="s">
        <v>1729</v>
      </c>
      <c r="B337" s="128" t="s">
        <v>839</v>
      </c>
      <c r="C337" s="128" t="s">
        <v>1730</v>
      </c>
      <c r="D337" s="132" t="s">
        <v>1549</v>
      </c>
      <c r="E337" s="307"/>
      <c r="F337" s="307"/>
      <c r="G337" s="307"/>
      <c r="H337" s="307"/>
      <c r="I337" s="307"/>
      <c r="J337" s="245"/>
      <c r="K337" s="5" t="s">
        <v>1452</v>
      </c>
      <c r="L337" s="5" t="s">
        <v>1452</v>
      </c>
      <c r="M337" s="5"/>
      <c r="N337" s="5" t="s">
        <v>1452</v>
      </c>
      <c r="O337" s="5" t="s">
        <v>1452</v>
      </c>
      <c r="P337" s="5" t="s">
        <v>1452</v>
      </c>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t="s">
        <v>1452</v>
      </c>
      <c r="BW337" s="248"/>
      <c r="BX337" s="248"/>
      <c r="BY337" s="248"/>
      <c r="BZ337" s="248"/>
      <c r="CA337" s="248"/>
      <c r="CB337" s="248"/>
      <c r="CC337" s="248"/>
      <c r="CD337" s="248"/>
      <c r="CE337" s="248"/>
      <c r="CF337" s="248"/>
      <c r="CG337" s="248"/>
      <c r="CH337" s="248"/>
      <c r="CI337" s="240"/>
      <c r="CJ337" s="248"/>
    </row>
    <row r="338" spans="1:88">
      <c r="A338" s="128" t="s">
        <v>1729</v>
      </c>
      <c r="B338" s="128" t="s">
        <v>839</v>
      </c>
      <c r="C338" s="128" t="s">
        <v>1730</v>
      </c>
      <c r="D338" s="132" t="s">
        <v>1544</v>
      </c>
      <c r="E338" s="307"/>
      <c r="F338" s="307"/>
      <c r="G338" s="307"/>
      <c r="H338" s="307"/>
      <c r="I338" s="307"/>
      <c r="J338" s="245"/>
      <c r="K338" s="5" t="s">
        <v>1452</v>
      </c>
      <c r="L338" s="5" t="s">
        <v>1452</v>
      </c>
      <c r="M338" s="5"/>
      <c r="N338" s="5" t="s">
        <v>1452</v>
      </c>
      <c r="O338" s="5" t="s">
        <v>1452</v>
      </c>
      <c r="P338" s="5" t="s">
        <v>1452</v>
      </c>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t="s">
        <v>1452</v>
      </c>
      <c r="BW338" s="248"/>
      <c r="BX338" s="248"/>
      <c r="BY338" s="248"/>
      <c r="BZ338" s="248"/>
      <c r="CA338" s="248"/>
      <c r="CB338" s="248"/>
      <c r="CC338" s="248"/>
      <c r="CD338" s="248"/>
      <c r="CE338" s="248"/>
      <c r="CF338" s="248"/>
      <c r="CG338" s="248"/>
      <c r="CH338" s="248"/>
      <c r="CI338" s="240"/>
      <c r="CJ338" s="248"/>
    </row>
    <row r="339" spans="1:88">
      <c r="A339" s="128" t="s">
        <v>1729</v>
      </c>
      <c r="B339" s="128" t="s">
        <v>839</v>
      </c>
      <c r="C339" s="128" t="s">
        <v>1730</v>
      </c>
      <c r="D339" s="132" t="s">
        <v>1545</v>
      </c>
      <c r="E339" s="307"/>
      <c r="F339" s="307"/>
      <c r="G339" s="307"/>
      <c r="H339" s="307"/>
      <c r="I339" s="307"/>
      <c r="J339" s="245"/>
      <c r="K339" s="5" t="s">
        <v>1452</v>
      </c>
      <c r="L339" s="5" t="s">
        <v>1452</v>
      </c>
      <c r="M339" s="5"/>
      <c r="N339" s="5" t="s">
        <v>1452</v>
      </c>
      <c r="O339" s="5" t="s">
        <v>1452</v>
      </c>
      <c r="P339" s="5" t="s">
        <v>1452</v>
      </c>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t="s">
        <v>1452</v>
      </c>
      <c r="BW339" s="248"/>
      <c r="BX339" s="248"/>
      <c r="BY339" s="248"/>
      <c r="BZ339" s="248"/>
      <c r="CA339" s="248"/>
      <c r="CB339" s="248"/>
      <c r="CC339" s="248"/>
      <c r="CD339" s="248"/>
      <c r="CE339" s="248"/>
      <c r="CF339" s="248"/>
      <c r="CG339" s="248"/>
      <c r="CH339" s="248"/>
      <c r="CI339" s="240"/>
      <c r="CJ339" s="248"/>
    </row>
    <row r="340" spans="1:88">
      <c r="A340" s="128" t="s">
        <v>1729</v>
      </c>
      <c r="B340" s="128" t="s">
        <v>839</v>
      </c>
      <c r="C340" s="128" t="s">
        <v>1730</v>
      </c>
      <c r="D340" s="132" t="s">
        <v>1749</v>
      </c>
      <c r="E340" s="307"/>
      <c r="F340" s="307"/>
      <c r="G340" s="307"/>
      <c r="H340" s="307"/>
      <c r="I340" s="307"/>
      <c r="J340" s="245"/>
      <c r="K340" s="5" t="s">
        <v>1452</v>
      </c>
      <c r="L340" s="5" t="s">
        <v>1452</v>
      </c>
      <c r="M340" s="5"/>
      <c r="N340" s="5" t="s">
        <v>1452</v>
      </c>
      <c r="O340" s="5" t="s">
        <v>1452</v>
      </c>
      <c r="P340" s="5" t="s">
        <v>1452</v>
      </c>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t="s">
        <v>1452</v>
      </c>
      <c r="BW340" s="248"/>
      <c r="BX340" s="248"/>
      <c r="BY340" s="248"/>
      <c r="BZ340" s="248"/>
      <c r="CA340" s="248"/>
      <c r="CB340" s="248"/>
      <c r="CC340" s="248"/>
      <c r="CD340" s="248"/>
      <c r="CE340" s="248"/>
      <c r="CF340" s="248"/>
      <c r="CG340" s="248"/>
      <c r="CH340" s="248"/>
      <c r="CI340" s="240"/>
      <c r="CJ340" s="248"/>
    </row>
    <row r="341" spans="1:88">
      <c r="A341" s="128" t="s">
        <v>1729</v>
      </c>
      <c r="B341" s="128" t="s">
        <v>839</v>
      </c>
      <c r="C341" s="128" t="s">
        <v>1730</v>
      </c>
      <c r="D341" s="132" t="s">
        <v>1750</v>
      </c>
      <c r="E341" s="307"/>
      <c r="F341" s="307"/>
      <c r="G341" s="307"/>
      <c r="H341" s="307"/>
      <c r="I341" s="307"/>
      <c r="J341" s="245"/>
      <c r="K341" s="5" t="s">
        <v>1452</v>
      </c>
      <c r="L341" s="5" t="s">
        <v>1452</v>
      </c>
      <c r="M341" s="5"/>
      <c r="N341" s="5" t="s">
        <v>1452</v>
      </c>
      <c r="O341" s="5" t="s">
        <v>1452</v>
      </c>
      <c r="P341" s="5" t="s">
        <v>1452</v>
      </c>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t="s">
        <v>1452</v>
      </c>
      <c r="BW341" s="248"/>
      <c r="BX341" s="248"/>
      <c r="BY341" s="248"/>
      <c r="BZ341" s="248"/>
      <c r="CA341" s="248"/>
      <c r="CB341" s="248"/>
      <c r="CC341" s="248"/>
      <c r="CD341" s="248"/>
      <c r="CE341" s="248"/>
      <c r="CF341" s="248"/>
      <c r="CG341" s="248"/>
      <c r="CH341" s="248"/>
      <c r="CI341" s="240"/>
      <c r="CJ341" s="248"/>
    </row>
    <row r="342" spans="1:88">
      <c r="A342" s="128" t="s">
        <v>1729</v>
      </c>
      <c r="B342" s="128" t="s">
        <v>839</v>
      </c>
      <c r="C342" s="128" t="s">
        <v>1730</v>
      </c>
      <c r="D342" s="132" t="s">
        <v>1537</v>
      </c>
      <c r="E342" s="307"/>
      <c r="F342" s="307"/>
      <c r="G342" s="307"/>
      <c r="H342" s="307"/>
      <c r="I342" s="307"/>
      <c r="J342" s="245"/>
      <c r="K342" s="5" t="s">
        <v>1452</v>
      </c>
      <c r="L342" s="5" t="s">
        <v>1452</v>
      </c>
      <c r="M342" s="5"/>
      <c r="N342" s="5" t="s">
        <v>1452</v>
      </c>
      <c r="O342" s="5" t="s">
        <v>1452</v>
      </c>
      <c r="P342" s="5" t="s">
        <v>1452</v>
      </c>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t="s">
        <v>1452</v>
      </c>
      <c r="BW342" s="248"/>
      <c r="BX342" s="248"/>
      <c r="BY342" s="248"/>
      <c r="BZ342" s="248"/>
      <c r="CA342" s="248"/>
      <c r="CB342" s="248"/>
      <c r="CC342" s="248"/>
      <c r="CD342" s="248"/>
      <c r="CE342" s="248"/>
      <c r="CF342" s="248"/>
      <c r="CG342" s="248"/>
      <c r="CH342" s="248"/>
      <c r="CI342" s="240"/>
      <c r="CJ342" s="248"/>
    </row>
    <row r="343" spans="1:88">
      <c r="A343" s="128" t="s">
        <v>1729</v>
      </c>
      <c r="B343" s="128" t="s">
        <v>839</v>
      </c>
      <c r="C343" s="128" t="s">
        <v>1730</v>
      </c>
      <c r="D343" s="132" t="s">
        <v>1511</v>
      </c>
      <c r="E343" s="307"/>
      <c r="F343" s="307"/>
      <c r="G343" s="307"/>
      <c r="H343" s="307"/>
      <c r="I343" s="307"/>
      <c r="J343" s="245"/>
      <c r="K343" s="5" t="s">
        <v>1452</v>
      </c>
      <c r="L343" s="5" t="s">
        <v>1452</v>
      </c>
      <c r="M343" s="5"/>
      <c r="N343" s="5" t="s">
        <v>1452</v>
      </c>
      <c r="O343" s="5" t="s">
        <v>1452</v>
      </c>
      <c r="P343" s="5" t="s">
        <v>1452</v>
      </c>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t="s">
        <v>1452</v>
      </c>
      <c r="BW343" s="248"/>
      <c r="BX343" s="248"/>
      <c r="BY343" s="248"/>
      <c r="BZ343" s="248"/>
      <c r="CA343" s="248"/>
      <c r="CB343" s="248"/>
      <c r="CC343" s="248"/>
      <c r="CD343" s="248"/>
      <c r="CE343" s="248"/>
      <c r="CF343" s="248"/>
      <c r="CG343" s="248"/>
      <c r="CH343" s="248"/>
      <c r="CI343" s="240"/>
      <c r="CJ343" s="248"/>
    </row>
    <row r="344" spans="1:88">
      <c r="A344" s="128" t="s">
        <v>1729</v>
      </c>
      <c r="B344" s="128" t="s">
        <v>839</v>
      </c>
      <c r="C344" s="128" t="s">
        <v>1730</v>
      </c>
      <c r="D344" s="132" t="s">
        <v>1512</v>
      </c>
      <c r="E344" s="307"/>
      <c r="F344" s="307"/>
      <c r="G344" s="307"/>
      <c r="H344" s="307"/>
      <c r="I344" s="307"/>
      <c r="J344" s="245"/>
      <c r="K344" s="5" t="s">
        <v>1452</v>
      </c>
      <c r="L344" s="5" t="s">
        <v>1452</v>
      </c>
      <c r="M344" s="5"/>
      <c r="N344" s="5" t="s">
        <v>1452</v>
      </c>
      <c r="O344" s="5" t="s">
        <v>1452</v>
      </c>
      <c r="P344" s="5" t="s">
        <v>1452</v>
      </c>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t="s">
        <v>1452</v>
      </c>
      <c r="BW344" s="248"/>
      <c r="BX344" s="248"/>
      <c r="BY344" s="248"/>
      <c r="BZ344" s="248"/>
      <c r="CA344" s="248"/>
      <c r="CB344" s="248"/>
      <c r="CC344" s="248"/>
      <c r="CD344" s="248"/>
      <c r="CE344" s="248"/>
      <c r="CF344" s="248"/>
      <c r="CG344" s="248"/>
      <c r="CH344" s="248"/>
      <c r="CI344" s="240"/>
      <c r="CJ344" s="248"/>
    </row>
    <row r="345" spans="1:88">
      <c r="A345" s="128" t="s">
        <v>1729</v>
      </c>
      <c r="B345" s="128" t="s">
        <v>839</v>
      </c>
      <c r="C345" s="128" t="s">
        <v>1730</v>
      </c>
      <c r="D345" s="132" t="s">
        <v>1514</v>
      </c>
      <c r="E345" s="307"/>
      <c r="F345" s="307"/>
      <c r="G345" s="307"/>
      <c r="H345" s="307"/>
      <c r="I345" s="307"/>
      <c r="J345" s="245"/>
      <c r="K345" s="5" t="s">
        <v>1452</v>
      </c>
      <c r="L345" s="5" t="s">
        <v>1452</v>
      </c>
      <c r="M345" s="5"/>
      <c r="N345" s="5" t="s">
        <v>1452</v>
      </c>
      <c r="O345" s="5" t="s">
        <v>1452</v>
      </c>
      <c r="P345" s="5" t="s">
        <v>1452</v>
      </c>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t="s">
        <v>1452</v>
      </c>
      <c r="BW345" s="248"/>
      <c r="BX345" s="248"/>
      <c r="BY345" s="248"/>
      <c r="BZ345" s="248"/>
      <c r="CA345" s="248"/>
      <c r="CB345" s="248"/>
      <c r="CC345" s="248"/>
      <c r="CD345" s="248"/>
      <c r="CE345" s="248"/>
      <c r="CF345" s="248"/>
      <c r="CG345" s="248"/>
      <c r="CH345" s="248"/>
      <c r="CI345" s="240"/>
      <c r="CJ345" s="248"/>
    </row>
    <row r="346" spans="1:88">
      <c r="A346" s="128" t="s">
        <v>1729</v>
      </c>
      <c r="B346" s="128" t="s">
        <v>839</v>
      </c>
      <c r="C346" s="128" t="s">
        <v>1730</v>
      </c>
      <c r="D346" s="132" t="s">
        <v>1513</v>
      </c>
      <c r="E346" s="307"/>
      <c r="F346" s="307"/>
      <c r="G346" s="307"/>
      <c r="H346" s="307"/>
      <c r="I346" s="307"/>
      <c r="J346" s="245"/>
      <c r="K346" s="5" t="s">
        <v>1452</v>
      </c>
      <c r="L346" s="5" t="s">
        <v>1452</v>
      </c>
      <c r="M346" s="5"/>
      <c r="N346" s="5" t="s">
        <v>1452</v>
      </c>
      <c r="O346" s="5" t="s">
        <v>1452</v>
      </c>
      <c r="P346" s="5" t="s">
        <v>1452</v>
      </c>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t="s">
        <v>1452</v>
      </c>
      <c r="BW346" s="248"/>
      <c r="BX346" s="248"/>
      <c r="BY346" s="248"/>
      <c r="BZ346" s="248"/>
      <c r="CA346" s="248"/>
      <c r="CB346" s="248"/>
      <c r="CC346" s="248"/>
      <c r="CD346" s="248"/>
      <c r="CE346" s="248"/>
      <c r="CF346" s="248"/>
      <c r="CG346" s="248"/>
      <c r="CH346" s="248"/>
      <c r="CI346" s="240"/>
      <c r="CJ346" s="248"/>
    </row>
    <row r="347" spans="1:88">
      <c r="A347" s="128" t="s">
        <v>1729</v>
      </c>
      <c r="B347" s="128" t="s">
        <v>839</v>
      </c>
      <c r="C347" s="128" t="s">
        <v>1730</v>
      </c>
      <c r="D347" s="132" t="s">
        <v>1521</v>
      </c>
      <c r="E347" s="307"/>
      <c r="F347" s="307"/>
      <c r="G347" s="307"/>
      <c r="H347" s="307"/>
      <c r="I347" s="307"/>
      <c r="J347" s="245"/>
      <c r="K347" s="5" t="s">
        <v>1452</v>
      </c>
      <c r="L347" s="5" t="s">
        <v>1452</v>
      </c>
      <c r="M347" s="5"/>
      <c r="N347" s="5" t="s">
        <v>1452</v>
      </c>
      <c r="O347" s="5" t="s">
        <v>1452</v>
      </c>
      <c r="P347" s="5" t="s">
        <v>1452</v>
      </c>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t="s">
        <v>1452</v>
      </c>
      <c r="BW347" s="248"/>
      <c r="BX347" s="248"/>
      <c r="BY347" s="248"/>
      <c r="BZ347" s="248"/>
      <c r="CA347" s="248"/>
      <c r="CB347" s="248"/>
      <c r="CC347" s="248"/>
      <c r="CD347" s="248"/>
      <c r="CE347" s="248"/>
      <c r="CF347" s="248"/>
      <c r="CG347" s="248"/>
      <c r="CH347" s="248"/>
      <c r="CI347" s="240"/>
      <c r="CJ347" s="248"/>
    </row>
    <row r="348" spans="1:88">
      <c r="A348" s="128" t="s">
        <v>1729</v>
      </c>
      <c r="B348" s="128" t="s">
        <v>839</v>
      </c>
      <c r="C348" s="128" t="s">
        <v>1730</v>
      </c>
      <c r="D348" s="132" t="s">
        <v>1522</v>
      </c>
      <c r="E348" s="307"/>
      <c r="F348" s="307"/>
      <c r="G348" s="307"/>
      <c r="H348" s="307"/>
      <c r="I348" s="307"/>
      <c r="J348" s="245"/>
      <c r="K348" s="5" t="s">
        <v>1452</v>
      </c>
      <c r="L348" s="5" t="s">
        <v>1452</v>
      </c>
      <c r="M348" s="5"/>
      <c r="N348" s="5" t="s">
        <v>1452</v>
      </c>
      <c r="O348" s="5" t="s">
        <v>1452</v>
      </c>
      <c r="P348" s="5" t="s">
        <v>1452</v>
      </c>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t="s">
        <v>1452</v>
      </c>
      <c r="BW348" s="248"/>
      <c r="BX348" s="248"/>
      <c r="BY348" s="248"/>
      <c r="BZ348" s="248"/>
      <c r="CA348" s="248"/>
      <c r="CB348" s="248"/>
      <c r="CC348" s="248"/>
      <c r="CD348" s="248"/>
      <c r="CE348" s="248"/>
      <c r="CF348" s="248"/>
      <c r="CG348" s="248"/>
      <c r="CH348" s="248"/>
      <c r="CI348" s="240"/>
      <c r="CJ348" s="248"/>
    </row>
    <row r="349" spans="1:88">
      <c r="A349" s="128" t="s">
        <v>1729</v>
      </c>
      <c r="B349" s="128" t="s">
        <v>839</v>
      </c>
      <c r="C349" s="128" t="s">
        <v>1730</v>
      </c>
      <c r="D349" s="132" t="s">
        <v>1556</v>
      </c>
      <c r="E349" s="307"/>
      <c r="F349" s="307"/>
      <c r="G349" s="307"/>
      <c r="H349" s="307"/>
      <c r="I349" s="307"/>
      <c r="J349" s="245"/>
      <c r="K349" s="5" t="s">
        <v>1452</v>
      </c>
      <c r="L349" s="5" t="s">
        <v>1452</v>
      </c>
      <c r="M349" s="5"/>
      <c r="N349" s="5" t="s">
        <v>1452</v>
      </c>
      <c r="O349" s="5" t="s">
        <v>1452</v>
      </c>
      <c r="P349" s="5" t="s">
        <v>1452</v>
      </c>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t="s">
        <v>1452</v>
      </c>
      <c r="BW349" s="248"/>
      <c r="BX349" s="248"/>
      <c r="BY349" s="248"/>
      <c r="BZ349" s="248"/>
      <c r="CA349" s="248"/>
      <c r="CB349" s="248"/>
      <c r="CC349" s="248"/>
      <c r="CD349" s="248"/>
      <c r="CE349" s="248"/>
      <c r="CF349" s="248"/>
      <c r="CG349" s="248"/>
      <c r="CH349" s="248"/>
      <c r="CI349" s="240"/>
      <c r="CJ349" s="248"/>
    </row>
    <row r="350" spans="1:88">
      <c r="A350" s="128" t="s">
        <v>1729</v>
      </c>
      <c r="B350" s="128" t="s">
        <v>839</v>
      </c>
      <c r="C350" s="128" t="s">
        <v>1730</v>
      </c>
      <c r="D350" s="132" t="s">
        <v>1499</v>
      </c>
      <c r="E350" s="307"/>
      <c r="F350" s="307"/>
      <c r="G350" s="307"/>
      <c r="H350" s="307"/>
      <c r="I350" s="307"/>
      <c r="J350" s="245"/>
      <c r="K350" s="5" t="s">
        <v>1452</v>
      </c>
      <c r="L350" s="5" t="s">
        <v>1452</v>
      </c>
      <c r="M350" s="5"/>
      <c r="N350" s="5" t="s">
        <v>1452</v>
      </c>
      <c r="O350" s="5" t="s">
        <v>1452</v>
      </c>
      <c r="P350" s="5" t="s">
        <v>1452</v>
      </c>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t="s">
        <v>1452</v>
      </c>
      <c r="BW350" s="248"/>
      <c r="BX350" s="248"/>
      <c r="BY350" s="248"/>
      <c r="BZ350" s="248"/>
      <c r="CA350" s="248"/>
      <c r="CB350" s="248"/>
      <c r="CC350" s="248"/>
      <c r="CD350" s="248"/>
      <c r="CE350" s="248"/>
      <c r="CF350" s="248"/>
      <c r="CG350" s="248"/>
      <c r="CH350" s="248"/>
      <c r="CI350" s="240"/>
      <c r="CJ350" s="248"/>
    </row>
    <row r="351" spans="1:88">
      <c r="A351" s="128" t="s">
        <v>1729</v>
      </c>
      <c r="B351" s="128" t="s">
        <v>839</v>
      </c>
      <c r="C351" s="128" t="s">
        <v>1730</v>
      </c>
      <c r="D351" s="132" t="s">
        <v>1557</v>
      </c>
      <c r="E351" s="307"/>
      <c r="F351" s="307"/>
      <c r="G351" s="307"/>
      <c r="H351" s="307"/>
      <c r="I351" s="307"/>
      <c r="J351" s="245"/>
      <c r="K351" s="5" t="s">
        <v>1452</v>
      </c>
      <c r="L351" s="5" t="s">
        <v>1452</v>
      </c>
      <c r="M351" s="5"/>
      <c r="N351" s="5" t="s">
        <v>1452</v>
      </c>
      <c r="O351" s="5" t="s">
        <v>1452</v>
      </c>
      <c r="P351" s="5" t="s">
        <v>1452</v>
      </c>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t="s">
        <v>1452</v>
      </c>
      <c r="BW351" s="248"/>
      <c r="BX351" s="248"/>
      <c r="BY351" s="248"/>
      <c r="BZ351" s="248"/>
      <c r="CA351" s="248"/>
      <c r="CB351" s="248"/>
      <c r="CC351" s="248"/>
      <c r="CD351" s="248"/>
      <c r="CE351" s="248"/>
      <c r="CF351" s="248"/>
      <c r="CG351" s="248"/>
      <c r="CH351" s="248"/>
      <c r="CI351" s="240"/>
      <c r="CJ351" s="248"/>
    </row>
    <row r="352" spans="1:88">
      <c r="A352" s="128" t="s">
        <v>1729</v>
      </c>
      <c r="B352" s="128" t="s">
        <v>839</v>
      </c>
      <c r="C352" s="128" t="s">
        <v>1730</v>
      </c>
      <c r="D352" s="132" t="s">
        <v>1501</v>
      </c>
      <c r="E352" s="307"/>
      <c r="F352" s="307"/>
      <c r="G352" s="307"/>
      <c r="H352" s="307"/>
      <c r="I352" s="307"/>
      <c r="J352" s="245"/>
      <c r="K352" s="5" t="s">
        <v>1452</v>
      </c>
      <c r="L352" s="5" t="s">
        <v>1452</v>
      </c>
      <c r="M352" s="5"/>
      <c r="N352" s="5" t="s">
        <v>1452</v>
      </c>
      <c r="O352" s="5" t="s">
        <v>1452</v>
      </c>
      <c r="P352" s="5" t="s">
        <v>1452</v>
      </c>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t="s">
        <v>1452</v>
      </c>
      <c r="BW352" s="248"/>
      <c r="BX352" s="248"/>
      <c r="BY352" s="248"/>
      <c r="BZ352" s="248"/>
      <c r="CA352" s="248"/>
      <c r="CB352" s="248"/>
      <c r="CC352" s="248"/>
      <c r="CD352" s="248"/>
      <c r="CE352" s="248"/>
      <c r="CF352" s="248"/>
      <c r="CG352" s="248"/>
      <c r="CH352" s="248"/>
      <c r="CI352" s="240"/>
      <c r="CJ352" s="248"/>
    </row>
    <row r="353" spans="1:88">
      <c r="A353" s="128" t="s">
        <v>1729</v>
      </c>
      <c r="B353" s="128" t="s">
        <v>839</v>
      </c>
      <c r="C353" s="128" t="s">
        <v>1730</v>
      </c>
      <c r="D353" s="132" t="s">
        <v>1751</v>
      </c>
      <c r="E353" s="307"/>
      <c r="F353" s="307"/>
      <c r="G353" s="307"/>
      <c r="H353" s="307"/>
      <c r="I353" s="307"/>
      <c r="J353" s="245"/>
      <c r="K353" s="5" t="s">
        <v>1452</v>
      </c>
      <c r="L353" s="5" t="s">
        <v>1452</v>
      </c>
      <c r="M353" s="5"/>
      <c r="N353" s="5" t="s">
        <v>1452</v>
      </c>
      <c r="O353" s="5" t="s">
        <v>1452</v>
      </c>
      <c r="P353" s="5" t="s">
        <v>1452</v>
      </c>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t="s">
        <v>1452</v>
      </c>
      <c r="BW353" s="248"/>
      <c r="BX353" s="248"/>
      <c r="BY353" s="248"/>
      <c r="BZ353" s="248"/>
      <c r="CA353" s="248"/>
      <c r="CB353" s="248"/>
      <c r="CC353" s="248"/>
      <c r="CD353" s="248"/>
      <c r="CE353" s="248"/>
      <c r="CF353" s="248"/>
      <c r="CG353" s="248"/>
      <c r="CH353" s="248"/>
      <c r="CI353" s="240"/>
      <c r="CJ353" s="248"/>
    </row>
    <row r="354" spans="1:88">
      <c r="A354" s="128" t="s">
        <v>1729</v>
      </c>
      <c r="B354" s="128" t="s">
        <v>839</v>
      </c>
      <c r="C354" s="128" t="s">
        <v>1730</v>
      </c>
      <c r="D354" s="132" t="s">
        <v>1752</v>
      </c>
      <c r="E354" s="307"/>
      <c r="F354" s="307"/>
      <c r="G354" s="307"/>
      <c r="H354" s="307"/>
      <c r="I354" s="307"/>
      <c r="J354" s="245"/>
      <c r="K354" s="5" t="s">
        <v>1452</v>
      </c>
      <c r="L354" s="5" t="s">
        <v>1452</v>
      </c>
      <c r="M354" s="5"/>
      <c r="N354" s="5" t="s">
        <v>1452</v>
      </c>
      <c r="O354" s="5" t="s">
        <v>1452</v>
      </c>
      <c r="P354" s="5" t="s">
        <v>1452</v>
      </c>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t="s">
        <v>1452</v>
      </c>
      <c r="BW354" s="248"/>
      <c r="BX354" s="248"/>
      <c r="BY354" s="248"/>
      <c r="BZ354" s="248"/>
      <c r="CA354" s="248"/>
      <c r="CB354" s="248"/>
      <c r="CC354" s="248"/>
      <c r="CD354" s="248"/>
      <c r="CE354" s="248"/>
      <c r="CF354" s="248"/>
      <c r="CG354" s="248"/>
      <c r="CH354" s="248"/>
      <c r="CI354" s="240"/>
      <c r="CJ354" s="248"/>
    </row>
    <row r="355" spans="1:88">
      <c r="A355" s="128" t="s">
        <v>1729</v>
      </c>
      <c r="B355" s="128" t="s">
        <v>839</v>
      </c>
      <c r="C355" s="128" t="s">
        <v>1730</v>
      </c>
      <c r="D355" s="132" t="s">
        <v>1753</v>
      </c>
      <c r="E355" s="307"/>
      <c r="F355" s="307"/>
      <c r="G355" s="307"/>
      <c r="H355" s="307"/>
      <c r="I355" s="307"/>
      <c r="J355" s="245"/>
      <c r="K355" s="5" t="s">
        <v>1452</v>
      </c>
      <c r="L355" s="5" t="s">
        <v>1452</v>
      </c>
      <c r="M355" s="5"/>
      <c r="N355" s="5" t="s">
        <v>1452</v>
      </c>
      <c r="O355" s="5" t="s">
        <v>1452</v>
      </c>
      <c r="P355" s="5" t="s">
        <v>1452</v>
      </c>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t="s">
        <v>1452</v>
      </c>
      <c r="BW355" s="248"/>
      <c r="BX355" s="248"/>
      <c r="BY355" s="248"/>
      <c r="BZ355" s="248"/>
      <c r="CA355" s="248"/>
      <c r="CB355" s="248"/>
      <c r="CC355" s="248"/>
      <c r="CD355" s="248"/>
      <c r="CE355" s="248"/>
      <c r="CF355" s="248"/>
      <c r="CG355" s="248"/>
      <c r="CH355" s="248"/>
      <c r="CI355" s="240"/>
      <c r="CJ355" s="248"/>
    </row>
    <row r="356" spans="1:88">
      <c r="A356" s="128" t="s">
        <v>1729</v>
      </c>
      <c r="B356" s="128" t="s">
        <v>839</v>
      </c>
      <c r="C356" s="128" t="s">
        <v>1730</v>
      </c>
      <c r="D356" s="132" t="s">
        <v>1551</v>
      </c>
      <c r="E356" s="307"/>
      <c r="F356" s="307"/>
      <c r="G356" s="307"/>
      <c r="H356" s="307"/>
      <c r="I356" s="307"/>
      <c r="J356" s="245"/>
      <c r="K356" s="5" t="s">
        <v>1452</v>
      </c>
      <c r="L356" s="5" t="s">
        <v>1452</v>
      </c>
      <c r="M356" s="5"/>
      <c r="N356" s="5" t="s">
        <v>1452</v>
      </c>
      <c r="O356" s="5" t="s">
        <v>1452</v>
      </c>
      <c r="P356" s="5" t="s">
        <v>1452</v>
      </c>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t="s">
        <v>1452</v>
      </c>
      <c r="BW356" s="248"/>
      <c r="BX356" s="248"/>
      <c r="BY356" s="248"/>
      <c r="BZ356" s="248"/>
      <c r="CA356" s="248"/>
      <c r="CB356" s="248"/>
      <c r="CC356" s="248"/>
      <c r="CD356" s="248"/>
      <c r="CE356" s="248"/>
      <c r="CF356" s="248"/>
      <c r="CG356" s="248"/>
      <c r="CH356" s="248"/>
      <c r="CI356" s="240"/>
      <c r="CJ356" s="248"/>
    </row>
    <row r="357" spans="1:88">
      <c r="A357" s="128" t="s">
        <v>1729</v>
      </c>
      <c r="B357" s="128" t="s">
        <v>839</v>
      </c>
      <c r="C357" s="128" t="s">
        <v>1730</v>
      </c>
      <c r="D357" s="132" t="s">
        <v>1754</v>
      </c>
      <c r="E357" s="307"/>
      <c r="F357" s="307"/>
      <c r="G357" s="307"/>
      <c r="H357" s="307"/>
      <c r="I357" s="307"/>
      <c r="J357" s="245"/>
      <c r="K357" s="5" t="s">
        <v>1452</v>
      </c>
      <c r="L357" s="5" t="s">
        <v>1452</v>
      </c>
      <c r="M357" s="5"/>
      <c r="N357" s="5" t="s">
        <v>1452</v>
      </c>
      <c r="O357" s="5" t="s">
        <v>1452</v>
      </c>
      <c r="P357" s="5" t="s">
        <v>1452</v>
      </c>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t="s">
        <v>1452</v>
      </c>
      <c r="BW357" s="248"/>
      <c r="BX357" s="248"/>
      <c r="BY357" s="248"/>
      <c r="BZ357" s="248"/>
      <c r="CA357" s="248"/>
      <c r="CB357" s="248"/>
      <c r="CC357" s="248"/>
      <c r="CD357" s="248"/>
      <c r="CE357" s="248"/>
      <c r="CF357" s="248"/>
      <c r="CG357" s="248"/>
      <c r="CH357" s="248"/>
      <c r="CI357" s="240"/>
      <c r="CJ357" s="248"/>
    </row>
    <row r="358" spans="1:88">
      <c r="A358" s="128" t="s">
        <v>1729</v>
      </c>
      <c r="B358" s="128" t="s">
        <v>839</v>
      </c>
      <c r="C358" s="128" t="s">
        <v>1730</v>
      </c>
      <c r="D358" s="132" t="s">
        <v>1755</v>
      </c>
      <c r="E358" s="307"/>
      <c r="F358" s="307"/>
      <c r="G358" s="307"/>
      <c r="H358" s="307"/>
      <c r="I358" s="307"/>
      <c r="J358" s="245"/>
      <c r="K358" s="5" t="s">
        <v>1452</v>
      </c>
      <c r="L358" s="5" t="s">
        <v>1452</v>
      </c>
      <c r="M358" s="5"/>
      <c r="N358" s="5" t="s">
        <v>1452</v>
      </c>
      <c r="O358" s="5" t="s">
        <v>1452</v>
      </c>
      <c r="P358" s="5" t="s">
        <v>1452</v>
      </c>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t="s">
        <v>1452</v>
      </c>
      <c r="BW358" s="248"/>
      <c r="BX358" s="248"/>
      <c r="BY358" s="248"/>
      <c r="BZ358" s="248"/>
      <c r="CA358" s="248"/>
      <c r="CB358" s="248"/>
      <c r="CC358" s="248"/>
      <c r="CD358" s="248"/>
      <c r="CE358" s="248"/>
      <c r="CF358" s="248"/>
      <c r="CG358" s="248"/>
      <c r="CH358" s="248"/>
      <c r="CI358" s="240"/>
      <c r="CJ358" s="248"/>
    </row>
    <row r="359" spans="1:88">
      <c r="A359" s="128" t="s">
        <v>1729</v>
      </c>
      <c r="B359" s="128" t="s">
        <v>839</v>
      </c>
      <c r="C359" s="128" t="s">
        <v>1730</v>
      </c>
      <c r="D359" s="132" t="s">
        <v>1546</v>
      </c>
      <c r="E359" s="307"/>
      <c r="F359" s="307"/>
      <c r="G359" s="307"/>
      <c r="H359" s="307"/>
      <c r="I359" s="307"/>
      <c r="J359" s="245"/>
      <c r="K359" s="5" t="s">
        <v>1452</v>
      </c>
      <c r="L359" s="5" t="s">
        <v>1452</v>
      </c>
      <c r="M359" s="5"/>
      <c r="N359" s="5" t="s">
        <v>1452</v>
      </c>
      <c r="O359" s="5" t="s">
        <v>1452</v>
      </c>
      <c r="P359" s="5" t="s">
        <v>1452</v>
      </c>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t="s">
        <v>1452</v>
      </c>
      <c r="BW359" s="248"/>
      <c r="BX359" s="248"/>
      <c r="BY359" s="248"/>
      <c r="BZ359" s="248"/>
      <c r="CA359" s="248"/>
      <c r="CB359" s="248"/>
      <c r="CC359" s="248"/>
      <c r="CD359" s="248"/>
      <c r="CE359" s="248"/>
      <c r="CF359" s="248"/>
      <c r="CG359" s="248"/>
      <c r="CH359" s="248"/>
      <c r="CI359" s="240"/>
      <c r="CJ359" s="248"/>
    </row>
    <row r="360" spans="1:88">
      <c r="A360" s="128" t="s">
        <v>1729</v>
      </c>
      <c r="B360" s="128" t="s">
        <v>839</v>
      </c>
      <c r="C360" s="128" t="s">
        <v>1730</v>
      </c>
      <c r="D360" s="132" t="s">
        <v>1542</v>
      </c>
      <c r="E360" s="307"/>
      <c r="F360" s="307"/>
      <c r="G360" s="307"/>
      <c r="H360" s="307"/>
      <c r="I360" s="307"/>
      <c r="J360" s="245"/>
      <c r="K360" s="5" t="s">
        <v>1452</v>
      </c>
      <c r="L360" s="5" t="s">
        <v>1452</v>
      </c>
      <c r="M360" s="5"/>
      <c r="N360" s="5" t="s">
        <v>1452</v>
      </c>
      <c r="O360" s="5" t="s">
        <v>1452</v>
      </c>
      <c r="P360" s="5" t="s">
        <v>1452</v>
      </c>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t="s">
        <v>1452</v>
      </c>
      <c r="BW360" s="248"/>
      <c r="BX360" s="248"/>
      <c r="BY360" s="248"/>
      <c r="BZ360" s="248"/>
      <c r="CA360" s="248"/>
      <c r="CB360" s="248"/>
      <c r="CC360" s="248"/>
      <c r="CD360" s="248"/>
      <c r="CE360" s="248"/>
      <c r="CF360" s="248"/>
      <c r="CG360" s="248"/>
      <c r="CH360" s="248"/>
      <c r="CI360" s="240"/>
      <c r="CJ360" s="248"/>
    </row>
    <row r="361" spans="1:88">
      <c r="A361" s="128" t="s">
        <v>1729</v>
      </c>
      <c r="B361" s="128" t="s">
        <v>839</v>
      </c>
      <c r="C361" s="128" t="s">
        <v>1730</v>
      </c>
      <c r="D361" s="132" t="s">
        <v>1486</v>
      </c>
      <c r="E361" s="307"/>
      <c r="F361" s="307"/>
      <c r="G361" s="307"/>
      <c r="H361" s="307"/>
      <c r="I361" s="307"/>
      <c r="J361" s="245"/>
      <c r="K361" s="5" t="s">
        <v>1452</v>
      </c>
      <c r="L361" s="5" t="s">
        <v>1452</v>
      </c>
      <c r="M361" s="5"/>
      <c r="N361" s="5" t="s">
        <v>1452</v>
      </c>
      <c r="O361" s="5" t="s">
        <v>1452</v>
      </c>
      <c r="P361" s="5" t="s">
        <v>1452</v>
      </c>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t="s">
        <v>1452</v>
      </c>
      <c r="BW361" s="248"/>
      <c r="BX361" s="248"/>
      <c r="BY361" s="248"/>
      <c r="BZ361" s="248"/>
      <c r="CA361" s="248"/>
      <c r="CB361" s="248"/>
      <c r="CC361" s="248"/>
      <c r="CD361" s="248"/>
      <c r="CE361" s="248"/>
      <c r="CF361" s="248"/>
      <c r="CG361" s="248"/>
      <c r="CH361" s="248"/>
      <c r="CI361" s="240"/>
      <c r="CJ361" s="248"/>
    </row>
    <row r="362" spans="1:88">
      <c r="A362" s="128" t="s">
        <v>1729</v>
      </c>
      <c r="B362" s="128" t="s">
        <v>839</v>
      </c>
      <c r="C362" s="128" t="s">
        <v>1730</v>
      </c>
      <c r="D362" s="132" t="s">
        <v>1543</v>
      </c>
      <c r="E362" s="307"/>
      <c r="F362" s="307"/>
      <c r="G362" s="307"/>
      <c r="H362" s="307"/>
      <c r="I362" s="307"/>
      <c r="J362" s="245"/>
      <c r="K362" s="5" t="s">
        <v>1452</v>
      </c>
      <c r="L362" s="5" t="s">
        <v>1452</v>
      </c>
      <c r="M362" s="5"/>
      <c r="N362" s="5" t="s">
        <v>1452</v>
      </c>
      <c r="O362" s="5" t="s">
        <v>1452</v>
      </c>
      <c r="P362" s="5" t="s">
        <v>1452</v>
      </c>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t="s">
        <v>1452</v>
      </c>
      <c r="BW362" s="248"/>
      <c r="BX362" s="248"/>
      <c r="BY362" s="248"/>
      <c r="BZ362" s="248"/>
      <c r="CA362" s="248"/>
      <c r="CB362" s="248"/>
      <c r="CC362" s="248"/>
      <c r="CD362" s="248"/>
      <c r="CE362" s="248"/>
      <c r="CF362" s="248"/>
      <c r="CG362" s="248"/>
      <c r="CH362" s="248"/>
      <c r="CI362" s="240"/>
      <c r="CJ362" s="248"/>
    </row>
    <row r="363" spans="1:88">
      <c r="A363" s="128" t="s">
        <v>1729</v>
      </c>
      <c r="B363" s="128" t="s">
        <v>839</v>
      </c>
      <c r="C363" s="128" t="s">
        <v>1730</v>
      </c>
      <c r="D363" s="132" t="s">
        <v>1483</v>
      </c>
      <c r="E363" s="307"/>
      <c r="F363" s="307"/>
      <c r="G363" s="307"/>
      <c r="H363" s="307"/>
      <c r="I363" s="307"/>
      <c r="J363" s="245"/>
      <c r="K363" s="5" t="s">
        <v>1452</v>
      </c>
      <c r="L363" s="5" t="s">
        <v>1452</v>
      </c>
      <c r="M363" s="5"/>
      <c r="N363" s="5" t="s">
        <v>1452</v>
      </c>
      <c r="O363" s="5" t="s">
        <v>1452</v>
      </c>
      <c r="P363" s="5" t="s">
        <v>1452</v>
      </c>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t="s">
        <v>1452</v>
      </c>
      <c r="BW363" s="248"/>
      <c r="BX363" s="248"/>
      <c r="BY363" s="248"/>
      <c r="BZ363" s="248"/>
      <c r="CA363" s="248"/>
      <c r="CB363" s="248"/>
      <c r="CC363" s="248"/>
      <c r="CD363" s="248"/>
      <c r="CE363" s="248"/>
      <c r="CF363" s="248"/>
      <c r="CG363" s="248"/>
      <c r="CH363" s="248"/>
      <c r="CI363" s="240"/>
      <c r="CJ363" s="248"/>
    </row>
    <row r="364" spans="1:88">
      <c r="A364" s="128" t="s">
        <v>1729</v>
      </c>
      <c r="B364" s="128" t="s">
        <v>839</v>
      </c>
      <c r="C364" s="128" t="s">
        <v>1730</v>
      </c>
      <c r="D364" s="132" t="s">
        <v>1484</v>
      </c>
      <c r="E364" s="307"/>
      <c r="F364" s="307"/>
      <c r="G364" s="307"/>
      <c r="H364" s="307"/>
      <c r="I364" s="307"/>
      <c r="J364" s="245"/>
      <c r="K364" s="5" t="s">
        <v>1452</v>
      </c>
      <c r="L364" s="5" t="s">
        <v>1452</v>
      </c>
      <c r="M364" s="5"/>
      <c r="N364" s="5" t="s">
        <v>1452</v>
      </c>
      <c r="O364" s="5" t="s">
        <v>1452</v>
      </c>
      <c r="P364" s="5" t="s">
        <v>1452</v>
      </c>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t="s">
        <v>1452</v>
      </c>
      <c r="BW364" s="248"/>
      <c r="BX364" s="248"/>
      <c r="BY364" s="248"/>
      <c r="BZ364" s="248"/>
      <c r="CA364" s="248"/>
      <c r="CB364" s="248"/>
      <c r="CC364" s="248"/>
      <c r="CD364" s="248"/>
      <c r="CE364" s="248"/>
      <c r="CF364" s="248"/>
      <c r="CG364" s="248"/>
      <c r="CH364" s="248"/>
      <c r="CI364" s="240"/>
      <c r="CJ364" s="248"/>
    </row>
    <row r="365" spans="1:88">
      <c r="A365" s="128" t="s">
        <v>1729</v>
      </c>
      <c r="B365" s="128" t="s">
        <v>839</v>
      </c>
      <c r="C365" s="128" t="s">
        <v>1730</v>
      </c>
      <c r="D365" s="132" t="s">
        <v>1510</v>
      </c>
      <c r="E365" s="307"/>
      <c r="F365" s="307"/>
      <c r="G365" s="307"/>
      <c r="H365" s="307"/>
      <c r="I365" s="307"/>
      <c r="J365" s="245"/>
      <c r="K365" s="5" t="s">
        <v>1452</v>
      </c>
      <c r="L365" s="5" t="s">
        <v>1452</v>
      </c>
      <c r="M365" s="5"/>
      <c r="N365" s="5" t="s">
        <v>1452</v>
      </c>
      <c r="O365" s="5" t="s">
        <v>1452</v>
      </c>
      <c r="P365" s="5" t="s">
        <v>1452</v>
      </c>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t="s">
        <v>1452</v>
      </c>
      <c r="BW365" s="248"/>
      <c r="BX365" s="248"/>
      <c r="BY365" s="248"/>
      <c r="BZ365" s="248"/>
      <c r="CA365" s="248"/>
      <c r="CB365" s="248"/>
      <c r="CC365" s="248"/>
      <c r="CD365" s="248"/>
      <c r="CE365" s="248"/>
      <c r="CF365" s="248"/>
      <c r="CG365" s="248"/>
      <c r="CH365" s="248"/>
      <c r="CI365" s="240"/>
      <c r="CJ365" s="248"/>
    </row>
    <row r="366" spans="1:88">
      <c r="A366" s="128" t="s">
        <v>1729</v>
      </c>
      <c r="B366" s="128" t="s">
        <v>839</v>
      </c>
      <c r="C366" s="128" t="s">
        <v>1730</v>
      </c>
      <c r="D366" s="132" t="s">
        <v>1456</v>
      </c>
      <c r="E366" s="307"/>
      <c r="F366" s="307"/>
      <c r="G366" s="307"/>
      <c r="H366" s="307"/>
      <c r="I366" s="307"/>
      <c r="J366" s="245"/>
      <c r="K366" s="5" t="s">
        <v>1452</v>
      </c>
      <c r="L366" s="5" t="s">
        <v>1452</v>
      </c>
      <c r="M366" s="5"/>
      <c r="N366" s="5" t="s">
        <v>1452</v>
      </c>
      <c r="O366" s="5" t="s">
        <v>1452</v>
      </c>
      <c r="P366" s="5" t="s">
        <v>1452</v>
      </c>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t="s">
        <v>1452</v>
      </c>
      <c r="BW366" s="248"/>
      <c r="BX366" s="248"/>
      <c r="BY366" s="248"/>
      <c r="BZ366" s="248"/>
      <c r="CA366" s="248"/>
      <c r="CB366" s="248"/>
      <c r="CC366" s="248"/>
      <c r="CD366" s="248"/>
      <c r="CE366" s="248"/>
      <c r="CF366" s="248"/>
      <c r="CG366" s="248"/>
      <c r="CH366" s="248"/>
      <c r="CI366" s="240"/>
      <c r="CJ366" s="248"/>
    </row>
    <row r="367" spans="1:88">
      <c r="A367" s="128" t="s">
        <v>1729</v>
      </c>
      <c r="B367" s="128" t="s">
        <v>839</v>
      </c>
      <c r="C367" s="128" t="s">
        <v>1730</v>
      </c>
      <c r="D367" s="132" t="s">
        <v>1457</v>
      </c>
      <c r="E367" s="307"/>
      <c r="F367" s="307"/>
      <c r="G367" s="307"/>
      <c r="H367" s="307"/>
      <c r="I367" s="307"/>
      <c r="J367" s="245"/>
      <c r="K367" s="5" t="s">
        <v>1452</v>
      </c>
      <c r="L367" s="5" t="s">
        <v>1452</v>
      </c>
      <c r="M367" s="5"/>
      <c r="N367" s="5" t="s">
        <v>1452</v>
      </c>
      <c r="O367" s="5" t="s">
        <v>1452</v>
      </c>
      <c r="P367" s="5" t="s">
        <v>1452</v>
      </c>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t="s">
        <v>1452</v>
      </c>
      <c r="BW367" s="248"/>
      <c r="BX367" s="248"/>
      <c r="BY367" s="248"/>
      <c r="BZ367" s="248"/>
      <c r="CA367" s="248"/>
      <c r="CB367" s="248"/>
      <c r="CC367" s="248"/>
      <c r="CD367" s="248"/>
      <c r="CE367" s="248"/>
      <c r="CF367" s="248"/>
      <c r="CG367" s="248"/>
      <c r="CH367" s="248"/>
      <c r="CI367" s="240"/>
      <c r="CJ367" s="248"/>
    </row>
    <row r="368" spans="1:88">
      <c r="A368" s="128" t="s">
        <v>1729</v>
      </c>
      <c r="B368" s="128" t="s">
        <v>839</v>
      </c>
      <c r="C368" s="128" t="s">
        <v>1730</v>
      </c>
      <c r="D368" s="132" t="s">
        <v>1464</v>
      </c>
      <c r="E368" s="307"/>
      <c r="F368" s="307"/>
      <c r="G368" s="307"/>
      <c r="H368" s="307"/>
      <c r="I368" s="307"/>
      <c r="J368" s="245"/>
      <c r="K368" s="5" t="s">
        <v>1452</v>
      </c>
      <c r="L368" s="5" t="s">
        <v>1452</v>
      </c>
      <c r="M368" s="5"/>
      <c r="N368" s="5" t="s">
        <v>1452</v>
      </c>
      <c r="O368" s="5" t="s">
        <v>1452</v>
      </c>
      <c r="P368" s="5" t="s">
        <v>1452</v>
      </c>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t="s">
        <v>1452</v>
      </c>
      <c r="BW368" s="248"/>
      <c r="BX368" s="248"/>
      <c r="BY368" s="248"/>
      <c r="BZ368" s="248"/>
      <c r="CA368" s="248"/>
      <c r="CB368" s="248"/>
      <c r="CC368" s="248"/>
      <c r="CD368" s="248"/>
      <c r="CE368" s="248"/>
      <c r="CF368" s="248"/>
      <c r="CG368" s="248"/>
      <c r="CH368" s="248"/>
      <c r="CI368" s="240"/>
      <c r="CJ368" s="248"/>
    </row>
    <row r="369" spans="1:88">
      <c r="A369" s="128" t="s">
        <v>1729</v>
      </c>
      <c r="B369" s="128" t="s">
        <v>839</v>
      </c>
      <c r="C369" s="128" t="s">
        <v>1730</v>
      </c>
      <c r="D369" s="132" t="s">
        <v>1465</v>
      </c>
      <c r="E369" s="307"/>
      <c r="F369" s="307"/>
      <c r="G369" s="307"/>
      <c r="H369" s="307"/>
      <c r="I369" s="307"/>
      <c r="J369" s="245"/>
      <c r="K369" s="5" t="s">
        <v>1452</v>
      </c>
      <c r="L369" s="5" t="s">
        <v>1452</v>
      </c>
      <c r="M369" s="5"/>
      <c r="N369" s="5" t="s">
        <v>1452</v>
      </c>
      <c r="O369" s="5" t="s">
        <v>1452</v>
      </c>
      <c r="P369" s="5" t="s">
        <v>1452</v>
      </c>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t="s">
        <v>1452</v>
      </c>
      <c r="BW369" s="248"/>
      <c r="BX369" s="248"/>
      <c r="BY369" s="248"/>
      <c r="BZ369" s="248"/>
      <c r="CA369" s="248"/>
      <c r="CB369" s="248"/>
      <c r="CC369" s="248"/>
      <c r="CD369" s="248"/>
      <c r="CE369" s="248"/>
      <c r="CF369" s="248"/>
      <c r="CG369" s="248"/>
      <c r="CH369" s="248"/>
      <c r="CI369" s="240"/>
      <c r="CJ369" s="248"/>
    </row>
    <row r="370" spans="1:88">
      <c r="A370" s="128" t="s">
        <v>1729</v>
      </c>
      <c r="B370" s="128" t="s">
        <v>839</v>
      </c>
      <c r="C370" s="128" t="s">
        <v>1730</v>
      </c>
      <c r="D370" s="132" t="s">
        <v>1458</v>
      </c>
      <c r="E370" s="307"/>
      <c r="F370" s="307"/>
      <c r="G370" s="307"/>
      <c r="H370" s="307"/>
      <c r="I370" s="307"/>
      <c r="J370" s="245"/>
      <c r="K370" s="5" t="s">
        <v>1452</v>
      </c>
      <c r="L370" s="5" t="s">
        <v>1452</v>
      </c>
      <c r="M370" s="5"/>
      <c r="N370" s="5" t="s">
        <v>1452</v>
      </c>
      <c r="O370" s="5" t="s">
        <v>1452</v>
      </c>
      <c r="P370" s="5" t="s">
        <v>1452</v>
      </c>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t="s">
        <v>1452</v>
      </c>
      <c r="BW370" s="248"/>
      <c r="BX370" s="248"/>
      <c r="BY370" s="248"/>
      <c r="BZ370" s="248"/>
      <c r="CA370" s="248"/>
      <c r="CB370" s="248"/>
      <c r="CC370" s="248"/>
      <c r="CD370" s="248"/>
      <c r="CE370" s="248"/>
      <c r="CF370" s="248"/>
      <c r="CG370" s="248"/>
      <c r="CH370" s="248"/>
      <c r="CI370" s="240"/>
      <c r="CJ370" s="248"/>
    </row>
    <row r="371" spans="1:88">
      <c r="A371" s="128" t="s">
        <v>1729</v>
      </c>
      <c r="B371" s="128" t="s">
        <v>839</v>
      </c>
      <c r="C371" s="128" t="s">
        <v>1730</v>
      </c>
      <c r="D371" s="132" t="s">
        <v>1459</v>
      </c>
      <c r="E371" s="307"/>
      <c r="F371" s="307"/>
      <c r="G371" s="307"/>
      <c r="H371" s="307"/>
      <c r="I371" s="307"/>
      <c r="J371" s="245"/>
      <c r="K371" s="5" t="s">
        <v>1452</v>
      </c>
      <c r="L371" s="5" t="s">
        <v>1452</v>
      </c>
      <c r="M371" s="5"/>
      <c r="N371" s="5" t="s">
        <v>1452</v>
      </c>
      <c r="O371" s="5" t="s">
        <v>1452</v>
      </c>
      <c r="P371" s="5" t="s">
        <v>1452</v>
      </c>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t="s">
        <v>1452</v>
      </c>
      <c r="BW371" s="248"/>
      <c r="BX371" s="248"/>
      <c r="BY371" s="248"/>
      <c r="BZ371" s="248"/>
      <c r="CA371" s="248"/>
      <c r="CB371" s="248"/>
      <c r="CC371" s="248"/>
      <c r="CD371" s="248"/>
      <c r="CE371" s="248"/>
      <c r="CF371" s="248"/>
      <c r="CG371" s="248"/>
      <c r="CH371" s="248"/>
      <c r="CI371" s="240"/>
      <c r="CJ371" s="248"/>
    </row>
    <row r="372" spans="1:88">
      <c r="A372" s="128" t="s">
        <v>1729</v>
      </c>
      <c r="B372" s="128" t="s">
        <v>839</v>
      </c>
      <c r="C372" s="128" t="s">
        <v>1730</v>
      </c>
      <c r="D372" s="132" t="s">
        <v>1453</v>
      </c>
      <c r="E372" s="307"/>
      <c r="F372" s="307"/>
      <c r="G372" s="307"/>
      <c r="H372" s="307"/>
      <c r="I372" s="307"/>
      <c r="J372" s="245"/>
      <c r="K372" s="5" t="s">
        <v>1452</v>
      </c>
      <c r="L372" s="5" t="s">
        <v>1452</v>
      </c>
      <c r="M372" s="5"/>
      <c r="N372" s="5" t="s">
        <v>1452</v>
      </c>
      <c r="O372" s="5" t="s">
        <v>1452</v>
      </c>
      <c r="P372" s="5" t="s">
        <v>1452</v>
      </c>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t="s">
        <v>1452</v>
      </c>
      <c r="BW372" s="248"/>
      <c r="BX372" s="248"/>
      <c r="BY372" s="248"/>
      <c r="BZ372" s="248"/>
      <c r="CA372" s="248"/>
      <c r="CB372" s="248"/>
      <c r="CC372" s="248"/>
      <c r="CD372" s="248"/>
      <c r="CE372" s="248"/>
      <c r="CF372" s="248"/>
      <c r="CG372" s="248"/>
      <c r="CH372" s="248"/>
      <c r="CI372" s="240"/>
      <c r="CJ372" s="248"/>
    </row>
    <row r="373" spans="1:88">
      <c r="A373" s="128" t="s">
        <v>1729</v>
      </c>
      <c r="B373" s="128" t="s">
        <v>839</v>
      </c>
      <c r="C373" s="128" t="s">
        <v>1730</v>
      </c>
      <c r="D373" s="132" t="s">
        <v>1511</v>
      </c>
      <c r="E373" s="307"/>
      <c r="F373" s="307"/>
      <c r="G373" s="307"/>
      <c r="H373" s="307"/>
      <c r="I373" s="307"/>
      <c r="J373" s="245"/>
      <c r="K373" s="5" t="s">
        <v>1452</v>
      </c>
      <c r="L373" s="5" t="s">
        <v>1452</v>
      </c>
      <c r="M373" s="5"/>
      <c r="N373" s="5" t="s">
        <v>1452</v>
      </c>
      <c r="O373" s="5" t="s">
        <v>1452</v>
      </c>
      <c r="P373" s="5" t="s">
        <v>1452</v>
      </c>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t="s">
        <v>1452</v>
      </c>
      <c r="BW373" s="248"/>
      <c r="BX373" s="248"/>
      <c r="BY373" s="248"/>
      <c r="BZ373" s="248"/>
      <c r="CA373" s="248"/>
      <c r="CB373" s="248"/>
      <c r="CC373" s="248"/>
      <c r="CD373" s="248"/>
      <c r="CE373" s="248"/>
      <c r="CF373" s="248"/>
      <c r="CG373" s="248"/>
      <c r="CH373" s="248"/>
      <c r="CI373" s="240"/>
      <c r="CJ373" s="248"/>
    </row>
    <row r="374" spans="1:88">
      <c r="A374" s="128" t="s">
        <v>1729</v>
      </c>
      <c r="B374" s="128" t="s">
        <v>839</v>
      </c>
      <c r="C374" s="128" t="s">
        <v>1730</v>
      </c>
      <c r="D374" s="132" t="s">
        <v>1513</v>
      </c>
      <c r="E374" s="307"/>
      <c r="F374" s="307"/>
      <c r="G374" s="307"/>
      <c r="H374" s="307"/>
      <c r="I374" s="307"/>
      <c r="J374" s="245"/>
      <c r="K374" s="5" t="s">
        <v>1452</v>
      </c>
      <c r="L374" s="5" t="s">
        <v>1452</v>
      </c>
      <c r="M374" s="5"/>
      <c r="N374" s="5" t="s">
        <v>1452</v>
      </c>
      <c r="O374" s="5" t="s">
        <v>1452</v>
      </c>
      <c r="P374" s="5" t="s">
        <v>1452</v>
      </c>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t="s">
        <v>1452</v>
      </c>
      <c r="BW374" s="248"/>
      <c r="BX374" s="248"/>
      <c r="BY374" s="248"/>
      <c r="BZ374" s="248"/>
      <c r="CA374" s="248"/>
      <c r="CB374" s="248"/>
      <c r="CC374" s="248"/>
      <c r="CD374" s="248"/>
      <c r="CE374" s="248"/>
      <c r="CF374" s="248"/>
      <c r="CG374" s="248"/>
      <c r="CH374" s="248"/>
      <c r="CI374" s="240"/>
      <c r="CJ374" s="248"/>
    </row>
    <row r="375" spans="1:88">
      <c r="A375" s="128" t="s">
        <v>1729</v>
      </c>
      <c r="B375" s="128" t="s">
        <v>839</v>
      </c>
      <c r="C375" s="128" t="s">
        <v>1730</v>
      </c>
      <c r="D375" s="132" t="s">
        <v>1472</v>
      </c>
      <c r="E375" s="307"/>
      <c r="F375" s="307"/>
      <c r="G375" s="307"/>
      <c r="H375" s="307"/>
      <c r="I375" s="307"/>
      <c r="J375" s="245"/>
      <c r="K375" s="5" t="s">
        <v>1452</v>
      </c>
      <c r="L375" s="5" t="s">
        <v>1452</v>
      </c>
      <c r="M375" s="5"/>
      <c r="N375" s="5" t="s">
        <v>1452</v>
      </c>
      <c r="O375" s="5" t="s">
        <v>1452</v>
      </c>
      <c r="P375" s="5" t="s">
        <v>1452</v>
      </c>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t="s">
        <v>1452</v>
      </c>
      <c r="BW375" s="248"/>
      <c r="BX375" s="248"/>
      <c r="BY375" s="248"/>
      <c r="BZ375" s="248"/>
      <c r="CA375" s="248"/>
      <c r="CB375" s="248"/>
      <c r="CC375" s="248"/>
      <c r="CD375" s="248"/>
      <c r="CE375" s="248"/>
      <c r="CF375" s="248"/>
      <c r="CG375" s="248"/>
      <c r="CH375" s="248"/>
      <c r="CI375" s="240"/>
      <c r="CJ375" s="248"/>
    </row>
    <row r="376" spans="1:88">
      <c r="A376" s="128" t="s">
        <v>1729</v>
      </c>
      <c r="B376" s="128" t="s">
        <v>839</v>
      </c>
      <c r="C376" s="128" t="s">
        <v>1730</v>
      </c>
      <c r="D376" s="132" t="s">
        <v>1750</v>
      </c>
      <c r="E376" s="307"/>
      <c r="F376" s="307"/>
      <c r="G376" s="307"/>
      <c r="H376" s="307"/>
      <c r="I376" s="307"/>
      <c r="J376" s="245"/>
      <c r="K376" s="5" t="s">
        <v>1452</v>
      </c>
      <c r="L376" s="5" t="s">
        <v>1452</v>
      </c>
      <c r="M376" s="5"/>
      <c r="N376" s="5" t="s">
        <v>1452</v>
      </c>
      <c r="O376" s="5" t="s">
        <v>1452</v>
      </c>
      <c r="P376" s="5" t="s">
        <v>1452</v>
      </c>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t="s">
        <v>1452</v>
      </c>
      <c r="BW376" s="248"/>
      <c r="BX376" s="248"/>
      <c r="BY376" s="248"/>
      <c r="BZ376" s="248"/>
      <c r="CA376" s="248"/>
      <c r="CB376" s="248"/>
      <c r="CC376" s="248"/>
      <c r="CD376" s="248"/>
      <c r="CE376" s="248"/>
      <c r="CF376" s="248"/>
      <c r="CG376" s="248"/>
      <c r="CH376" s="248"/>
      <c r="CI376" s="240"/>
      <c r="CJ376" s="248"/>
    </row>
    <row r="377" spans="1:88">
      <c r="A377" s="128" t="s">
        <v>1729</v>
      </c>
      <c r="B377" s="128" t="s">
        <v>839</v>
      </c>
      <c r="C377" s="128" t="s">
        <v>1730</v>
      </c>
      <c r="D377" s="132" t="s">
        <v>1468</v>
      </c>
      <c r="E377" s="307"/>
      <c r="F377" s="307"/>
      <c r="G377" s="307"/>
      <c r="H377" s="307"/>
      <c r="I377" s="307"/>
      <c r="J377" s="245"/>
      <c r="K377" s="5" t="s">
        <v>1452</v>
      </c>
      <c r="L377" s="5" t="s">
        <v>1452</v>
      </c>
      <c r="M377" s="5"/>
      <c r="N377" s="5" t="s">
        <v>1452</v>
      </c>
      <c r="O377" s="5" t="s">
        <v>1452</v>
      </c>
      <c r="P377" s="5" t="s">
        <v>1452</v>
      </c>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t="s">
        <v>1452</v>
      </c>
      <c r="BW377" s="248"/>
      <c r="BX377" s="248"/>
      <c r="BY377" s="248"/>
      <c r="BZ377" s="248"/>
      <c r="CA377" s="248"/>
      <c r="CB377" s="248"/>
      <c r="CC377" s="248"/>
      <c r="CD377" s="248"/>
      <c r="CE377" s="248"/>
      <c r="CF377" s="248"/>
      <c r="CG377" s="248"/>
      <c r="CH377" s="248"/>
      <c r="CI377" s="240"/>
      <c r="CJ377" s="248"/>
    </row>
    <row r="378" spans="1:88">
      <c r="A378" s="128" t="s">
        <v>1729</v>
      </c>
      <c r="B378" s="128" t="s">
        <v>839</v>
      </c>
      <c r="C378" s="128" t="s">
        <v>1730</v>
      </c>
      <c r="D378" s="132" t="s">
        <v>1468</v>
      </c>
      <c r="E378" s="307"/>
      <c r="F378" s="307"/>
      <c r="G378" s="307"/>
      <c r="H378" s="307"/>
      <c r="I378" s="307"/>
      <c r="J378" s="245"/>
      <c r="K378" s="5" t="s">
        <v>1452</v>
      </c>
      <c r="L378" s="5" t="s">
        <v>1452</v>
      </c>
      <c r="M378" s="5"/>
      <c r="N378" s="5" t="s">
        <v>1452</v>
      </c>
      <c r="O378" s="5" t="s">
        <v>1452</v>
      </c>
      <c r="P378" s="5" t="s">
        <v>1452</v>
      </c>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t="s">
        <v>1452</v>
      </c>
      <c r="BW378" s="248"/>
      <c r="BX378" s="248"/>
      <c r="BY378" s="248"/>
      <c r="BZ378" s="248"/>
      <c r="CA378" s="248"/>
      <c r="CB378" s="248"/>
      <c r="CC378" s="248"/>
      <c r="CD378" s="248"/>
      <c r="CE378" s="248"/>
      <c r="CF378" s="248"/>
      <c r="CG378" s="248"/>
      <c r="CH378" s="248"/>
      <c r="CI378" s="240"/>
      <c r="CJ378" s="248"/>
    </row>
    <row r="379" spans="1:88">
      <c r="A379" s="128" t="s">
        <v>1729</v>
      </c>
      <c r="B379" s="128" t="s">
        <v>839</v>
      </c>
      <c r="C379" s="128" t="s">
        <v>1730</v>
      </c>
      <c r="D379" s="132" t="s">
        <v>1470</v>
      </c>
      <c r="E379" s="307"/>
      <c r="F379" s="307"/>
      <c r="G379" s="307"/>
      <c r="H379" s="307"/>
      <c r="I379" s="307"/>
      <c r="J379" s="245"/>
      <c r="K379" s="5" t="s">
        <v>1452</v>
      </c>
      <c r="L379" s="5" t="s">
        <v>1452</v>
      </c>
      <c r="M379" s="5"/>
      <c r="N379" s="5" t="s">
        <v>1452</v>
      </c>
      <c r="O379" s="5" t="s">
        <v>1452</v>
      </c>
      <c r="P379" s="5" t="s">
        <v>1452</v>
      </c>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t="s">
        <v>1452</v>
      </c>
      <c r="BW379" s="248"/>
      <c r="BX379" s="248"/>
      <c r="BY379" s="248"/>
      <c r="BZ379" s="248"/>
      <c r="CA379" s="248"/>
      <c r="CB379" s="248"/>
      <c r="CC379" s="248"/>
      <c r="CD379" s="248"/>
      <c r="CE379" s="248"/>
      <c r="CF379" s="248"/>
      <c r="CG379" s="248"/>
      <c r="CH379" s="248"/>
      <c r="CI379" s="240"/>
      <c r="CJ379" s="248"/>
    </row>
    <row r="380" spans="1:88">
      <c r="A380" s="128" t="s">
        <v>1729</v>
      </c>
      <c r="B380" s="128" t="s">
        <v>839</v>
      </c>
      <c r="C380" s="128" t="s">
        <v>1730</v>
      </c>
      <c r="D380" s="132" t="s">
        <v>1471</v>
      </c>
      <c r="E380" s="307"/>
      <c r="F380" s="307"/>
      <c r="G380" s="307"/>
      <c r="H380" s="307"/>
      <c r="I380" s="307"/>
      <c r="J380" s="245"/>
      <c r="K380" s="5" t="s">
        <v>1452</v>
      </c>
      <c r="L380" s="5" t="s">
        <v>1452</v>
      </c>
      <c r="M380" s="5"/>
      <c r="N380" s="5" t="s">
        <v>1452</v>
      </c>
      <c r="O380" s="5" t="s">
        <v>1452</v>
      </c>
      <c r="P380" s="5" t="s">
        <v>1452</v>
      </c>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t="s">
        <v>1452</v>
      </c>
      <c r="BW380" s="248"/>
      <c r="BX380" s="248"/>
      <c r="BY380" s="248"/>
      <c r="BZ380" s="248"/>
      <c r="CA380" s="248"/>
      <c r="CB380" s="248"/>
      <c r="CC380" s="248"/>
      <c r="CD380" s="248"/>
      <c r="CE380" s="248"/>
      <c r="CF380" s="248"/>
      <c r="CG380" s="248"/>
      <c r="CH380" s="248"/>
      <c r="CI380" s="240"/>
      <c r="CJ380" s="248"/>
    </row>
    <row r="381" spans="1:88">
      <c r="A381" s="128" t="s">
        <v>1729</v>
      </c>
      <c r="B381" s="128" t="s">
        <v>839</v>
      </c>
      <c r="C381" s="128" t="s">
        <v>1730</v>
      </c>
      <c r="D381" s="132" t="s">
        <v>1521</v>
      </c>
      <c r="E381" s="307"/>
      <c r="F381" s="307"/>
      <c r="G381" s="307"/>
      <c r="H381" s="307"/>
      <c r="I381" s="307"/>
      <c r="J381" s="245"/>
      <c r="K381" s="5" t="s">
        <v>1452</v>
      </c>
      <c r="L381" s="5" t="s">
        <v>1452</v>
      </c>
      <c r="M381" s="5"/>
      <c r="N381" s="5" t="s">
        <v>1452</v>
      </c>
      <c r="O381" s="5" t="s">
        <v>1452</v>
      </c>
      <c r="P381" s="5" t="s">
        <v>1452</v>
      </c>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t="s">
        <v>1452</v>
      </c>
      <c r="BW381" s="248"/>
      <c r="BX381" s="248"/>
      <c r="BY381" s="248"/>
      <c r="BZ381" s="248"/>
      <c r="CA381" s="248"/>
      <c r="CB381" s="248"/>
      <c r="CC381" s="248"/>
      <c r="CD381" s="248"/>
      <c r="CE381" s="248"/>
      <c r="CF381" s="248"/>
      <c r="CG381" s="248"/>
      <c r="CH381" s="248"/>
      <c r="CI381" s="240"/>
      <c r="CJ381" s="248"/>
    </row>
    <row r="382" spans="1:88">
      <c r="A382" s="128" t="s">
        <v>1729</v>
      </c>
      <c r="B382" s="128" t="s">
        <v>839</v>
      </c>
      <c r="C382" s="128" t="s">
        <v>1730</v>
      </c>
      <c r="D382" s="132" t="s">
        <v>1522</v>
      </c>
      <c r="E382" s="307"/>
      <c r="F382" s="307"/>
      <c r="G382" s="307"/>
      <c r="H382" s="307"/>
      <c r="I382" s="307"/>
      <c r="J382" s="245"/>
      <c r="K382" s="5" t="s">
        <v>1452</v>
      </c>
      <c r="L382" s="5" t="s">
        <v>1452</v>
      </c>
      <c r="M382" s="5"/>
      <c r="N382" s="5" t="s">
        <v>1452</v>
      </c>
      <c r="O382" s="5" t="s">
        <v>1452</v>
      </c>
      <c r="P382" s="5" t="s">
        <v>1452</v>
      </c>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t="s">
        <v>1452</v>
      </c>
      <c r="BW382" s="248"/>
      <c r="BX382" s="248"/>
      <c r="BY382" s="248"/>
      <c r="BZ382" s="248"/>
      <c r="CA382" s="248"/>
      <c r="CB382" s="248"/>
      <c r="CC382" s="248"/>
      <c r="CD382" s="248"/>
      <c r="CE382" s="248"/>
      <c r="CF382" s="248"/>
      <c r="CG382" s="248"/>
      <c r="CH382" s="248"/>
      <c r="CI382" s="240"/>
      <c r="CJ382" s="248"/>
    </row>
    <row r="383" spans="1:88">
      <c r="A383" s="128" t="s">
        <v>1729</v>
      </c>
      <c r="B383" s="128" t="s">
        <v>839</v>
      </c>
      <c r="C383" s="128" t="s">
        <v>1730</v>
      </c>
      <c r="D383" s="132" t="s">
        <v>1451</v>
      </c>
      <c r="E383" s="307"/>
      <c r="F383" s="307"/>
      <c r="G383" s="307"/>
      <c r="H383" s="307"/>
      <c r="I383" s="307"/>
      <c r="J383" s="245"/>
      <c r="K383" s="5" t="s">
        <v>1452</v>
      </c>
      <c r="L383" s="5" t="s">
        <v>1452</v>
      </c>
      <c r="M383" s="5"/>
      <c r="N383" s="5" t="s">
        <v>1452</v>
      </c>
      <c r="O383" s="5" t="s">
        <v>1452</v>
      </c>
      <c r="P383" s="5" t="s">
        <v>1452</v>
      </c>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t="s">
        <v>1452</v>
      </c>
      <c r="BW383" s="248"/>
      <c r="BX383" s="248"/>
      <c r="BY383" s="248"/>
      <c r="BZ383" s="248"/>
      <c r="CA383" s="248"/>
      <c r="CB383" s="248"/>
      <c r="CC383" s="248"/>
      <c r="CD383" s="248"/>
      <c r="CE383" s="248"/>
      <c r="CF383" s="248"/>
      <c r="CG383" s="248"/>
      <c r="CH383" s="248"/>
      <c r="CI383" s="240"/>
      <c r="CJ383" s="248"/>
    </row>
    <row r="384" spans="1:88">
      <c r="A384" s="128" t="s">
        <v>1729</v>
      </c>
      <c r="B384" s="128" t="s">
        <v>839</v>
      </c>
      <c r="C384" s="128" t="s">
        <v>1730</v>
      </c>
      <c r="D384" s="132" t="s">
        <v>1462</v>
      </c>
      <c r="E384" s="307"/>
      <c r="F384" s="307"/>
      <c r="G384" s="307"/>
      <c r="H384" s="307"/>
      <c r="I384" s="307"/>
      <c r="J384" s="245"/>
      <c r="K384" s="5" t="s">
        <v>1452</v>
      </c>
      <c r="L384" s="5" t="s">
        <v>1452</v>
      </c>
      <c r="M384" s="5"/>
      <c r="N384" s="5" t="s">
        <v>1452</v>
      </c>
      <c r="O384" s="5" t="s">
        <v>1452</v>
      </c>
      <c r="P384" s="5" t="s">
        <v>1452</v>
      </c>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t="s">
        <v>1452</v>
      </c>
      <c r="BW384" s="248"/>
      <c r="BX384" s="248"/>
      <c r="BY384" s="248"/>
      <c r="BZ384" s="248"/>
      <c r="CA384" s="248"/>
      <c r="CB384" s="248"/>
      <c r="CC384" s="248"/>
      <c r="CD384" s="248"/>
      <c r="CE384" s="248"/>
      <c r="CF384" s="248"/>
      <c r="CG384" s="248"/>
      <c r="CH384" s="248"/>
      <c r="CI384" s="240"/>
      <c r="CJ384" s="248"/>
    </row>
    <row r="385" spans="1:88">
      <c r="A385" s="128" t="s">
        <v>1729</v>
      </c>
      <c r="B385" s="128" t="s">
        <v>839</v>
      </c>
      <c r="C385" s="128" t="s">
        <v>1730</v>
      </c>
      <c r="D385" s="132" t="s">
        <v>1756</v>
      </c>
      <c r="E385" s="307"/>
      <c r="F385" s="307"/>
      <c r="G385" s="307"/>
      <c r="H385" s="307"/>
      <c r="I385" s="307"/>
      <c r="J385" s="245"/>
      <c r="K385" s="5" t="s">
        <v>1452</v>
      </c>
      <c r="L385" s="5" t="s">
        <v>1452</v>
      </c>
      <c r="M385" s="5"/>
      <c r="N385" s="5" t="s">
        <v>1452</v>
      </c>
      <c r="O385" s="5" t="s">
        <v>1452</v>
      </c>
      <c r="P385" s="5" t="s">
        <v>1452</v>
      </c>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t="s">
        <v>1452</v>
      </c>
      <c r="BW385" s="248"/>
      <c r="BX385" s="248"/>
      <c r="BY385" s="248"/>
      <c r="BZ385" s="248"/>
      <c r="CA385" s="248"/>
      <c r="CB385" s="248"/>
      <c r="CC385" s="248"/>
      <c r="CD385" s="248"/>
      <c r="CE385" s="248"/>
      <c r="CF385" s="248"/>
      <c r="CG385" s="248"/>
      <c r="CH385" s="248"/>
      <c r="CI385" s="240"/>
      <c r="CJ385" s="248"/>
    </row>
    <row r="386" spans="1:88">
      <c r="A386" s="128" t="s">
        <v>1729</v>
      </c>
      <c r="B386" s="128" t="s">
        <v>839</v>
      </c>
      <c r="C386" s="128" t="s">
        <v>1730</v>
      </c>
      <c r="D386" s="132" t="s">
        <v>1757</v>
      </c>
      <c r="E386" s="307"/>
      <c r="F386" s="307"/>
      <c r="G386" s="307"/>
      <c r="H386" s="307"/>
      <c r="I386" s="307"/>
      <c r="J386" s="245"/>
      <c r="K386" s="5" t="s">
        <v>1452</v>
      </c>
      <c r="L386" s="5" t="s">
        <v>1452</v>
      </c>
      <c r="M386" s="5"/>
      <c r="N386" s="5" t="s">
        <v>1452</v>
      </c>
      <c r="O386" s="5" t="s">
        <v>1452</v>
      </c>
      <c r="P386" s="5" t="s">
        <v>1452</v>
      </c>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t="s">
        <v>1452</v>
      </c>
      <c r="BW386" s="248"/>
      <c r="BX386" s="248"/>
      <c r="BY386" s="248"/>
      <c r="BZ386" s="248"/>
      <c r="CA386" s="248"/>
      <c r="CB386" s="248"/>
      <c r="CC386" s="248"/>
      <c r="CD386" s="248"/>
      <c r="CE386" s="248"/>
      <c r="CF386" s="248"/>
      <c r="CG386" s="248"/>
      <c r="CH386" s="248"/>
      <c r="CI386" s="240"/>
      <c r="CJ386" s="248"/>
    </row>
    <row r="387" spans="1:88">
      <c r="A387" s="128" t="s">
        <v>1729</v>
      </c>
      <c r="B387" s="128" t="s">
        <v>839</v>
      </c>
      <c r="C387" s="128" t="s">
        <v>1730</v>
      </c>
      <c r="D387" s="132" t="s">
        <v>1454</v>
      </c>
      <c r="E387" s="307"/>
      <c r="F387" s="307"/>
      <c r="G387" s="307"/>
      <c r="H387" s="307"/>
      <c r="I387" s="307"/>
      <c r="J387" s="245"/>
      <c r="K387" s="5" t="s">
        <v>1452</v>
      </c>
      <c r="L387" s="5" t="s">
        <v>1452</v>
      </c>
      <c r="M387" s="5"/>
      <c r="N387" s="5" t="s">
        <v>1452</v>
      </c>
      <c r="O387" s="5" t="s">
        <v>1452</v>
      </c>
      <c r="P387" s="5" t="s">
        <v>1452</v>
      </c>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t="s">
        <v>1452</v>
      </c>
      <c r="BW387" s="248"/>
      <c r="BX387" s="248"/>
      <c r="BY387" s="248"/>
      <c r="BZ387" s="248"/>
      <c r="CA387" s="248"/>
      <c r="CB387" s="248"/>
      <c r="CC387" s="248"/>
      <c r="CD387" s="248"/>
      <c r="CE387" s="248"/>
      <c r="CF387" s="248"/>
      <c r="CG387" s="248"/>
      <c r="CH387" s="248"/>
      <c r="CI387" s="240"/>
      <c r="CJ387" s="248"/>
    </row>
    <row r="388" spans="1:88">
      <c r="A388" s="128" t="s">
        <v>1729</v>
      </c>
      <c r="B388" s="128" t="s">
        <v>839</v>
      </c>
      <c r="C388" s="128" t="s">
        <v>1730</v>
      </c>
      <c r="D388" s="132" t="s">
        <v>1461</v>
      </c>
      <c r="E388" s="307"/>
      <c r="F388" s="307"/>
      <c r="G388" s="307"/>
      <c r="H388" s="307"/>
      <c r="I388" s="307"/>
      <c r="J388" s="245"/>
      <c r="K388" s="5" t="s">
        <v>1452</v>
      </c>
      <c r="L388" s="5" t="s">
        <v>1452</v>
      </c>
      <c r="M388" s="5"/>
      <c r="N388" s="5" t="s">
        <v>1452</v>
      </c>
      <c r="O388" s="5" t="s">
        <v>1452</v>
      </c>
      <c r="P388" s="5" t="s">
        <v>1452</v>
      </c>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t="s">
        <v>1452</v>
      </c>
      <c r="BW388" s="248"/>
      <c r="BX388" s="248"/>
      <c r="BY388" s="248"/>
      <c r="BZ388" s="248"/>
      <c r="CA388" s="248"/>
      <c r="CB388" s="248"/>
      <c r="CC388" s="248"/>
      <c r="CD388" s="248"/>
      <c r="CE388" s="248"/>
      <c r="CF388" s="248"/>
      <c r="CG388" s="248"/>
      <c r="CH388" s="248"/>
      <c r="CI388" s="240"/>
      <c r="CJ388" s="248"/>
    </row>
    <row r="389" spans="1:88">
      <c r="A389" s="128" t="s">
        <v>1729</v>
      </c>
      <c r="B389" s="128" t="s">
        <v>839</v>
      </c>
      <c r="C389" s="128" t="s">
        <v>1730</v>
      </c>
      <c r="D389" s="132" t="s">
        <v>1660</v>
      </c>
      <c r="E389" s="307"/>
      <c r="F389" s="307"/>
      <c r="G389" s="307"/>
      <c r="H389" s="307"/>
      <c r="I389" s="307"/>
      <c r="J389" s="245"/>
      <c r="K389" s="5" t="s">
        <v>1452</v>
      </c>
      <c r="L389" s="5" t="s">
        <v>1452</v>
      </c>
      <c r="M389" s="5"/>
      <c r="N389" s="5" t="s">
        <v>1452</v>
      </c>
      <c r="O389" s="5" t="s">
        <v>1452</v>
      </c>
      <c r="P389" s="5" t="s">
        <v>1452</v>
      </c>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t="s">
        <v>1452</v>
      </c>
      <c r="BW389" s="248"/>
      <c r="BX389" s="248"/>
      <c r="BY389" s="248"/>
      <c r="BZ389" s="248"/>
      <c r="CA389" s="248"/>
      <c r="CB389" s="248"/>
      <c r="CC389" s="248"/>
      <c r="CD389" s="248"/>
      <c r="CE389" s="248"/>
      <c r="CF389" s="248"/>
      <c r="CG389" s="248"/>
      <c r="CH389" s="248"/>
      <c r="CI389" s="240"/>
      <c r="CJ389" s="248"/>
    </row>
    <row r="390" spans="1:88">
      <c r="A390" s="128" t="s">
        <v>1729</v>
      </c>
      <c r="B390" s="128" t="s">
        <v>839</v>
      </c>
      <c r="C390" s="128" t="s">
        <v>1730</v>
      </c>
      <c r="D390" s="132" t="s">
        <v>1758</v>
      </c>
      <c r="E390" s="307"/>
      <c r="F390" s="307"/>
      <c r="G390" s="307"/>
      <c r="H390" s="307"/>
      <c r="I390" s="307"/>
      <c r="J390" s="245"/>
      <c r="K390" s="5" t="s">
        <v>1452</v>
      </c>
      <c r="L390" s="5" t="s">
        <v>1452</v>
      </c>
      <c r="M390" s="5"/>
      <c r="N390" s="5" t="s">
        <v>1452</v>
      </c>
      <c r="O390" s="5" t="s">
        <v>1452</v>
      </c>
      <c r="P390" s="5" t="s">
        <v>1452</v>
      </c>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t="s">
        <v>1452</v>
      </c>
      <c r="BW390" s="248"/>
      <c r="BX390" s="248"/>
      <c r="BY390" s="248"/>
      <c r="BZ390" s="248"/>
      <c r="CA390" s="248"/>
      <c r="CB390" s="248"/>
      <c r="CC390" s="248"/>
      <c r="CD390" s="248"/>
      <c r="CE390" s="248"/>
      <c r="CF390" s="248"/>
      <c r="CG390" s="248"/>
      <c r="CH390" s="248"/>
      <c r="CI390" s="240"/>
      <c r="CJ390" s="248"/>
    </row>
    <row r="391" spans="1:88">
      <c r="A391" s="128" t="s">
        <v>1729</v>
      </c>
      <c r="B391" s="128" t="s">
        <v>839</v>
      </c>
      <c r="C391" s="128" t="s">
        <v>1730</v>
      </c>
      <c r="D391" s="132" t="s">
        <v>1664</v>
      </c>
      <c r="E391" s="307"/>
      <c r="F391" s="307"/>
      <c r="G391" s="307"/>
      <c r="H391" s="307"/>
      <c r="I391" s="307"/>
      <c r="J391" s="245"/>
      <c r="K391" s="5" t="s">
        <v>1452</v>
      </c>
      <c r="L391" s="5" t="s">
        <v>1452</v>
      </c>
      <c r="M391" s="5"/>
      <c r="N391" s="5" t="s">
        <v>1452</v>
      </c>
      <c r="O391" s="5" t="s">
        <v>1452</v>
      </c>
      <c r="P391" s="5" t="s">
        <v>1452</v>
      </c>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t="s">
        <v>1452</v>
      </c>
      <c r="BW391" s="248"/>
      <c r="BX391" s="248"/>
      <c r="BY391" s="248"/>
      <c r="BZ391" s="248"/>
      <c r="CA391" s="248"/>
      <c r="CB391" s="248"/>
      <c r="CC391" s="248"/>
      <c r="CD391" s="248"/>
      <c r="CE391" s="248"/>
      <c r="CF391" s="248"/>
      <c r="CG391" s="248"/>
      <c r="CH391" s="248"/>
      <c r="CI391" s="240"/>
      <c r="CJ391" s="248"/>
    </row>
    <row r="392" spans="1:88">
      <c r="A392" s="128" t="s">
        <v>1729</v>
      </c>
      <c r="B392" s="128" t="s">
        <v>839</v>
      </c>
      <c r="C392" s="128" t="s">
        <v>1730</v>
      </c>
      <c r="D392" s="132" t="s">
        <v>1759</v>
      </c>
      <c r="E392" s="307"/>
      <c r="F392" s="307"/>
      <c r="G392" s="307"/>
      <c r="H392" s="307"/>
      <c r="I392" s="307"/>
      <c r="J392" s="245"/>
      <c r="K392" s="5" t="s">
        <v>1452</v>
      </c>
      <c r="L392" s="5" t="s">
        <v>1452</v>
      </c>
      <c r="M392" s="5"/>
      <c r="N392" s="5" t="s">
        <v>1452</v>
      </c>
      <c r="O392" s="5" t="s">
        <v>1452</v>
      </c>
      <c r="P392" s="5" t="s">
        <v>1452</v>
      </c>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t="s">
        <v>1452</v>
      </c>
      <c r="BW392" s="248"/>
      <c r="BX392" s="248"/>
      <c r="BY392" s="248"/>
      <c r="BZ392" s="248"/>
      <c r="CA392" s="248"/>
      <c r="CB392" s="248"/>
      <c r="CC392" s="248"/>
      <c r="CD392" s="248"/>
      <c r="CE392" s="248"/>
      <c r="CF392" s="248"/>
      <c r="CG392" s="248"/>
      <c r="CH392" s="248"/>
      <c r="CI392" s="240"/>
      <c r="CJ392" s="248"/>
    </row>
    <row r="393" spans="1:88">
      <c r="A393" s="128" t="s">
        <v>1729</v>
      </c>
      <c r="B393" s="128" t="s">
        <v>839</v>
      </c>
      <c r="C393" s="128" t="s">
        <v>1730</v>
      </c>
      <c r="D393" s="132" t="s">
        <v>1666</v>
      </c>
      <c r="E393" s="307"/>
      <c r="F393" s="307"/>
      <c r="G393" s="307"/>
      <c r="H393" s="307"/>
      <c r="I393" s="307"/>
      <c r="J393" s="245"/>
      <c r="K393" s="5" t="s">
        <v>1452</v>
      </c>
      <c r="L393" s="5" t="s">
        <v>1452</v>
      </c>
      <c r="M393" s="5"/>
      <c r="N393" s="5" t="s">
        <v>1452</v>
      </c>
      <c r="O393" s="5" t="s">
        <v>1452</v>
      </c>
      <c r="P393" s="5" t="s">
        <v>1452</v>
      </c>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t="s">
        <v>1452</v>
      </c>
      <c r="BW393" s="248"/>
      <c r="BX393" s="248"/>
      <c r="BY393" s="248"/>
      <c r="BZ393" s="248"/>
      <c r="CA393" s="248"/>
      <c r="CB393" s="248"/>
      <c r="CC393" s="248"/>
      <c r="CD393" s="248"/>
      <c r="CE393" s="248"/>
      <c r="CF393" s="248"/>
      <c r="CG393" s="248"/>
      <c r="CH393" s="248"/>
      <c r="CI393" s="240"/>
      <c r="CJ393" s="248"/>
    </row>
    <row r="394" spans="1:88">
      <c r="A394" s="128" t="s">
        <v>1729</v>
      </c>
      <c r="B394" s="128" t="s">
        <v>839</v>
      </c>
      <c r="C394" s="128" t="s">
        <v>1730</v>
      </c>
      <c r="D394" s="132" t="s">
        <v>1760</v>
      </c>
      <c r="E394" s="307"/>
      <c r="F394" s="307"/>
      <c r="G394" s="307"/>
      <c r="H394" s="307"/>
      <c r="I394" s="307"/>
      <c r="J394" s="245"/>
      <c r="K394" s="5" t="s">
        <v>1452</v>
      </c>
      <c r="L394" s="5" t="s">
        <v>1452</v>
      </c>
      <c r="M394" s="5"/>
      <c r="N394" s="5" t="s">
        <v>1452</v>
      </c>
      <c r="O394" s="5" t="s">
        <v>1452</v>
      </c>
      <c r="P394" s="5" t="s">
        <v>1452</v>
      </c>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t="s">
        <v>1452</v>
      </c>
      <c r="BW394" s="248"/>
      <c r="BX394" s="248"/>
      <c r="BY394" s="248"/>
      <c r="BZ394" s="248"/>
      <c r="CA394" s="248"/>
      <c r="CB394" s="248"/>
      <c r="CC394" s="248"/>
      <c r="CD394" s="248"/>
      <c r="CE394" s="248"/>
      <c r="CF394" s="248"/>
      <c r="CG394" s="248"/>
      <c r="CH394" s="248"/>
      <c r="CI394" s="240"/>
      <c r="CJ394" s="248"/>
    </row>
    <row r="395" spans="1:88">
      <c r="A395" s="128" t="s">
        <v>1729</v>
      </c>
      <c r="B395" s="128" t="s">
        <v>839</v>
      </c>
      <c r="C395" s="128" t="s">
        <v>1730</v>
      </c>
      <c r="D395" s="132" t="s">
        <v>1650</v>
      </c>
      <c r="E395" s="307"/>
      <c r="F395" s="307"/>
      <c r="G395" s="307"/>
      <c r="H395" s="307"/>
      <c r="I395" s="307"/>
      <c r="J395" s="245"/>
      <c r="K395" s="5" t="s">
        <v>1452</v>
      </c>
      <c r="L395" s="5" t="s">
        <v>1452</v>
      </c>
      <c r="M395" s="5"/>
      <c r="N395" s="5" t="s">
        <v>1452</v>
      </c>
      <c r="O395" s="5" t="s">
        <v>1452</v>
      </c>
      <c r="P395" s="5" t="s">
        <v>1452</v>
      </c>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t="s">
        <v>1452</v>
      </c>
      <c r="BW395" s="248"/>
      <c r="BX395" s="248"/>
      <c r="BY395" s="248"/>
      <c r="BZ395" s="248"/>
      <c r="CA395" s="248"/>
      <c r="CB395" s="248"/>
      <c r="CC395" s="248"/>
      <c r="CD395" s="248"/>
      <c r="CE395" s="248"/>
      <c r="CF395" s="248"/>
      <c r="CG395" s="248"/>
      <c r="CH395" s="248"/>
      <c r="CI395" s="240"/>
      <c r="CJ395" s="248"/>
    </row>
    <row r="396" spans="1:88">
      <c r="A396" s="128" t="s">
        <v>1729</v>
      </c>
      <c r="B396" s="128" t="s">
        <v>839</v>
      </c>
      <c r="C396" s="128" t="s">
        <v>1730</v>
      </c>
      <c r="D396" s="132" t="s">
        <v>1649</v>
      </c>
      <c r="E396" s="307"/>
      <c r="F396" s="307"/>
      <c r="G396" s="307"/>
      <c r="H396" s="307"/>
      <c r="I396" s="307"/>
      <c r="J396" s="245"/>
      <c r="K396" s="5" t="s">
        <v>1452</v>
      </c>
      <c r="L396" s="5" t="s">
        <v>1452</v>
      </c>
      <c r="M396" s="5"/>
      <c r="N396" s="5" t="s">
        <v>1452</v>
      </c>
      <c r="O396" s="5" t="s">
        <v>1452</v>
      </c>
      <c r="P396" s="5" t="s">
        <v>1452</v>
      </c>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t="s">
        <v>1452</v>
      </c>
      <c r="BW396" s="248"/>
      <c r="BX396" s="248"/>
      <c r="BY396" s="248"/>
      <c r="BZ396" s="248"/>
      <c r="CA396" s="248"/>
      <c r="CB396" s="248"/>
      <c r="CC396" s="248"/>
      <c r="CD396" s="248"/>
      <c r="CE396" s="248"/>
      <c r="CF396" s="248"/>
      <c r="CG396" s="248"/>
      <c r="CH396" s="248"/>
      <c r="CI396" s="240"/>
      <c r="CJ396" s="248"/>
    </row>
    <row r="397" spans="1:88">
      <c r="A397" s="128" t="s">
        <v>1729</v>
      </c>
      <c r="B397" s="128" t="s">
        <v>839</v>
      </c>
      <c r="C397" s="128" t="s">
        <v>1730</v>
      </c>
      <c r="D397" s="132" t="s">
        <v>1648</v>
      </c>
      <c r="E397" s="307"/>
      <c r="F397" s="307"/>
      <c r="G397" s="307"/>
      <c r="H397" s="307"/>
      <c r="I397" s="307"/>
      <c r="J397" s="245"/>
      <c r="K397" s="5" t="s">
        <v>1452</v>
      </c>
      <c r="L397" s="5" t="s">
        <v>1452</v>
      </c>
      <c r="M397" s="5"/>
      <c r="N397" s="5" t="s">
        <v>1452</v>
      </c>
      <c r="O397" s="5" t="s">
        <v>1452</v>
      </c>
      <c r="P397" s="5" t="s">
        <v>1452</v>
      </c>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t="s">
        <v>1452</v>
      </c>
      <c r="BW397" s="248"/>
      <c r="BX397" s="248"/>
      <c r="BY397" s="248"/>
      <c r="BZ397" s="248"/>
      <c r="CA397" s="248"/>
      <c r="CB397" s="248"/>
      <c r="CC397" s="248"/>
      <c r="CD397" s="248"/>
      <c r="CE397" s="248"/>
      <c r="CF397" s="248"/>
      <c r="CG397" s="248"/>
      <c r="CH397" s="248"/>
      <c r="CI397" s="240"/>
      <c r="CJ397" s="248"/>
    </row>
    <row r="398" spans="1:88">
      <c r="A398" s="128" t="s">
        <v>1729</v>
      </c>
      <c r="B398" s="128" t="s">
        <v>839</v>
      </c>
      <c r="C398" s="128" t="s">
        <v>1730</v>
      </c>
      <c r="D398" s="132" t="s">
        <v>1676</v>
      </c>
      <c r="E398" s="307"/>
      <c r="F398" s="307"/>
      <c r="G398" s="307"/>
      <c r="H398" s="307"/>
      <c r="I398" s="307"/>
      <c r="J398" s="245"/>
      <c r="K398" s="5" t="s">
        <v>1452</v>
      </c>
      <c r="L398" s="5" t="s">
        <v>1452</v>
      </c>
      <c r="M398" s="5"/>
      <c r="N398" s="5" t="s">
        <v>1452</v>
      </c>
      <c r="O398" s="5" t="s">
        <v>1452</v>
      </c>
      <c r="P398" s="5" t="s">
        <v>1452</v>
      </c>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t="s">
        <v>1452</v>
      </c>
      <c r="BW398" s="248"/>
      <c r="BX398" s="248"/>
      <c r="BY398" s="248"/>
      <c r="BZ398" s="248"/>
      <c r="CA398" s="248"/>
      <c r="CB398" s="248"/>
      <c r="CC398" s="248"/>
      <c r="CD398" s="248"/>
      <c r="CE398" s="248"/>
      <c r="CF398" s="248"/>
      <c r="CG398" s="248"/>
      <c r="CH398" s="248"/>
      <c r="CI398" s="240"/>
      <c r="CJ398" s="248"/>
    </row>
    <row r="399" spans="1:88">
      <c r="A399" s="128" t="s">
        <v>1729</v>
      </c>
      <c r="B399" s="128" t="s">
        <v>839</v>
      </c>
      <c r="C399" s="128" t="s">
        <v>1730</v>
      </c>
      <c r="D399" s="132" t="s">
        <v>1761</v>
      </c>
      <c r="E399" s="307"/>
      <c r="F399" s="307"/>
      <c r="G399" s="307"/>
      <c r="H399" s="307"/>
      <c r="I399" s="307"/>
      <c r="J399" s="245"/>
      <c r="K399" s="5" t="s">
        <v>1452</v>
      </c>
      <c r="L399" s="5" t="s">
        <v>1452</v>
      </c>
      <c r="M399" s="5"/>
      <c r="N399" s="5" t="s">
        <v>1452</v>
      </c>
      <c r="O399" s="5" t="s">
        <v>1452</v>
      </c>
      <c r="P399" s="5" t="s">
        <v>1452</v>
      </c>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t="s">
        <v>1452</v>
      </c>
      <c r="BW399" s="248"/>
      <c r="BX399" s="248"/>
      <c r="BY399" s="248"/>
      <c r="BZ399" s="248"/>
      <c r="CA399" s="248"/>
      <c r="CB399" s="248"/>
      <c r="CC399" s="248"/>
      <c r="CD399" s="248"/>
      <c r="CE399" s="248"/>
      <c r="CF399" s="248"/>
      <c r="CG399" s="248"/>
      <c r="CH399" s="248"/>
      <c r="CI399" s="240"/>
      <c r="CJ399" s="248"/>
    </row>
    <row r="400" spans="1:88">
      <c r="A400" s="128" t="s">
        <v>1729</v>
      </c>
      <c r="B400" s="128" t="s">
        <v>839</v>
      </c>
      <c r="C400" s="128" t="s">
        <v>1730</v>
      </c>
      <c r="D400" s="132" t="s">
        <v>1680</v>
      </c>
      <c r="E400" s="307"/>
      <c r="F400" s="307"/>
      <c r="G400" s="307"/>
      <c r="H400" s="307"/>
      <c r="I400" s="307"/>
      <c r="J400" s="245"/>
      <c r="K400" s="5" t="s">
        <v>1452</v>
      </c>
      <c r="L400" s="5" t="s">
        <v>1452</v>
      </c>
      <c r="M400" s="5"/>
      <c r="N400" s="5" t="s">
        <v>1452</v>
      </c>
      <c r="O400" s="5" t="s">
        <v>1452</v>
      </c>
      <c r="P400" s="5" t="s">
        <v>1452</v>
      </c>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t="s">
        <v>1452</v>
      </c>
      <c r="BW400" s="248"/>
      <c r="BX400" s="248"/>
      <c r="BY400" s="248"/>
      <c r="BZ400" s="248"/>
      <c r="CA400" s="248"/>
      <c r="CB400" s="248"/>
      <c r="CC400" s="248"/>
      <c r="CD400" s="248"/>
      <c r="CE400" s="248"/>
      <c r="CF400" s="248"/>
      <c r="CG400" s="248"/>
      <c r="CH400" s="248"/>
      <c r="CI400" s="240"/>
      <c r="CJ400" s="248"/>
    </row>
    <row r="401" spans="1:88">
      <c r="A401" s="128" t="s">
        <v>1729</v>
      </c>
      <c r="B401" s="128" t="s">
        <v>839</v>
      </c>
      <c r="C401" s="128" t="s">
        <v>1730</v>
      </c>
      <c r="D401" s="132" t="s">
        <v>1762</v>
      </c>
      <c r="E401" s="307"/>
      <c r="F401" s="307"/>
      <c r="G401" s="307"/>
      <c r="H401" s="307"/>
      <c r="I401" s="307"/>
      <c r="J401" s="245"/>
      <c r="K401" s="5" t="s">
        <v>1452</v>
      </c>
      <c r="L401" s="5" t="s">
        <v>1452</v>
      </c>
      <c r="M401" s="5"/>
      <c r="N401" s="5" t="s">
        <v>1452</v>
      </c>
      <c r="O401" s="5" t="s">
        <v>1452</v>
      </c>
      <c r="P401" s="5" t="s">
        <v>1452</v>
      </c>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t="s">
        <v>1452</v>
      </c>
      <c r="BW401" s="248"/>
      <c r="BX401" s="248"/>
      <c r="BY401" s="248"/>
      <c r="BZ401" s="248"/>
      <c r="CA401" s="248"/>
      <c r="CB401" s="248"/>
      <c r="CC401" s="248"/>
      <c r="CD401" s="248"/>
      <c r="CE401" s="248"/>
      <c r="CF401" s="248"/>
      <c r="CG401" s="248"/>
      <c r="CH401" s="248"/>
      <c r="CI401" s="240"/>
      <c r="CJ401" s="248"/>
    </row>
    <row r="402" spans="1:88">
      <c r="A402" s="128" t="s">
        <v>1729</v>
      </c>
      <c r="B402" s="128" t="s">
        <v>839</v>
      </c>
      <c r="C402" s="128" t="s">
        <v>1730</v>
      </c>
      <c r="D402" s="132" t="s">
        <v>1654</v>
      </c>
      <c r="E402" s="307"/>
      <c r="F402" s="307"/>
      <c r="G402" s="307"/>
      <c r="H402" s="307"/>
      <c r="I402" s="307"/>
      <c r="J402" s="245"/>
      <c r="K402" s="5" t="s">
        <v>1452</v>
      </c>
      <c r="L402" s="5" t="s">
        <v>1452</v>
      </c>
      <c r="M402" s="5"/>
      <c r="N402" s="5" t="s">
        <v>1452</v>
      </c>
      <c r="O402" s="5" t="s">
        <v>1452</v>
      </c>
      <c r="P402" s="5" t="s">
        <v>1452</v>
      </c>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t="s">
        <v>1452</v>
      </c>
      <c r="AP402" s="5" t="s">
        <v>1634</v>
      </c>
      <c r="AQ402" s="5" t="s">
        <v>1452</v>
      </c>
      <c r="AR402" s="5" t="s">
        <v>1452</v>
      </c>
      <c r="AS402" s="5" t="s">
        <v>1452</v>
      </c>
      <c r="AT402" s="5" t="s">
        <v>1452</v>
      </c>
      <c r="AU402" s="5" t="s">
        <v>1452</v>
      </c>
      <c r="AV402" s="5" t="s">
        <v>1452</v>
      </c>
      <c r="AW402" s="5" t="s">
        <v>1452</v>
      </c>
      <c r="AX402" s="5" t="s">
        <v>1452</v>
      </c>
      <c r="AY402" s="5" t="s">
        <v>1452</v>
      </c>
      <c r="AZ402" s="5" t="s">
        <v>1452</v>
      </c>
      <c r="BA402" s="5" t="s">
        <v>1452</v>
      </c>
      <c r="BB402" s="5" t="s">
        <v>1452</v>
      </c>
      <c r="BC402" s="5" t="s">
        <v>1452</v>
      </c>
      <c r="BD402" s="5"/>
      <c r="BE402" s="5"/>
      <c r="BF402" s="5" t="s">
        <v>1452</v>
      </c>
      <c r="BG402" s="5" t="s">
        <v>1452</v>
      </c>
      <c r="BH402" s="5"/>
      <c r="BI402" s="5"/>
      <c r="BJ402" s="5"/>
      <c r="BK402" s="5"/>
      <c r="BL402" s="5"/>
      <c r="BM402" s="5"/>
      <c r="BN402" s="5"/>
      <c r="BO402" s="5"/>
      <c r="BP402" s="5"/>
      <c r="BQ402" s="5"/>
      <c r="BR402" s="5"/>
      <c r="BS402" s="5"/>
      <c r="BT402" s="5"/>
      <c r="BU402" s="5"/>
      <c r="BV402" s="5" t="s">
        <v>1452</v>
      </c>
      <c r="BW402" s="248"/>
      <c r="BX402" s="248"/>
      <c r="BY402" s="248"/>
      <c r="BZ402" s="248"/>
      <c r="CA402" s="248"/>
      <c r="CB402" s="248"/>
      <c r="CC402" s="248"/>
      <c r="CD402" s="248"/>
      <c r="CE402" s="248"/>
      <c r="CF402" s="248"/>
      <c r="CG402" s="248"/>
      <c r="CH402" s="248"/>
      <c r="CI402" s="240"/>
      <c r="CJ402" s="248"/>
    </row>
    <row r="403" spans="1:88">
      <c r="A403" s="128" t="s">
        <v>1729</v>
      </c>
      <c r="B403" s="128" t="s">
        <v>839</v>
      </c>
      <c r="C403" s="128" t="s">
        <v>1730</v>
      </c>
      <c r="D403" s="132" t="s">
        <v>1655</v>
      </c>
      <c r="E403" s="307"/>
      <c r="F403" s="307"/>
      <c r="G403" s="307"/>
      <c r="H403" s="307"/>
      <c r="I403" s="307"/>
      <c r="J403" s="245"/>
      <c r="K403" s="5" t="s">
        <v>1452</v>
      </c>
      <c r="L403" s="5" t="s">
        <v>1452</v>
      </c>
      <c r="M403" s="5"/>
      <c r="N403" s="5" t="s">
        <v>1452</v>
      </c>
      <c r="O403" s="5" t="s">
        <v>1452</v>
      </c>
      <c r="P403" s="5" t="s">
        <v>1452</v>
      </c>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t="s">
        <v>1452</v>
      </c>
      <c r="BW403" s="248"/>
      <c r="BX403" s="248"/>
      <c r="BY403" s="248"/>
      <c r="BZ403" s="248"/>
      <c r="CA403" s="248"/>
      <c r="CB403" s="248"/>
      <c r="CC403" s="248"/>
      <c r="CD403" s="248"/>
      <c r="CE403" s="248"/>
      <c r="CF403" s="248"/>
      <c r="CG403" s="248"/>
      <c r="CH403" s="248"/>
      <c r="CI403" s="240"/>
      <c r="CJ403" s="248"/>
    </row>
    <row r="404" spans="1:88">
      <c r="A404" s="128" t="s">
        <v>1729</v>
      </c>
      <c r="B404" s="128" t="s">
        <v>839</v>
      </c>
      <c r="C404" s="128" t="s">
        <v>1730</v>
      </c>
      <c r="D404" s="132" t="s">
        <v>1763</v>
      </c>
      <c r="E404" s="307"/>
      <c r="F404" s="307"/>
      <c r="G404" s="307"/>
      <c r="H404" s="307"/>
      <c r="I404" s="307"/>
      <c r="J404" s="245"/>
      <c r="K404" s="5" t="s">
        <v>1452</v>
      </c>
      <c r="L404" s="5" t="s">
        <v>1452</v>
      </c>
      <c r="M404" s="5"/>
      <c r="N404" s="5" t="s">
        <v>1452</v>
      </c>
      <c r="O404" s="5" t="s">
        <v>1452</v>
      </c>
      <c r="P404" s="5" t="s">
        <v>1452</v>
      </c>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t="s">
        <v>1452</v>
      </c>
      <c r="BW404" s="248"/>
      <c r="BX404" s="248"/>
      <c r="BY404" s="248"/>
      <c r="BZ404" s="248"/>
      <c r="CA404" s="248"/>
      <c r="CB404" s="248"/>
      <c r="CC404" s="248"/>
      <c r="CD404" s="248"/>
      <c r="CE404" s="248"/>
      <c r="CF404" s="248"/>
      <c r="CG404" s="248"/>
      <c r="CH404" s="248"/>
      <c r="CI404" s="240"/>
      <c r="CJ404" s="248"/>
    </row>
    <row r="405" spans="1:88">
      <c r="A405" s="128" t="s">
        <v>1729</v>
      </c>
      <c r="B405" s="128" t="s">
        <v>839</v>
      </c>
      <c r="C405" s="128" t="s">
        <v>1730</v>
      </c>
      <c r="D405" s="132" t="s">
        <v>1674</v>
      </c>
      <c r="E405" s="307"/>
      <c r="F405" s="307"/>
      <c r="G405" s="307"/>
      <c r="H405" s="307"/>
      <c r="I405" s="307"/>
      <c r="J405" s="245"/>
      <c r="K405" s="5" t="s">
        <v>1452</v>
      </c>
      <c r="L405" s="5" t="s">
        <v>1452</v>
      </c>
      <c r="M405" s="5"/>
      <c r="N405" s="5" t="s">
        <v>1452</v>
      </c>
      <c r="O405" s="5" t="s">
        <v>1452</v>
      </c>
      <c r="P405" s="5" t="s">
        <v>1452</v>
      </c>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t="s">
        <v>1452</v>
      </c>
      <c r="BW405" s="248"/>
      <c r="BX405" s="248"/>
      <c r="BY405" s="248"/>
      <c r="BZ405" s="248"/>
      <c r="CA405" s="248"/>
      <c r="CB405" s="248"/>
      <c r="CC405" s="248"/>
      <c r="CD405" s="248"/>
      <c r="CE405" s="248"/>
      <c r="CF405" s="248"/>
      <c r="CG405" s="248"/>
      <c r="CH405" s="248"/>
      <c r="CI405" s="240"/>
      <c r="CJ405" s="248"/>
    </row>
    <row r="406" spans="1:88">
      <c r="A406" s="128" t="s">
        <v>1729</v>
      </c>
      <c r="B406" s="128" t="s">
        <v>839</v>
      </c>
      <c r="C406" s="128" t="s">
        <v>1730</v>
      </c>
      <c r="D406" s="132" t="s">
        <v>1764</v>
      </c>
      <c r="E406" s="307"/>
      <c r="F406" s="307"/>
      <c r="G406" s="307"/>
      <c r="H406" s="307"/>
      <c r="I406" s="307"/>
      <c r="J406" s="245"/>
      <c r="K406" s="5" t="s">
        <v>1452</v>
      </c>
      <c r="L406" s="5" t="s">
        <v>1452</v>
      </c>
      <c r="M406" s="5"/>
      <c r="N406" s="5" t="s">
        <v>1452</v>
      </c>
      <c r="O406" s="5" t="s">
        <v>1452</v>
      </c>
      <c r="P406" s="5" t="s">
        <v>1452</v>
      </c>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t="s">
        <v>1452</v>
      </c>
      <c r="BW406" s="248"/>
      <c r="BX406" s="248"/>
      <c r="BY406" s="248"/>
      <c r="BZ406" s="248"/>
      <c r="CA406" s="248"/>
      <c r="CB406" s="248"/>
      <c r="CC406" s="248"/>
      <c r="CD406" s="248"/>
      <c r="CE406" s="248"/>
      <c r="CF406" s="248"/>
      <c r="CG406" s="248"/>
      <c r="CH406" s="248"/>
      <c r="CI406" s="240"/>
      <c r="CJ406" s="248"/>
    </row>
    <row r="407" spans="1:88">
      <c r="A407" s="128" t="s">
        <v>1729</v>
      </c>
      <c r="B407" s="128" t="s">
        <v>839</v>
      </c>
      <c r="C407" s="128" t="s">
        <v>1730</v>
      </c>
      <c r="D407" s="132" t="s">
        <v>1683</v>
      </c>
      <c r="E407" s="307"/>
      <c r="F407" s="307"/>
      <c r="G407" s="307"/>
      <c r="H407" s="307"/>
      <c r="I407" s="307"/>
      <c r="J407" s="245"/>
      <c r="K407" s="5" t="s">
        <v>1452</v>
      </c>
      <c r="L407" s="5" t="s">
        <v>1452</v>
      </c>
      <c r="M407" s="5"/>
      <c r="N407" s="5" t="s">
        <v>1452</v>
      </c>
      <c r="O407" s="5" t="s">
        <v>1452</v>
      </c>
      <c r="P407" s="5" t="s">
        <v>1452</v>
      </c>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t="s">
        <v>1452</v>
      </c>
      <c r="BW407" s="248"/>
      <c r="BX407" s="248"/>
      <c r="BY407" s="248"/>
      <c r="BZ407" s="248"/>
      <c r="CA407" s="248"/>
      <c r="CB407" s="248"/>
      <c r="CC407" s="248"/>
      <c r="CD407" s="248"/>
      <c r="CE407" s="248"/>
      <c r="CF407" s="248"/>
      <c r="CG407" s="248"/>
      <c r="CH407" s="248"/>
      <c r="CI407" s="240"/>
      <c r="CJ407" s="248"/>
    </row>
    <row r="408" spans="1:88">
      <c r="A408" s="128" t="s">
        <v>1729</v>
      </c>
      <c r="B408" s="128" t="s">
        <v>839</v>
      </c>
      <c r="C408" s="128" t="s">
        <v>1730</v>
      </c>
      <c r="D408" s="132" t="s">
        <v>1686</v>
      </c>
      <c r="E408" s="307"/>
      <c r="F408" s="307"/>
      <c r="G408" s="307"/>
      <c r="H408" s="307"/>
      <c r="I408" s="307"/>
      <c r="J408" s="245"/>
      <c r="K408" s="5" t="s">
        <v>1452</v>
      </c>
      <c r="L408" s="5" t="s">
        <v>1452</v>
      </c>
      <c r="M408" s="5"/>
      <c r="N408" s="5" t="s">
        <v>1452</v>
      </c>
      <c r="O408" s="5" t="s">
        <v>1452</v>
      </c>
      <c r="P408" s="5" t="s">
        <v>1452</v>
      </c>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t="s">
        <v>1452</v>
      </c>
      <c r="BW408" s="248"/>
      <c r="BX408" s="248"/>
      <c r="BY408" s="248"/>
      <c r="BZ408" s="248"/>
      <c r="CA408" s="248"/>
      <c r="CB408" s="248"/>
      <c r="CC408" s="248"/>
      <c r="CD408" s="248"/>
      <c r="CE408" s="248"/>
      <c r="CF408" s="248"/>
      <c r="CG408" s="248"/>
      <c r="CH408" s="248"/>
      <c r="CI408" s="240"/>
      <c r="CJ408" s="248"/>
    </row>
    <row r="409" spans="1:88">
      <c r="A409" s="128" t="s">
        <v>1729</v>
      </c>
      <c r="B409" s="128" t="s">
        <v>839</v>
      </c>
      <c r="C409" s="128" t="s">
        <v>1730</v>
      </c>
      <c r="D409" s="132" t="s">
        <v>1687</v>
      </c>
      <c r="E409" s="307"/>
      <c r="F409" s="307"/>
      <c r="G409" s="307"/>
      <c r="H409" s="307"/>
      <c r="I409" s="307"/>
      <c r="J409" s="245"/>
      <c r="K409" s="5" t="s">
        <v>1452</v>
      </c>
      <c r="L409" s="5" t="s">
        <v>1452</v>
      </c>
      <c r="M409" s="5"/>
      <c r="N409" s="5" t="s">
        <v>1452</v>
      </c>
      <c r="O409" s="5" t="s">
        <v>1452</v>
      </c>
      <c r="P409" s="5" t="s">
        <v>1452</v>
      </c>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t="s">
        <v>1452</v>
      </c>
      <c r="BW409" s="248"/>
      <c r="BX409" s="248"/>
      <c r="BY409" s="248"/>
      <c r="BZ409" s="248"/>
      <c r="CA409" s="248"/>
      <c r="CB409" s="248"/>
      <c r="CC409" s="248"/>
      <c r="CD409" s="248"/>
      <c r="CE409" s="248"/>
      <c r="CF409" s="248"/>
      <c r="CG409" s="248"/>
      <c r="CH409" s="248"/>
      <c r="CI409" s="240"/>
      <c r="CJ409" s="248"/>
    </row>
    <row r="410" spans="1:88">
      <c r="A410" s="128" t="s">
        <v>1729</v>
      </c>
      <c r="B410" s="128" t="s">
        <v>839</v>
      </c>
      <c r="C410" s="128" t="s">
        <v>1730</v>
      </c>
      <c r="D410" s="132" t="s">
        <v>1653</v>
      </c>
      <c r="E410" s="307"/>
      <c r="F410" s="307"/>
      <c r="G410" s="307"/>
      <c r="H410" s="307"/>
      <c r="I410" s="307"/>
      <c r="J410" s="245"/>
      <c r="K410" s="5" t="s">
        <v>1452</v>
      </c>
      <c r="L410" s="5" t="s">
        <v>1452</v>
      </c>
      <c r="M410" s="5"/>
      <c r="N410" s="5" t="s">
        <v>1452</v>
      </c>
      <c r="O410" s="5" t="s">
        <v>1452</v>
      </c>
      <c r="P410" s="5" t="s">
        <v>1452</v>
      </c>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t="s">
        <v>1452</v>
      </c>
      <c r="AP410" s="5" t="s">
        <v>1634</v>
      </c>
      <c r="AQ410" s="5" t="s">
        <v>1452</v>
      </c>
      <c r="AR410" s="5" t="s">
        <v>1452</v>
      </c>
      <c r="AS410" s="5" t="s">
        <v>1452</v>
      </c>
      <c r="AT410" s="5" t="s">
        <v>1452</v>
      </c>
      <c r="AU410" s="5" t="s">
        <v>1452</v>
      </c>
      <c r="AV410" s="5" t="s">
        <v>1452</v>
      </c>
      <c r="AW410" s="5" t="s">
        <v>1452</v>
      </c>
      <c r="AX410" s="5" t="s">
        <v>1452</v>
      </c>
      <c r="AY410" s="5" t="s">
        <v>1452</v>
      </c>
      <c r="AZ410" s="5" t="s">
        <v>1452</v>
      </c>
      <c r="BA410" s="5" t="s">
        <v>1452</v>
      </c>
      <c r="BB410" s="5" t="s">
        <v>1452</v>
      </c>
      <c r="BC410" s="5" t="s">
        <v>1452</v>
      </c>
      <c r="BD410" s="5"/>
      <c r="BE410" s="5"/>
      <c r="BF410" s="5" t="s">
        <v>1452</v>
      </c>
      <c r="BG410" s="5" t="s">
        <v>1452</v>
      </c>
      <c r="BH410" s="5"/>
      <c r="BI410" s="5"/>
      <c r="BJ410" s="5"/>
      <c r="BK410" s="5"/>
      <c r="BL410" s="5"/>
      <c r="BM410" s="5"/>
      <c r="BN410" s="5"/>
      <c r="BO410" s="5"/>
      <c r="BP410" s="5"/>
      <c r="BQ410" s="5"/>
      <c r="BR410" s="5"/>
      <c r="BS410" s="5"/>
      <c r="BT410" s="5"/>
      <c r="BU410" s="5"/>
      <c r="BV410" s="5" t="s">
        <v>1452</v>
      </c>
      <c r="BW410" s="248"/>
      <c r="BX410" s="248"/>
      <c r="BY410" s="248"/>
      <c r="BZ410" s="248"/>
      <c r="CA410" s="248"/>
      <c r="CB410" s="248"/>
      <c r="CC410" s="248"/>
      <c r="CD410" s="248"/>
      <c r="CE410" s="248"/>
      <c r="CF410" s="248"/>
      <c r="CG410" s="248"/>
      <c r="CH410" s="248"/>
      <c r="CI410" s="240"/>
      <c r="CJ410" s="248"/>
    </row>
    <row r="411" spans="1:88">
      <c r="A411" s="128" t="s">
        <v>1729</v>
      </c>
      <c r="B411" s="128" t="s">
        <v>839</v>
      </c>
      <c r="C411" s="128" t="s">
        <v>1730</v>
      </c>
      <c r="D411" s="132" t="s">
        <v>1685</v>
      </c>
      <c r="E411" s="307"/>
      <c r="F411" s="307"/>
      <c r="G411" s="307"/>
      <c r="H411" s="307"/>
      <c r="I411" s="307"/>
      <c r="J411" s="245"/>
      <c r="K411" s="5" t="s">
        <v>1452</v>
      </c>
      <c r="L411" s="5" t="s">
        <v>1452</v>
      </c>
      <c r="M411" s="5"/>
      <c r="N411" s="5" t="s">
        <v>1452</v>
      </c>
      <c r="O411" s="5" t="s">
        <v>1452</v>
      </c>
      <c r="P411" s="5" t="s">
        <v>1452</v>
      </c>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t="s">
        <v>1452</v>
      </c>
      <c r="BW411" s="248"/>
      <c r="BX411" s="248"/>
      <c r="BY411" s="248"/>
      <c r="BZ411" s="248"/>
      <c r="CA411" s="248"/>
      <c r="CB411" s="248"/>
      <c r="CC411" s="248"/>
      <c r="CD411" s="248"/>
      <c r="CE411" s="248"/>
      <c r="CF411" s="248"/>
      <c r="CG411" s="248"/>
      <c r="CH411" s="248"/>
      <c r="CI411" s="240"/>
      <c r="CJ411" s="248"/>
    </row>
    <row r="412" spans="1:88">
      <c r="A412" s="128" t="s">
        <v>1729</v>
      </c>
      <c r="B412" s="128" t="s">
        <v>839</v>
      </c>
      <c r="C412" s="128" t="s">
        <v>1730</v>
      </c>
      <c r="D412" s="132" t="s">
        <v>1684</v>
      </c>
      <c r="E412" s="307"/>
      <c r="F412" s="307"/>
      <c r="G412" s="307"/>
      <c r="H412" s="307"/>
      <c r="I412" s="307"/>
      <c r="J412" s="245"/>
      <c r="K412" s="5" t="s">
        <v>1452</v>
      </c>
      <c r="L412" s="5" t="s">
        <v>1452</v>
      </c>
      <c r="M412" s="5"/>
      <c r="N412" s="5" t="s">
        <v>1452</v>
      </c>
      <c r="O412" s="5" t="s">
        <v>1452</v>
      </c>
      <c r="P412" s="5" t="s">
        <v>1452</v>
      </c>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t="s">
        <v>1452</v>
      </c>
      <c r="BW412" s="248"/>
      <c r="BX412" s="248"/>
      <c r="BY412" s="248"/>
      <c r="BZ412" s="248"/>
      <c r="CA412" s="248"/>
      <c r="CB412" s="248"/>
      <c r="CC412" s="248"/>
      <c r="CD412" s="248"/>
      <c r="CE412" s="248"/>
      <c r="CF412" s="248"/>
      <c r="CG412" s="248"/>
      <c r="CH412" s="248"/>
      <c r="CI412" s="240"/>
      <c r="CJ412" s="248"/>
    </row>
    <row r="413" spans="1:88">
      <c r="A413" s="128" t="s">
        <v>1729</v>
      </c>
      <c r="B413" s="128" t="s">
        <v>839</v>
      </c>
      <c r="C413" s="128" t="s">
        <v>1730</v>
      </c>
      <c r="D413" s="132" t="s">
        <v>1670</v>
      </c>
      <c r="E413" s="307"/>
      <c r="F413" s="307"/>
      <c r="G413" s="307"/>
      <c r="H413" s="307"/>
      <c r="I413" s="307"/>
      <c r="J413" s="245"/>
      <c r="K413" s="5" t="s">
        <v>1452</v>
      </c>
      <c r="L413" s="5" t="s">
        <v>1452</v>
      </c>
      <c r="M413" s="5"/>
      <c r="N413" s="5" t="s">
        <v>1452</v>
      </c>
      <c r="O413" s="5" t="s">
        <v>1452</v>
      </c>
      <c r="P413" s="5" t="s">
        <v>1452</v>
      </c>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t="s">
        <v>1452</v>
      </c>
      <c r="BW413" s="248"/>
      <c r="BX413" s="248"/>
      <c r="BY413" s="248"/>
      <c r="BZ413" s="248"/>
      <c r="CA413" s="248"/>
      <c r="CB413" s="248"/>
      <c r="CC413" s="248"/>
      <c r="CD413" s="248"/>
      <c r="CE413" s="248"/>
      <c r="CF413" s="248"/>
      <c r="CG413" s="248"/>
      <c r="CH413" s="248"/>
      <c r="CI413" s="240"/>
      <c r="CJ413" s="248"/>
    </row>
    <row r="414" spans="1:88">
      <c r="A414" s="128" t="s">
        <v>1729</v>
      </c>
      <c r="B414" s="128" t="s">
        <v>839</v>
      </c>
      <c r="C414" s="128" t="s">
        <v>1730</v>
      </c>
      <c r="D414" s="132" t="s">
        <v>1765</v>
      </c>
      <c r="E414" s="307"/>
      <c r="F414" s="307"/>
      <c r="G414" s="307"/>
      <c r="H414" s="307"/>
      <c r="I414" s="307"/>
      <c r="J414" s="245"/>
      <c r="K414" s="5" t="s">
        <v>1452</v>
      </c>
      <c r="L414" s="5" t="s">
        <v>1452</v>
      </c>
      <c r="M414" s="5"/>
      <c r="N414" s="5" t="s">
        <v>1452</v>
      </c>
      <c r="O414" s="5" t="s">
        <v>1452</v>
      </c>
      <c r="P414" s="5" t="s">
        <v>1452</v>
      </c>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t="s">
        <v>1452</v>
      </c>
      <c r="BW414" s="248"/>
      <c r="BX414" s="248"/>
      <c r="BY414" s="248"/>
      <c r="BZ414" s="248"/>
      <c r="CA414" s="248"/>
      <c r="CB414" s="248"/>
      <c r="CC414" s="248"/>
      <c r="CD414" s="248"/>
      <c r="CE414" s="248"/>
      <c r="CF414" s="248"/>
      <c r="CG414" s="248"/>
      <c r="CH414" s="248"/>
      <c r="CI414" s="240"/>
      <c r="CJ414" s="248"/>
    </row>
    <row r="415" spans="1:88">
      <c r="A415" s="128" t="s">
        <v>1729</v>
      </c>
      <c r="B415" s="128" t="s">
        <v>839</v>
      </c>
      <c r="C415" s="128" t="s">
        <v>1730</v>
      </c>
      <c r="D415" s="132" t="s">
        <v>1766</v>
      </c>
      <c r="E415" s="307"/>
      <c r="F415" s="307"/>
      <c r="G415" s="307"/>
      <c r="H415" s="307"/>
      <c r="I415" s="307"/>
      <c r="J415" s="245"/>
      <c r="K415" s="5" t="s">
        <v>1452</v>
      </c>
      <c r="L415" s="5" t="s">
        <v>1452</v>
      </c>
      <c r="M415" s="5"/>
      <c r="N415" s="5" t="s">
        <v>1452</v>
      </c>
      <c r="O415" s="5" t="s">
        <v>1452</v>
      </c>
      <c r="P415" s="5" t="s">
        <v>1452</v>
      </c>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t="s">
        <v>1452</v>
      </c>
      <c r="BW415" s="248"/>
      <c r="BX415" s="248"/>
      <c r="BY415" s="248"/>
      <c r="BZ415" s="248"/>
      <c r="CA415" s="248"/>
      <c r="CB415" s="248"/>
      <c r="CC415" s="248"/>
      <c r="CD415" s="248"/>
      <c r="CE415" s="248"/>
      <c r="CF415" s="248"/>
      <c r="CG415" s="248"/>
      <c r="CH415" s="248"/>
      <c r="CI415" s="240"/>
      <c r="CJ415" s="248"/>
    </row>
    <row r="416" spans="1:88">
      <c r="A416" s="128" t="s">
        <v>1729</v>
      </c>
      <c r="B416" s="128" t="s">
        <v>839</v>
      </c>
      <c r="C416" s="128" t="s">
        <v>1730</v>
      </c>
      <c r="D416" s="132" t="s">
        <v>1672</v>
      </c>
      <c r="E416" s="307"/>
      <c r="F416" s="307"/>
      <c r="G416" s="307"/>
      <c r="H416" s="307"/>
      <c r="I416" s="307"/>
      <c r="J416" s="245"/>
      <c r="K416" s="5" t="s">
        <v>1452</v>
      </c>
      <c r="L416" s="5" t="s">
        <v>1452</v>
      </c>
      <c r="M416" s="5"/>
      <c r="N416" s="5" t="s">
        <v>1452</v>
      </c>
      <c r="O416" s="5" t="s">
        <v>1452</v>
      </c>
      <c r="P416" s="5" t="s">
        <v>1452</v>
      </c>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t="s">
        <v>1452</v>
      </c>
      <c r="BW416" s="248"/>
      <c r="BX416" s="248"/>
      <c r="BY416" s="248"/>
      <c r="BZ416" s="248"/>
      <c r="CA416" s="248"/>
      <c r="CB416" s="248"/>
      <c r="CC416" s="248"/>
      <c r="CD416" s="248"/>
      <c r="CE416" s="248"/>
      <c r="CF416" s="248"/>
      <c r="CG416" s="248"/>
      <c r="CH416" s="248"/>
      <c r="CI416" s="240"/>
      <c r="CJ416" s="248"/>
    </row>
    <row r="417" spans="1:88">
      <c r="A417" s="128" t="s">
        <v>1729</v>
      </c>
      <c r="B417" s="128" t="s">
        <v>839</v>
      </c>
      <c r="C417" s="128" t="s">
        <v>1730</v>
      </c>
      <c r="D417" s="132" t="s">
        <v>1767</v>
      </c>
      <c r="E417" s="307"/>
      <c r="F417" s="307"/>
      <c r="G417" s="307"/>
      <c r="H417" s="307"/>
      <c r="I417" s="307"/>
      <c r="J417" s="245"/>
      <c r="K417" s="5" t="s">
        <v>1452</v>
      </c>
      <c r="L417" s="5" t="s">
        <v>1452</v>
      </c>
      <c r="M417" s="5"/>
      <c r="N417" s="5" t="s">
        <v>1452</v>
      </c>
      <c r="O417" s="5" t="s">
        <v>1452</v>
      </c>
      <c r="P417" s="5" t="s">
        <v>1452</v>
      </c>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t="s">
        <v>1452</v>
      </c>
      <c r="BW417" s="248"/>
      <c r="BX417" s="248"/>
      <c r="BY417" s="248"/>
      <c r="BZ417" s="248"/>
      <c r="CA417" s="248"/>
      <c r="CB417" s="248"/>
      <c r="CC417" s="248"/>
      <c r="CD417" s="248"/>
      <c r="CE417" s="248"/>
      <c r="CF417" s="248"/>
      <c r="CG417" s="248"/>
      <c r="CH417" s="248"/>
      <c r="CI417" s="240"/>
      <c r="CJ417" s="248"/>
    </row>
    <row r="418" spans="1:88">
      <c r="A418" s="128" t="s">
        <v>1729</v>
      </c>
      <c r="B418" s="128" t="s">
        <v>839</v>
      </c>
      <c r="C418" s="128" t="s">
        <v>1730</v>
      </c>
      <c r="D418" s="132" t="s">
        <v>1768</v>
      </c>
      <c r="E418" s="307"/>
      <c r="F418" s="307"/>
      <c r="G418" s="307"/>
      <c r="H418" s="307"/>
      <c r="I418" s="307"/>
      <c r="J418" s="245"/>
      <c r="K418" s="5" t="s">
        <v>1452</v>
      </c>
      <c r="L418" s="5" t="s">
        <v>1452</v>
      </c>
      <c r="M418" s="5"/>
      <c r="N418" s="5" t="s">
        <v>1452</v>
      </c>
      <c r="O418" s="5" t="s">
        <v>1452</v>
      </c>
      <c r="P418" s="5" t="s">
        <v>1452</v>
      </c>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t="s">
        <v>1452</v>
      </c>
      <c r="AP418" s="5" t="s">
        <v>1634</v>
      </c>
      <c r="AQ418" s="5" t="s">
        <v>1452</v>
      </c>
      <c r="AR418" s="5" t="s">
        <v>1452</v>
      </c>
      <c r="AS418" s="5" t="s">
        <v>1452</v>
      </c>
      <c r="AT418" s="5" t="s">
        <v>1452</v>
      </c>
      <c r="AU418" s="5" t="s">
        <v>1452</v>
      </c>
      <c r="AV418" s="5" t="s">
        <v>1452</v>
      </c>
      <c r="AW418" s="5" t="s">
        <v>1452</v>
      </c>
      <c r="AX418" s="5" t="s">
        <v>1452</v>
      </c>
      <c r="AY418" s="5" t="s">
        <v>1452</v>
      </c>
      <c r="AZ418" s="5" t="s">
        <v>1452</v>
      </c>
      <c r="BA418" s="5" t="s">
        <v>1452</v>
      </c>
      <c r="BB418" s="5" t="s">
        <v>1452</v>
      </c>
      <c r="BC418" s="5" t="s">
        <v>1452</v>
      </c>
      <c r="BD418" s="5"/>
      <c r="BE418" s="5"/>
      <c r="BF418" s="5" t="s">
        <v>1452</v>
      </c>
      <c r="BG418" s="5" t="s">
        <v>1452</v>
      </c>
      <c r="BH418" s="5"/>
      <c r="BI418" s="5"/>
      <c r="BJ418" s="5"/>
      <c r="BK418" s="5"/>
      <c r="BL418" s="5"/>
      <c r="BM418" s="5"/>
      <c r="BN418" s="5"/>
      <c r="BO418" s="5"/>
      <c r="BP418" s="5"/>
      <c r="BQ418" s="5"/>
      <c r="BR418" s="5"/>
      <c r="BS418" s="5"/>
      <c r="BT418" s="5"/>
      <c r="BU418" s="5"/>
      <c r="BV418" s="5" t="s">
        <v>1452</v>
      </c>
      <c r="BW418" s="248"/>
      <c r="BX418" s="248"/>
      <c r="BY418" s="248"/>
      <c r="BZ418" s="248"/>
      <c r="CA418" s="248"/>
      <c r="CB418" s="248"/>
      <c r="CC418" s="248"/>
      <c r="CD418" s="248"/>
      <c r="CE418" s="248"/>
      <c r="CF418" s="248"/>
      <c r="CG418" s="248"/>
      <c r="CH418" s="248"/>
      <c r="CI418" s="240"/>
      <c r="CJ418" s="248"/>
    </row>
    <row r="419" spans="1:88">
      <c r="A419" s="128" t="s">
        <v>1729</v>
      </c>
      <c r="B419" s="128" t="s">
        <v>839</v>
      </c>
      <c r="C419" s="128" t="s">
        <v>1730</v>
      </c>
      <c r="D419" s="132" t="s">
        <v>1659</v>
      </c>
      <c r="E419" s="307"/>
      <c r="F419" s="307"/>
      <c r="G419" s="307"/>
      <c r="H419" s="307"/>
      <c r="I419" s="307"/>
      <c r="J419" s="245"/>
      <c r="K419" s="5" t="s">
        <v>1452</v>
      </c>
      <c r="L419" s="5" t="s">
        <v>1452</v>
      </c>
      <c r="M419" s="5"/>
      <c r="N419" s="5" t="s">
        <v>1452</v>
      </c>
      <c r="O419" s="5" t="s">
        <v>1452</v>
      </c>
      <c r="P419" s="5" t="s">
        <v>1452</v>
      </c>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t="s">
        <v>1452</v>
      </c>
      <c r="BW419" s="248"/>
      <c r="BX419" s="248"/>
      <c r="BY419" s="248"/>
      <c r="BZ419" s="248"/>
      <c r="CA419" s="248"/>
      <c r="CB419" s="248"/>
      <c r="CC419" s="248"/>
      <c r="CD419" s="248"/>
      <c r="CE419" s="248"/>
      <c r="CF419" s="248"/>
      <c r="CG419" s="248"/>
      <c r="CH419" s="248"/>
      <c r="CI419" s="240"/>
      <c r="CJ419" s="248"/>
    </row>
    <row r="420" spans="1:88">
      <c r="A420" s="128" t="s">
        <v>1729</v>
      </c>
      <c r="B420" s="128" t="s">
        <v>839</v>
      </c>
      <c r="C420" s="128" t="s">
        <v>1730</v>
      </c>
      <c r="D420" s="132" t="s">
        <v>1651</v>
      </c>
      <c r="E420" s="307"/>
      <c r="F420" s="307"/>
      <c r="G420" s="307"/>
      <c r="H420" s="307"/>
      <c r="I420" s="307"/>
      <c r="J420" s="245"/>
      <c r="K420" s="5" t="s">
        <v>1452</v>
      </c>
      <c r="L420" s="5" t="s">
        <v>1452</v>
      </c>
      <c r="M420" s="5"/>
      <c r="N420" s="5" t="s">
        <v>1452</v>
      </c>
      <c r="O420" s="5" t="s">
        <v>1452</v>
      </c>
      <c r="P420" s="5" t="s">
        <v>1452</v>
      </c>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t="s">
        <v>1452</v>
      </c>
      <c r="BW420" s="248"/>
      <c r="BX420" s="248"/>
      <c r="BY420" s="248"/>
      <c r="BZ420" s="248"/>
      <c r="CA420" s="248"/>
      <c r="CB420" s="248"/>
      <c r="CC420" s="248"/>
      <c r="CD420" s="248"/>
      <c r="CE420" s="248"/>
      <c r="CF420" s="248"/>
      <c r="CG420" s="248"/>
      <c r="CH420" s="248"/>
      <c r="CI420" s="240"/>
      <c r="CJ420" s="248"/>
    </row>
    <row r="421" spans="1:88">
      <c r="A421" s="128" t="s">
        <v>1729</v>
      </c>
      <c r="B421" s="128" t="s">
        <v>839</v>
      </c>
      <c r="C421" s="128" t="s">
        <v>1730</v>
      </c>
      <c r="D421" s="132" t="s">
        <v>1657</v>
      </c>
      <c r="E421" s="307"/>
      <c r="F421" s="307"/>
      <c r="G421" s="307"/>
      <c r="H421" s="307"/>
      <c r="I421" s="307"/>
      <c r="J421" s="245"/>
      <c r="K421" s="5" t="s">
        <v>1452</v>
      </c>
      <c r="L421" s="5" t="s">
        <v>1452</v>
      </c>
      <c r="M421" s="5"/>
      <c r="N421" s="5" t="s">
        <v>1452</v>
      </c>
      <c r="O421" s="5" t="s">
        <v>1452</v>
      </c>
      <c r="P421" s="5" t="s">
        <v>1452</v>
      </c>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t="s">
        <v>1452</v>
      </c>
      <c r="BW421" s="248"/>
      <c r="BX421" s="248"/>
      <c r="BY421" s="248"/>
      <c r="BZ421" s="248"/>
      <c r="CA421" s="248"/>
      <c r="CB421" s="248"/>
      <c r="CC421" s="248"/>
      <c r="CD421" s="248"/>
      <c r="CE421" s="248"/>
      <c r="CF421" s="248"/>
      <c r="CG421" s="248"/>
      <c r="CH421" s="248"/>
      <c r="CI421" s="240"/>
      <c r="CJ421" s="248"/>
    </row>
    <row r="422" spans="1:88">
      <c r="A422" s="128" t="s">
        <v>1729</v>
      </c>
      <c r="B422" s="128" t="s">
        <v>839</v>
      </c>
      <c r="C422" s="128" t="s">
        <v>1730</v>
      </c>
      <c r="D422" s="132" t="s">
        <v>1769</v>
      </c>
      <c r="E422" s="307"/>
      <c r="F422" s="307"/>
      <c r="G422" s="307"/>
      <c r="H422" s="307"/>
      <c r="I422" s="307"/>
      <c r="J422" s="245"/>
      <c r="K422" s="5" t="s">
        <v>1452</v>
      </c>
      <c r="L422" s="5" t="s">
        <v>1452</v>
      </c>
      <c r="M422" s="5"/>
      <c r="N422" s="5" t="s">
        <v>1452</v>
      </c>
      <c r="O422" s="5" t="s">
        <v>1452</v>
      </c>
      <c r="P422" s="5" t="s">
        <v>1452</v>
      </c>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t="s">
        <v>1452</v>
      </c>
      <c r="BW422" s="248"/>
      <c r="BX422" s="248"/>
      <c r="BY422" s="248"/>
      <c r="BZ422" s="248"/>
      <c r="CA422" s="248"/>
      <c r="CB422" s="248"/>
      <c r="CC422" s="248"/>
      <c r="CD422" s="248"/>
      <c r="CE422" s="248"/>
      <c r="CF422" s="248"/>
      <c r="CG422" s="248"/>
      <c r="CH422" s="248"/>
      <c r="CI422" s="240"/>
      <c r="CJ422" s="248"/>
    </row>
    <row r="423" spans="1:88">
      <c r="A423" s="128" t="s">
        <v>1729</v>
      </c>
      <c r="B423" s="128" t="s">
        <v>839</v>
      </c>
      <c r="C423" s="128" t="s">
        <v>1730</v>
      </c>
      <c r="D423" s="132" t="s">
        <v>1647</v>
      </c>
      <c r="E423" s="307"/>
      <c r="F423" s="307"/>
      <c r="G423" s="307"/>
      <c r="H423" s="307"/>
      <c r="I423" s="307"/>
      <c r="J423" s="245"/>
      <c r="K423" s="5" t="s">
        <v>1452</v>
      </c>
      <c r="L423" s="5" t="s">
        <v>1452</v>
      </c>
      <c r="M423" s="5"/>
      <c r="N423" s="5" t="s">
        <v>1452</v>
      </c>
      <c r="O423" s="5" t="s">
        <v>1452</v>
      </c>
      <c r="P423" s="5" t="s">
        <v>1452</v>
      </c>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t="s">
        <v>1452</v>
      </c>
      <c r="BW423" s="248"/>
      <c r="BX423" s="248"/>
      <c r="BY423" s="248"/>
      <c r="BZ423" s="248"/>
      <c r="CA423" s="248"/>
      <c r="CB423" s="248"/>
      <c r="CC423" s="248"/>
      <c r="CD423" s="248"/>
      <c r="CE423" s="248"/>
      <c r="CF423" s="248"/>
      <c r="CG423" s="248"/>
      <c r="CH423" s="248"/>
      <c r="CI423" s="240"/>
      <c r="CJ423" s="248"/>
    </row>
    <row r="424" spans="1:88">
      <c r="A424" s="128" t="s">
        <v>1729</v>
      </c>
      <c r="B424" s="128" t="s">
        <v>839</v>
      </c>
      <c r="C424" s="128" t="s">
        <v>1730</v>
      </c>
      <c r="D424" s="132" t="s">
        <v>1770</v>
      </c>
      <c r="E424" s="307"/>
      <c r="F424" s="307"/>
      <c r="G424" s="307"/>
      <c r="H424" s="307"/>
      <c r="I424" s="307"/>
      <c r="J424" s="245"/>
      <c r="K424" s="5" t="s">
        <v>1452</v>
      </c>
      <c r="L424" s="5" t="s">
        <v>1452</v>
      </c>
      <c r="M424" s="5"/>
      <c r="N424" s="5" t="s">
        <v>1452</v>
      </c>
      <c r="O424" s="5" t="s">
        <v>1452</v>
      </c>
      <c r="P424" s="5" t="s">
        <v>1452</v>
      </c>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t="s">
        <v>1452</v>
      </c>
      <c r="AP424" s="5" t="s">
        <v>1634</v>
      </c>
      <c r="AQ424" s="5" t="s">
        <v>1452</v>
      </c>
      <c r="AR424" s="5" t="s">
        <v>1452</v>
      </c>
      <c r="AS424" s="5" t="s">
        <v>1452</v>
      </c>
      <c r="AT424" s="5" t="s">
        <v>1452</v>
      </c>
      <c r="AU424" s="5" t="s">
        <v>1452</v>
      </c>
      <c r="AV424" s="5" t="s">
        <v>1452</v>
      </c>
      <c r="AW424" s="5" t="s">
        <v>1452</v>
      </c>
      <c r="AX424" s="5" t="s">
        <v>1452</v>
      </c>
      <c r="AY424" s="5" t="s">
        <v>1452</v>
      </c>
      <c r="AZ424" s="5" t="s">
        <v>1452</v>
      </c>
      <c r="BA424" s="5" t="s">
        <v>1452</v>
      </c>
      <c r="BB424" s="5" t="s">
        <v>1452</v>
      </c>
      <c r="BC424" s="5" t="s">
        <v>1452</v>
      </c>
      <c r="BD424" s="5"/>
      <c r="BE424" s="5"/>
      <c r="BF424" s="5" t="s">
        <v>1452</v>
      </c>
      <c r="BG424" s="5" t="s">
        <v>1452</v>
      </c>
      <c r="BH424" s="5"/>
      <c r="BI424" s="5"/>
      <c r="BJ424" s="5"/>
      <c r="BK424" s="5"/>
      <c r="BL424" s="5"/>
      <c r="BM424" s="5"/>
      <c r="BN424" s="5"/>
      <c r="BO424" s="5"/>
      <c r="BP424" s="5"/>
      <c r="BQ424" s="5"/>
      <c r="BR424" s="5"/>
      <c r="BS424" s="5"/>
      <c r="BT424" s="5"/>
      <c r="BU424" s="5"/>
      <c r="BV424" s="5" t="s">
        <v>1452</v>
      </c>
      <c r="BW424" s="248"/>
      <c r="BX424" s="248"/>
      <c r="BY424" s="248"/>
      <c r="BZ424" s="248"/>
      <c r="CA424" s="248"/>
      <c r="CB424" s="248"/>
      <c r="CC424" s="248"/>
      <c r="CD424" s="248"/>
      <c r="CE424" s="248"/>
      <c r="CF424" s="248"/>
      <c r="CG424" s="248"/>
      <c r="CH424" s="248"/>
      <c r="CI424" s="240"/>
      <c r="CJ424" s="248"/>
    </row>
    <row r="425" spans="1:88">
      <c r="A425" s="128" t="s">
        <v>1729</v>
      </c>
      <c r="B425" s="128" t="s">
        <v>839</v>
      </c>
      <c r="C425" s="128" t="s">
        <v>1730</v>
      </c>
      <c r="D425" s="132" t="s">
        <v>1689</v>
      </c>
      <c r="E425" s="307"/>
      <c r="F425" s="307"/>
      <c r="G425" s="307"/>
      <c r="H425" s="307"/>
      <c r="I425" s="307"/>
      <c r="J425" s="245"/>
      <c r="K425" s="5" t="s">
        <v>1452</v>
      </c>
      <c r="L425" s="5" t="s">
        <v>1452</v>
      </c>
      <c r="M425" s="5"/>
      <c r="N425" s="5" t="s">
        <v>1452</v>
      </c>
      <c r="O425" s="5" t="s">
        <v>1452</v>
      </c>
      <c r="P425" s="5" t="s">
        <v>1452</v>
      </c>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t="s">
        <v>1452</v>
      </c>
      <c r="BW425" s="248"/>
      <c r="BX425" s="248"/>
      <c r="BY425" s="248"/>
      <c r="BZ425" s="248"/>
      <c r="CA425" s="248"/>
      <c r="CB425" s="248"/>
      <c r="CC425" s="248"/>
      <c r="CD425" s="248"/>
      <c r="CE425" s="248"/>
      <c r="CF425" s="248"/>
      <c r="CG425" s="248"/>
      <c r="CH425" s="248"/>
      <c r="CI425" s="240"/>
      <c r="CJ425" s="248"/>
    </row>
    <row r="426" spans="1:88">
      <c r="A426" s="128" t="s">
        <v>1729</v>
      </c>
      <c r="B426" s="128" t="s">
        <v>839</v>
      </c>
      <c r="C426" s="128" t="s">
        <v>1730</v>
      </c>
      <c r="D426" s="132" t="s">
        <v>1631</v>
      </c>
      <c r="E426" s="307"/>
      <c r="F426" s="307"/>
      <c r="G426" s="307"/>
      <c r="H426" s="307"/>
      <c r="I426" s="307"/>
      <c r="J426" s="245"/>
      <c r="K426" s="5" t="s">
        <v>1452</v>
      </c>
      <c r="L426" s="5" t="s">
        <v>1452</v>
      </c>
      <c r="M426" s="5"/>
      <c r="N426" s="5" t="s">
        <v>1452</v>
      </c>
      <c r="O426" s="5" t="s">
        <v>1452</v>
      </c>
      <c r="P426" s="5" t="s">
        <v>1452</v>
      </c>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t="s">
        <v>1452</v>
      </c>
      <c r="BW426" s="248"/>
      <c r="BX426" s="248"/>
      <c r="BY426" s="248"/>
      <c r="BZ426" s="248"/>
      <c r="CA426" s="248"/>
      <c r="CB426" s="248"/>
      <c r="CC426" s="248"/>
      <c r="CD426" s="248"/>
      <c r="CE426" s="248"/>
      <c r="CF426" s="248"/>
      <c r="CG426" s="248"/>
      <c r="CH426" s="248"/>
      <c r="CI426" s="240"/>
      <c r="CJ426" s="248"/>
    </row>
    <row r="427" spans="1:88">
      <c r="A427" s="128" t="s">
        <v>1729</v>
      </c>
      <c r="B427" s="128" t="s">
        <v>839</v>
      </c>
      <c r="C427" s="128" t="s">
        <v>1730</v>
      </c>
      <c r="D427" s="132" t="s">
        <v>1643</v>
      </c>
      <c r="E427" s="307"/>
      <c r="F427" s="307"/>
      <c r="G427" s="307"/>
      <c r="H427" s="307"/>
      <c r="I427" s="307"/>
      <c r="J427" s="245"/>
      <c r="K427" s="5" t="s">
        <v>1452</v>
      </c>
      <c r="L427" s="5" t="s">
        <v>1452</v>
      </c>
      <c r="M427" s="5"/>
      <c r="N427" s="5" t="s">
        <v>1452</v>
      </c>
      <c r="O427" s="5" t="s">
        <v>1452</v>
      </c>
      <c r="P427" s="5" t="s">
        <v>1452</v>
      </c>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t="s">
        <v>1452</v>
      </c>
      <c r="AP427" s="5" t="s">
        <v>1634</v>
      </c>
      <c r="AQ427" s="5" t="s">
        <v>1452</v>
      </c>
      <c r="AR427" s="5" t="s">
        <v>1452</v>
      </c>
      <c r="AS427" s="5" t="s">
        <v>1452</v>
      </c>
      <c r="AT427" s="5" t="s">
        <v>1452</v>
      </c>
      <c r="AU427" s="5" t="s">
        <v>1452</v>
      </c>
      <c r="AV427" s="5" t="s">
        <v>1452</v>
      </c>
      <c r="AW427" s="5" t="s">
        <v>1452</v>
      </c>
      <c r="AX427" s="5" t="s">
        <v>1452</v>
      </c>
      <c r="AY427" s="5" t="s">
        <v>1452</v>
      </c>
      <c r="AZ427" s="5" t="s">
        <v>1452</v>
      </c>
      <c r="BA427" s="5" t="s">
        <v>1452</v>
      </c>
      <c r="BB427" s="5" t="s">
        <v>1452</v>
      </c>
      <c r="BC427" s="5" t="s">
        <v>1452</v>
      </c>
      <c r="BD427" s="5"/>
      <c r="BE427" s="5"/>
      <c r="BF427" s="5" t="s">
        <v>1452</v>
      </c>
      <c r="BG427" s="5" t="s">
        <v>1452</v>
      </c>
      <c r="BH427" s="5"/>
      <c r="BI427" s="5"/>
      <c r="BJ427" s="5"/>
      <c r="BK427" s="5"/>
      <c r="BL427" s="5"/>
      <c r="BM427" s="5"/>
      <c r="BN427" s="5"/>
      <c r="BO427" s="5"/>
      <c r="BP427" s="5"/>
      <c r="BQ427" s="5"/>
      <c r="BR427" s="5"/>
      <c r="BS427" s="5"/>
      <c r="BT427" s="5"/>
      <c r="BU427" s="5"/>
      <c r="BV427" s="5" t="s">
        <v>1452</v>
      </c>
      <c r="BW427" s="248"/>
      <c r="BX427" s="248"/>
      <c r="BY427" s="248"/>
      <c r="BZ427" s="248"/>
      <c r="CA427" s="248"/>
      <c r="CB427" s="248"/>
      <c r="CC427" s="248"/>
      <c r="CD427" s="248"/>
      <c r="CE427" s="248"/>
      <c r="CF427" s="248"/>
      <c r="CG427" s="248"/>
      <c r="CH427" s="248"/>
      <c r="CI427" s="240"/>
      <c r="CJ427" s="248"/>
    </row>
    <row r="428" spans="1:88">
      <c r="A428" s="128" t="s">
        <v>1729</v>
      </c>
      <c r="B428" s="128" t="s">
        <v>839</v>
      </c>
      <c r="C428" s="128" t="s">
        <v>1730</v>
      </c>
      <c r="D428" s="132" t="s">
        <v>1771</v>
      </c>
      <c r="E428" s="307"/>
      <c r="F428" s="307"/>
      <c r="G428" s="307"/>
      <c r="H428" s="307"/>
      <c r="I428" s="307"/>
      <c r="J428" s="245"/>
      <c r="K428" s="5" t="s">
        <v>1452</v>
      </c>
      <c r="L428" s="5" t="s">
        <v>1452</v>
      </c>
      <c r="M428" s="5"/>
      <c r="N428" s="5" t="s">
        <v>1452</v>
      </c>
      <c r="O428" s="5" t="s">
        <v>1452</v>
      </c>
      <c r="P428" s="5" t="s">
        <v>1452</v>
      </c>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t="s">
        <v>1452</v>
      </c>
      <c r="AP428" s="5" t="s">
        <v>1634</v>
      </c>
      <c r="AQ428" s="5" t="s">
        <v>1452</v>
      </c>
      <c r="AR428" s="5" t="s">
        <v>1452</v>
      </c>
      <c r="AS428" s="5" t="s">
        <v>1452</v>
      </c>
      <c r="AT428" s="5" t="s">
        <v>1452</v>
      </c>
      <c r="AU428" s="5" t="s">
        <v>1452</v>
      </c>
      <c r="AV428" s="5" t="s">
        <v>1452</v>
      </c>
      <c r="AW428" s="5" t="s">
        <v>1452</v>
      </c>
      <c r="AX428" s="5" t="s">
        <v>1452</v>
      </c>
      <c r="AY428" s="5" t="s">
        <v>1452</v>
      </c>
      <c r="AZ428" s="5" t="s">
        <v>1452</v>
      </c>
      <c r="BA428" s="5" t="s">
        <v>1452</v>
      </c>
      <c r="BB428" s="5" t="s">
        <v>1452</v>
      </c>
      <c r="BC428" s="5" t="s">
        <v>1452</v>
      </c>
      <c r="BD428" s="5"/>
      <c r="BE428" s="5"/>
      <c r="BF428" s="5" t="s">
        <v>1452</v>
      </c>
      <c r="BG428" s="5" t="s">
        <v>1452</v>
      </c>
      <c r="BH428" s="5"/>
      <c r="BI428" s="5"/>
      <c r="BJ428" s="5"/>
      <c r="BK428" s="5"/>
      <c r="BL428" s="5"/>
      <c r="BM428" s="5"/>
      <c r="BN428" s="5"/>
      <c r="BO428" s="5"/>
      <c r="BP428" s="5"/>
      <c r="BQ428" s="5"/>
      <c r="BR428" s="5"/>
      <c r="BS428" s="5"/>
      <c r="BT428" s="5"/>
      <c r="BU428" s="5"/>
      <c r="BV428" s="5" t="s">
        <v>1452</v>
      </c>
      <c r="BW428" s="248"/>
      <c r="BX428" s="248"/>
      <c r="BY428" s="248"/>
      <c r="BZ428" s="248"/>
      <c r="CA428" s="248"/>
      <c r="CB428" s="248"/>
      <c r="CC428" s="248"/>
      <c r="CD428" s="248"/>
      <c r="CE428" s="248"/>
      <c r="CF428" s="248"/>
      <c r="CG428" s="248"/>
      <c r="CH428" s="248"/>
      <c r="CI428" s="240"/>
      <c r="CJ428" s="248"/>
    </row>
    <row r="429" spans="1:88">
      <c r="A429" s="128" t="s">
        <v>1729</v>
      </c>
      <c r="B429" s="128" t="s">
        <v>839</v>
      </c>
      <c r="C429" s="128" t="s">
        <v>1730</v>
      </c>
      <c r="D429" s="132" t="s">
        <v>1772</v>
      </c>
      <c r="E429" s="307"/>
      <c r="F429" s="307"/>
      <c r="G429" s="307"/>
      <c r="H429" s="307"/>
      <c r="I429" s="307"/>
      <c r="J429" s="245"/>
      <c r="K429" s="5" t="s">
        <v>1452</v>
      </c>
      <c r="L429" s="5" t="s">
        <v>1452</v>
      </c>
      <c r="M429" s="5"/>
      <c r="N429" s="5" t="s">
        <v>1452</v>
      </c>
      <c r="O429" s="5" t="s">
        <v>1452</v>
      </c>
      <c r="P429" s="5" t="s">
        <v>1452</v>
      </c>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t="s">
        <v>1452</v>
      </c>
      <c r="AP429" s="5" t="s">
        <v>1634</v>
      </c>
      <c r="AQ429" s="5" t="s">
        <v>1452</v>
      </c>
      <c r="AR429" s="5" t="s">
        <v>1452</v>
      </c>
      <c r="AS429" s="5" t="s">
        <v>1452</v>
      </c>
      <c r="AT429" s="5" t="s">
        <v>1452</v>
      </c>
      <c r="AU429" s="5" t="s">
        <v>1452</v>
      </c>
      <c r="AV429" s="5" t="s">
        <v>1452</v>
      </c>
      <c r="AW429" s="5" t="s">
        <v>1452</v>
      </c>
      <c r="AX429" s="5" t="s">
        <v>1452</v>
      </c>
      <c r="AY429" s="5" t="s">
        <v>1452</v>
      </c>
      <c r="AZ429" s="5" t="s">
        <v>1452</v>
      </c>
      <c r="BA429" s="5" t="s">
        <v>1452</v>
      </c>
      <c r="BB429" s="5" t="s">
        <v>1452</v>
      </c>
      <c r="BC429" s="5" t="s">
        <v>1452</v>
      </c>
      <c r="BD429" s="5"/>
      <c r="BE429" s="5"/>
      <c r="BF429" s="5" t="s">
        <v>1452</v>
      </c>
      <c r="BG429" s="5" t="s">
        <v>1452</v>
      </c>
      <c r="BH429" s="5"/>
      <c r="BI429" s="5"/>
      <c r="BJ429" s="5"/>
      <c r="BK429" s="5"/>
      <c r="BL429" s="5"/>
      <c r="BM429" s="5"/>
      <c r="BN429" s="5"/>
      <c r="BO429" s="5"/>
      <c r="BP429" s="5"/>
      <c r="BQ429" s="5"/>
      <c r="BR429" s="5"/>
      <c r="BS429" s="5"/>
      <c r="BT429" s="5"/>
      <c r="BU429" s="5"/>
      <c r="BV429" s="5" t="s">
        <v>1452</v>
      </c>
      <c r="BW429" s="248"/>
      <c r="BX429" s="248"/>
      <c r="BY429" s="248"/>
      <c r="BZ429" s="248"/>
      <c r="CA429" s="248"/>
      <c r="CB429" s="248"/>
      <c r="CC429" s="248"/>
      <c r="CD429" s="248"/>
      <c r="CE429" s="248"/>
      <c r="CF429" s="248"/>
      <c r="CG429" s="248"/>
      <c r="CH429" s="248"/>
      <c r="CI429" s="240"/>
      <c r="CJ429" s="248"/>
    </row>
    <row r="430" spans="1:88">
      <c r="A430" s="128" t="s">
        <v>1729</v>
      </c>
      <c r="B430" s="128" t="s">
        <v>839</v>
      </c>
      <c r="C430" s="128" t="s">
        <v>1730</v>
      </c>
      <c r="D430" s="132" t="s">
        <v>1773</v>
      </c>
      <c r="E430" s="307"/>
      <c r="F430" s="307"/>
      <c r="G430" s="307"/>
      <c r="H430" s="307"/>
      <c r="I430" s="307"/>
      <c r="J430" s="245"/>
      <c r="K430" s="5" t="s">
        <v>1452</v>
      </c>
      <c r="L430" s="5" t="s">
        <v>1452</v>
      </c>
      <c r="M430" s="5"/>
      <c r="N430" s="5" t="s">
        <v>1452</v>
      </c>
      <c r="O430" s="5" t="s">
        <v>1452</v>
      </c>
      <c r="P430" s="5" t="s">
        <v>1452</v>
      </c>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t="s">
        <v>1452</v>
      </c>
      <c r="AP430" s="5" t="s">
        <v>1634</v>
      </c>
      <c r="AQ430" s="5" t="s">
        <v>1452</v>
      </c>
      <c r="AR430" s="5" t="s">
        <v>1452</v>
      </c>
      <c r="AS430" s="5" t="s">
        <v>1452</v>
      </c>
      <c r="AT430" s="5" t="s">
        <v>1452</v>
      </c>
      <c r="AU430" s="5" t="s">
        <v>1452</v>
      </c>
      <c r="AV430" s="5" t="s">
        <v>1452</v>
      </c>
      <c r="AW430" s="5" t="s">
        <v>1452</v>
      </c>
      <c r="AX430" s="5" t="s">
        <v>1452</v>
      </c>
      <c r="AY430" s="5" t="s">
        <v>1452</v>
      </c>
      <c r="AZ430" s="5" t="s">
        <v>1452</v>
      </c>
      <c r="BA430" s="5" t="s">
        <v>1452</v>
      </c>
      <c r="BB430" s="5" t="s">
        <v>1452</v>
      </c>
      <c r="BC430" s="5" t="s">
        <v>1452</v>
      </c>
      <c r="BD430" s="5"/>
      <c r="BE430" s="5"/>
      <c r="BF430" s="5" t="s">
        <v>1452</v>
      </c>
      <c r="BG430" s="5" t="s">
        <v>1452</v>
      </c>
      <c r="BH430" s="5"/>
      <c r="BI430" s="5"/>
      <c r="BJ430" s="5"/>
      <c r="BK430" s="5"/>
      <c r="BL430" s="5"/>
      <c r="BM430" s="5"/>
      <c r="BN430" s="5"/>
      <c r="BO430" s="5"/>
      <c r="BP430" s="5"/>
      <c r="BQ430" s="5"/>
      <c r="BR430" s="5"/>
      <c r="BS430" s="5"/>
      <c r="BT430" s="5"/>
      <c r="BU430" s="5"/>
      <c r="BV430" s="5" t="s">
        <v>1452</v>
      </c>
      <c r="BW430" s="248"/>
      <c r="BX430" s="248"/>
      <c r="BY430" s="248"/>
      <c r="BZ430" s="248"/>
      <c r="CA430" s="248"/>
      <c r="CB430" s="248"/>
      <c r="CC430" s="248"/>
      <c r="CD430" s="248"/>
      <c r="CE430" s="248"/>
      <c r="CF430" s="248"/>
      <c r="CG430" s="248"/>
      <c r="CH430" s="248"/>
      <c r="CI430" s="240"/>
      <c r="CJ430" s="248"/>
    </row>
    <row r="431" spans="1:88">
      <c r="A431" s="128" t="s">
        <v>1729</v>
      </c>
      <c r="B431" s="128" t="s">
        <v>839</v>
      </c>
      <c r="C431" s="128" t="s">
        <v>1730</v>
      </c>
      <c r="D431" s="132" t="s">
        <v>1774</v>
      </c>
      <c r="E431" s="307"/>
      <c r="F431" s="307"/>
      <c r="G431" s="307"/>
      <c r="H431" s="307"/>
      <c r="I431" s="307"/>
      <c r="J431" s="245"/>
      <c r="K431" s="5" t="s">
        <v>1452</v>
      </c>
      <c r="L431" s="5" t="s">
        <v>1452</v>
      </c>
      <c r="M431" s="5"/>
      <c r="N431" s="5" t="s">
        <v>1452</v>
      </c>
      <c r="O431" s="5" t="s">
        <v>1452</v>
      </c>
      <c r="P431" s="5" t="s">
        <v>1452</v>
      </c>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t="s">
        <v>1452</v>
      </c>
      <c r="AP431" s="5" t="s">
        <v>1634</v>
      </c>
      <c r="AQ431" s="5" t="s">
        <v>1452</v>
      </c>
      <c r="AR431" s="5" t="s">
        <v>1452</v>
      </c>
      <c r="AS431" s="5" t="s">
        <v>1452</v>
      </c>
      <c r="AT431" s="5" t="s">
        <v>1452</v>
      </c>
      <c r="AU431" s="5" t="s">
        <v>1452</v>
      </c>
      <c r="AV431" s="5" t="s">
        <v>1452</v>
      </c>
      <c r="AW431" s="5" t="s">
        <v>1452</v>
      </c>
      <c r="AX431" s="5" t="s">
        <v>1452</v>
      </c>
      <c r="AY431" s="5" t="s">
        <v>1452</v>
      </c>
      <c r="AZ431" s="5" t="s">
        <v>1452</v>
      </c>
      <c r="BA431" s="5" t="s">
        <v>1452</v>
      </c>
      <c r="BB431" s="5" t="s">
        <v>1452</v>
      </c>
      <c r="BC431" s="5" t="s">
        <v>1452</v>
      </c>
      <c r="BD431" s="5"/>
      <c r="BE431" s="5"/>
      <c r="BF431" s="5" t="s">
        <v>1452</v>
      </c>
      <c r="BG431" s="5" t="s">
        <v>1452</v>
      </c>
      <c r="BH431" s="5"/>
      <c r="BI431" s="5"/>
      <c r="BJ431" s="5"/>
      <c r="BK431" s="5"/>
      <c r="BL431" s="5"/>
      <c r="BM431" s="5"/>
      <c r="BN431" s="5"/>
      <c r="BO431" s="5"/>
      <c r="BP431" s="5"/>
      <c r="BQ431" s="5"/>
      <c r="BR431" s="5"/>
      <c r="BS431" s="5"/>
      <c r="BT431" s="5"/>
      <c r="BU431" s="5"/>
      <c r="BV431" s="5" t="s">
        <v>1452</v>
      </c>
      <c r="BW431" s="248"/>
      <c r="BX431" s="248"/>
      <c r="BY431" s="248"/>
      <c r="BZ431" s="248"/>
      <c r="CA431" s="248"/>
      <c r="CB431" s="248"/>
      <c r="CC431" s="248"/>
      <c r="CD431" s="248"/>
      <c r="CE431" s="248"/>
      <c r="CF431" s="248"/>
      <c r="CG431" s="248"/>
      <c r="CH431" s="248"/>
      <c r="CI431" s="240"/>
      <c r="CJ431" s="248"/>
    </row>
    <row r="432" spans="1:88">
      <c r="A432" s="128" t="s">
        <v>1729</v>
      </c>
      <c r="B432" s="128" t="s">
        <v>839</v>
      </c>
      <c r="C432" s="128" t="s">
        <v>1730</v>
      </c>
      <c r="D432" s="132" t="s">
        <v>1775</v>
      </c>
      <c r="E432" s="307"/>
      <c r="F432" s="307"/>
      <c r="G432" s="307"/>
      <c r="H432" s="307"/>
      <c r="I432" s="307"/>
      <c r="J432" s="245"/>
      <c r="K432" s="5" t="s">
        <v>1452</v>
      </c>
      <c r="L432" s="5" t="s">
        <v>1452</v>
      </c>
      <c r="M432" s="5"/>
      <c r="N432" s="5" t="s">
        <v>1452</v>
      </c>
      <c r="O432" s="5" t="s">
        <v>1452</v>
      </c>
      <c r="P432" s="5" t="s">
        <v>1452</v>
      </c>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t="s">
        <v>1452</v>
      </c>
      <c r="AP432" s="5" t="s">
        <v>1634</v>
      </c>
      <c r="AQ432" s="5" t="s">
        <v>1452</v>
      </c>
      <c r="AR432" s="5" t="s">
        <v>1452</v>
      </c>
      <c r="AS432" s="5" t="s">
        <v>1452</v>
      </c>
      <c r="AT432" s="5" t="s">
        <v>1452</v>
      </c>
      <c r="AU432" s="5" t="s">
        <v>1452</v>
      </c>
      <c r="AV432" s="5" t="s">
        <v>1452</v>
      </c>
      <c r="AW432" s="5" t="s">
        <v>1452</v>
      </c>
      <c r="AX432" s="5" t="s">
        <v>1452</v>
      </c>
      <c r="AY432" s="5" t="s">
        <v>1452</v>
      </c>
      <c r="AZ432" s="5" t="s">
        <v>1452</v>
      </c>
      <c r="BA432" s="5" t="s">
        <v>1452</v>
      </c>
      <c r="BB432" s="5" t="s">
        <v>1452</v>
      </c>
      <c r="BC432" s="5" t="s">
        <v>1452</v>
      </c>
      <c r="BD432" s="5"/>
      <c r="BE432" s="5"/>
      <c r="BF432" s="5" t="s">
        <v>1452</v>
      </c>
      <c r="BG432" s="5" t="s">
        <v>1452</v>
      </c>
      <c r="BH432" s="5"/>
      <c r="BI432" s="5"/>
      <c r="BJ432" s="5"/>
      <c r="BK432" s="5"/>
      <c r="BL432" s="5"/>
      <c r="BM432" s="5"/>
      <c r="BN432" s="5"/>
      <c r="BO432" s="5"/>
      <c r="BP432" s="5"/>
      <c r="BQ432" s="5"/>
      <c r="BR432" s="5"/>
      <c r="BS432" s="5"/>
      <c r="BT432" s="5"/>
      <c r="BU432" s="5"/>
      <c r="BV432" s="5" t="s">
        <v>1452</v>
      </c>
      <c r="BW432" s="248"/>
      <c r="BX432" s="248"/>
      <c r="BY432" s="248"/>
      <c r="BZ432" s="248"/>
      <c r="CA432" s="248"/>
      <c r="CB432" s="248"/>
      <c r="CC432" s="248"/>
      <c r="CD432" s="248"/>
      <c r="CE432" s="248"/>
      <c r="CF432" s="248"/>
      <c r="CG432" s="248"/>
      <c r="CH432" s="248"/>
      <c r="CI432" s="240"/>
      <c r="CJ432" s="248"/>
    </row>
    <row r="433" spans="1:88">
      <c r="A433" s="128" t="s">
        <v>1729</v>
      </c>
      <c r="B433" s="128" t="s">
        <v>839</v>
      </c>
      <c r="C433" s="128" t="s">
        <v>1730</v>
      </c>
      <c r="D433" s="132" t="s">
        <v>1652</v>
      </c>
      <c r="E433" s="307"/>
      <c r="F433" s="307"/>
      <c r="G433" s="307"/>
      <c r="H433" s="307"/>
      <c r="I433" s="307"/>
      <c r="J433" s="245"/>
      <c r="K433" s="5" t="s">
        <v>1452</v>
      </c>
      <c r="L433" s="5" t="s">
        <v>1452</v>
      </c>
      <c r="M433" s="5"/>
      <c r="N433" s="5" t="s">
        <v>1452</v>
      </c>
      <c r="O433" s="5" t="s">
        <v>1452</v>
      </c>
      <c r="P433" s="5" t="s">
        <v>1452</v>
      </c>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t="s">
        <v>1452</v>
      </c>
      <c r="AP433" s="5" t="s">
        <v>1634</v>
      </c>
      <c r="AQ433" s="5" t="s">
        <v>1452</v>
      </c>
      <c r="AR433" s="5" t="s">
        <v>1452</v>
      </c>
      <c r="AS433" s="5" t="s">
        <v>1452</v>
      </c>
      <c r="AT433" s="5" t="s">
        <v>1452</v>
      </c>
      <c r="AU433" s="5" t="s">
        <v>1452</v>
      </c>
      <c r="AV433" s="5" t="s">
        <v>1452</v>
      </c>
      <c r="AW433" s="5" t="s">
        <v>1452</v>
      </c>
      <c r="AX433" s="5" t="s">
        <v>1452</v>
      </c>
      <c r="AY433" s="5" t="s">
        <v>1452</v>
      </c>
      <c r="AZ433" s="5" t="s">
        <v>1452</v>
      </c>
      <c r="BA433" s="5" t="s">
        <v>1452</v>
      </c>
      <c r="BB433" s="5" t="s">
        <v>1452</v>
      </c>
      <c r="BC433" s="5" t="s">
        <v>1452</v>
      </c>
      <c r="BD433" s="5"/>
      <c r="BE433" s="5"/>
      <c r="BF433" s="5" t="s">
        <v>1452</v>
      </c>
      <c r="BG433" s="5" t="s">
        <v>1452</v>
      </c>
      <c r="BH433" s="5"/>
      <c r="BI433" s="5"/>
      <c r="BJ433" s="5"/>
      <c r="BK433" s="5"/>
      <c r="BL433" s="5"/>
      <c r="BM433" s="5"/>
      <c r="BN433" s="5"/>
      <c r="BO433" s="5"/>
      <c r="BP433" s="5"/>
      <c r="BQ433" s="5"/>
      <c r="BR433" s="5"/>
      <c r="BS433" s="5"/>
      <c r="BT433" s="5"/>
      <c r="BU433" s="5"/>
      <c r="BV433" s="5" t="s">
        <v>1452</v>
      </c>
      <c r="BW433" s="248"/>
      <c r="BX433" s="248"/>
      <c r="BY433" s="248"/>
      <c r="BZ433" s="248"/>
      <c r="CA433" s="248"/>
      <c r="CB433" s="248"/>
      <c r="CC433" s="248"/>
      <c r="CD433" s="248"/>
      <c r="CE433" s="248"/>
      <c r="CF433" s="248"/>
      <c r="CG433" s="248"/>
      <c r="CH433" s="248"/>
      <c r="CI433" s="240"/>
      <c r="CJ433" s="248"/>
    </row>
    <row r="434" spans="1:88">
      <c r="A434" s="128" t="s">
        <v>1729</v>
      </c>
      <c r="B434" s="128" t="s">
        <v>839</v>
      </c>
      <c r="C434" s="128" t="s">
        <v>1730</v>
      </c>
      <c r="D434" s="132" t="s">
        <v>1633</v>
      </c>
      <c r="E434" s="307"/>
      <c r="F434" s="307"/>
      <c r="G434" s="307"/>
      <c r="H434" s="307"/>
      <c r="I434" s="307"/>
      <c r="J434" s="245"/>
      <c r="K434" s="5" t="s">
        <v>1452</v>
      </c>
      <c r="L434" s="5" t="s">
        <v>1452</v>
      </c>
      <c r="M434" s="5"/>
      <c r="N434" s="5" t="s">
        <v>1452</v>
      </c>
      <c r="O434" s="5" t="s">
        <v>1452</v>
      </c>
      <c r="P434" s="5" t="s">
        <v>1452</v>
      </c>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t="s">
        <v>1452</v>
      </c>
      <c r="AP434" s="5" t="s">
        <v>1634</v>
      </c>
      <c r="AQ434" s="5" t="s">
        <v>1452</v>
      </c>
      <c r="AR434" s="5" t="s">
        <v>1452</v>
      </c>
      <c r="AS434" s="5" t="s">
        <v>1452</v>
      </c>
      <c r="AT434" s="5" t="s">
        <v>1452</v>
      </c>
      <c r="AU434" s="5" t="s">
        <v>1452</v>
      </c>
      <c r="AV434" s="5" t="s">
        <v>1452</v>
      </c>
      <c r="AW434" s="5" t="s">
        <v>1452</v>
      </c>
      <c r="AX434" s="5" t="s">
        <v>1452</v>
      </c>
      <c r="AY434" s="5" t="s">
        <v>1452</v>
      </c>
      <c r="AZ434" s="5" t="s">
        <v>1452</v>
      </c>
      <c r="BA434" s="5" t="s">
        <v>1452</v>
      </c>
      <c r="BB434" s="5" t="s">
        <v>1452</v>
      </c>
      <c r="BC434" s="5" t="s">
        <v>1452</v>
      </c>
      <c r="BD434" s="5"/>
      <c r="BE434" s="5"/>
      <c r="BF434" s="5" t="s">
        <v>1452</v>
      </c>
      <c r="BG434" s="5" t="s">
        <v>1452</v>
      </c>
      <c r="BH434" s="5"/>
      <c r="BI434" s="5"/>
      <c r="BJ434" s="5"/>
      <c r="BK434" s="5"/>
      <c r="BL434" s="5"/>
      <c r="BM434" s="5"/>
      <c r="BN434" s="5"/>
      <c r="BO434" s="5"/>
      <c r="BP434" s="5"/>
      <c r="BQ434" s="5"/>
      <c r="BR434" s="5"/>
      <c r="BS434" s="5"/>
      <c r="BT434" s="5"/>
      <c r="BU434" s="5"/>
      <c r="BV434" s="5" t="s">
        <v>1452</v>
      </c>
      <c r="BW434" s="248"/>
      <c r="BX434" s="248"/>
      <c r="BY434" s="248"/>
      <c r="BZ434" s="248"/>
      <c r="CA434" s="248"/>
      <c r="CB434" s="248"/>
      <c r="CC434" s="248"/>
      <c r="CD434" s="248"/>
      <c r="CE434" s="248"/>
      <c r="CF434" s="248"/>
      <c r="CG434" s="248"/>
      <c r="CH434" s="248"/>
      <c r="CI434" s="240"/>
      <c r="CJ434" s="248"/>
    </row>
    <row r="435" spans="1:88">
      <c r="A435" s="128" t="s">
        <v>1729</v>
      </c>
      <c r="B435" s="128" t="s">
        <v>839</v>
      </c>
      <c r="C435" s="128" t="s">
        <v>1730</v>
      </c>
      <c r="D435" s="132" t="s">
        <v>1637</v>
      </c>
      <c r="E435" s="307"/>
      <c r="F435" s="307"/>
      <c r="G435" s="307"/>
      <c r="H435" s="307"/>
      <c r="I435" s="307"/>
      <c r="J435" s="245"/>
      <c r="K435" s="5" t="s">
        <v>1452</v>
      </c>
      <c r="L435" s="5" t="s">
        <v>1452</v>
      </c>
      <c r="M435" s="5"/>
      <c r="N435" s="5" t="s">
        <v>1452</v>
      </c>
      <c r="O435" s="5" t="s">
        <v>1452</v>
      </c>
      <c r="P435" s="5" t="s">
        <v>1452</v>
      </c>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t="s">
        <v>1452</v>
      </c>
      <c r="AP435" s="5" t="s">
        <v>1634</v>
      </c>
      <c r="AQ435" s="5" t="s">
        <v>1452</v>
      </c>
      <c r="AR435" s="5" t="s">
        <v>1452</v>
      </c>
      <c r="AS435" s="5" t="s">
        <v>1452</v>
      </c>
      <c r="AT435" s="5" t="s">
        <v>1452</v>
      </c>
      <c r="AU435" s="5" t="s">
        <v>1452</v>
      </c>
      <c r="AV435" s="5" t="s">
        <v>1452</v>
      </c>
      <c r="AW435" s="5" t="s">
        <v>1452</v>
      </c>
      <c r="AX435" s="5" t="s">
        <v>1452</v>
      </c>
      <c r="AY435" s="5" t="s">
        <v>1452</v>
      </c>
      <c r="AZ435" s="5" t="s">
        <v>1452</v>
      </c>
      <c r="BA435" s="5" t="s">
        <v>1452</v>
      </c>
      <c r="BB435" s="5" t="s">
        <v>1452</v>
      </c>
      <c r="BC435" s="5" t="s">
        <v>1452</v>
      </c>
      <c r="BD435" s="5"/>
      <c r="BE435" s="5"/>
      <c r="BF435" s="5" t="s">
        <v>1452</v>
      </c>
      <c r="BG435" s="5" t="s">
        <v>1452</v>
      </c>
      <c r="BH435" s="5"/>
      <c r="BI435" s="5"/>
      <c r="BJ435" s="5"/>
      <c r="BK435" s="5"/>
      <c r="BL435" s="5"/>
      <c r="BM435" s="5"/>
      <c r="BN435" s="5"/>
      <c r="BO435" s="5"/>
      <c r="BP435" s="5"/>
      <c r="BQ435" s="5"/>
      <c r="BR435" s="5"/>
      <c r="BS435" s="5"/>
      <c r="BT435" s="5"/>
      <c r="BU435" s="5"/>
      <c r="BV435" s="5" t="s">
        <v>1452</v>
      </c>
      <c r="BW435" s="248"/>
      <c r="BX435" s="248"/>
      <c r="BY435" s="248"/>
      <c r="BZ435" s="248"/>
      <c r="CA435" s="248"/>
      <c r="CB435" s="248"/>
      <c r="CC435" s="248"/>
      <c r="CD435" s="248"/>
      <c r="CE435" s="248"/>
      <c r="CF435" s="248"/>
      <c r="CG435" s="248"/>
      <c r="CH435" s="248"/>
      <c r="CI435" s="240"/>
      <c r="CJ435" s="248"/>
    </row>
    <row r="436" spans="1:88">
      <c r="A436" s="128" t="s">
        <v>1729</v>
      </c>
      <c r="B436" s="128" t="s">
        <v>839</v>
      </c>
      <c r="C436" s="128" t="s">
        <v>1730</v>
      </c>
      <c r="D436" s="132" t="s">
        <v>1636</v>
      </c>
      <c r="E436" s="307"/>
      <c r="F436" s="307"/>
      <c r="G436" s="307"/>
      <c r="H436" s="307"/>
      <c r="I436" s="307"/>
      <c r="J436" s="245"/>
      <c r="K436" s="5" t="s">
        <v>1452</v>
      </c>
      <c r="L436" s="5" t="s">
        <v>1452</v>
      </c>
      <c r="M436" s="5"/>
      <c r="N436" s="5" t="s">
        <v>1452</v>
      </c>
      <c r="O436" s="5" t="s">
        <v>1452</v>
      </c>
      <c r="P436" s="5" t="s">
        <v>1452</v>
      </c>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t="s">
        <v>1452</v>
      </c>
      <c r="AP436" s="5" t="s">
        <v>1634</v>
      </c>
      <c r="AQ436" s="5" t="s">
        <v>1452</v>
      </c>
      <c r="AR436" s="5" t="s">
        <v>1452</v>
      </c>
      <c r="AS436" s="5" t="s">
        <v>1452</v>
      </c>
      <c r="AT436" s="5" t="s">
        <v>1452</v>
      </c>
      <c r="AU436" s="5" t="s">
        <v>1452</v>
      </c>
      <c r="AV436" s="5" t="s">
        <v>1452</v>
      </c>
      <c r="AW436" s="5" t="s">
        <v>1452</v>
      </c>
      <c r="AX436" s="5" t="s">
        <v>1452</v>
      </c>
      <c r="AY436" s="5" t="s">
        <v>1452</v>
      </c>
      <c r="AZ436" s="5" t="s">
        <v>1452</v>
      </c>
      <c r="BA436" s="5" t="s">
        <v>1452</v>
      </c>
      <c r="BB436" s="5" t="s">
        <v>1452</v>
      </c>
      <c r="BC436" s="5" t="s">
        <v>1452</v>
      </c>
      <c r="BD436" s="5"/>
      <c r="BE436" s="5"/>
      <c r="BF436" s="5" t="s">
        <v>1452</v>
      </c>
      <c r="BG436" s="5" t="s">
        <v>1452</v>
      </c>
      <c r="BH436" s="5"/>
      <c r="BI436" s="5"/>
      <c r="BJ436" s="5"/>
      <c r="BK436" s="5"/>
      <c r="BL436" s="5"/>
      <c r="BM436" s="5"/>
      <c r="BN436" s="5"/>
      <c r="BO436" s="5"/>
      <c r="BP436" s="5"/>
      <c r="BQ436" s="5"/>
      <c r="BR436" s="5"/>
      <c r="BS436" s="5"/>
      <c r="BT436" s="5"/>
      <c r="BU436" s="5"/>
      <c r="BV436" s="5" t="s">
        <v>1452</v>
      </c>
      <c r="BW436" s="248"/>
      <c r="BX436" s="248"/>
      <c r="BY436" s="248"/>
      <c r="BZ436" s="248"/>
      <c r="CA436" s="248"/>
      <c r="CB436" s="248"/>
      <c r="CC436" s="248"/>
      <c r="CD436" s="248"/>
      <c r="CE436" s="248"/>
      <c r="CF436" s="248"/>
      <c r="CG436" s="248"/>
      <c r="CH436" s="248"/>
      <c r="CI436" s="240"/>
      <c r="CJ436" s="248"/>
    </row>
    <row r="437" spans="1:88">
      <c r="A437" s="128" t="s">
        <v>1729</v>
      </c>
      <c r="B437" s="128" t="s">
        <v>839</v>
      </c>
      <c r="C437" s="128" t="s">
        <v>1730</v>
      </c>
      <c r="D437" s="132" t="s">
        <v>1635</v>
      </c>
      <c r="E437" s="307"/>
      <c r="F437" s="307"/>
      <c r="G437" s="307"/>
      <c r="H437" s="307"/>
      <c r="I437" s="307"/>
      <c r="J437" s="245"/>
      <c r="K437" s="5" t="s">
        <v>1452</v>
      </c>
      <c r="L437" s="5" t="s">
        <v>1452</v>
      </c>
      <c r="M437" s="5"/>
      <c r="N437" s="5" t="s">
        <v>1452</v>
      </c>
      <c r="O437" s="5" t="s">
        <v>1452</v>
      </c>
      <c r="P437" s="5" t="s">
        <v>1452</v>
      </c>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t="s">
        <v>1452</v>
      </c>
      <c r="AP437" s="5" t="s">
        <v>1634</v>
      </c>
      <c r="AQ437" s="5" t="s">
        <v>1452</v>
      </c>
      <c r="AR437" s="5" t="s">
        <v>1452</v>
      </c>
      <c r="AS437" s="5" t="s">
        <v>1452</v>
      </c>
      <c r="AT437" s="5" t="s">
        <v>1452</v>
      </c>
      <c r="AU437" s="5" t="s">
        <v>1452</v>
      </c>
      <c r="AV437" s="5" t="s">
        <v>1452</v>
      </c>
      <c r="AW437" s="5" t="s">
        <v>1452</v>
      </c>
      <c r="AX437" s="5" t="s">
        <v>1452</v>
      </c>
      <c r="AY437" s="5" t="s">
        <v>1452</v>
      </c>
      <c r="AZ437" s="5" t="s">
        <v>1452</v>
      </c>
      <c r="BA437" s="5" t="s">
        <v>1452</v>
      </c>
      <c r="BB437" s="5" t="s">
        <v>1452</v>
      </c>
      <c r="BC437" s="5" t="s">
        <v>1452</v>
      </c>
      <c r="BD437" s="5"/>
      <c r="BE437" s="5"/>
      <c r="BF437" s="5" t="s">
        <v>1452</v>
      </c>
      <c r="BG437" s="5" t="s">
        <v>1452</v>
      </c>
      <c r="BH437" s="5"/>
      <c r="BI437" s="5"/>
      <c r="BJ437" s="5"/>
      <c r="BK437" s="5"/>
      <c r="BL437" s="5"/>
      <c r="BM437" s="5"/>
      <c r="BN437" s="5"/>
      <c r="BO437" s="5"/>
      <c r="BP437" s="5"/>
      <c r="BQ437" s="5"/>
      <c r="BR437" s="5"/>
      <c r="BS437" s="5"/>
      <c r="BT437" s="5"/>
      <c r="BU437" s="5"/>
      <c r="BV437" s="5" t="s">
        <v>1452</v>
      </c>
      <c r="BW437" s="248"/>
      <c r="BX437" s="248"/>
      <c r="BY437" s="248"/>
      <c r="BZ437" s="248"/>
      <c r="CA437" s="248"/>
      <c r="CB437" s="248"/>
      <c r="CC437" s="248"/>
      <c r="CD437" s="248"/>
      <c r="CE437" s="248"/>
      <c r="CF437" s="248"/>
      <c r="CG437" s="248"/>
      <c r="CH437" s="248"/>
      <c r="CI437" s="240"/>
      <c r="CJ437" s="248"/>
    </row>
    <row r="438" spans="1:88">
      <c r="A438" s="128" t="s">
        <v>1729</v>
      </c>
      <c r="B438" s="128" t="s">
        <v>839</v>
      </c>
      <c r="C438" s="128" t="s">
        <v>1730</v>
      </c>
      <c r="D438" s="132" t="s">
        <v>1776</v>
      </c>
      <c r="E438" s="307"/>
      <c r="F438" s="307"/>
      <c r="G438" s="307"/>
      <c r="H438" s="307"/>
      <c r="I438" s="307"/>
      <c r="J438" s="245"/>
      <c r="K438" s="5" t="s">
        <v>1452</v>
      </c>
      <c r="L438" s="5" t="s">
        <v>1452</v>
      </c>
      <c r="M438" s="5"/>
      <c r="N438" s="5" t="s">
        <v>1452</v>
      </c>
      <c r="O438" s="5" t="s">
        <v>1452</v>
      </c>
      <c r="P438" s="5" t="s">
        <v>1452</v>
      </c>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t="s">
        <v>1452</v>
      </c>
      <c r="BW438" s="248"/>
      <c r="BX438" s="248"/>
      <c r="BY438" s="248"/>
      <c r="BZ438" s="248"/>
      <c r="CA438" s="248"/>
      <c r="CB438" s="248"/>
      <c r="CC438" s="248"/>
      <c r="CD438" s="248"/>
      <c r="CE438" s="248"/>
      <c r="CF438" s="248"/>
      <c r="CG438" s="248"/>
      <c r="CH438" s="248"/>
      <c r="CI438" s="240"/>
      <c r="CJ438" s="248"/>
    </row>
    <row r="439" spans="1:88">
      <c r="A439" s="128" t="s">
        <v>1729</v>
      </c>
      <c r="B439" s="128" t="s">
        <v>839</v>
      </c>
      <c r="C439" s="128" t="s">
        <v>1730</v>
      </c>
      <c r="D439" s="132" t="s">
        <v>1678</v>
      </c>
      <c r="E439" s="307"/>
      <c r="F439" s="307"/>
      <c r="G439" s="307"/>
      <c r="H439" s="307"/>
      <c r="I439" s="307"/>
      <c r="J439" s="245"/>
      <c r="K439" s="5" t="s">
        <v>1452</v>
      </c>
      <c r="L439" s="5" t="s">
        <v>1452</v>
      </c>
      <c r="M439" s="5"/>
      <c r="N439" s="5" t="s">
        <v>1452</v>
      </c>
      <c r="O439" s="5" t="s">
        <v>1452</v>
      </c>
      <c r="P439" s="5" t="s">
        <v>1452</v>
      </c>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t="s">
        <v>1452</v>
      </c>
      <c r="BW439" s="248"/>
      <c r="BX439" s="248"/>
      <c r="BY439" s="248"/>
      <c r="BZ439" s="248"/>
      <c r="CA439" s="248"/>
      <c r="CB439" s="248"/>
      <c r="CC439" s="248"/>
      <c r="CD439" s="248"/>
      <c r="CE439" s="248"/>
      <c r="CF439" s="248"/>
      <c r="CG439" s="248"/>
      <c r="CH439" s="248"/>
      <c r="CI439" s="240"/>
      <c r="CJ439" s="248"/>
    </row>
    <row r="440" spans="1:88">
      <c r="A440" s="128" t="s">
        <v>1729</v>
      </c>
      <c r="B440" s="128" t="s">
        <v>839</v>
      </c>
      <c r="C440" s="128" t="s">
        <v>1730</v>
      </c>
      <c r="D440" s="132" t="s">
        <v>1777</v>
      </c>
      <c r="E440" s="307"/>
      <c r="F440" s="307"/>
      <c r="G440" s="307"/>
      <c r="H440" s="307"/>
      <c r="I440" s="307"/>
      <c r="J440" s="245"/>
      <c r="K440" s="5" t="s">
        <v>1452</v>
      </c>
      <c r="L440" s="5" t="s">
        <v>1452</v>
      </c>
      <c r="M440" s="5"/>
      <c r="N440" s="5" t="s">
        <v>1452</v>
      </c>
      <c r="O440" s="5" t="s">
        <v>1452</v>
      </c>
      <c r="P440" s="5" t="s">
        <v>1452</v>
      </c>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t="s">
        <v>1452</v>
      </c>
      <c r="BW440" s="248"/>
      <c r="BX440" s="248"/>
      <c r="BY440" s="248"/>
      <c r="BZ440" s="248"/>
      <c r="CA440" s="248"/>
      <c r="CB440" s="248"/>
      <c r="CC440" s="248"/>
      <c r="CD440" s="248"/>
      <c r="CE440" s="248"/>
      <c r="CF440" s="248"/>
      <c r="CG440" s="248"/>
      <c r="CH440" s="248"/>
      <c r="CI440" s="240"/>
      <c r="CJ440" s="248"/>
    </row>
    <row r="441" spans="1:88">
      <c r="A441" s="128" t="s">
        <v>1729</v>
      </c>
      <c r="B441" s="128" t="s">
        <v>839</v>
      </c>
      <c r="C441" s="128" t="s">
        <v>1730</v>
      </c>
      <c r="D441" s="132" t="s">
        <v>1662</v>
      </c>
      <c r="E441" s="307"/>
      <c r="F441" s="307"/>
      <c r="G441" s="307"/>
      <c r="H441" s="307"/>
      <c r="I441" s="307"/>
      <c r="J441" s="245"/>
      <c r="K441" s="5" t="s">
        <v>1452</v>
      </c>
      <c r="L441" s="5" t="s">
        <v>1452</v>
      </c>
      <c r="M441" s="5"/>
      <c r="N441" s="5" t="s">
        <v>1452</v>
      </c>
      <c r="O441" s="5" t="s">
        <v>1452</v>
      </c>
      <c r="P441" s="5" t="s">
        <v>1452</v>
      </c>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t="s">
        <v>1452</v>
      </c>
      <c r="BW441" s="248"/>
      <c r="BX441" s="248"/>
      <c r="BY441" s="248"/>
      <c r="BZ441" s="248"/>
      <c r="CA441" s="248"/>
      <c r="CB441" s="248"/>
      <c r="CC441" s="248"/>
      <c r="CD441" s="248"/>
      <c r="CE441" s="248"/>
      <c r="CF441" s="248"/>
      <c r="CG441" s="248"/>
      <c r="CH441" s="248"/>
      <c r="CI441" s="240"/>
      <c r="CJ441" s="248"/>
    </row>
    <row r="442" spans="1:88">
      <c r="A442" s="128" t="s">
        <v>1729</v>
      </c>
      <c r="B442" s="128" t="s">
        <v>839</v>
      </c>
      <c r="C442" s="128" t="s">
        <v>1730</v>
      </c>
      <c r="D442" s="132" t="s">
        <v>1663</v>
      </c>
      <c r="E442" s="307"/>
      <c r="F442" s="307"/>
      <c r="G442" s="307"/>
      <c r="H442" s="307"/>
      <c r="I442" s="307"/>
      <c r="J442" s="245"/>
      <c r="K442" s="5" t="s">
        <v>1452</v>
      </c>
      <c r="L442" s="5" t="s">
        <v>1452</v>
      </c>
      <c r="M442" s="5"/>
      <c r="N442" s="5" t="s">
        <v>1452</v>
      </c>
      <c r="O442" s="5" t="s">
        <v>1452</v>
      </c>
      <c r="P442" s="5" t="s">
        <v>1452</v>
      </c>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t="s">
        <v>1452</v>
      </c>
      <c r="BW442" s="248"/>
      <c r="BX442" s="248"/>
      <c r="BY442" s="248"/>
      <c r="BZ442" s="248"/>
      <c r="CA442" s="248"/>
      <c r="CB442" s="248"/>
      <c r="CC442" s="248"/>
      <c r="CD442" s="248"/>
      <c r="CE442" s="248"/>
      <c r="CF442" s="248"/>
      <c r="CG442" s="248"/>
      <c r="CH442" s="248"/>
      <c r="CI442" s="240"/>
      <c r="CJ442" s="248"/>
    </row>
    <row r="443" spans="1:88">
      <c r="A443" s="128" t="s">
        <v>1729</v>
      </c>
      <c r="B443" s="128" t="s">
        <v>839</v>
      </c>
      <c r="C443" s="128" t="s">
        <v>1730</v>
      </c>
      <c r="D443" s="132" t="s">
        <v>1668</v>
      </c>
      <c r="E443" s="307"/>
      <c r="F443" s="307"/>
      <c r="G443" s="307"/>
      <c r="H443" s="307"/>
      <c r="I443" s="307"/>
      <c r="J443" s="245"/>
      <c r="K443" s="5" t="s">
        <v>1452</v>
      </c>
      <c r="L443" s="5" t="s">
        <v>1452</v>
      </c>
      <c r="M443" s="5"/>
      <c r="N443" s="5" t="s">
        <v>1452</v>
      </c>
      <c r="O443" s="5" t="s">
        <v>1452</v>
      </c>
      <c r="P443" s="5" t="s">
        <v>1452</v>
      </c>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t="s">
        <v>1452</v>
      </c>
      <c r="BW443" s="248"/>
      <c r="BX443" s="248"/>
      <c r="BY443" s="248"/>
      <c r="BZ443" s="248"/>
      <c r="CA443" s="248"/>
      <c r="CB443" s="248"/>
      <c r="CC443" s="248"/>
      <c r="CD443" s="248"/>
      <c r="CE443" s="248"/>
      <c r="CF443" s="248"/>
      <c r="CG443" s="248"/>
      <c r="CH443" s="248"/>
      <c r="CI443" s="240"/>
      <c r="CJ443" s="248"/>
    </row>
    <row r="444" spans="1:88">
      <c r="A444" s="128" t="s">
        <v>1729</v>
      </c>
      <c r="B444" s="128" t="s">
        <v>839</v>
      </c>
      <c r="C444" s="128" t="s">
        <v>1730</v>
      </c>
      <c r="D444" s="132" t="s">
        <v>1669</v>
      </c>
      <c r="E444" s="307"/>
      <c r="F444" s="307"/>
      <c r="G444" s="307"/>
      <c r="H444" s="307"/>
      <c r="I444" s="307"/>
      <c r="J444" s="245"/>
      <c r="K444" s="5" t="s">
        <v>1452</v>
      </c>
      <c r="L444" s="5" t="s">
        <v>1452</v>
      </c>
      <c r="M444" s="5"/>
      <c r="N444" s="5" t="s">
        <v>1452</v>
      </c>
      <c r="O444" s="5" t="s">
        <v>1452</v>
      </c>
      <c r="P444" s="5" t="s">
        <v>1452</v>
      </c>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t="s">
        <v>1452</v>
      </c>
      <c r="BW444" s="248"/>
      <c r="BX444" s="248"/>
      <c r="BY444" s="248"/>
      <c r="BZ444" s="248"/>
      <c r="CA444" s="248"/>
      <c r="CB444" s="248"/>
      <c r="CC444" s="248"/>
      <c r="CD444" s="248"/>
      <c r="CE444" s="248"/>
      <c r="CF444" s="248"/>
      <c r="CG444" s="248"/>
      <c r="CH444" s="248"/>
      <c r="CI444" s="240"/>
      <c r="CJ444" s="248"/>
    </row>
    <row r="445" spans="1:88">
      <c r="A445" s="128" t="s">
        <v>1729</v>
      </c>
      <c r="B445" s="128" t="s">
        <v>839</v>
      </c>
      <c r="C445" s="128" t="s">
        <v>1730</v>
      </c>
      <c r="D445" s="132" t="s">
        <v>1682</v>
      </c>
      <c r="E445" s="307"/>
      <c r="F445" s="307"/>
      <c r="G445" s="307"/>
      <c r="H445" s="307"/>
      <c r="I445" s="307"/>
      <c r="J445" s="245"/>
      <c r="K445" s="5" t="s">
        <v>1452</v>
      </c>
      <c r="L445" s="5" t="s">
        <v>1452</v>
      </c>
      <c r="M445" s="5"/>
      <c r="N445" s="5" t="s">
        <v>1452</v>
      </c>
      <c r="O445" s="5" t="s">
        <v>1452</v>
      </c>
      <c r="P445" s="5" t="s">
        <v>1452</v>
      </c>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t="s">
        <v>1452</v>
      </c>
      <c r="BW445" s="248"/>
      <c r="BX445" s="248"/>
      <c r="BY445" s="248"/>
      <c r="BZ445" s="248"/>
      <c r="CA445" s="248"/>
      <c r="CB445" s="248"/>
      <c r="CC445" s="248"/>
      <c r="CD445" s="248"/>
      <c r="CE445" s="248"/>
      <c r="CF445" s="248"/>
      <c r="CG445" s="248"/>
      <c r="CH445" s="248"/>
      <c r="CI445" s="240"/>
      <c r="CJ445" s="248"/>
    </row>
    <row r="446" spans="1:88">
      <c r="A446" s="128" t="s">
        <v>1729</v>
      </c>
      <c r="B446" s="128" t="s">
        <v>839</v>
      </c>
      <c r="C446" s="128" t="s">
        <v>1730</v>
      </c>
      <c r="D446" s="132" t="s">
        <v>1632</v>
      </c>
      <c r="E446" s="307"/>
      <c r="F446" s="307"/>
      <c r="G446" s="307"/>
      <c r="H446" s="307"/>
      <c r="I446" s="307"/>
      <c r="J446" s="245"/>
      <c r="K446" s="5" t="s">
        <v>1452</v>
      </c>
      <c r="L446" s="5" t="s">
        <v>1452</v>
      </c>
      <c r="M446" s="5"/>
      <c r="N446" s="5" t="s">
        <v>1452</v>
      </c>
      <c r="O446" s="5" t="s">
        <v>1452</v>
      </c>
      <c r="P446" s="5" t="s">
        <v>1452</v>
      </c>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t="s">
        <v>1452</v>
      </c>
      <c r="BW446" s="248"/>
      <c r="BX446" s="248"/>
      <c r="BY446" s="248"/>
      <c r="BZ446" s="248"/>
      <c r="CA446" s="248"/>
      <c r="CB446" s="248"/>
      <c r="CC446" s="248"/>
      <c r="CD446" s="248"/>
      <c r="CE446" s="248"/>
      <c r="CF446" s="248"/>
      <c r="CG446" s="248"/>
      <c r="CH446" s="248"/>
      <c r="CI446" s="240"/>
      <c r="CJ446" s="248"/>
    </row>
    <row r="447" spans="1:88">
      <c r="A447" s="128" t="s">
        <v>1729</v>
      </c>
      <c r="B447" s="128" t="s">
        <v>848</v>
      </c>
      <c r="C447" s="128" t="s">
        <v>1730</v>
      </c>
      <c r="D447" s="132" t="s">
        <v>1778</v>
      </c>
      <c r="E447" s="307"/>
      <c r="F447" s="307"/>
      <c r="G447" s="307"/>
      <c r="H447" s="307"/>
      <c r="I447" s="307"/>
      <c r="J447" s="245"/>
      <c r="K447" s="5" t="s">
        <v>1452</v>
      </c>
      <c r="L447" s="5" t="s">
        <v>1452</v>
      </c>
      <c r="M447" s="5"/>
      <c r="N447" s="5" t="s">
        <v>1452</v>
      </c>
      <c r="O447" s="5" t="s">
        <v>1452</v>
      </c>
      <c r="P447" s="5" t="s">
        <v>1576</v>
      </c>
      <c r="Q447" s="5"/>
      <c r="R447" s="5"/>
      <c r="S447" s="5"/>
      <c r="T447" s="5"/>
      <c r="U447" s="5"/>
      <c r="V447" s="5"/>
      <c r="W447" s="5"/>
      <c r="X447" s="5"/>
      <c r="Y447" s="5"/>
      <c r="Z447" s="5"/>
      <c r="AA447" s="5"/>
      <c r="AB447" s="5"/>
      <c r="AC447" s="5"/>
      <c r="AD447" s="5" t="s">
        <v>1574</v>
      </c>
      <c r="AE447" s="404" t="s">
        <v>1575</v>
      </c>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t="s">
        <v>1452</v>
      </c>
      <c r="BW447" s="248"/>
      <c r="BX447" s="248"/>
      <c r="BY447" s="248"/>
      <c r="BZ447" s="248"/>
      <c r="CA447" s="248"/>
      <c r="CB447" s="248"/>
      <c r="CC447" s="248"/>
      <c r="CD447" s="248"/>
      <c r="CE447" s="248"/>
      <c r="CF447" s="248"/>
      <c r="CG447" s="248"/>
      <c r="CH447" s="248"/>
      <c r="CI447" s="240"/>
      <c r="CJ447" s="248"/>
    </row>
    <row r="448" spans="1:88">
      <c r="A448" s="128" t="s">
        <v>1729</v>
      </c>
      <c r="B448" s="128" t="s">
        <v>848</v>
      </c>
      <c r="C448" s="128" t="s">
        <v>1730</v>
      </c>
      <c r="D448" s="132" t="s">
        <v>1779</v>
      </c>
      <c r="E448" s="307"/>
      <c r="F448" s="307"/>
      <c r="G448" s="307"/>
      <c r="H448" s="307"/>
      <c r="I448" s="307"/>
      <c r="J448" s="245"/>
      <c r="K448" s="5" t="s">
        <v>1452</v>
      </c>
      <c r="L448" s="5" t="s">
        <v>1452</v>
      </c>
      <c r="M448" s="5"/>
      <c r="N448" s="5" t="s">
        <v>1452</v>
      </c>
      <c r="O448" s="5" t="s">
        <v>1452</v>
      </c>
      <c r="P448" s="5" t="s">
        <v>1576</v>
      </c>
      <c r="Q448" s="5"/>
      <c r="R448" s="5"/>
      <c r="S448" s="5"/>
      <c r="T448" s="5"/>
      <c r="U448" s="5"/>
      <c r="V448" s="5"/>
      <c r="W448" s="5"/>
      <c r="X448" s="5"/>
      <c r="Y448" s="5"/>
      <c r="Z448" s="5"/>
      <c r="AA448" s="5"/>
      <c r="AB448" s="5"/>
      <c r="AC448" s="5"/>
      <c r="AD448" s="5" t="s">
        <v>1574</v>
      </c>
      <c r="AE448" s="404" t="s">
        <v>1575</v>
      </c>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t="s">
        <v>1452</v>
      </c>
      <c r="BW448" s="248"/>
      <c r="BX448" s="248"/>
      <c r="BY448" s="248"/>
      <c r="BZ448" s="248"/>
      <c r="CA448" s="248"/>
      <c r="CB448" s="248"/>
      <c r="CC448" s="248"/>
      <c r="CD448" s="248"/>
      <c r="CE448" s="248"/>
      <c r="CF448" s="248"/>
      <c r="CG448" s="248"/>
      <c r="CH448" s="248"/>
      <c r="CI448" s="240"/>
      <c r="CJ448" s="248"/>
    </row>
    <row r="449" spans="1:88">
      <c r="A449" s="128" t="s">
        <v>1729</v>
      </c>
      <c r="B449" s="128" t="s">
        <v>848</v>
      </c>
      <c r="C449" s="128" t="s">
        <v>1730</v>
      </c>
      <c r="D449" s="132" t="s">
        <v>1780</v>
      </c>
      <c r="E449" s="307"/>
      <c r="F449" s="307"/>
      <c r="G449" s="307"/>
      <c r="H449" s="307"/>
      <c r="I449" s="307"/>
      <c r="J449" s="245"/>
      <c r="K449" s="5" t="s">
        <v>1452</v>
      </c>
      <c r="L449" s="5" t="s">
        <v>1452</v>
      </c>
      <c r="M449" s="5"/>
      <c r="N449" s="5" t="s">
        <v>1452</v>
      </c>
      <c r="O449" s="5" t="s">
        <v>1452</v>
      </c>
      <c r="P449" s="5" t="s">
        <v>1576</v>
      </c>
      <c r="Q449" s="5"/>
      <c r="R449" s="5"/>
      <c r="S449" s="5"/>
      <c r="T449" s="5"/>
      <c r="U449" s="5"/>
      <c r="V449" s="5"/>
      <c r="W449" s="5"/>
      <c r="X449" s="5"/>
      <c r="Y449" s="5"/>
      <c r="Z449" s="5"/>
      <c r="AA449" s="5"/>
      <c r="AB449" s="5"/>
      <c r="AC449" s="5"/>
      <c r="AD449" s="5" t="s">
        <v>1574</v>
      </c>
      <c r="AE449" s="404" t="s">
        <v>1575</v>
      </c>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t="s">
        <v>1452</v>
      </c>
      <c r="BW449" s="248"/>
      <c r="BX449" s="248"/>
      <c r="BY449" s="248"/>
      <c r="BZ449" s="248"/>
      <c r="CA449" s="248"/>
      <c r="CB449" s="248"/>
      <c r="CC449" s="248"/>
      <c r="CD449" s="248"/>
      <c r="CE449" s="248"/>
      <c r="CF449" s="248"/>
      <c r="CG449" s="248"/>
      <c r="CH449" s="248"/>
      <c r="CI449" s="240"/>
      <c r="CJ449" s="248"/>
    </row>
    <row r="450" spans="1:88">
      <c r="A450" s="128" t="s">
        <v>1729</v>
      </c>
      <c r="B450" s="128" t="s">
        <v>848</v>
      </c>
      <c r="C450" s="128" t="s">
        <v>1730</v>
      </c>
      <c r="D450" s="132" t="s">
        <v>1781</v>
      </c>
      <c r="E450" s="307"/>
      <c r="F450" s="307"/>
      <c r="G450" s="307"/>
      <c r="H450" s="307"/>
      <c r="I450" s="307"/>
      <c r="J450" s="245"/>
      <c r="K450" s="5" t="s">
        <v>1452</v>
      </c>
      <c r="L450" s="5" t="s">
        <v>1452</v>
      </c>
      <c r="M450" s="5"/>
      <c r="N450" s="5" t="s">
        <v>1452</v>
      </c>
      <c r="O450" s="5" t="s">
        <v>1452</v>
      </c>
      <c r="P450" s="5" t="s">
        <v>1576</v>
      </c>
      <c r="Q450" s="5"/>
      <c r="R450" s="5"/>
      <c r="S450" s="5"/>
      <c r="T450" s="5"/>
      <c r="U450" s="5"/>
      <c r="V450" s="5"/>
      <c r="W450" s="5"/>
      <c r="X450" s="5"/>
      <c r="Y450" s="5"/>
      <c r="Z450" s="5"/>
      <c r="AA450" s="5"/>
      <c r="AB450" s="5"/>
      <c r="AC450" s="5"/>
      <c r="AD450" s="5" t="s">
        <v>1574</v>
      </c>
      <c r="AE450" s="404" t="s">
        <v>1575</v>
      </c>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t="s">
        <v>1452</v>
      </c>
      <c r="BW450" s="248"/>
      <c r="BX450" s="248"/>
      <c r="BY450" s="248"/>
      <c r="BZ450" s="248"/>
      <c r="CA450" s="248"/>
      <c r="CB450" s="248"/>
      <c r="CC450" s="248"/>
      <c r="CD450" s="248"/>
      <c r="CE450" s="248"/>
      <c r="CF450" s="248"/>
      <c r="CG450" s="248"/>
      <c r="CH450" s="248"/>
      <c r="CI450" s="240"/>
      <c r="CJ450" s="248"/>
    </row>
    <row r="451" spans="1:88">
      <c r="A451" s="128" t="s">
        <v>1729</v>
      </c>
      <c r="B451" s="128" t="s">
        <v>848</v>
      </c>
      <c r="C451" s="128" t="s">
        <v>1730</v>
      </c>
      <c r="D451" s="132" t="s">
        <v>1602</v>
      </c>
      <c r="E451" s="307"/>
      <c r="F451" s="307"/>
      <c r="G451" s="307"/>
      <c r="H451" s="307"/>
      <c r="I451" s="307"/>
      <c r="J451" s="245"/>
      <c r="K451" s="5" t="s">
        <v>1452</v>
      </c>
      <c r="L451" s="5" t="s">
        <v>1452</v>
      </c>
      <c r="M451" s="5"/>
      <c r="N451" s="5" t="s">
        <v>1452</v>
      </c>
      <c r="O451" s="5" t="s">
        <v>1452</v>
      </c>
      <c r="P451" s="5" t="s">
        <v>1576</v>
      </c>
      <c r="Q451" s="5"/>
      <c r="R451" s="5"/>
      <c r="S451" s="5"/>
      <c r="T451" s="5"/>
      <c r="U451" s="5"/>
      <c r="V451" s="5"/>
      <c r="W451" s="5"/>
      <c r="X451" s="5"/>
      <c r="Y451" s="5"/>
      <c r="Z451" s="5"/>
      <c r="AA451" s="5"/>
      <c r="AB451" s="5"/>
      <c r="AC451" s="5"/>
      <c r="AD451" s="5" t="s">
        <v>1574</v>
      </c>
      <c r="AE451" s="404" t="s">
        <v>1575</v>
      </c>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t="s">
        <v>1452</v>
      </c>
      <c r="BW451" s="248"/>
      <c r="BX451" s="248"/>
      <c r="BY451" s="248"/>
      <c r="BZ451" s="248"/>
      <c r="CA451" s="248"/>
      <c r="CB451" s="248"/>
      <c r="CC451" s="248"/>
      <c r="CD451" s="248"/>
      <c r="CE451" s="248"/>
      <c r="CF451" s="248"/>
      <c r="CG451" s="248"/>
      <c r="CH451" s="248"/>
      <c r="CI451" s="240"/>
      <c r="CJ451" s="248"/>
    </row>
    <row r="452" spans="1:88">
      <c r="A452" s="128" t="s">
        <v>1729</v>
      </c>
      <c r="B452" s="128" t="s">
        <v>848</v>
      </c>
      <c r="C452" s="128" t="s">
        <v>1730</v>
      </c>
      <c r="D452" s="132" t="s">
        <v>1614</v>
      </c>
      <c r="E452" s="307"/>
      <c r="F452" s="307"/>
      <c r="G452" s="307"/>
      <c r="H452" s="307"/>
      <c r="I452" s="307"/>
      <c r="J452" s="245"/>
      <c r="K452" s="5" t="s">
        <v>1452</v>
      </c>
      <c r="L452" s="5" t="s">
        <v>1452</v>
      </c>
      <c r="M452" s="5"/>
      <c r="N452" s="5" t="s">
        <v>1452</v>
      </c>
      <c r="O452" s="5" t="s">
        <v>1452</v>
      </c>
      <c r="P452" s="5" t="s">
        <v>1576</v>
      </c>
      <c r="Q452" s="5"/>
      <c r="R452" s="5"/>
      <c r="S452" s="5"/>
      <c r="T452" s="5"/>
      <c r="U452" s="5"/>
      <c r="V452" s="5"/>
      <c r="W452" s="5"/>
      <c r="X452" s="5"/>
      <c r="Y452" s="5"/>
      <c r="Z452" s="5"/>
      <c r="AA452" s="5"/>
      <c r="AB452" s="5"/>
      <c r="AC452" s="5"/>
      <c r="AD452" s="5" t="s">
        <v>1574</v>
      </c>
      <c r="AE452" s="404" t="s">
        <v>1575</v>
      </c>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t="s">
        <v>1452</v>
      </c>
      <c r="BW452" s="248"/>
      <c r="BX452" s="248"/>
      <c r="BY452" s="248"/>
      <c r="BZ452" s="248"/>
      <c r="CA452" s="248"/>
      <c r="CB452" s="248"/>
      <c r="CC452" s="248"/>
      <c r="CD452" s="248"/>
      <c r="CE452" s="248"/>
      <c r="CF452" s="248"/>
      <c r="CG452" s="248"/>
      <c r="CH452" s="248"/>
      <c r="CI452" s="240"/>
      <c r="CJ452" s="248"/>
    </row>
    <row r="453" spans="1:88">
      <c r="A453" s="128" t="s">
        <v>1729</v>
      </c>
      <c r="B453" s="128" t="s">
        <v>848</v>
      </c>
      <c r="C453" s="128" t="s">
        <v>1730</v>
      </c>
      <c r="D453" s="132" t="s">
        <v>1782</v>
      </c>
      <c r="E453" s="307"/>
      <c r="F453" s="307"/>
      <c r="G453" s="307"/>
      <c r="H453" s="307"/>
      <c r="I453" s="307"/>
      <c r="J453" s="245"/>
      <c r="K453" s="5" t="s">
        <v>1452</v>
      </c>
      <c r="L453" s="5" t="s">
        <v>1452</v>
      </c>
      <c r="M453" s="5"/>
      <c r="N453" s="5" t="s">
        <v>1452</v>
      </c>
      <c r="O453" s="5" t="s">
        <v>1452</v>
      </c>
      <c r="P453" s="5" t="s">
        <v>1576</v>
      </c>
      <c r="Q453" s="5"/>
      <c r="R453" s="5"/>
      <c r="S453" s="5"/>
      <c r="T453" s="5"/>
      <c r="U453" s="5"/>
      <c r="V453" s="5"/>
      <c r="W453" s="5"/>
      <c r="X453" s="5"/>
      <c r="Y453" s="5"/>
      <c r="Z453" s="5"/>
      <c r="AA453" s="5"/>
      <c r="AB453" s="5"/>
      <c r="AC453" s="5"/>
      <c r="AD453" s="5" t="s">
        <v>1574</v>
      </c>
      <c r="AE453" s="404" t="s">
        <v>1575</v>
      </c>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t="s">
        <v>1452</v>
      </c>
      <c r="BW453" s="248"/>
      <c r="BX453" s="248"/>
      <c r="BY453" s="248"/>
      <c r="BZ453" s="248"/>
      <c r="CA453" s="248"/>
      <c r="CB453" s="248"/>
      <c r="CC453" s="248"/>
      <c r="CD453" s="248"/>
      <c r="CE453" s="248"/>
      <c r="CF453" s="248"/>
      <c r="CG453" s="248"/>
      <c r="CH453" s="248"/>
      <c r="CI453" s="240"/>
      <c r="CJ453" s="248"/>
    </row>
    <row r="454" spans="1:88">
      <c r="A454" s="128" t="s">
        <v>1729</v>
      </c>
      <c r="B454" s="128" t="s">
        <v>848</v>
      </c>
      <c r="C454" s="128" t="s">
        <v>1730</v>
      </c>
      <c r="D454" s="132" t="s">
        <v>1783</v>
      </c>
      <c r="E454" s="307"/>
      <c r="F454" s="307"/>
      <c r="G454" s="307"/>
      <c r="H454" s="307"/>
      <c r="I454" s="307"/>
      <c r="J454" s="245"/>
      <c r="K454" s="5" t="s">
        <v>1452</v>
      </c>
      <c r="L454" s="5" t="s">
        <v>1452</v>
      </c>
      <c r="M454" s="5"/>
      <c r="N454" s="5" t="s">
        <v>1452</v>
      </c>
      <c r="O454" s="5" t="s">
        <v>1452</v>
      </c>
      <c r="P454" s="5" t="s">
        <v>1576</v>
      </c>
      <c r="Q454" s="5"/>
      <c r="R454" s="5"/>
      <c r="S454" s="5"/>
      <c r="T454" s="5"/>
      <c r="U454" s="5"/>
      <c r="V454" s="5"/>
      <c r="W454" s="5"/>
      <c r="X454" s="5"/>
      <c r="Y454" s="5"/>
      <c r="Z454" s="5"/>
      <c r="AA454" s="5"/>
      <c r="AB454" s="5"/>
      <c r="AC454" s="5"/>
      <c r="AD454" s="5" t="s">
        <v>1574</v>
      </c>
      <c r="AE454" s="404" t="s">
        <v>1575</v>
      </c>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t="s">
        <v>1452</v>
      </c>
      <c r="BW454" s="248"/>
      <c r="BX454" s="248"/>
      <c r="BY454" s="248"/>
      <c r="BZ454" s="248"/>
      <c r="CA454" s="248"/>
      <c r="CB454" s="248"/>
      <c r="CC454" s="248"/>
      <c r="CD454" s="248"/>
      <c r="CE454" s="248"/>
      <c r="CF454" s="248"/>
      <c r="CG454" s="248"/>
      <c r="CH454" s="248"/>
      <c r="CI454" s="240"/>
      <c r="CJ454" s="248"/>
    </row>
    <row r="455" spans="1:88">
      <c r="A455" s="128" t="s">
        <v>1729</v>
      </c>
      <c r="B455" s="128" t="s">
        <v>848</v>
      </c>
      <c r="C455" s="128" t="s">
        <v>1730</v>
      </c>
      <c r="D455" s="132" t="s">
        <v>1784</v>
      </c>
      <c r="E455" s="307"/>
      <c r="F455" s="307"/>
      <c r="G455" s="307"/>
      <c r="H455" s="307"/>
      <c r="I455" s="307"/>
      <c r="J455" s="245"/>
      <c r="K455" s="5" t="s">
        <v>1452</v>
      </c>
      <c r="L455" s="5" t="s">
        <v>1452</v>
      </c>
      <c r="M455" s="5"/>
      <c r="N455" s="5" t="s">
        <v>1452</v>
      </c>
      <c r="O455" s="5" t="s">
        <v>1452</v>
      </c>
      <c r="P455" s="5" t="s">
        <v>1576</v>
      </c>
      <c r="Q455" s="5"/>
      <c r="R455" s="5"/>
      <c r="S455" s="5"/>
      <c r="T455" s="5"/>
      <c r="U455" s="5"/>
      <c r="V455" s="5"/>
      <c r="W455" s="5"/>
      <c r="X455" s="5"/>
      <c r="Y455" s="5"/>
      <c r="Z455" s="5"/>
      <c r="AA455" s="5"/>
      <c r="AB455" s="5"/>
      <c r="AC455" s="5"/>
      <c r="AD455" s="5" t="s">
        <v>1574</v>
      </c>
      <c r="AE455" s="404" t="s">
        <v>1575</v>
      </c>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t="s">
        <v>1452</v>
      </c>
      <c r="BW455" s="248"/>
      <c r="BX455" s="248"/>
      <c r="BY455" s="248"/>
      <c r="BZ455" s="248"/>
      <c r="CA455" s="248"/>
      <c r="CB455" s="248"/>
      <c r="CC455" s="248"/>
      <c r="CD455" s="248"/>
      <c r="CE455" s="248"/>
      <c r="CF455" s="248"/>
      <c r="CG455" s="248"/>
      <c r="CH455" s="248"/>
      <c r="CI455" s="240"/>
      <c r="CJ455" s="248"/>
    </row>
    <row r="456" spans="1:88">
      <c r="A456" s="128" t="s">
        <v>1729</v>
      </c>
      <c r="B456" s="128" t="s">
        <v>848</v>
      </c>
      <c r="C456" s="128" t="s">
        <v>1730</v>
      </c>
      <c r="D456" s="132" t="s">
        <v>1785</v>
      </c>
      <c r="E456" s="307"/>
      <c r="F456" s="307"/>
      <c r="G456" s="307"/>
      <c r="H456" s="307"/>
      <c r="I456" s="307"/>
      <c r="J456" s="245"/>
      <c r="K456" s="5" t="s">
        <v>1452</v>
      </c>
      <c r="L456" s="5" t="s">
        <v>1452</v>
      </c>
      <c r="M456" s="5"/>
      <c r="N456" s="5" t="s">
        <v>1452</v>
      </c>
      <c r="O456" s="5" t="s">
        <v>1452</v>
      </c>
      <c r="P456" s="5" t="s">
        <v>1576</v>
      </c>
      <c r="Q456" s="5"/>
      <c r="R456" s="5"/>
      <c r="S456" s="5"/>
      <c r="T456" s="5"/>
      <c r="U456" s="5"/>
      <c r="V456" s="5"/>
      <c r="W456" s="5"/>
      <c r="X456" s="5"/>
      <c r="Y456" s="5"/>
      <c r="Z456" s="5"/>
      <c r="AA456" s="5"/>
      <c r="AB456" s="5"/>
      <c r="AC456" s="5"/>
      <c r="AD456" s="5" t="s">
        <v>1574</v>
      </c>
      <c r="AE456" s="404" t="s">
        <v>1575</v>
      </c>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t="s">
        <v>1452</v>
      </c>
      <c r="BW456" s="248"/>
      <c r="BX456" s="248"/>
      <c r="BY456" s="248"/>
      <c r="BZ456" s="248"/>
      <c r="CA456" s="248"/>
      <c r="CB456" s="248"/>
      <c r="CC456" s="248"/>
      <c r="CD456" s="248"/>
      <c r="CE456" s="248"/>
      <c r="CF456" s="248"/>
      <c r="CG456" s="248"/>
      <c r="CH456" s="248"/>
      <c r="CI456" s="240"/>
      <c r="CJ456" s="248"/>
    </row>
    <row r="457" spans="1:88">
      <c r="A457" s="128" t="s">
        <v>1729</v>
      </c>
      <c r="B457" s="128" t="s">
        <v>848</v>
      </c>
      <c r="C457" s="128" t="s">
        <v>1730</v>
      </c>
      <c r="D457" s="132" t="s">
        <v>1728</v>
      </c>
      <c r="E457" s="307"/>
      <c r="F457" s="307"/>
      <c r="G457" s="307"/>
      <c r="H457" s="307"/>
      <c r="I457" s="307"/>
      <c r="J457" s="245"/>
      <c r="K457" s="5" t="s">
        <v>1452</v>
      </c>
      <c r="L457" s="5" t="s">
        <v>1452</v>
      </c>
      <c r="M457" s="5"/>
      <c r="N457" s="5" t="s">
        <v>1452</v>
      </c>
      <c r="O457" s="5" t="s">
        <v>1452</v>
      </c>
      <c r="P457" s="5" t="s">
        <v>1576</v>
      </c>
      <c r="Q457" s="5"/>
      <c r="R457" s="5"/>
      <c r="S457" s="5"/>
      <c r="T457" s="5"/>
      <c r="U457" s="5"/>
      <c r="V457" s="5"/>
      <c r="W457" s="5"/>
      <c r="X457" s="5"/>
      <c r="Y457" s="5"/>
      <c r="Z457" s="5"/>
      <c r="AA457" s="5"/>
      <c r="AB457" s="5"/>
      <c r="AC457" s="5"/>
      <c r="AD457" s="5" t="s">
        <v>1574</v>
      </c>
      <c r="AE457" s="404" t="s">
        <v>1575</v>
      </c>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t="s">
        <v>1452</v>
      </c>
      <c r="BW457" s="248"/>
      <c r="BX457" s="248"/>
      <c r="BY457" s="248"/>
      <c r="BZ457" s="248"/>
      <c r="CA457" s="248"/>
      <c r="CB457" s="248"/>
      <c r="CC457" s="248"/>
      <c r="CD457" s="248"/>
      <c r="CE457" s="248"/>
      <c r="CF457" s="248"/>
      <c r="CG457" s="248"/>
      <c r="CH457" s="248"/>
      <c r="CI457" s="240"/>
      <c r="CJ457" s="248"/>
    </row>
    <row r="458" spans="1:88">
      <c r="A458" s="128" t="s">
        <v>1729</v>
      </c>
      <c r="B458" s="128" t="s">
        <v>848</v>
      </c>
      <c r="C458" s="128" t="s">
        <v>1730</v>
      </c>
      <c r="D458" s="132" t="s">
        <v>1786</v>
      </c>
      <c r="E458" s="307"/>
      <c r="F458" s="307"/>
      <c r="G458" s="307"/>
      <c r="H458" s="307"/>
      <c r="I458" s="307"/>
      <c r="J458" s="245"/>
      <c r="K458" s="5" t="s">
        <v>1452</v>
      </c>
      <c r="L458" s="5" t="s">
        <v>1452</v>
      </c>
      <c r="M458" s="5"/>
      <c r="N458" s="5" t="s">
        <v>1452</v>
      </c>
      <c r="O458" s="5" t="s">
        <v>1452</v>
      </c>
      <c r="P458" s="5" t="s">
        <v>1576</v>
      </c>
      <c r="Q458" s="5"/>
      <c r="R458" s="5"/>
      <c r="S458" s="5"/>
      <c r="T458" s="5"/>
      <c r="U458" s="5"/>
      <c r="V458" s="5"/>
      <c r="W458" s="5"/>
      <c r="X458" s="5"/>
      <c r="Y458" s="5"/>
      <c r="Z458" s="5"/>
      <c r="AA458" s="5"/>
      <c r="AB458" s="5"/>
      <c r="AC458" s="5"/>
      <c r="AD458" s="5" t="s">
        <v>1574</v>
      </c>
      <c r="AE458" s="404" t="s">
        <v>1575</v>
      </c>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t="s">
        <v>1452</v>
      </c>
      <c r="BW458" s="248"/>
      <c r="BX458" s="248"/>
      <c r="BY458" s="248"/>
      <c r="BZ458" s="248"/>
      <c r="CA458" s="248"/>
      <c r="CB458" s="248"/>
      <c r="CC458" s="248"/>
      <c r="CD458" s="248"/>
      <c r="CE458" s="248"/>
      <c r="CF458" s="248"/>
      <c r="CG458" s="248"/>
      <c r="CH458" s="248"/>
      <c r="CI458" s="240"/>
      <c r="CJ458" s="248"/>
    </row>
    <row r="459" spans="1:88">
      <c r="A459" s="128" t="s">
        <v>1729</v>
      </c>
      <c r="B459" s="128" t="s">
        <v>848</v>
      </c>
      <c r="C459" s="128" t="s">
        <v>1730</v>
      </c>
      <c r="D459" s="132" t="s">
        <v>1787</v>
      </c>
      <c r="E459" s="307"/>
      <c r="F459" s="307"/>
      <c r="G459" s="307"/>
      <c r="H459" s="307"/>
      <c r="I459" s="307"/>
      <c r="J459" s="245"/>
      <c r="K459" s="5" t="s">
        <v>1452</v>
      </c>
      <c r="L459" s="5" t="s">
        <v>1452</v>
      </c>
      <c r="M459" s="5"/>
      <c r="N459" s="5" t="s">
        <v>1452</v>
      </c>
      <c r="O459" s="5" t="s">
        <v>1452</v>
      </c>
      <c r="P459" s="5" t="s">
        <v>1576</v>
      </c>
      <c r="Q459" s="5"/>
      <c r="R459" s="5"/>
      <c r="S459" s="5"/>
      <c r="T459" s="5"/>
      <c r="U459" s="5"/>
      <c r="V459" s="5"/>
      <c r="W459" s="5"/>
      <c r="X459" s="5"/>
      <c r="Y459" s="5"/>
      <c r="Z459" s="5"/>
      <c r="AA459" s="5"/>
      <c r="AB459" s="5"/>
      <c r="AC459" s="5"/>
      <c r="AD459" s="5" t="s">
        <v>1574</v>
      </c>
      <c r="AE459" s="404" t="s">
        <v>1575</v>
      </c>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t="s">
        <v>1452</v>
      </c>
      <c r="BW459" s="248"/>
      <c r="BX459" s="248"/>
      <c r="BY459" s="248"/>
      <c r="BZ459" s="248"/>
      <c r="CA459" s="248"/>
      <c r="CB459" s="248"/>
      <c r="CC459" s="248"/>
      <c r="CD459" s="248"/>
      <c r="CE459" s="248"/>
      <c r="CF459" s="248"/>
      <c r="CG459" s="248"/>
      <c r="CH459" s="248"/>
      <c r="CI459" s="240"/>
      <c r="CJ459" s="248"/>
    </row>
    <row r="460" spans="1:88">
      <c r="A460" s="128" t="s">
        <v>1729</v>
      </c>
      <c r="B460" s="128" t="s">
        <v>848</v>
      </c>
      <c r="C460" s="128" t="s">
        <v>1730</v>
      </c>
      <c r="D460" s="132" t="s">
        <v>1788</v>
      </c>
      <c r="E460" s="307"/>
      <c r="F460" s="307"/>
      <c r="G460" s="307"/>
      <c r="H460" s="307"/>
      <c r="I460" s="307"/>
      <c r="J460" s="245"/>
      <c r="K460" s="5" t="s">
        <v>1452</v>
      </c>
      <c r="L460" s="5" t="s">
        <v>1452</v>
      </c>
      <c r="M460" s="5"/>
      <c r="N460" s="5" t="s">
        <v>1452</v>
      </c>
      <c r="O460" s="5" t="s">
        <v>1452</v>
      </c>
      <c r="P460" s="5" t="s">
        <v>1576</v>
      </c>
      <c r="Q460" s="5"/>
      <c r="R460" s="5"/>
      <c r="S460" s="5"/>
      <c r="T460" s="5"/>
      <c r="U460" s="5"/>
      <c r="V460" s="5"/>
      <c r="W460" s="5"/>
      <c r="X460" s="5"/>
      <c r="Y460" s="5"/>
      <c r="Z460" s="5"/>
      <c r="AA460" s="5"/>
      <c r="AB460" s="5"/>
      <c r="AC460" s="5"/>
      <c r="AD460" s="5" t="s">
        <v>1574</v>
      </c>
      <c r="AE460" s="404" t="s">
        <v>1575</v>
      </c>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t="s">
        <v>1452</v>
      </c>
      <c r="BW460" s="248"/>
      <c r="BX460" s="248"/>
      <c r="BY460" s="248"/>
      <c r="BZ460" s="248"/>
      <c r="CA460" s="248"/>
      <c r="CB460" s="248"/>
      <c r="CC460" s="248"/>
      <c r="CD460" s="248"/>
      <c r="CE460" s="248"/>
      <c r="CF460" s="248"/>
      <c r="CG460" s="248"/>
      <c r="CH460" s="248"/>
      <c r="CI460" s="240"/>
      <c r="CJ460" s="248"/>
    </row>
    <row r="461" spans="1:88">
      <c r="A461" s="128" t="s">
        <v>1729</v>
      </c>
      <c r="B461" s="128" t="s">
        <v>848</v>
      </c>
      <c r="C461" s="128" t="s">
        <v>1730</v>
      </c>
      <c r="D461" s="132" t="s">
        <v>1789</v>
      </c>
      <c r="E461" s="307"/>
      <c r="F461" s="307"/>
      <c r="G461" s="307"/>
      <c r="H461" s="307"/>
      <c r="I461" s="307"/>
      <c r="J461" s="245"/>
      <c r="K461" s="5" t="s">
        <v>1452</v>
      </c>
      <c r="L461" s="5" t="s">
        <v>1452</v>
      </c>
      <c r="M461" s="5"/>
      <c r="N461" s="5" t="s">
        <v>1452</v>
      </c>
      <c r="O461" s="5" t="s">
        <v>1452</v>
      </c>
      <c r="P461" s="5" t="s">
        <v>1576</v>
      </c>
      <c r="Q461" s="5"/>
      <c r="R461" s="5"/>
      <c r="S461" s="5"/>
      <c r="T461" s="5"/>
      <c r="U461" s="5"/>
      <c r="V461" s="5"/>
      <c r="W461" s="5"/>
      <c r="X461" s="5"/>
      <c r="Y461" s="5"/>
      <c r="Z461" s="5"/>
      <c r="AA461" s="5"/>
      <c r="AB461" s="5"/>
      <c r="AC461" s="5"/>
      <c r="AD461" s="5" t="s">
        <v>1574</v>
      </c>
      <c r="AE461" s="404" t="s">
        <v>1575</v>
      </c>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t="s">
        <v>1452</v>
      </c>
      <c r="BW461" s="248"/>
      <c r="BX461" s="248"/>
      <c r="BY461" s="248"/>
      <c r="BZ461" s="248"/>
      <c r="CA461" s="248"/>
      <c r="CB461" s="248"/>
      <c r="CC461" s="248"/>
      <c r="CD461" s="248"/>
      <c r="CE461" s="248"/>
      <c r="CF461" s="248"/>
      <c r="CG461" s="248"/>
      <c r="CH461" s="248"/>
      <c r="CI461" s="240"/>
      <c r="CJ461" s="248"/>
    </row>
    <row r="462" spans="1:88">
      <c r="A462" s="128" t="s">
        <v>1729</v>
      </c>
      <c r="B462" s="128" t="s">
        <v>848</v>
      </c>
      <c r="C462" s="128" t="s">
        <v>1730</v>
      </c>
      <c r="D462" s="132" t="s">
        <v>1790</v>
      </c>
      <c r="E462" s="307"/>
      <c r="F462" s="307"/>
      <c r="G462" s="307"/>
      <c r="H462" s="307"/>
      <c r="I462" s="307"/>
      <c r="J462" s="245"/>
      <c r="K462" s="5" t="s">
        <v>1452</v>
      </c>
      <c r="L462" s="5" t="s">
        <v>1452</v>
      </c>
      <c r="M462" s="5"/>
      <c r="N462" s="5" t="s">
        <v>1452</v>
      </c>
      <c r="O462" s="5" t="s">
        <v>1452</v>
      </c>
      <c r="P462" s="5" t="s">
        <v>1576</v>
      </c>
      <c r="Q462" s="5"/>
      <c r="R462" s="5"/>
      <c r="S462" s="5"/>
      <c r="T462" s="5"/>
      <c r="U462" s="5"/>
      <c r="V462" s="5"/>
      <c r="W462" s="5"/>
      <c r="X462" s="5"/>
      <c r="Y462" s="5"/>
      <c r="Z462" s="5"/>
      <c r="AA462" s="5"/>
      <c r="AB462" s="5"/>
      <c r="AC462" s="5"/>
      <c r="AD462" s="5" t="s">
        <v>1574</v>
      </c>
      <c r="AE462" s="404" t="s">
        <v>1575</v>
      </c>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t="s">
        <v>1452</v>
      </c>
      <c r="BW462" s="248"/>
      <c r="BX462" s="248"/>
      <c r="BY462" s="248"/>
      <c r="BZ462" s="248"/>
      <c r="CA462" s="248"/>
      <c r="CB462" s="248"/>
      <c r="CC462" s="248"/>
      <c r="CD462" s="248"/>
      <c r="CE462" s="248"/>
      <c r="CF462" s="248"/>
      <c r="CG462" s="248"/>
      <c r="CH462" s="248"/>
      <c r="CI462" s="240"/>
      <c r="CJ462" s="248"/>
    </row>
    <row r="463" spans="1:88">
      <c r="A463" s="128" t="s">
        <v>1729</v>
      </c>
      <c r="B463" s="128" t="s">
        <v>848</v>
      </c>
      <c r="C463" s="128" t="s">
        <v>1730</v>
      </c>
      <c r="D463" s="132" t="s">
        <v>1791</v>
      </c>
      <c r="E463" s="307"/>
      <c r="F463" s="307"/>
      <c r="G463" s="307"/>
      <c r="H463" s="307"/>
      <c r="I463" s="307"/>
      <c r="J463" s="245"/>
      <c r="K463" s="5" t="s">
        <v>1452</v>
      </c>
      <c r="L463" s="5" t="s">
        <v>1452</v>
      </c>
      <c r="M463" s="5"/>
      <c r="N463" s="5" t="s">
        <v>1452</v>
      </c>
      <c r="O463" s="5" t="s">
        <v>1452</v>
      </c>
      <c r="P463" s="5" t="s">
        <v>1576</v>
      </c>
      <c r="Q463" s="5"/>
      <c r="R463" s="5"/>
      <c r="S463" s="5"/>
      <c r="T463" s="5"/>
      <c r="U463" s="5"/>
      <c r="V463" s="5"/>
      <c r="W463" s="5"/>
      <c r="X463" s="5"/>
      <c r="Y463" s="5"/>
      <c r="Z463" s="5"/>
      <c r="AA463" s="5"/>
      <c r="AB463" s="5"/>
      <c r="AC463" s="5"/>
      <c r="AD463" s="5" t="s">
        <v>1574</v>
      </c>
      <c r="AE463" s="404" t="s">
        <v>1575</v>
      </c>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t="s">
        <v>1452</v>
      </c>
      <c r="BW463" s="248"/>
      <c r="BX463" s="248"/>
      <c r="BY463" s="248"/>
      <c r="BZ463" s="248"/>
      <c r="CA463" s="248"/>
      <c r="CB463" s="248"/>
      <c r="CC463" s="248"/>
      <c r="CD463" s="248"/>
      <c r="CE463" s="248"/>
      <c r="CF463" s="248"/>
      <c r="CG463" s="248"/>
      <c r="CH463" s="248"/>
      <c r="CI463" s="240"/>
      <c r="CJ463" s="248"/>
    </row>
    <row r="464" spans="1:88">
      <c r="A464" s="128" t="s">
        <v>1729</v>
      </c>
      <c r="B464" s="128" t="s">
        <v>848</v>
      </c>
      <c r="C464" s="128" t="s">
        <v>1730</v>
      </c>
      <c r="D464" s="132" t="s">
        <v>1792</v>
      </c>
      <c r="E464" s="307"/>
      <c r="F464" s="307"/>
      <c r="G464" s="307"/>
      <c r="H464" s="307"/>
      <c r="I464" s="307"/>
      <c r="J464" s="245"/>
      <c r="K464" s="5" t="s">
        <v>1452</v>
      </c>
      <c r="L464" s="5" t="s">
        <v>1452</v>
      </c>
      <c r="M464" s="5"/>
      <c r="N464" s="5" t="s">
        <v>1452</v>
      </c>
      <c r="O464" s="5" t="s">
        <v>1452</v>
      </c>
      <c r="P464" s="5" t="s">
        <v>1576</v>
      </c>
      <c r="Q464" s="5"/>
      <c r="R464" s="5"/>
      <c r="S464" s="5"/>
      <c r="T464" s="5"/>
      <c r="U464" s="5"/>
      <c r="V464" s="5"/>
      <c r="W464" s="5"/>
      <c r="X464" s="5"/>
      <c r="Y464" s="5"/>
      <c r="Z464" s="5"/>
      <c r="AA464" s="5"/>
      <c r="AB464" s="5"/>
      <c r="AC464" s="5"/>
      <c r="AD464" s="5" t="s">
        <v>1574</v>
      </c>
      <c r="AE464" s="404" t="s">
        <v>1575</v>
      </c>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t="s">
        <v>1452</v>
      </c>
      <c r="BW464" s="248"/>
      <c r="BX464" s="248"/>
      <c r="BY464" s="248"/>
      <c r="BZ464" s="248"/>
      <c r="CA464" s="248"/>
      <c r="CB464" s="248"/>
      <c r="CC464" s="248"/>
      <c r="CD464" s="248"/>
      <c r="CE464" s="248"/>
      <c r="CF464" s="248"/>
      <c r="CG464" s="248"/>
      <c r="CH464" s="248"/>
      <c r="CI464" s="240"/>
      <c r="CJ464" s="248"/>
    </row>
    <row r="465" spans="1:88">
      <c r="A465" s="128" t="s">
        <v>1729</v>
      </c>
      <c r="B465" s="128" t="s">
        <v>848</v>
      </c>
      <c r="C465" s="128" t="s">
        <v>1730</v>
      </c>
      <c r="D465" s="132" t="s">
        <v>1793</v>
      </c>
      <c r="E465" s="307"/>
      <c r="F465" s="307"/>
      <c r="G465" s="307"/>
      <c r="H465" s="307"/>
      <c r="I465" s="307"/>
      <c r="J465" s="245"/>
      <c r="K465" s="5" t="s">
        <v>1452</v>
      </c>
      <c r="L465" s="5" t="s">
        <v>1452</v>
      </c>
      <c r="M465" s="5"/>
      <c r="N465" s="5" t="s">
        <v>1452</v>
      </c>
      <c r="O465" s="5" t="s">
        <v>1452</v>
      </c>
      <c r="P465" s="5" t="s">
        <v>1576</v>
      </c>
      <c r="Q465" s="5"/>
      <c r="R465" s="5"/>
      <c r="S465" s="5"/>
      <c r="T465" s="5"/>
      <c r="U465" s="5"/>
      <c r="V465" s="5"/>
      <c r="W465" s="5"/>
      <c r="X465" s="5"/>
      <c r="Y465" s="5"/>
      <c r="Z465" s="5"/>
      <c r="AA465" s="5"/>
      <c r="AB465" s="5"/>
      <c r="AC465" s="5"/>
      <c r="AD465" s="5" t="s">
        <v>1574</v>
      </c>
      <c r="AE465" s="404" t="s">
        <v>1575</v>
      </c>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t="s">
        <v>1452</v>
      </c>
      <c r="BW465" s="248"/>
      <c r="BX465" s="248"/>
      <c r="BY465" s="248"/>
      <c r="BZ465" s="248"/>
      <c r="CA465" s="248"/>
      <c r="CB465" s="248"/>
      <c r="CC465" s="248"/>
      <c r="CD465" s="248"/>
      <c r="CE465" s="248"/>
      <c r="CF465" s="248"/>
      <c r="CG465" s="248"/>
      <c r="CH465" s="248"/>
      <c r="CI465" s="240"/>
      <c r="CJ465" s="248"/>
    </row>
    <row r="466" spans="1:88">
      <c r="A466" s="128" t="s">
        <v>1729</v>
      </c>
      <c r="B466" s="128" t="s">
        <v>848</v>
      </c>
      <c r="C466" s="128" t="s">
        <v>1730</v>
      </c>
      <c r="D466" s="132" t="s">
        <v>1630</v>
      </c>
      <c r="E466" s="307"/>
      <c r="F466" s="307"/>
      <c r="G466" s="307"/>
      <c r="H466" s="307"/>
      <c r="I466" s="307"/>
      <c r="J466" s="245"/>
      <c r="K466" s="5" t="s">
        <v>1452</v>
      </c>
      <c r="L466" s="5" t="s">
        <v>1452</v>
      </c>
      <c r="M466" s="5"/>
      <c r="N466" s="5" t="s">
        <v>1452</v>
      </c>
      <c r="O466" s="5" t="s">
        <v>1452</v>
      </c>
      <c r="P466" s="5" t="s">
        <v>1576</v>
      </c>
      <c r="Q466" s="5"/>
      <c r="R466" s="5"/>
      <c r="S466" s="5"/>
      <c r="T466" s="5"/>
      <c r="U466" s="5"/>
      <c r="V466" s="5"/>
      <c r="W466" s="5"/>
      <c r="X466" s="5"/>
      <c r="Y466" s="5"/>
      <c r="Z466" s="5"/>
      <c r="AA466" s="5"/>
      <c r="AB466" s="5"/>
      <c r="AC466" s="5"/>
      <c r="AD466" s="5" t="s">
        <v>1574</v>
      </c>
      <c r="AE466" s="404" t="s">
        <v>1575</v>
      </c>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t="s">
        <v>1452</v>
      </c>
      <c r="BW466" s="248"/>
      <c r="BX466" s="248"/>
      <c r="BY466" s="248"/>
      <c r="BZ466" s="248"/>
      <c r="CA466" s="248"/>
      <c r="CB466" s="248"/>
      <c r="CC466" s="248"/>
      <c r="CD466" s="248"/>
      <c r="CE466" s="248"/>
      <c r="CF466" s="248"/>
      <c r="CG466" s="248"/>
      <c r="CH466" s="248"/>
      <c r="CI466" s="240"/>
      <c r="CJ466" s="248"/>
    </row>
    <row r="467" spans="1:88">
      <c r="A467" s="128" t="s">
        <v>1729</v>
      </c>
      <c r="B467" s="128" t="s">
        <v>848</v>
      </c>
      <c r="C467" s="128" t="s">
        <v>1730</v>
      </c>
      <c r="D467" s="132" t="s">
        <v>1794</v>
      </c>
      <c r="E467" s="307"/>
      <c r="F467" s="307"/>
      <c r="G467" s="307"/>
      <c r="H467" s="307"/>
      <c r="I467" s="307"/>
      <c r="J467" s="245"/>
      <c r="K467" s="5" t="s">
        <v>1452</v>
      </c>
      <c r="L467" s="5" t="s">
        <v>1452</v>
      </c>
      <c r="M467" s="5"/>
      <c r="N467" s="5" t="s">
        <v>1452</v>
      </c>
      <c r="O467" s="5" t="s">
        <v>1452</v>
      </c>
      <c r="P467" s="5" t="s">
        <v>1576</v>
      </c>
      <c r="Q467" s="5"/>
      <c r="R467" s="5"/>
      <c r="S467" s="5"/>
      <c r="T467" s="5"/>
      <c r="U467" s="5"/>
      <c r="V467" s="5"/>
      <c r="W467" s="5"/>
      <c r="X467" s="5"/>
      <c r="Y467" s="5"/>
      <c r="Z467" s="5"/>
      <c r="AA467" s="5"/>
      <c r="AB467" s="5"/>
      <c r="AC467" s="5"/>
      <c r="AD467" s="5" t="s">
        <v>1574</v>
      </c>
      <c r="AE467" s="404" t="s">
        <v>1575</v>
      </c>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t="s">
        <v>1452</v>
      </c>
      <c r="BW467" s="248"/>
      <c r="BX467" s="248"/>
      <c r="BY467" s="248"/>
      <c r="BZ467" s="248"/>
      <c r="CA467" s="248"/>
      <c r="CB467" s="248"/>
      <c r="CC467" s="248"/>
      <c r="CD467" s="248"/>
      <c r="CE467" s="248"/>
      <c r="CF467" s="248"/>
      <c r="CG467" s="248"/>
      <c r="CH467" s="248"/>
      <c r="CI467" s="240"/>
      <c r="CJ467" s="248"/>
    </row>
    <row r="468" spans="1:88">
      <c r="A468" s="128" t="s">
        <v>1729</v>
      </c>
      <c r="B468" s="128" t="s">
        <v>848</v>
      </c>
      <c r="C468" s="128" t="s">
        <v>1730</v>
      </c>
      <c r="D468" s="132" t="s">
        <v>1795</v>
      </c>
      <c r="E468" s="307"/>
      <c r="F468" s="307"/>
      <c r="G468" s="307"/>
      <c r="H468" s="307"/>
      <c r="I468" s="307"/>
      <c r="J468" s="245"/>
      <c r="K468" s="5" t="s">
        <v>1452</v>
      </c>
      <c r="L468" s="5" t="s">
        <v>1452</v>
      </c>
      <c r="M468" s="5"/>
      <c r="N468" s="5" t="s">
        <v>1452</v>
      </c>
      <c r="O468" s="5" t="s">
        <v>1452</v>
      </c>
      <c r="P468" s="5" t="s">
        <v>1576</v>
      </c>
      <c r="Q468" s="5"/>
      <c r="R468" s="5"/>
      <c r="S468" s="5"/>
      <c r="T468" s="5"/>
      <c r="U468" s="5"/>
      <c r="V468" s="5"/>
      <c r="W468" s="5"/>
      <c r="X468" s="5"/>
      <c r="Y468" s="5"/>
      <c r="Z468" s="5"/>
      <c r="AA468" s="5"/>
      <c r="AB468" s="5"/>
      <c r="AC468" s="5"/>
      <c r="AD468" s="5" t="s">
        <v>1574</v>
      </c>
      <c r="AE468" s="404" t="s">
        <v>1575</v>
      </c>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t="s">
        <v>1452</v>
      </c>
      <c r="BW468" s="248"/>
      <c r="BX468" s="248"/>
      <c r="BY468" s="248"/>
      <c r="BZ468" s="248"/>
      <c r="CA468" s="248"/>
      <c r="CB468" s="248"/>
      <c r="CC468" s="248"/>
      <c r="CD468" s="248"/>
      <c r="CE468" s="248"/>
      <c r="CF468" s="248"/>
      <c r="CG468" s="248"/>
      <c r="CH468" s="248"/>
      <c r="CI468" s="240"/>
      <c r="CJ468" s="248"/>
    </row>
    <row r="469" spans="1:88">
      <c r="A469" s="128" t="s">
        <v>1729</v>
      </c>
      <c r="B469" s="128" t="s">
        <v>848</v>
      </c>
      <c r="C469" s="128" t="s">
        <v>1730</v>
      </c>
      <c r="D469" s="132" t="s">
        <v>1796</v>
      </c>
      <c r="E469" s="307"/>
      <c r="F469" s="307"/>
      <c r="G469" s="307"/>
      <c r="H469" s="307"/>
      <c r="I469" s="307"/>
      <c r="J469" s="245"/>
      <c r="K469" s="5" t="s">
        <v>1452</v>
      </c>
      <c r="L469" s="5" t="s">
        <v>1452</v>
      </c>
      <c r="M469" s="5"/>
      <c r="N469" s="5" t="s">
        <v>1452</v>
      </c>
      <c r="O469" s="5" t="s">
        <v>1452</v>
      </c>
      <c r="P469" s="5" t="s">
        <v>1576</v>
      </c>
      <c r="Q469" s="5"/>
      <c r="R469" s="5"/>
      <c r="S469" s="5"/>
      <c r="T469" s="5"/>
      <c r="U469" s="5"/>
      <c r="V469" s="5"/>
      <c r="W469" s="5"/>
      <c r="X469" s="5"/>
      <c r="Y469" s="5"/>
      <c r="Z469" s="5"/>
      <c r="AA469" s="5"/>
      <c r="AB469" s="5"/>
      <c r="AC469" s="5"/>
      <c r="AD469" s="5" t="s">
        <v>1574</v>
      </c>
      <c r="AE469" s="404" t="s">
        <v>1575</v>
      </c>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t="s">
        <v>1452</v>
      </c>
      <c r="BW469" s="248"/>
      <c r="BX469" s="248"/>
      <c r="BY469" s="248"/>
      <c r="BZ469" s="248"/>
      <c r="CA469" s="248"/>
      <c r="CB469" s="248"/>
      <c r="CC469" s="248"/>
      <c r="CD469" s="248"/>
      <c r="CE469" s="248"/>
      <c r="CF469" s="248"/>
      <c r="CG469" s="248"/>
      <c r="CH469" s="248"/>
      <c r="CI469" s="240"/>
      <c r="CJ469" s="248"/>
    </row>
    <row r="470" spans="1:88">
      <c r="A470" s="128" t="s">
        <v>1729</v>
      </c>
      <c r="B470" s="128" t="s">
        <v>848</v>
      </c>
      <c r="C470" s="128" t="s">
        <v>1730</v>
      </c>
      <c r="D470" s="132" t="s">
        <v>1797</v>
      </c>
      <c r="E470" s="307"/>
      <c r="F470" s="307"/>
      <c r="G470" s="307"/>
      <c r="H470" s="307"/>
      <c r="I470" s="307"/>
      <c r="J470" s="245"/>
      <c r="K470" s="5" t="s">
        <v>1452</v>
      </c>
      <c r="L470" s="5" t="s">
        <v>1452</v>
      </c>
      <c r="M470" s="5"/>
      <c r="N470" s="5" t="s">
        <v>1452</v>
      </c>
      <c r="O470" s="5" t="s">
        <v>1452</v>
      </c>
      <c r="P470" s="5" t="s">
        <v>1576</v>
      </c>
      <c r="Q470" s="5"/>
      <c r="R470" s="5"/>
      <c r="S470" s="5"/>
      <c r="T470" s="5"/>
      <c r="U470" s="5"/>
      <c r="V470" s="5"/>
      <c r="W470" s="5"/>
      <c r="X470" s="5"/>
      <c r="Y470" s="5"/>
      <c r="Z470" s="5"/>
      <c r="AA470" s="5"/>
      <c r="AB470" s="5"/>
      <c r="AC470" s="5"/>
      <c r="AD470" s="5" t="s">
        <v>1574</v>
      </c>
      <c r="AE470" s="404" t="s">
        <v>1575</v>
      </c>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t="s">
        <v>1452</v>
      </c>
      <c r="BW470" s="248"/>
      <c r="BX470" s="248"/>
      <c r="BY470" s="248"/>
      <c r="BZ470" s="248"/>
      <c r="CA470" s="248"/>
      <c r="CB470" s="248"/>
      <c r="CC470" s="248"/>
      <c r="CD470" s="248"/>
      <c r="CE470" s="248"/>
      <c r="CF470" s="248"/>
      <c r="CG470" s="248"/>
      <c r="CH470" s="248"/>
      <c r="CI470" s="240"/>
      <c r="CJ470" s="248"/>
    </row>
    <row r="471" spans="1:88">
      <c r="A471" s="128" t="s">
        <v>1729</v>
      </c>
      <c r="B471" s="128" t="s">
        <v>848</v>
      </c>
      <c r="C471" s="128" t="s">
        <v>1730</v>
      </c>
      <c r="D471" s="132" t="s">
        <v>1798</v>
      </c>
      <c r="E471" s="307"/>
      <c r="F471" s="307"/>
      <c r="G471" s="307"/>
      <c r="H471" s="307"/>
      <c r="I471" s="307"/>
      <c r="J471" s="245"/>
      <c r="K471" s="5" t="s">
        <v>1452</v>
      </c>
      <c r="L471" s="5" t="s">
        <v>1452</v>
      </c>
      <c r="M471" s="5"/>
      <c r="N471" s="5" t="s">
        <v>1452</v>
      </c>
      <c r="O471" s="5" t="s">
        <v>1452</v>
      </c>
      <c r="P471" s="5" t="s">
        <v>1576</v>
      </c>
      <c r="Q471" s="5"/>
      <c r="R471" s="5"/>
      <c r="S471" s="5"/>
      <c r="T471" s="5"/>
      <c r="U471" s="5"/>
      <c r="V471" s="5"/>
      <c r="W471" s="5"/>
      <c r="X471" s="5"/>
      <c r="Y471" s="5"/>
      <c r="Z471" s="5"/>
      <c r="AA471" s="5"/>
      <c r="AB471" s="5"/>
      <c r="AC471" s="5"/>
      <c r="AD471" s="5" t="s">
        <v>1574</v>
      </c>
      <c r="AE471" s="404" t="s">
        <v>1575</v>
      </c>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t="s">
        <v>1452</v>
      </c>
      <c r="BW471" s="248"/>
      <c r="BX471" s="248"/>
      <c r="BY471" s="248"/>
      <c r="BZ471" s="248"/>
      <c r="CA471" s="248"/>
      <c r="CB471" s="248"/>
      <c r="CC471" s="248"/>
      <c r="CD471" s="248"/>
      <c r="CE471" s="248"/>
      <c r="CF471" s="248"/>
      <c r="CG471" s="248"/>
      <c r="CH471" s="248"/>
      <c r="CI471" s="240"/>
      <c r="CJ471" s="248"/>
    </row>
    <row r="472" spans="1:88">
      <c r="A472" s="128" t="s">
        <v>1729</v>
      </c>
      <c r="B472" s="128" t="s">
        <v>848</v>
      </c>
      <c r="C472" s="128" t="s">
        <v>1730</v>
      </c>
      <c r="D472" s="132" t="s">
        <v>1799</v>
      </c>
      <c r="E472" s="307"/>
      <c r="F472" s="307"/>
      <c r="G472" s="307"/>
      <c r="H472" s="307"/>
      <c r="I472" s="307"/>
      <c r="J472" s="245"/>
      <c r="K472" s="5" t="s">
        <v>1452</v>
      </c>
      <c r="L472" s="5" t="s">
        <v>1452</v>
      </c>
      <c r="M472" s="5"/>
      <c r="N472" s="5" t="s">
        <v>1452</v>
      </c>
      <c r="O472" s="5" t="s">
        <v>1452</v>
      </c>
      <c r="P472" s="5" t="s">
        <v>1576</v>
      </c>
      <c r="Q472" s="5"/>
      <c r="R472" s="5"/>
      <c r="S472" s="5"/>
      <c r="T472" s="5"/>
      <c r="U472" s="5"/>
      <c r="V472" s="5"/>
      <c r="W472" s="5"/>
      <c r="X472" s="5"/>
      <c r="Y472" s="5"/>
      <c r="Z472" s="5"/>
      <c r="AA472" s="5"/>
      <c r="AB472" s="5"/>
      <c r="AC472" s="5"/>
      <c r="AD472" s="5" t="s">
        <v>1574</v>
      </c>
      <c r="AE472" s="404" t="s">
        <v>1575</v>
      </c>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t="s">
        <v>1452</v>
      </c>
      <c r="BW472" s="248"/>
      <c r="BX472" s="248"/>
      <c r="BY472" s="248"/>
      <c r="BZ472" s="248"/>
      <c r="CA472" s="248"/>
      <c r="CB472" s="248"/>
      <c r="CC472" s="248"/>
      <c r="CD472" s="248"/>
      <c r="CE472" s="248"/>
      <c r="CF472" s="248"/>
      <c r="CG472" s="248"/>
      <c r="CH472" s="248"/>
      <c r="CI472" s="240"/>
      <c r="CJ472" s="248"/>
    </row>
    <row r="473" spans="1:88">
      <c r="A473" s="128" t="s">
        <v>1729</v>
      </c>
      <c r="B473" s="128" t="s">
        <v>848</v>
      </c>
      <c r="C473" s="128" t="s">
        <v>1730</v>
      </c>
      <c r="D473" s="132" t="s">
        <v>1800</v>
      </c>
      <c r="E473" s="307"/>
      <c r="F473" s="307"/>
      <c r="G473" s="307"/>
      <c r="H473" s="307"/>
      <c r="I473" s="307"/>
      <c r="J473" s="245"/>
      <c r="K473" s="5" t="s">
        <v>1452</v>
      </c>
      <c r="L473" s="5" t="s">
        <v>1452</v>
      </c>
      <c r="M473" s="5"/>
      <c r="N473" s="5" t="s">
        <v>1452</v>
      </c>
      <c r="O473" s="5" t="s">
        <v>1452</v>
      </c>
      <c r="P473" s="5" t="s">
        <v>1576</v>
      </c>
      <c r="Q473" s="5"/>
      <c r="R473" s="5"/>
      <c r="S473" s="5"/>
      <c r="T473" s="5"/>
      <c r="U473" s="5"/>
      <c r="V473" s="5"/>
      <c r="W473" s="5"/>
      <c r="X473" s="5"/>
      <c r="Y473" s="5"/>
      <c r="Z473" s="5"/>
      <c r="AA473" s="5"/>
      <c r="AB473" s="5"/>
      <c r="AC473" s="5"/>
      <c r="AD473" s="5" t="s">
        <v>1574</v>
      </c>
      <c r="AE473" s="404" t="s">
        <v>1575</v>
      </c>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t="s">
        <v>1452</v>
      </c>
      <c r="BW473" s="248"/>
      <c r="BX473" s="248"/>
      <c r="BY473" s="248"/>
      <c r="BZ473" s="248"/>
      <c r="CA473" s="248"/>
      <c r="CB473" s="248"/>
      <c r="CC473" s="248"/>
      <c r="CD473" s="248"/>
      <c r="CE473" s="248"/>
      <c r="CF473" s="248"/>
      <c r="CG473" s="248"/>
      <c r="CH473" s="248"/>
      <c r="CI473" s="240"/>
      <c r="CJ473" s="248"/>
    </row>
    <row r="474" spans="1:88">
      <c r="A474" s="128" t="s">
        <v>1729</v>
      </c>
      <c r="B474" s="128" t="s">
        <v>848</v>
      </c>
      <c r="C474" s="128" t="s">
        <v>1730</v>
      </c>
      <c r="D474" s="132" t="s">
        <v>1592</v>
      </c>
      <c r="E474" s="307"/>
      <c r="F474" s="307"/>
      <c r="G474" s="307"/>
      <c r="H474" s="307"/>
      <c r="I474" s="307"/>
      <c r="J474" s="245"/>
      <c r="K474" s="5" t="s">
        <v>1452</v>
      </c>
      <c r="L474" s="5" t="s">
        <v>1452</v>
      </c>
      <c r="M474" s="5"/>
      <c r="N474" s="5" t="s">
        <v>1452</v>
      </c>
      <c r="O474" s="5" t="s">
        <v>1452</v>
      </c>
      <c r="P474" s="5" t="s">
        <v>1576</v>
      </c>
      <c r="Q474" s="5"/>
      <c r="R474" s="5"/>
      <c r="S474" s="5"/>
      <c r="T474" s="5"/>
      <c r="U474" s="5"/>
      <c r="V474" s="5"/>
      <c r="W474" s="5"/>
      <c r="X474" s="5"/>
      <c r="Y474" s="5"/>
      <c r="Z474" s="5"/>
      <c r="AA474" s="5"/>
      <c r="AB474" s="5"/>
      <c r="AC474" s="5"/>
      <c r="AD474" s="5" t="s">
        <v>1574</v>
      </c>
      <c r="AE474" s="404" t="s">
        <v>1575</v>
      </c>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t="s">
        <v>1452</v>
      </c>
      <c r="BW474" s="248"/>
      <c r="BX474" s="248"/>
      <c r="BY474" s="248"/>
      <c r="BZ474" s="248"/>
      <c r="CA474" s="248"/>
      <c r="CB474" s="248"/>
      <c r="CC474" s="248"/>
      <c r="CD474" s="248"/>
      <c r="CE474" s="248"/>
      <c r="CF474" s="248"/>
      <c r="CG474" s="248"/>
      <c r="CH474" s="248"/>
      <c r="CI474" s="240"/>
      <c r="CJ474" s="248"/>
    </row>
    <row r="475" spans="1:88">
      <c r="A475" s="128" t="s">
        <v>1729</v>
      </c>
      <c r="B475" s="128" t="s">
        <v>848</v>
      </c>
      <c r="C475" s="128" t="s">
        <v>1730</v>
      </c>
      <c r="D475" s="132" t="s">
        <v>1584</v>
      </c>
      <c r="E475" s="307"/>
      <c r="F475" s="307"/>
      <c r="G475" s="307"/>
      <c r="H475" s="307"/>
      <c r="I475" s="307"/>
      <c r="J475" s="245"/>
      <c r="K475" s="5" t="s">
        <v>1452</v>
      </c>
      <c r="L475" s="5" t="s">
        <v>1452</v>
      </c>
      <c r="M475" s="5"/>
      <c r="N475" s="5" t="s">
        <v>1452</v>
      </c>
      <c r="O475" s="5" t="s">
        <v>1452</v>
      </c>
      <c r="P475" s="5" t="s">
        <v>1576</v>
      </c>
      <c r="Q475" s="5"/>
      <c r="R475" s="5"/>
      <c r="S475" s="5"/>
      <c r="T475" s="5"/>
      <c r="U475" s="5"/>
      <c r="V475" s="5"/>
      <c r="W475" s="5"/>
      <c r="X475" s="5"/>
      <c r="Y475" s="5"/>
      <c r="Z475" s="5"/>
      <c r="AA475" s="5"/>
      <c r="AB475" s="5"/>
      <c r="AC475" s="5"/>
      <c r="AD475" s="5" t="s">
        <v>1574</v>
      </c>
      <c r="AE475" s="404" t="s">
        <v>1575</v>
      </c>
      <c r="AF475" s="5" t="s">
        <v>1452</v>
      </c>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t="s">
        <v>1452</v>
      </c>
      <c r="BW475" s="248"/>
      <c r="BX475" s="248"/>
      <c r="BY475" s="248"/>
      <c r="BZ475" s="248"/>
      <c r="CA475" s="248"/>
      <c r="CB475" s="248"/>
      <c r="CC475" s="248"/>
      <c r="CD475" s="248"/>
      <c r="CE475" s="248"/>
      <c r="CF475" s="248"/>
      <c r="CG475" s="248"/>
      <c r="CH475" s="248"/>
      <c r="CI475" s="240"/>
      <c r="CJ475" s="248"/>
    </row>
    <row r="476" spans="1:88">
      <c r="A476" s="128" t="s">
        <v>1729</v>
      </c>
      <c r="B476" s="128" t="s">
        <v>848</v>
      </c>
      <c r="C476" s="128" t="s">
        <v>1730</v>
      </c>
      <c r="D476" s="132" t="s">
        <v>1583</v>
      </c>
      <c r="E476" s="307"/>
      <c r="F476" s="307"/>
      <c r="G476" s="307"/>
      <c r="H476" s="307"/>
      <c r="I476" s="307"/>
      <c r="J476" s="245"/>
      <c r="K476" s="5" t="s">
        <v>1452</v>
      </c>
      <c r="L476" s="5" t="s">
        <v>1452</v>
      </c>
      <c r="M476" s="5"/>
      <c r="N476" s="5" t="s">
        <v>1452</v>
      </c>
      <c r="O476" s="5" t="s">
        <v>1452</v>
      </c>
      <c r="P476" s="5" t="s">
        <v>1576</v>
      </c>
      <c r="Q476" s="5"/>
      <c r="R476" s="5"/>
      <c r="S476" s="5"/>
      <c r="T476" s="5"/>
      <c r="U476" s="5"/>
      <c r="V476" s="5"/>
      <c r="W476" s="5"/>
      <c r="X476" s="5"/>
      <c r="Y476" s="5"/>
      <c r="Z476" s="5"/>
      <c r="AA476" s="5"/>
      <c r="AB476" s="5"/>
      <c r="AC476" s="5"/>
      <c r="AD476" s="5" t="s">
        <v>1574</v>
      </c>
      <c r="AE476" s="404" t="s">
        <v>1575</v>
      </c>
      <c r="AF476" s="5" t="s">
        <v>1452</v>
      </c>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t="s">
        <v>1452</v>
      </c>
      <c r="BW476" s="248"/>
      <c r="BX476" s="248"/>
      <c r="BY476" s="248"/>
      <c r="BZ476" s="248"/>
      <c r="CA476" s="248"/>
      <c r="CB476" s="248"/>
      <c r="CC476" s="248"/>
      <c r="CD476" s="248"/>
      <c r="CE476" s="248"/>
      <c r="CF476" s="248"/>
      <c r="CG476" s="248"/>
      <c r="CH476" s="248"/>
      <c r="CI476" s="240"/>
      <c r="CJ476" s="248"/>
    </row>
    <row r="477" spans="1:88">
      <c r="A477" s="128" t="s">
        <v>1729</v>
      </c>
      <c r="B477" s="128" t="s">
        <v>848</v>
      </c>
      <c r="C477" s="128" t="s">
        <v>1730</v>
      </c>
      <c r="D477" s="132" t="s">
        <v>1801</v>
      </c>
      <c r="E477" s="307"/>
      <c r="F477" s="307"/>
      <c r="G477" s="307"/>
      <c r="H477" s="307"/>
      <c r="I477" s="307"/>
      <c r="J477" s="245"/>
      <c r="K477" s="5" t="s">
        <v>1452</v>
      </c>
      <c r="L477" s="5" t="s">
        <v>1452</v>
      </c>
      <c r="M477" s="5"/>
      <c r="N477" s="5" t="s">
        <v>1452</v>
      </c>
      <c r="O477" s="5" t="s">
        <v>1452</v>
      </c>
      <c r="P477" s="5" t="s">
        <v>1576</v>
      </c>
      <c r="Q477" s="5"/>
      <c r="R477" s="5"/>
      <c r="S477" s="5"/>
      <c r="T477" s="5"/>
      <c r="U477" s="5"/>
      <c r="V477" s="5"/>
      <c r="W477" s="5"/>
      <c r="X477" s="5"/>
      <c r="Y477" s="5"/>
      <c r="Z477" s="5"/>
      <c r="AA477" s="5"/>
      <c r="AB477" s="5"/>
      <c r="AC477" s="5"/>
      <c r="AD477" s="5" t="s">
        <v>1574</v>
      </c>
      <c r="AE477" s="404" t="s">
        <v>1575</v>
      </c>
      <c r="AF477" s="5" t="s">
        <v>1452</v>
      </c>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t="s">
        <v>1452</v>
      </c>
      <c r="BW477" s="248"/>
      <c r="BX477" s="248"/>
      <c r="BY477" s="248"/>
      <c r="BZ477" s="248"/>
      <c r="CA477" s="248"/>
      <c r="CB477" s="248"/>
      <c r="CC477" s="248"/>
      <c r="CD477" s="248"/>
      <c r="CE477" s="248"/>
      <c r="CF477" s="248"/>
      <c r="CG477" s="248"/>
      <c r="CH477" s="248"/>
      <c r="CI477" s="240"/>
      <c r="CJ477" s="248"/>
    </row>
    <row r="478" spans="1:88">
      <c r="A478" s="128" t="s">
        <v>1729</v>
      </c>
      <c r="B478" s="128" t="s">
        <v>848</v>
      </c>
      <c r="C478" s="128" t="s">
        <v>1730</v>
      </c>
      <c r="D478" s="132" t="s">
        <v>1802</v>
      </c>
      <c r="E478" s="307"/>
      <c r="F478" s="307"/>
      <c r="G478" s="307"/>
      <c r="H478" s="307"/>
      <c r="I478" s="307"/>
      <c r="J478" s="245"/>
      <c r="K478" s="5" t="s">
        <v>1452</v>
      </c>
      <c r="L478" s="5" t="s">
        <v>1452</v>
      </c>
      <c r="M478" s="5"/>
      <c r="N478" s="5" t="s">
        <v>1452</v>
      </c>
      <c r="O478" s="5" t="s">
        <v>1452</v>
      </c>
      <c r="P478" s="5" t="s">
        <v>1576</v>
      </c>
      <c r="Q478" s="5"/>
      <c r="R478" s="5"/>
      <c r="S478" s="5"/>
      <c r="T478" s="5"/>
      <c r="U478" s="5"/>
      <c r="V478" s="5"/>
      <c r="W478" s="5"/>
      <c r="X478" s="5"/>
      <c r="Y478" s="5"/>
      <c r="Z478" s="5"/>
      <c r="AA478" s="5"/>
      <c r="AB478" s="5"/>
      <c r="AC478" s="5"/>
      <c r="AD478" s="5" t="s">
        <v>1574</v>
      </c>
      <c r="AE478" s="404" t="s">
        <v>1575</v>
      </c>
      <c r="AF478" s="5" t="s">
        <v>1452</v>
      </c>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t="s">
        <v>1452</v>
      </c>
      <c r="BW478" s="248"/>
      <c r="BX478" s="248"/>
      <c r="BY478" s="248"/>
      <c r="BZ478" s="248"/>
      <c r="CA478" s="248"/>
      <c r="CB478" s="248"/>
      <c r="CC478" s="248"/>
      <c r="CD478" s="248"/>
      <c r="CE478" s="248"/>
      <c r="CF478" s="248"/>
      <c r="CG478" s="248"/>
      <c r="CH478" s="248"/>
      <c r="CI478" s="240"/>
      <c r="CJ478" s="248"/>
    </row>
    <row r="479" spans="1:88">
      <c r="A479" s="128" t="s">
        <v>1729</v>
      </c>
      <c r="B479" s="128" t="s">
        <v>848</v>
      </c>
      <c r="C479" s="128" t="s">
        <v>1730</v>
      </c>
      <c r="D479" s="132" t="s">
        <v>935</v>
      </c>
      <c r="E479" s="307"/>
      <c r="F479" s="307"/>
      <c r="G479" s="307"/>
      <c r="H479" s="307"/>
      <c r="I479" s="307"/>
      <c r="J479" s="245"/>
      <c r="K479" s="5" t="s">
        <v>1452</v>
      </c>
      <c r="L479" s="5" t="s">
        <v>1452</v>
      </c>
      <c r="M479" s="5"/>
      <c r="N479" s="5" t="s">
        <v>1452</v>
      </c>
      <c r="O479" s="5" t="s">
        <v>1452</v>
      </c>
      <c r="P479" s="5" t="s">
        <v>1576</v>
      </c>
      <c r="Q479" s="5"/>
      <c r="R479" s="5"/>
      <c r="S479" s="5"/>
      <c r="T479" s="5"/>
      <c r="U479" s="5"/>
      <c r="V479" s="5"/>
      <c r="W479" s="5"/>
      <c r="X479" s="5"/>
      <c r="Y479" s="5"/>
      <c r="Z479" s="5"/>
      <c r="AA479" s="5"/>
      <c r="AB479" s="5"/>
      <c r="AC479" s="5"/>
      <c r="AD479" s="5" t="s">
        <v>1574</v>
      </c>
      <c r="AE479" s="404" t="s">
        <v>1575</v>
      </c>
      <c r="AF479" s="5" t="s">
        <v>1452</v>
      </c>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t="s">
        <v>1452</v>
      </c>
      <c r="BW479" s="248"/>
      <c r="BX479" s="248"/>
      <c r="BY479" s="248"/>
      <c r="BZ479" s="248"/>
      <c r="CA479" s="248"/>
      <c r="CB479" s="248"/>
      <c r="CC479" s="248"/>
      <c r="CD479" s="248"/>
      <c r="CE479" s="248"/>
      <c r="CF479" s="248"/>
      <c r="CG479" s="248"/>
      <c r="CH479" s="248"/>
      <c r="CI479" s="240"/>
      <c r="CJ479" s="248"/>
    </row>
    <row r="480" spans="1:88">
      <c r="A480" s="128" t="s">
        <v>1729</v>
      </c>
      <c r="B480" s="128" t="s">
        <v>848</v>
      </c>
      <c r="C480" s="128" t="s">
        <v>1730</v>
      </c>
      <c r="D480" s="132" t="s">
        <v>1590</v>
      </c>
      <c r="E480" s="307"/>
      <c r="F480" s="307"/>
      <c r="G480" s="307"/>
      <c r="H480" s="307"/>
      <c r="I480" s="307"/>
      <c r="J480" s="245"/>
      <c r="K480" s="5" t="s">
        <v>1452</v>
      </c>
      <c r="L480" s="5" t="s">
        <v>1452</v>
      </c>
      <c r="M480" s="5"/>
      <c r="N480" s="5" t="s">
        <v>1452</v>
      </c>
      <c r="O480" s="5" t="s">
        <v>1452</v>
      </c>
      <c r="P480" s="5" t="s">
        <v>1576</v>
      </c>
      <c r="Q480" s="5"/>
      <c r="R480" s="5"/>
      <c r="S480" s="5"/>
      <c r="T480" s="5"/>
      <c r="U480" s="5"/>
      <c r="V480" s="5"/>
      <c r="W480" s="5"/>
      <c r="X480" s="5"/>
      <c r="Y480" s="5"/>
      <c r="Z480" s="5"/>
      <c r="AA480" s="5"/>
      <c r="AB480" s="5"/>
      <c r="AC480" s="5"/>
      <c r="AD480" s="5" t="s">
        <v>1574</v>
      </c>
      <c r="AE480" s="404" t="s">
        <v>1575</v>
      </c>
      <c r="AF480" s="5"/>
      <c r="AG480" s="5"/>
      <c r="AH480" s="5"/>
      <c r="AI480" s="5"/>
      <c r="AJ480" s="5"/>
      <c r="AK480" s="5"/>
      <c r="AL480" s="5"/>
      <c r="AM480" s="5"/>
      <c r="AN480" s="5"/>
      <c r="AO480" s="5" t="s">
        <v>1452</v>
      </c>
      <c r="AP480" s="5" t="s">
        <v>1696</v>
      </c>
      <c r="AQ480" s="5" t="s">
        <v>1452</v>
      </c>
      <c r="AR480" s="5" t="s">
        <v>1452</v>
      </c>
      <c r="AS480" s="5" t="s">
        <v>1452</v>
      </c>
      <c r="AT480" s="5" t="s">
        <v>1452</v>
      </c>
      <c r="AU480" s="5" t="s">
        <v>1452</v>
      </c>
      <c r="AV480" s="5" t="s">
        <v>1452</v>
      </c>
      <c r="AW480" s="5" t="s">
        <v>1452</v>
      </c>
      <c r="AX480" s="5" t="s">
        <v>1452</v>
      </c>
      <c r="AY480" s="5" t="s">
        <v>1452</v>
      </c>
      <c r="AZ480" s="5" t="s">
        <v>1452</v>
      </c>
      <c r="BA480" s="5" t="s">
        <v>1452</v>
      </c>
      <c r="BB480" s="5" t="s">
        <v>1452</v>
      </c>
      <c r="BC480" s="5" t="s">
        <v>1452</v>
      </c>
      <c r="BD480" s="5" t="s">
        <v>1452</v>
      </c>
      <c r="BE480" s="5" t="s">
        <v>1452</v>
      </c>
      <c r="BF480" s="5" t="s">
        <v>1452</v>
      </c>
      <c r="BG480" s="5" t="s">
        <v>1452</v>
      </c>
      <c r="BH480" s="5"/>
      <c r="BI480" s="5"/>
      <c r="BJ480" s="5"/>
      <c r="BK480" s="5"/>
      <c r="BL480" s="5"/>
      <c r="BM480" s="5"/>
      <c r="BN480" s="5"/>
      <c r="BO480" s="5"/>
      <c r="BP480" s="5"/>
      <c r="BQ480" s="5"/>
      <c r="BR480" s="5"/>
      <c r="BS480" s="5"/>
      <c r="BT480" s="5"/>
      <c r="BU480" s="5"/>
      <c r="BV480" s="5" t="s">
        <v>1452</v>
      </c>
      <c r="BW480" s="248"/>
      <c r="BX480" s="248"/>
      <c r="BY480" s="248"/>
      <c r="BZ480" s="248"/>
      <c r="CA480" s="248"/>
      <c r="CB480" s="248"/>
      <c r="CC480" s="248"/>
      <c r="CD480" s="248"/>
      <c r="CE480" s="248"/>
      <c r="CF480" s="248"/>
      <c r="CG480" s="248"/>
      <c r="CH480" s="248"/>
      <c r="CI480" s="240"/>
      <c r="CJ480" s="248"/>
    </row>
    <row r="481" spans="1:88">
      <c r="A481" s="128" t="s">
        <v>1729</v>
      </c>
      <c r="B481" s="128" t="s">
        <v>848</v>
      </c>
      <c r="C481" s="128" t="s">
        <v>1730</v>
      </c>
      <c r="D481" s="132" t="s">
        <v>1803</v>
      </c>
      <c r="E481" s="307"/>
      <c r="F481" s="307"/>
      <c r="G481" s="307"/>
      <c r="H481" s="307"/>
      <c r="I481" s="307"/>
      <c r="J481" s="245"/>
      <c r="K481" s="5" t="s">
        <v>1452</v>
      </c>
      <c r="L481" s="5" t="s">
        <v>1452</v>
      </c>
      <c r="M481" s="5"/>
      <c r="N481" s="5" t="s">
        <v>1452</v>
      </c>
      <c r="O481" s="5" t="s">
        <v>1452</v>
      </c>
      <c r="P481" s="124" t="s">
        <v>1452</v>
      </c>
      <c r="Q481" s="5" t="s">
        <v>1452</v>
      </c>
      <c r="R481" s="5" t="s">
        <v>1452</v>
      </c>
      <c r="S481" s="5" t="s">
        <v>1452</v>
      </c>
      <c r="T481" s="5"/>
      <c r="U481" s="5"/>
      <c r="V481" s="5"/>
      <c r="W481" s="5"/>
      <c r="X481" s="5"/>
      <c r="Y481" s="5"/>
      <c r="Z481" s="5"/>
      <c r="AA481" s="5"/>
      <c r="AB481" s="5"/>
      <c r="AC481" s="5"/>
      <c r="AD481" s="5" t="s">
        <v>1574</v>
      </c>
      <c r="AE481" s="404" t="s">
        <v>1575</v>
      </c>
      <c r="AF481" s="5" t="s">
        <v>1452</v>
      </c>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t="s">
        <v>1452</v>
      </c>
      <c r="BW481" s="248"/>
      <c r="BX481" s="248"/>
      <c r="BY481" s="248"/>
      <c r="BZ481" s="248"/>
      <c r="CA481" s="248"/>
      <c r="CB481" s="248"/>
      <c r="CC481" s="248"/>
      <c r="CD481" s="248"/>
      <c r="CE481" s="248"/>
      <c r="CF481" s="248"/>
      <c r="CG481" s="248"/>
      <c r="CH481" s="248"/>
      <c r="CI481" s="240"/>
      <c r="CJ481" s="248"/>
    </row>
    <row r="482" spans="1:88">
      <c r="A482" s="128" t="s">
        <v>1729</v>
      </c>
      <c r="B482" s="128" t="s">
        <v>848</v>
      </c>
      <c r="C482" s="128" t="s">
        <v>1730</v>
      </c>
      <c r="D482" s="132" t="s">
        <v>1804</v>
      </c>
      <c r="E482" s="307"/>
      <c r="F482" s="307"/>
      <c r="G482" s="307"/>
      <c r="H482" s="307"/>
      <c r="I482" s="307"/>
      <c r="J482" s="245"/>
      <c r="K482" s="5" t="s">
        <v>1452</v>
      </c>
      <c r="L482" s="5" t="s">
        <v>1452</v>
      </c>
      <c r="M482" s="5"/>
      <c r="N482" s="5" t="s">
        <v>1452</v>
      </c>
      <c r="O482" s="5" t="s">
        <v>1452</v>
      </c>
      <c r="P482" s="124" t="s">
        <v>1452</v>
      </c>
      <c r="Q482" s="5" t="s">
        <v>1452</v>
      </c>
      <c r="R482" s="5" t="s">
        <v>1452</v>
      </c>
      <c r="S482" s="5" t="s">
        <v>1452</v>
      </c>
      <c r="T482" s="5"/>
      <c r="U482" s="5"/>
      <c r="V482" s="5"/>
      <c r="W482" s="5"/>
      <c r="X482" s="5"/>
      <c r="Y482" s="5"/>
      <c r="Z482" s="5"/>
      <c r="AA482" s="5"/>
      <c r="AB482" s="5"/>
      <c r="AC482" s="5"/>
      <c r="AD482" s="5" t="s">
        <v>1574</v>
      </c>
      <c r="AE482" s="404" t="s">
        <v>1575</v>
      </c>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t="s">
        <v>1452</v>
      </c>
      <c r="BW482" s="248"/>
      <c r="BX482" s="248"/>
      <c r="BY482" s="248"/>
      <c r="BZ482" s="248"/>
      <c r="CA482" s="248"/>
      <c r="CB482" s="248"/>
      <c r="CC482" s="248"/>
      <c r="CD482" s="248"/>
      <c r="CE482" s="248"/>
      <c r="CF482" s="248"/>
      <c r="CG482" s="248"/>
      <c r="CH482" s="248"/>
      <c r="CI482" s="240"/>
      <c r="CJ482" s="248"/>
    </row>
    <row r="483" spans="1:88">
      <c r="A483" s="128" t="s">
        <v>1729</v>
      </c>
      <c r="B483" s="128" t="s">
        <v>848</v>
      </c>
      <c r="C483" s="128" t="s">
        <v>1730</v>
      </c>
      <c r="D483" s="132" t="s">
        <v>1589</v>
      </c>
      <c r="E483" s="307"/>
      <c r="F483" s="307"/>
      <c r="G483" s="307"/>
      <c r="H483" s="307"/>
      <c r="I483" s="307"/>
      <c r="J483" s="245"/>
      <c r="K483" s="5" t="s">
        <v>1452</v>
      </c>
      <c r="L483" s="5" t="s">
        <v>1452</v>
      </c>
      <c r="M483" s="5"/>
      <c r="N483" s="5" t="s">
        <v>1452</v>
      </c>
      <c r="O483" s="5" t="s">
        <v>1452</v>
      </c>
      <c r="P483" s="124" t="s">
        <v>1452</v>
      </c>
      <c r="Q483" s="5" t="s">
        <v>1452</v>
      </c>
      <c r="R483" s="5" t="s">
        <v>1452</v>
      </c>
      <c r="S483" s="5" t="s">
        <v>1452</v>
      </c>
      <c r="T483" s="5"/>
      <c r="U483" s="5"/>
      <c r="V483" s="5"/>
      <c r="W483" s="5"/>
      <c r="X483" s="5"/>
      <c r="Y483" s="5"/>
      <c r="Z483" s="5"/>
      <c r="AA483" s="5"/>
      <c r="AB483" s="5" t="s">
        <v>1452</v>
      </c>
      <c r="AC483" s="5"/>
      <c r="AD483" s="5" t="s">
        <v>1574</v>
      </c>
      <c r="AE483" s="404" t="s">
        <v>1575</v>
      </c>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t="s">
        <v>1452</v>
      </c>
      <c r="BW483" s="248"/>
      <c r="BX483" s="248"/>
      <c r="BY483" s="248"/>
      <c r="BZ483" s="248"/>
      <c r="CA483" s="248"/>
      <c r="CB483" s="248"/>
      <c r="CC483" s="248"/>
      <c r="CD483" s="248"/>
      <c r="CE483" s="248"/>
      <c r="CF483" s="248"/>
      <c r="CG483" s="248"/>
      <c r="CH483" s="248"/>
      <c r="CI483" s="240"/>
      <c r="CJ483" s="248"/>
    </row>
    <row r="484" spans="1:88">
      <c r="A484" s="128" t="s">
        <v>1729</v>
      </c>
      <c r="B484" s="128" t="s">
        <v>848</v>
      </c>
      <c r="C484" s="128" t="s">
        <v>1730</v>
      </c>
      <c r="D484" s="132" t="s">
        <v>1805</v>
      </c>
      <c r="E484" s="307"/>
      <c r="F484" s="307"/>
      <c r="G484" s="307"/>
      <c r="H484" s="307"/>
      <c r="I484" s="307"/>
      <c r="J484" s="245"/>
      <c r="K484" s="5" t="s">
        <v>1452</v>
      </c>
      <c r="L484" s="5" t="s">
        <v>1452</v>
      </c>
      <c r="M484" s="5"/>
      <c r="N484" s="5" t="s">
        <v>1452</v>
      </c>
      <c r="O484" s="5" t="s">
        <v>1452</v>
      </c>
      <c r="P484" s="124" t="s">
        <v>1452</v>
      </c>
      <c r="Q484" s="5" t="s">
        <v>1452</v>
      </c>
      <c r="R484" s="5" t="s">
        <v>1452</v>
      </c>
      <c r="S484" s="5" t="s">
        <v>1452</v>
      </c>
      <c r="T484" s="5"/>
      <c r="U484" s="5"/>
      <c r="V484" s="5"/>
      <c r="W484" s="5"/>
      <c r="X484" s="5"/>
      <c r="Y484" s="5"/>
      <c r="Z484" s="5"/>
      <c r="AA484" s="5"/>
      <c r="AB484" s="5" t="s">
        <v>1452</v>
      </c>
      <c r="AC484" s="5"/>
      <c r="AD484" s="5" t="s">
        <v>1574</v>
      </c>
      <c r="AE484" s="404" t="s">
        <v>1575</v>
      </c>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t="s">
        <v>1452</v>
      </c>
      <c r="BW484" s="248"/>
      <c r="BX484" s="248"/>
      <c r="BY484" s="248"/>
      <c r="BZ484" s="248"/>
      <c r="CA484" s="248"/>
      <c r="CB484" s="248"/>
      <c r="CC484" s="248"/>
      <c r="CD484" s="248"/>
      <c r="CE484" s="248"/>
      <c r="CF484" s="248"/>
      <c r="CG484" s="248"/>
      <c r="CH484" s="248"/>
      <c r="CI484" s="240"/>
      <c r="CJ484" s="248"/>
    </row>
    <row r="485" spans="1:88">
      <c r="A485" s="128" t="s">
        <v>1729</v>
      </c>
      <c r="B485" s="128" t="s">
        <v>848</v>
      </c>
      <c r="C485" s="128" t="s">
        <v>1730</v>
      </c>
      <c r="D485" s="132" t="s">
        <v>1806</v>
      </c>
      <c r="E485" s="307"/>
      <c r="F485" s="307"/>
      <c r="G485" s="307"/>
      <c r="H485" s="307"/>
      <c r="I485" s="307"/>
      <c r="J485" s="245"/>
      <c r="K485" s="5" t="s">
        <v>1452</v>
      </c>
      <c r="L485" s="5" t="s">
        <v>1452</v>
      </c>
      <c r="M485" s="5"/>
      <c r="N485" s="5" t="s">
        <v>1452</v>
      </c>
      <c r="O485" s="5" t="s">
        <v>1452</v>
      </c>
      <c r="P485" s="124" t="s">
        <v>1452</v>
      </c>
      <c r="Q485" s="5" t="s">
        <v>1452</v>
      </c>
      <c r="R485" s="5" t="s">
        <v>1452</v>
      </c>
      <c r="S485" s="5" t="s">
        <v>1452</v>
      </c>
      <c r="T485" s="5"/>
      <c r="U485" s="5"/>
      <c r="V485" s="5"/>
      <c r="W485" s="5"/>
      <c r="X485" s="5"/>
      <c r="Y485" s="5"/>
      <c r="Z485" s="5"/>
      <c r="AA485" s="5"/>
      <c r="AB485" s="5" t="s">
        <v>1452</v>
      </c>
      <c r="AC485" s="5"/>
      <c r="AD485" s="5" t="s">
        <v>1574</v>
      </c>
      <c r="AE485" s="404" t="s">
        <v>1575</v>
      </c>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t="s">
        <v>1452</v>
      </c>
      <c r="BW485" s="248"/>
      <c r="BX485" s="248"/>
      <c r="BY485" s="248"/>
      <c r="BZ485" s="248"/>
      <c r="CA485" s="248"/>
      <c r="CB485" s="248"/>
      <c r="CC485" s="248"/>
      <c r="CD485" s="248"/>
      <c r="CE485" s="248"/>
      <c r="CF485" s="248"/>
      <c r="CG485" s="248"/>
      <c r="CH485" s="248"/>
      <c r="CI485" s="240"/>
      <c r="CJ485" s="248"/>
    </row>
    <row r="486" spans="1:88">
      <c r="A486" s="128" t="s">
        <v>1729</v>
      </c>
      <c r="B486" s="128" t="s">
        <v>848</v>
      </c>
      <c r="C486" s="128" t="s">
        <v>1730</v>
      </c>
      <c r="D486" s="132" t="s">
        <v>1807</v>
      </c>
      <c r="E486" s="307"/>
      <c r="F486" s="307"/>
      <c r="G486" s="307"/>
      <c r="H486" s="307"/>
      <c r="I486" s="307"/>
      <c r="J486" s="245"/>
      <c r="K486" s="5" t="s">
        <v>1452</v>
      </c>
      <c r="L486" s="5" t="s">
        <v>1452</v>
      </c>
      <c r="M486" s="5"/>
      <c r="N486" s="5" t="s">
        <v>1452</v>
      </c>
      <c r="O486" s="5" t="s">
        <v>1452</v>
      </c>
      <c r="P486" s="124" t="s">
        <v>1452</v>
      </c>
      <c r="Q486" s="5" t="s">
        <v>1452</v>
      </c>
      <c r="R486" s="5" t="s">
        <v>1452</v>
      </c>
      <c r="S486" s="5" t="s">
        <v>1452</v>
      </c>
      <c r="T486" s="5"/>
      <c r="U486" s="5"/>
      <c r="V486" s="5"/>
      <c r="W486" s="5"/>
      <c r="X486" s="5"/>
      <c r="Y486" s="5"/>
      <c r="Z486" s="5"/>
      <c r="AA486" s="5"/>
      <c r="AB486" s="5" t="s">
        <v>1452</v>
      </c>
      <c r="AC486" s="5"/>
      <c r="AD486" s="5" t="s">
        <v>1574</v>
      </c>
      <c r="AE486" s="404" t="s">
        <v>1575</v>
      </c>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t="s">
        <v>1452</v>
      </c>
      <c r="BW486" s="248"/>
      <c r="BX486" s="248"/>
      <c r="BY486" s="248"/>
      <c r="BZ486" s="248"/>
      <c r="CA486" s="248"/>
      <c r="CB486" s="248"/>
      <c r="CC486" s="248"/>
      <c r="CD486" s="248"/>
      <c r="CE486" s="248"/>
      <c r="CF486" s="248"/>
      <c r="CG486" s="248"/>
      <c r="CH486" s="248"/>
      <c r="CI486" s="240"/>
      <c r="CJ486" s="248"/>
    </row>
    <row r="487" spans="1:88">
      <c r="A487" s="128" t="s">
        <v>1729</v>
      </c>
      <c r="B487" s="128" t="s">
        <v>848</v>
      </c>
      <c r="C487" s="128" t="s">
        <v>1730</v>
      </c>
      <c r="D487" s="132" t="s">
        <v>1582</v>
      </c>
      <c r="E487" s="307"/>
      <c r="F487" s="307"/>
      <c r="G487" s="307"/>
      <c r="H487" s="307"/>
      <c r="I487" s="307"/>
      <c r="J487" s="245"/>
      <c r="K487" s="5" t="s">
        <v>1452</v>
      </c>
      <c r="L487" s="5" t="s">
        <v>1452</v>
      </c>
      <c r="M487" s="5"/>
      <c r="N487" s="5" t="s">
        <v>1452</v>
      </c>
      <c r="O487" s="5" t="s">
        <v>1452</v>
      </c>
      <c r="P487" s="124" t="s">
        <v>1452</v>
      </c>
      <c r="Q487" s="5" t="s">
        <v>1452</v>
      </c>
      <c r="R487" s="5" t="s">
        <v>1452</v>
      </c>
      <c r="S487" s="5" t="s">
        <v>1452</v>
      </c>
      <c r="T487" s="5"/>
      <c r="U487" s="5" t="s">
        <v>1452</v>
      </c>
      <c r="V487" s="5"/>
      <c r="W487" s="5"/>
      <c r="X487" s="5"/>
      <c r="Y487" s="5"/>
      <c r="Z487" s="5"/>
      <c r="AA487" s="5"/>
      <c r="AB487" s="5"/>
      <c r="AC487" s="5"/>
      <c r="AD487" s="5" t="s">
        <v>1574</v>
      </c>
      <c r="AE487" s="5" t="s">
        <v>1578</v>
      </c>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t="s">
        <v>1452</v>
      </c>
      <c r="BW487" s="248"/>
      <c r="BX487" s="248"/>
      <c r="BY487" s="248"/>
      <c r="BZ487" s="248"/>
      <c r="CA487" s="248"/>
      <c r="CB487" s="248"/>
      <c r="CC487" s="248"/>
      <c r="CD487" s="248"/>
      <c r="CE487" s="248"/>
      <c r="CF487" s="248"/>
      <c r="CG487" s="248"/>
      <c r="CH487" s="248"/>
      <c r="CI487" s="240"/>
      <c r="CJ487" s="248"/>
    </row>
    <row r="488" spans="1:88">
      <c r="A488" s="128" t="s">
        <v>1729</v>
      </c>
      <c r="B488" s="128" t="s">
        <v>848</v>
      </c>
      <c r="C488" s="128" t="s">
        <v>1730</v>
      </c>
      <c r="D488" s="132" t="s">
        <v>1581</v>
      </c>
      <c r="E488" s="307"/>
      <c r="F488" s="307"/>
      <c r="G488" s="307"/>
      <c r="H488" s="307"/>
      <c r="I488" s="307"/>
      <c r="J488" s="245"/>
      <c r="K488" s="5" t="s">
        <v>1452</v>
      </c>
      <c r="L488" s="5" t="s">
        <v>1452</v>
      </c>
      <c r="M488" s="5"/>
      <c r="N488" s="5" t="s">
        <v>1452</v>
      </c>
      <c r="O488" s="5" t="s">
        <v>1452</v>
      </c>
      <c r="P488" s="124" t="s">
        <v>1452</v>
      </c>
      <c r="Q488" s="5" t="s">
        <v>1452</v>
      </c>
      <c r="R488" s="5" t="s">
        <v>1452</v>
      </c>
      <c r="S488" s="5" t="s">
        <v>1452</v>
      </c>
      <c r="T488" s="5"/>
      <c r="U488" s="5" t="s">
        <v>1452</v>
      </c>
      <c r="V488" s="5"/>
      <c r="W488" s="5"/>
      <c r="X488" s="5"/>
      <c r="Y488" s="5"/>
      <c r="Z488" s="5"/>
      <c r="AA488" s="5"/>
      <c r="AB488" s="5"/>
      <c r="AC488" s="5"/>
      <c r="AD488" s="5" t="s">
        <v>1574</v>
      </c>
      <c r="AE488" s="5" t="s">
        <v>1578</v>
      </c>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t="s">
        <v>1452</v>
      </c>
      <c r="BW488" s="248"/>
      <c r="BX488" s="248"/>
      <c r="BY488" s="248"/>
      <c r="BZ488" s="248"/>
      <c r="CA488" s="248"/>
      <c r="CB488" s="248"/>
      <c r="CC488" s="248"/>
      <c r="CD488" s="248"/>
      <c r="CE488" s="248"/>
      <c r="CF488" s="248"/>
      <c r="CG488" s="248"/>
      <c r="CH488" s="248"/>
      <c r="CI488" s="240"/>
      <c r="CJ488" s="248"/>
    </row>
    <row r="489" spans="1:88">
      <c r="A489" s="128" t="s">
        <v>1729</v>
      </c>
      <c r="B489" s="128" t="s">
        <v>848</v>
      </c>
      <c r="C489" s="128" t="s">
        <v>1730</v>
      </c>
      <c r="D489" s="132" t="s">
        <v>1580</v>
      </c>
      <c r="E489" s="307"/>
      <c r="F489" s="307"/>
      <c r="G489" s="307"/>
      <c r="H489" s="307"/>
      <c r="I489" s="307"/>
      <c r="J489" s="245"/>
      <c r="K489" s="5" t="s">
        <v>1452</v>
      </c>
      <c r="L489" s="5" t="s">
        <v>1452</v>
      </c>
      <c r="M489" s="5"/>
      <c r="N489" s="5" t="s">
        <v>1452</v>
      </c>
      <c r="O489" s="5" t="s">
        <v>1452</v>
      </c>
      <c r="P489" s="124" t="s">
        <v>1452</v>
      </c>
      <c r="Q489" s="5" t="s">
        <v>1452</v>
      </c>
      <c r="R489" s="5" t="s">
        <v>1452</v>
      </c>
      <c r="S489" s="5" t="s">
        <v>1452</v>
      </c>
      <c r="T489" s="5"/>
      <c r="U489" s="5" t="s">
        <v>1452</v>
      </c>
      <c r="V489" s="5"/>
      <c r="W489" s="5"/>
      <c r="X489" s="5"/>
      <c r="Y489" s="5"/>
      <c r="Z489" s="5"/>
      <c r="AA489" s="5"/>
      <c r="AB489" s="5"/>
      <c r="AC489" s="5"/>
      <c r="AD489" s="5" t="s">
        <v>1574</v>
      </c>
      <c r="AE489" s="5" t="s">
        <v>1578</v>
      </c>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t="s">
        <v>1452</v>
      </c>
      <c r="BW489" s="248"/>
      <c r="BX489" s="248"/>
      <c r="BY489" s="248"/>
      <c r="BZ489" s="248"/>
      <c r="CA489" s="248"/>
      <c r="CB489" s="248"/>
      <c r="CC489" s="248"/>
      <c r="CD489" s="248"/>
      <c r="CE489" s="248"/>
      <c r="CF489" s="248"/>
      <c r="CG489" s="248"/>
      <c r="CH489" s="248"/>
      <c r="CI489" s="240"/>
      <c r="CJ489" s="248"/>
    </row>
    <row r="490" spans="1:88">
      <c r="A490" s="128" t="s">
        <v>1729</v>
      </c>
      <c r="B490" s="128" t="s">
        <v>848</v>
      </c>
      <c r="C490" s="128" t="s">
        <v>1730</v>
      </c>
      <c r="D490" s="132" t="s">
        <v>1808</v>
      </c>
      <c r="E490" s="307"/>
      <c r="F490" s="307"/>
      <c r="G490" s="307"/>
      <c r="H490" s="307"/>
      <c r="I490" s="307"/>
      <c r="J490" s="245"/>
      <c r="K490" s="5" t="s">
        <v>1452</v>
      </c>
      <c r="L490" s="5" t="s">
        <v>1452</v>
      </c>
      <c r="M490" s="5"/>
      <c r="N490" s="5" t="s">
        <v>1452</v>
      </c>
      <c r="O490" s="5" t="s">
        <v>1452</v>
      </c>
      <c r="P490" s="124" t="s">
        <v>1452</v>
      </c>
      <c r="Q490" s="5" t="s">
        <v>1452</v>
      </c>
      <c r="R490" s="5" t="s">
        <v>1452</v>
      </c>
      <c r="S490" s="5" t="s">
        <v>1452</v>
      </c>
      <c r="T490" s="5"/>
      <c r="U490" s="5" t="s">
        <v>1452</v>
      </c>
      <c r="V490" s="5"/>
      <c r="W490" s="5"/>
      <c r="X490" s="5"/>
      <c r="Y490" s="5"/>
      <c r="Z490" s="5"/>
      <c r="AA490" s="5"/>
      <c r="AB490" s="5"/>
      <c r="AC490" s="5"/>
      <c r="AD490" s="5" t="s">
        <v>1574</v>
      </c>
      <c r="AE490" s="5" t="s">
        <v>1578</v>
      </c>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t="s">
        <v>1452</v>
      </c>
      <c r="BW490" s="248"/>
      <c r="BX490" s="248"/>
      <c r="BY490" s="248"/>
      <c r="BZ490" s="248"/>
      <c r="CA490" s="248"/>
      <c r="CB490" s="248"/>
      <c r="CC490" s="248"/>
      <c r="CD490" s="248"/>
      <c r="CE490" s="248"/>
      <c r="CF490" s="248"/>
      <c r="CG490" s="248"/>
      <c r="CH490" s="248"/>
      <c r="CI490" s="240"/>
      <c r="CJ490" s="248"/>
    </row>
    <row r="491" spans="1:88">
      <c r="A491" s="128" t="s">
        <v>1729</v>
      </c>
      <c r="B491" s="128" t="s">
        <v>848</v>
      </c>
      <c r="C491" s="128" t="s">
        <v>1730</v>
      </c>
      <c r="D491" s="132" t="s">
        <v>1579</v>
      </c>
      <c r="E491" s="307"/>
      <c r="F491" s="307"/>
      <c r="G491" s="307"/>
      <c r="H491" s="307"/>
      <c r="I491" s="307"/>
      <c r="J491" s="245"/>
      <c r="K491" s="5" t="s">
        <v>1452</v>
      </c>
      <c r="L491" s="5" t="s">
        <v>1452</v>
      </c>
      <c r="M491" s="5"/>
      <c r="N491" s="5" t="s">
        <v>1452</v>
      </c>
      <c r="O491" s="5" t="s">
        <v>1452</v>
      </c>
      <c r="P491" s="124" t="s">
        <v>1452</v>
      </c>
      <c r="Q491" s="5" t="s">
        <v>1452</v>
      </c>
      <c r="R491" s="5" t="s">
        <v>1452</v>
      </c>
      <c r="S491" s="5" t="s">
        <v>1452</v>
      </c>
      <c r="T491" s="5"/>
      <c r="U491" s="5" t="s">
        <v>1452</v>
      </c>
      <c r="V491" s="5"/>
      <c r="W491" s="5"/>
      <c r="X491" s="5"/>
      <c r="Y491" s="5"/>
      <c r="Z491" s="5"/>
      <c r="AA491" s="5"/>
      <c r="AB491" s="5"/>
      <c r="AC491" s="5"/>
      <c r="AD491" s="5" t="s">
        <v>1574</v>
      </c>
      <c r="AE491" s="5" t="s">
        <v>1578</v>
      </c>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t="s">
        <v>1452</v>
      </c>
      <c r="BW491" s="248"/>
      <c r="BX491" s="248"/>
      <c r="BY491" s="248"/>
      <c r="BZ491" s="248"/>
      <c r="CA491" s="248"/>
      <c r="CB491" s="248"/>
      <c r="CC491" s="248"/>
      <c r="CD491" s="248"/>
      <c r="CE491" s="248"/>
      <c r="CF491" s="248"/>
      <c r="CG491" s="248"/>
      <c r="CH491" s="248"/>
      <c r="CI491" s="240"/>
      <c r="CJ491" s="248"/>
    </row>
    <row r="492" spans="1:88">
      <c r="A492" s="128" t="s">
        <v>1729</v>
      </c>
      <c r="B492" s="128" t="s">
        <v>848</v>
      </c>
      <c r="C492" s="128" t="s">
        <v>1730</v>
      </c>
      <c r="D492" s="132" t="s">
        <v>1809</v>
      </c>
      <c r="E492" s="307"/>
      <c r="F492" s="307"/>
      <c r="G492" s="307"/>
      <c r="H492" s="307"/>
      <c r="I492" s="307"/>
      <c r="J492" s="245"/>
      <c r="K492" s="5" t="s">
        <v>1452</v>
      </c>
      <c r="L492" s="5" t="s">
        <v>1452</v>
      </c>
      <c r="M492" s="5"/>
      <c r="N492" s="5" t="s">
        <v>1452</v>
      </c>
      <c r="O492" s="5" t="s">
        <v>1452</v>
      </c>
      <c r="P492" s="124" t="s">
        <v>1452</v>
      </c>
      <c r="Q492" s="5" t="s">
        <v>1452</v>
      </c>
      <c r="R492" s="5" t="s">
        <v>1452</v>
      </c>
      <c r="S492" s="5" t="s">
        <v>1452</v>
      </c>
      <c r="T492" s="5"/>
      <c r="U492" s="5" t="s">
        <v>1452</v>
      </c>
      <c r="V492" s="5"/>
      <c r="W492" s="5"/>
      <c r="X492" s="5"/>
      <c r="Y492" s="5"/>
      <c r="Z492" s="5"/>
      <c r="AA492" s="5"/>
      <c r="AB492" s="5"/>
      <c r="AC492" s="5"/>
      <c r="AD492" s="5" t="s">
        <v>1574</v>
      </c>
      <c r="AE492" s="5" t="s">
        <v>1575</v>
      </c>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t="s">
        <v>1452</v>
      </c>
      <c r="BW492" s="248"/>
      <c r="BX492" s="248"/>
      <c r="BY492" s="248"/>
      <c r="BZ492" s="248"/>
      <c r="CA492" s="248"/>
      <c r="CB492" s="248"/>
      <c r="CC492" s="248"/>
      <c r="CD492" s="248"/>
      <c r="CE492" s="248"/>
      <c r="CF492" s="248"/>
      <c r="CG492" s="248"/>
      <c r="CH492" s="248"/>
      <c r="CI492" s="240"/>
      <c r="CJ492" s="248"/>
    </row>
    <row r="493" spans="1:88">
      <c r="A493" s="128" t="s">
        <v>1729</v>
      </c>
      <c r="B493" s="128" t="s">
        <v>848</v>
      </c>
      <c r="C493" s="128" t="s">
        <v>1730</v>
      </c>
      <c r="D493" s="132" t="s">
        <v>1704</v>
      </c>
      <c r="E493" s="307"/>
      <c r="F493" s="307"/>
      <c r="G493" s="307"/>
      <c r="H493" s="307"/>
      <c r="I493" s="307"/>
      <c r="J493" s="245"/>
      <c r="K493" s="5" t="s">
        <v>1452</v>
      </c>
      <c r="L493" s="5" t="s">
        <v>1452</v>
      </c>
      <c r="M493" s="5"/>
      <c r="N493" s="5" t="s">
        <v>1452</v>
      </c>
      <c r="O493" s="5" t="s">
        <v>1452</v>
      </c>
      <c r="P493" s="5" t="s">
        <v>1576</v>
      </c>
      <c r="Q493" s="5"/>
      <c r="R493" s="5"/>
      <c r="S493" s="5"/>
      <c r="T493" s="5"/>
      <c r="U493" s="5"/>
      <c r="V493" s="5"/>
      <c r="W493" s="5"/>
      <c r="X493" s="5"/>
      <c r="Y493" s="5"/>
      <c r="Z493" s="5"/>
      <c r="AA493" s="5"/>
      <c r="AB493" s="5"/>
      <c r="AC493" s="5"/>
      <c r="AD493" s="5" t="s">
        <v>1574</v>
      </c>
      <c r="AE493" s="5" t="s">
        <v>1575</v>
      </c>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t="s">
        <v>1452</v>
      </c>
      <c r="BW493" s="248"/>
      <c r="BX493" s="248"/>
      <c r="BY493" s="248"/>
      <c r="BZ493" s="248"/>
      <c r="CA493" s="248"/>
      <c r="CB493" s="248"/>
      <c r="CC493" s="248"/>
      <c r="CD493" s="248"/>
      <c r="CE493" s="248"/>
      <c r="CF493" s="248"/>
      <c r="CG493" s="248"/>
      <c r="CH493" s="248"/>
      <c r="CI493" s="240"/>
      <c r="CJ493" s="248"/>
    </row>
    <row r="494" spans="1:88">
      <c r="A494" s="128" t="s">
        <v>1729</v>
      </c>
      <c r="B494" s="128" t="s">
        <v>848</v>
      </c>
      <c r="C494" s="128" t="s">
        <v>1730</v>
      </c>
      <c r="D494" s="132" t="s">
        <v>1705</v>
      </c>
      <c r="E494" s="307"/>
      <c r="F494" s="307"/>
      <c r="G494" s="307"/>
      <c r="H494" s="307"/>
      <c r="I494" s="307"/>
      <c r="J494" s="245"/>
      <c r="K494" s="5" t="s">
        <v>1452</v>
      </c>
      <c r="L494" s="5" t="s">
        <v>1452</v>
      </c>
      <c r="M494" s="5"/>
      <c r="N494" s="5" t="s">
        <v>1452</v>
      </c>
      <c r="O494" s="5" t="s">
        <v>1452</v>
      </c>
      <c r="P494" s="5" t="s">
        <v>1576</v>
      </c>
      <c r="Q494" s="5"/>
      <c r="R494" s="5"/>
      <c r="S494" s="5"/>
      <c r="T494" s="5"/>
      <c r="U494" s="5"/>
      <c r="V494" s="5"/>
      <c r="W494" s="5"/>
      <c r="X494" s="5"/>
      <c r="Y494" s="5"/>
      <c r="Z494" s="5"/>
      <c r="AA494" s="5"/>
      <c r="AB494" s="5"/>
      <c r="AC494" s="5"/>
      <c r="AD494" s="5" t="s">
        <v>1574</v>
      </c>
      <c r="AE494" s="5" t="s">
        <v>1575</v>
      </c>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t="s">
        <v>1452</v>
      </c>
      <c r="BW494" s="248"/>
      <c r="BX494" s="248"/>
      <c r="BY494" s="248"/>
      <c r="BZ494" s="248"/>
      <c r="CA494" s="248"/>
      <c r="CB494" s="248"/>
      <c r="CC494" s="248"/>
      <c r="CD494" s="248"/>
      <c r="CE494" s="248"/>
      <c r="CF494" s="248"/>
      <c r="CG494" s="248"/>
      <c r="CH494" s="248"/>
      <c r="CI494" s="240"/>
      <c r="CJ494" s="248"/>
    </row>
    <row r="495" spans="1:88">
      <c r="A495" s="128" t="s">
        <v>1729</v>
      </c>
      <c r="B495" s="128" t="s">
        <v>848</v>
      </c>
      <c r="C495" s="128" t="s">
        <v>1730</v>
      </c>
      <c r="D495" s="132" t="s">
        <v>1708</v>
      </c>
      <c r="E495" s="307"/>
      <c r="F495" s="307"/>
      <c r="G495" s="307"/>
      <c r="H495" s="307"/>
      <c r="I495" s="307"/>
      <c r="J495" s="245"/>
      <c r="K495" s="5" t="s">
        <v>1452</v>
      </c>
      <c r="L495" s="5" t="s">
        <v>1452</v>
      </c>
      <c r="M495" s="5"/>
      <c r="N495" s="5" t="s">
        <v>1452</v>
      </c>
      <c r="O495" s="5" t="s">
        <v>1452</v>
      </c>
      <c r="P495" s="5" t="s">
        <v>1576</v>
      </c>
      <c r="Q495" s="5"/>
      <c r="R495" s="5"/>
      <c r="S495" s="5"/>
      <c r="T495" s="5"/>
      <c r="U495" s="5"/>
      <c r="V495" s="5"/>
      <c r="W495" s="5"/>
      <c r="X495" s="5"/>
      <c r="Y495" s="5"/>
      <c r="Z495" s="5"/>
      <c r="AA495" s="5"/>
      <c r="AB495" s="5"/>
      <c r="AC495" s="5"/>
      <c r="AD495" s="5" t="s">
        <v>1574</v>
      </c>
      <c r="AE495" s="5" t="s">
        <v>1575</v>
      </c>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t="s">
        <v>1452</v>
      </c>
      <c r="BW495" s="248"/>
      <c r="BX495" s="248"/>
      <c r="BY495" s="248"/>
      <c r="BZ495" s="248"/>
      <c r="CA495" s="248"/>
      <c r="CB495" s="248"/>
      <c r="CC495" s="248"/>
      <c r="CD495" s="248"/>
      <c r="CE495" s="248"/>
      <c r="CF495" s="248"/>
      <c r="CG495" s="248"/>
      <c r="CH495" s="248"/>
      <c r="CI495" s="240"/>
      <c r="CJ495" s="248"/>
    </row>
    <row r="496" spans="1:88">
      <c r="A496" s="128" t="s">
        <v>1729</v>
      </c>
      <c r="B496" s="128" t="s">
        <v>848</v>
      </c>
      <c r="C496" s="128" t="s">
        <v>1730</v>
      </c>
      <c r="D496" s="132" t="s">
        <v>1810</v>
      </c>
      <c r="E496" s="307"/>
      <c r="F496" s="307"/>
      <c r="G496" s="307"/>
      <c r="H496" s="307"/>
      <c r="I496" s="307"/>
      <c r="J496" s="245"/>
      <c r="K496" s="5" t="s">
        <v>1452</v>
      </c>
      <c r="L496" s="5" t="s">
        <v>1452</v>
      </c>
      <c r="M496" s="5"/>
      <c r="N496" s="5" t="s">
        <v>1452</v>
      </c>
      <c r="O496" s="5" t="s">
        <v>1452</v>
      </c>
      <c r="P496" s="5" t="s">
        <v>1576</v>
      </c>
      <c r="Q496" s="5"/>
      <c r="R496" s="5"/>
      <c r="S496" s="5"/>
      <c r="T496" s="5"/>
      <c r="U496" s="5"/>
      <c r="V496" s="5"/>
      <c r="W496" s="5"/>
      <c r="X496" s="5"/>
      <c r="Y496" s="5"/>
      <c r="Z496" s="5"/>
      <c r="AA496" s="5"/>
      <c r="AB496" s="5"/>
      <c r="AC496" s="5"/>
      <c r="AD496" s="5" t="s">
        <v>1574</v>
      </c>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t="s">
        <v>1452</v>
      </c>
      <c r="BW496" s="248"/>
      <c r="BX496" s="248"/>
      <c r="BY496" s="248"/>
      <c r="BZ496" s="248"/>
      <c r="CA496" s="248"/>
      <c r="CB496" s="248"/>
      <c r="CC496" s="248"/>
      <c r="CD496" s="248"/>
      <c r="CE496" s="248"/>
      <c r="CF496" s="248"/>
      <c r="CG496" s="248"/>
      <c r="CH496" s="248"/>
      <c r="CI496" s="240"/>
      <c r="CJ496" s="248"/>
    </row>
    <row r="497" spans="1:88">
      <c r="A497" s="128" t="s">
        <v>1729</v>
      </c>
      <c r="B497" s="128" t="s">
        <v>848</v>
      </c>
      <c r="C497" s="128" t="s">
        <v>1730</v>
      </c>
      <c r="D497" s="132" t="s">
        <v>1707</v>
      </c>
      <c r="E497" s="307"/>
      <c r="F497" s="307"/>
      <c r="G497" s="307"/>
      <c r="H497" s="307"/>
      <c r="I497" s="307"/>
      <c r="J497" s="245"/>
      <c r="K497" s="5" t="s">
        <v>1452</v>
      </c>
      <c r="L497" s="5" t="s">
        <v>1452</v>
      </c>
      <c r="M497" s="5"/>
      <c r="N497" s="5" t="s">
        <v>1452</v>
      </c>
      <c r="O497" s="5" t="s">
        <v>1452</v>
      </c>
      <c r="P497" s="5" t="s">
        <v>1576</v>
      </c>
      <c r="Q497" s="5"/>
      <c r="R497" s="5"/>
      <c r="S497" s="5"/>
      <c r="T497" s="5"/>
      <c r="U497" s="5"/>
      <c r="V497" s="5"/>
      <c r="W497" s="5"/>
      <c r="X497" s="5"/>
      <c r="Y497" s="5"/>
      <c r="Z497" s="5"/>
      <c r="AA497" s="5"/>
      <c r="AB497" s="5"/>
      <c r="AC497" s="5"/>
      <c r="AD497" s="5" t="s">
        <v>1574</v>
      </c>
      <c r="AE497" s="5" t="s">
        <v>1575</v>
      </c>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t="s">
        <v>1452</v>
      </c>
      <c r="BW497" s="248"/>
      <c r="BX497" s="248"/>
      <c r="BY497" s="248"/>
      <c r="BZ497" s="248"/>
      <c r="CA497" s="248"/>
      <c r="CB497" s="248"/>
      <c r="CC497" s="248"/>
      <c r="CD497" s="248"/>
      <c r="CE497" s="248"/>
      <c r="CF497" s="248"/>
      <c r="CG497" s="248"/>
      <c r="CH497" s="248"/>
      <c r="CI497" s="240"/>
      <c r="CJ497" s="248"/>
    </row>
    <row r="498" spans="1:88">
      <c r="A498" s="128" t="s">
        <v>1729</v>
      </c>
      <c r="B498" s="128" t="s">
        <v>848</v>
      </c>
      <c r="C498" s="128" t="s">
        <v>1730</v>
      </c>
      <c r="D498" s="132" t="s">
        <v>1706</v>
      </c>
      <c r="E498" s="307"/>
      <c r="F498" s="307"/>
      <c r="G498" s="307"/>
      <c r="H498" s="307"/>
      <c r="I498" s="307"/>
      <c r="J498" s="245"/>
      <c r="K498" s="5" t="s">
        <v>1452</v>
      </c>
      <c r="L498" s="5" t="s">
        <v>1452</v>
      </c>
      <c r="M498" s="5"/>
      <c r="N498" s="5" t="s">
        <v>1452</v>
      </c>
      <c r="O498" s="5" t="s">
        <v>1452</v>
      </c>
      <c r="P498" s="5" t="s">
        <v>1576</v>
      </c>
      <c r="Q498" s="5"/>
      <c r="R498" s="5"/>
      <c r="S498" s="5"/>
      <c r="T498" s="5"/>
      <c r="U498" s="5"/>
      <c r="V498" s="5"/>
      <c r="W498" s="5"/>
      <c r="X498" s="5"/>
      <c r="Y498" s="5"/>
      <c r="Z498" s="5"/>
      <c r="AA498" s="5"/>
      <c r="AB498" s="5"/>
      <c r="AC498" s="5"/>
      <c r="AD498" s="5" t="s">
        <v>1574</v>
      </c>
      <c r="AE498" s="5" t="s">
        <v>1575</v>
      </c>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t="s">
        <v>1452</v>
      </c>
      <c r="BW498" s="248"/>
      <c r="BX498" s="248"/>
      <c r="BY498" s="248"/>
      <c r="BZ498" s="248"/>
      <c r="CA498" s="248"/>
      <c r="CB498" s="248"/>
      <c r="CC498" s="248"/>
      <c r="CD498" s="248"/>
      <c r="CE498" s="248"/>
      <c r="CF498" s="248"/>
      <c r="CG498" s="248"/>
      <c r="CH498" s="248"/>
      <c r="CI498" s="240"/>
      <c r="CJ498" s="248"/>
    </row>
    <row r="499" spans="1:88">
      <c r="A499" s="128" t="s">
        <v>1729</v>
      </c>
      <c r="B499" s="128" t="s">
        <v>848</v>
      </c>
      <c r="C499" s="128" t="s">
        <v>1730</v>
      </c>
      <c r="D499" s="132" t="s">
        <v>1692</v>
      </c>
      <c r="E499" s="307"/>
      <c r="F499" s="307"/>
      <c r="G499" s="307"/>
      <c r="H499" s="307"/>
      <c r="I499" s="307"/>
      <c r="J499" s="245"/>
      <c r="K499" s="5" t="s">
        <v>1452</v>
      </c>
      <c r="L499" s="5" t="s">
        <v>1452</v>
      </c>
      <c r="M499" s="5"/>
      <c r="N499" s="5" t="s">
        <v>1452</v>
      </c>
      <c r="O499" s="5" t="s">
        <v>1452</v>
      </c>
      <c r="P499" s="5" t="s">
        <v>1576</v>
      </c>
      <c r="Q499" s="5"/>
      <c r="R499" s="5"/>
      <c r="S499" s="5"/>
      <c r="T499" s="5"/>
      <c r="U499" s="5"/>
      <c r="V499" s="5"/>
      <c r="W499" s="5"/>
      <c r="X499" s="5"/>
      <c r="Y499" s="5"/>
      <c r="Z499" s="5"/>
      <c r="AA499" s="5"/>
      <c r="AB499" s="5"/>
      <c r="AC499" s="5"/>
      <c r="AD499" s="5" t="s">
        <v>1574</v>
      </c>
      <c r="AE499" s="5" t="s">
        <v>1575</v>
      </c>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t="s">
        <v>1452</v>
      </c>
      <c r="BW499" s="248"/>
      <c r="BX499" s="248"/>
      <c r="BY499" s="248"/>
      <c r="BZ499" s="248"/>
      <c r="CA499" s="248"/>
      <c r="CB499" s="248"/>
      <c r="CC499" s="248"/>
      <c r="CD499" s="248"/>
      <c r="CE499" s="248"/>
      <c r="CF499" s="248"/>
      <c r="CG499" s="248"/>
      <c r="CH499" s="248"/>
      <c r="CI499" s="240"/>
      <c r="CJ499" s="248"/>
    </row>
    <row r="500" spans="1:88">
      <c r="A500" s="128" t="s">
        <v>1729</v>
      </c>
      <c r="B500" s="128" t="s">
        <v>848</v>
      </c>
      <c r="C500" s="128" t="s">
        <v>1730</v>
      </c>
      <c r="D500" s="132" t="s">
        <v>1693</v>
      </c>
      <c r="E500" s="307"/>
      <c r="F500" s="307"/>
      <c r="G500" s="307"/>
      <c r="H500" s="307"/>
      <c r="I500" s="307"/>
      <c r="J500" s="245"/>
      <c r="K500" s="5" t="s">
        <v>1452</v>
      </c>
      <c r="L500" s="5" t="s">
        <v>1452</v>
      </c>
      <c r="M500" s="5"/>
      <c r="N500" s="5" t="s">
        <v>1452</v>
      </c>
      <c r="O500" s="5" t="s">
        <v>1452</v>
      </c>
      <c r="P500" s="5" t="s">
        <v>1576</v>
      </c>
      <c r="Q500" s="5"/>
      <c r="R500" s="5"/>
      <c r="S500" s="5"/>
      <c r="T500" s="5"/>
      <c r="U500" s="5"/>
      <c r="V500" s="5"/>
      <c r="W500" s="5"/>
      <c r="X500" s="5"/>
      <c r="Y500" s="5"/>
      <c r="Z500" s="5"/>
      <c r="AA500" s="5"/>
      <c r="AB500" s="5"/>
      <c r="AC500" s="5"/>
      <c r="AD500" s="5" t="s">
        <v>1574</v>
      </c>
      <c r="AE500" s="5" t="s">
        <v>1575</v>
      </c>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t="s">
        <v>1452</v>
      </c>
      <c r="BW500" s="248"/>
      <c r="BX500" s="248"/>
      <c r="BY500" s="248"/>
      <c r="BZ500" s="248"/>
      <c r="CA500" s="248"/>
      <c r="CB500" s="248"/>
      <c r="CC500" s="248"/>
      <c r="CD500" s="248"/>
      <c r="CE500" s="248"/>
      <c r="CF500" s="248"/>
      <c r="CG500" s="248"/>
      <c r="CH500" s="248"/>
      <c r="CI500" s="240"/>
      <c r="CJ500" s="248"/>
    </row>
    <row r="501" spans="1:88">
      <c r="A501" s="128" t="s">
        <v>1729</v>
      </c>
      <c r="B501" s="128" t="s">
        <v>848</v>
      </c>
      <c r="C501" s="128" t="s">
        <v>1730</v>
      </c>
      <c r="D501" s="132" t="s">
        <v>1694</v>
      </c>
      <c r="E501" s="307"/>
      <c r="F501" s="307"/>
      <c r="G501" s="307"/>
      <c r="H501" s="307"/>
      <c r="I501" s="307"/>
      <c r="J501" s="245"/>
      <c r="K501" s="5" t="s">
        <v>1452</v>
      </c>
      <c r="L501" s="5" t="s">
        <v>1452</v>
      </c>
      <c r="M501" s="5"/>
      <c r="N501" s="5" t="s">
        <v>1452</v>
      </c>
      <c r="O501" s="5" t="s">
        <v>1452</v>
      </c>
      <c r="P501" s="124" t="s">
        <v>1452</v>
      </c>
      <c r="Q501" s="5" t="s">
        <v>1452</v>
      </c>
      <c r="R501" s="5" t="s">
        <v>1452</v>
      </c>
      <c r="S501" s="5" t="s">
        <v>1452</v>
      </c>
      <c r="T501" s="5"/>
      <c r="U501" s="5"/>
      <c r="V501" s="5"/>
      <c r="W501" s="5"/>
      <c r="X501" s="5"/>
      <c r="Y501" s="5"/>
      <c r="Z501" s="5"/>
      <c r="AA501" s="5"/>
      <c r="AB501" s="5"/>
      <c r="AC501" s="5"/>
      <c r="AD501" s="5" t="s">
        <v>1574</v>
      </c>
      <c r="AE501" s="5" t="s">
        <v>1575</v>
      </c>
      <c r="AF501" s="5"/>
      <c r="AG501" s="5"/>
      <c r="AH501" s="5"/>
      <c r="AI501" s="5"/>
      <c r="AJ501" s="5"/>
      <c r="AK501" s="5"/>
      <c r="AL501" s="5"/>
      <c r="AM501" s="5"/>
      <c r="AN501" s="5"/>
      <c r="AO501" s="5" t="s">
        <v>1452</v>
      </c>
      <c r="AP501" s="5" t="s">
        <v>1634</v>
      </c>
      <c r="AQ501" s="5" t="s">
        <v>1452</v>
      </c>
      <c r="AR501" s="5" t="s">
        <v>1452</v>
      </c>
      <c r="AS501" s="5" t="s">
        <v>1452</v>
      </c>
      <c r="AT501" s="5" t="s">
        <v>1576</v>
      </c>
      <c r="AU501" s="5" t="s">
        <v>1452</v>
      </c>
      <c r="AV501" s="5" t="s">
        <v>1452</v>
      </c>
      <c r="AW501" s="5" t="s">
        <v>1452</v>
      </c>
      <c r="AX501" s="5" t="s">
        <v>1452</v>
      </c>
      <c r="AY501" s="5" t="s">
        <v>1452</v>
      </c>
      <c r="AZ501" s="5" t="s">
        <v>1452</v>
      </c>
      <c r="BA501" s="5" t="s">
        <v>1452</v>
      </c>
      <c r="BB501" s="5" t="s">
        <v>1452</v>
      </c>
      <c r="BC501" s="5" t="s">
        <v>1452</v>
      </c>
      <c r="BD501" s="5"/>
      <c r="BE501" s="5"/>
      <c r="BF501" s="5" t="s">
        <v>1452</v>
      </c>
      <c r="BG501" s="5" t="s">
        <v>1452</v>
      </c>
      <c r="BH501" s="5"/>
      <c r="BI501" s="5"/>
      <c r="BJ501" s="5"/>
      <c r="BK501" s="5"/>
      <c r="BL501" s="5"/>
      <c r="BM501" s="5"/>
      <c r="BN501" s="5"/>
      <c r="BO501" s="5"/>
      <c r="BP501" s="5"/>
      <c r="BQ501" s="5"/>
      <c r="BR501" s="5"/>
      <c r="BS501" s="5"/>
      <c r="BT501" s="5"/>
      <c r="BU501" s="5"/>
      <c r="BV501" s="5" t="s">
        <v>1452</v>
      </c>
      <c r="BW501" s="248"/>
      <c r="BX501" s="248"/>
      <c r="BY501" s="248"/>
      <c r="BZ501" s="248"/>
      <c r="CA501" s="248"/>
      <c r="CB501" s="248"/>
      <c r="CC501" s="248"/>
      <c r="CD501" s="248"/>
      <c r="CE501" s="248"/>
      <c r="CF501" s="248"/>
      <c r="CG501" s="248"/>
      <c r="CH501" s="248"/>
      <c r="CI501" s="240"/>
      <c r="CJ501" s="248"/>
    </row>
    <row r="502" spans="1:88">
      <c r="A502" s="128" t="s">
        <v>1729</v>
      </c>
      <c r="B502" s="128" t="s">
        <v>848</v>
      </c>
      <c r="C502" s="128" t="s">
        <v>1730</v>
      </c>
      <c r="D502" s="132" t="s">
        <v>935</v>
      </c>
      <c r="E502" s="307"/>
      <c r="F502" s="307"/>
      <c r="G502" s="307"/>
      <c r="H502" s="307"/>
      <c r="I502" s="307"/>
      <c r="J502" s="245"/>
      <c r="K502" s="5" t="s">
        <v>1452</v>
      </c>
      <c r="L502" s="5" t="s">
        <v>1452</v>
      </c>
      <c r="M502" s="5"/>
      <c r="N502" s="5" t="s">
        <v>1452</v>
      </c>
      <c r="O502" s="5" t="s">
        <v>1452</v>
      </c>
      <c r="P502" s="5" t="s">
        <v>1576</v>
      </c>
      <c r="Q502" s="5"/>
      <c r="R502" s="5"/>
      <c r="S502" s="5"/>
      <c r="T502" s="5"/>
      <c r="U502" s="5"/>
      <c r="V502" s="5"/>
      <c r="W502" s="5"/>
      <c r="X502" s="5"/>
      <c r="Y502" s="5"/>
      <c r="Z502" s="5"/>
      <c r="AA502" s="5"/>
      <c r="AB502" s="5"/>
      <c r="AC502" s="5"/>
      <c r="AD502" s="5" t="s">
        <v>1574</v>
      </c>
      <c r="AE502" s="5" t="s">
        <v>1575</v>
      </c>
      <c r="AF502" s="124" t="s">
        <v>1452</v>
      </c>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t="s">
        <v>1452</v>
      </c>
      <c r="BW502" s="248"/>
      <c r="BX502" s="248"/>
      <c r="BY502" s="248"/>
      <c r="BZ502" s="248"/>
      <c r="CA502" s="248"/>
      <c r="CB502" s="248"/>
      <c r="CC502" s="248"/>
      <c r="CD502" s="248"/>
      <c r="CE502" s="248"/>
      <c r="CF502" s="248"/>
      <c r="CG502" s="248"/>
      <c r="CH502" s="248"/>
      <c r="CI502" s="240"/>
      <c r="CJ502" s="248"/>
    </row>
    <row r="503" spans="1:88">
      <c r="A503" s="128" t="s">
        <v>1729</v>
      </c>
      <c r="B503" s="128" t="s">
        <v>848</v>
      </c>
      <c r="C503" s="128" t="s">
        <v>1730</v>
      </c>
      <c r="D503" s="132" t="s">
        <v>1716</v>
      </c>
      <c r="E503" s="307"/>
      <c r="F503" s="307"/>
      <c r="G503" s="307"/>
      <c r="H503" s="307"/>
      <c r="I503" s="307"/>
      <c r="J503" s="245"/>
      <c r="K503" s="5" t="s">
        <v>1452</v>
      </c>
      <c r="L503" s="5" t="s">
        <v>1452</v>
      </c>
      <c r="M503" s="5"/>
      <c r="N503" s="5" t="s">
        <v>1452</v>
      </c>
      <c r="O503" s="5" t="s">
        <v>1452</v>
      </c>
      <c r="P503" s="5" t="s">
        <v>1576</v>
      </c>
      <c r="Q503" s="5"/>
      <c r="R503" s="5"/>
      <c r="S503" s="5"/>
      <c r="T503" s="5"/>
      <c r="U503" s="5"/>
      <c r="V503" s="5"/>
      <c r="W503" s="5"/>
      <c r="X503" s="5"/>
      <c r="Y503" s="5"/>
      <c r="Z503" s="5"/>
      <c r="AA503" s="5"/>
      <c r="AB503" s="5"/>
      <c r="AC503" s="5"/>
      <c r="AD503" s="5" t="s">
        <v>1574</v>
      </c>
      <c r="AE503" s="5" t="s">
        <v>1575</v>
      </c>
      <c r="AF503" s="124" t="s">
        <v>1452</v>
      </c>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t="s">
        <v>1452</v>
      </c>
      <c r="BW503" s="248"/>
      <c r="BX503" s="248"/>
      <c r="BY503" s="248"/>
      <c r="BZ503" s="248"/>
      <c r="CA503" s="248"/>
      <c r="CB503" s="248"/>
      <c r="CC503" s="248"/>
      <c r="CD503" s="248"/>
      <c r="CE503" s="248"/>
      <c r="CF503" s="248"/>
      <c r="CG503" s="248"/>
      <c r="CH503" s="248"/>
      <c r="CI503" s="240"/>
      <c r="CJ503" s="248"/>
    </row>
    <row r="504" spans="1:88">
      <c r="A504" s="128" t="s">
        <v>1729</v>
      </c>
      <c r="B504" s="128" t="s">
        <v>848</v>
      </c>
      <c r="C504" s="128" t="s">
        <v>1730</v>
      </c>
      <c r="D504" s="132" t="s">
        <v>1584</v>
      </c>
      <c r="E504" s="307"/>
      <c r="F504" s="307"/>
      <c r="G504" s="307"/>
      <c r="H504" s="307"/>
      <c r="I504" s="307"/>
      <c r="J504" s="245"/>
      <c r="K504" s="5" t="s">
        <v>1452</v>
      </c>
      <c r="L504" s="5" t="s">
        <v>1452</v>
      </c>
      <c r="M504" s="5"/>
      <c r="N504" s="5" t="s">
        <v>1452</v>
      </c>
      <c r="O504" s="5" t="s">
        <v>1452</v>
      </c>
      <c r="P504" s="5" t="s">
        <v>1576</v>
      </c>
      <c r="Q504" s="5"/>
      <c r="R504" s="5"/>
      <c r="S504" s="5"/>
      <c r="T504" s="5"/>
      <c r="U504" s="5"/>
      <c r="V504" s="5"/>
      <c r="W504" s="5"/>
      <c r="X504" s="5"/>
      <c r="Y504" s="5"/>
      <c r="Z504" s="5"/>
      <c r="AA504" s="5"/>
      <c r="AB504" s="5"/>
      <c r="AC504" s="5"/>
      <c r="AD504" s="5" t="s">
        <v>1574</v>
      </c>
      <c r="AE504" s="5" t="s">
        <v>1575</v>
      </c>
      <c r="AF504" s="124" t="s">
        <v>1452</v>
      </c>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t="s">
        <v>1452</v>
      </c>
      <c r="BW504" s="248"/>
      <c r="BX504" s="248"/>
      <c r="BY504" s="248"/>
      <c r="BZ504" s="248"/>
      <c r="CA504" s="248"/>
      <c r="CB504" s="248"/>
      <c r="CC504" s="248"/>
      <c r="CD504" s="248"/>
      <c r="CE504" s="248"/>
      <c r="CF504" s="248"/>
      <c r="CG504" s="248"/>
      <c r="CH504" s="248"/>
      <c r="CI504" s="240"/>
      <c r="CJ504" s="248"/>
    </row>
    <row r="505" spans="1:88">
      <c r="A505" s="128" t="s">
        <v>1729</v>
      </c>
      <c r="B505" s="128" t="s">
        <v>848</v>
      </c>
      <c r="C505" s="128" t="s">
        <v>1730</v>
      </c>
      <c r="D505" s="132" t="s">
        <v>1714</v>
      </c>
      <c r="E505" s="307"/>
      <c r="F505" s="307"/>
      <c r="G505" s="307"/>
      <c r="H505" s="307"/>
      <c r="I505" s="307"/>
      <c r="J505" s="245"/>
      <c r="K505" s="5" t="s">
        <v>1452</v>
      </c>
      <c r="L505" s="5" t="s">
        <v>1452</v>
      </c>
      <c r="M505" s="5"/>
      <c r="N505" s="5" t="s">
        <v>1452</v>
      </c>
      <c r="O505" s="5" t="s">
        <v>1452</v>
      </c>
      <c r="P505" s="5" t="s">
        <v>1576</v>
      </c>
      <c r="Q505" s="5"/>
      <c r="R505" s="5"/>
      <c r="S505" s="5"/>
      <c r="T505" s="5"/>
      <c r="U505" s="5"/>
      <c r="V505" s="5"/>
      <c r="W505" s="5"/>
      <c r="X505" s="5"/>
      <c r="Y505" s="5"/>
      <c r="Z505" s="5"/>
      <c r="AA505" s="5"/>
      <c r="AB505" s="5"/>
      <c r="AC505" s="5"/>
      <c r="AD505" s="5" t="s">
        <v>1574</v>
      </c>
      <c r="AE505" s="5" t="s">
        <v>1575</v>
      </c>
      <c r="AF505" s="124" t="s">
        <v>1452</v>
      </c>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t="s">
        <v>1452</v>
      </c>
      <c r="BW505" s="248"/>
      <c r="BX505" s="248"/>
      <c r="BY505" s="248"/>
      <c r="BZ505" s="248"/>
      <c r="CA505" s="248"/>
      <c r="CB505" s="248"/>
      <c r="CC505" s="248"/>
      <c r="CD505" s="248"/>
      <c r="CE505" s="248"/>
      <c r="CF505" s="248"/>
      <c r="CG505" s="248"/>
      <c r="CH505" s="248"/>
      <c r="CI505" s="240"/>
      <c r="CJ505" s="248"/>
    </row>
    <row r="506" spans="1:88">
      <c r="A506" s="128" t="s">
        <v>1729</v>
      </c>
      <c r="B506" s="128" t="s">
        <v>848</v>
      </c>
      <c r="C506" s="128" t="s">
        <v>1730</v>
      </c>
      <c r="D506" s="132" t="s">
        <v>1586</v>
      </c>
      <c r="E506" s="307"/>
      <c r="F506" s="307"/>
      <c r="G506" s="307"/>
      <c r="H506" s="307"/>
      <c r="I506" s="307"/>
      <c r="J506" s="245"/>
      <c r="K506" s="5" t="s">
        <v>1452</v>
      </c>
      <c r="L506" s="5" t="s">
        <v>1452</v>
      </c>
      <c r="M506" s="5"/>
      <c r="N506" s="5" t="s">
        <v>1452</v>
      </c>
      <c r="O506" s="5" t="s">
        <v>1452</v>
      </c>
      <c r="P506" s="5" t="s">
        <v>1576</v>
      </c>
      <c r="Q506" s="5"/>
      <c r="R506" s="5"/>
      <c r="S506" s="5"/>
      <c r="T506" s="5"/>
      <c r="U506" s="5"/>
      <c r="V506" s="5"/>
      <c r="W506" s="5"/>
      <c r="X506" s="5"/>
      <c r="Y506" s="5"/>
      <c r="Z506" s="5"/>
      <c r="AA506" s="5"/>
      <c r="AB506" s="5"/>
      <c r="AC506" s="5"/>
      <c r="AD506" s="5" t="s">
        <v>1574</v>
      </c>
      <c r="AE506" s="5" t="s">
        <v>1575</v>
      </c>
      <c r="AF506" s="124" t="s">
        <v>1452</v>
      </c>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t="s">
        <v>1452</v>
      </c>
      <c r="BW506" s="248"/>
      <c r="BX506" s="248"/>
      <c r="BY506" s="248"/>
      <c r="BZ506" s="248"/>
      <c r="CA506" s="248"/>
      <c r="CB506" s="248"/>
      <c r="CC506" s="248"/>
      <c r="CD506" s="248"/>
      <c r="CE506" s="248"/>
      <c r="CF506" s="248"/>
      <c r="CG506" s="248"/>
      <c r="CH506" s="248"/>
      <c r="CI506" s="240"/>
      <c r="CJ506" s="248"/>
    </row>
    <row r="507" spans="1:88">
      <c r="A507" s="128" t="s">
        <v>1729</v>
      </c>
      <c r="B507" s="128" t="s">
        <v>848</v>
      </c>
      <c r="C507" s="128" t="s">
        <v>1730</v>
      </c>
      <c r="D507" s="132" t="s">
        <v>1715</v>
      </c>
      <c r="E507" s="307"/>
      <c r="F507" s="307"/>
      <c r="G507" s="307"/>
      <c r="H507" s="307"/>
      <c r="I507" s="307"/>
      <c r="J507" s="245"/>
      <c r="K507" s="5" t="s">
        <v>1452</v>
      </c>
      <c r="L507" s="5" t="s">
        <v>1452</v>
      </c>
      <c r="M507" s="5"/>
      <c r="N507" s="5" t="s">
        <v>1452</v>
      </c>
      <c r="O507" s="5" t="s">
        <v>1452</v>
      </c>
      <c r="P507" s="5" t="s">
        <v>1576</v>
      </c>
      <c r="Q507" s="5"/>
      <c r="R507" s="5"/>
      <c r="S507" s="5"/>
      <c r="T507" s="5"/>
      <c r="U507" s="5"/>
      <c r="V507" s="5"/>
      <c r="W507" s="5"/>
      <c r="X507" s="5"/>
      <c r="Y507" s="5"/>
      <c r="Z507" s="5"/>
      <c r="AA507" s="5"/>
      <c r="AB507" s="5"/>
      <c r="AC507" s="5"/>
      <c r="AD507" s="5" t="s">
        <v>1574</v>
      </c>
      <c r="AE507" s="5" t="s">
        <v>1575</v>
      </c>
      <c r="AF507" s="124" t="s">
        <v>1452</v>
      </c>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t="s">
        <v>1452</v>
      </c>
      <c r="BW507" s="248"/>
      <c r="BX507" s="248"/>
      <c r="BY507" s="248"/>
      <c r="BZ507" s="248"/>
      <c r="CA507" s="248"/>
      <c r="CB507" s="248"/>
      <c r="CC507" s="248"/>
      <c r="CD507" s="248"/>
      <c r="CE507" s="248"/>
      <c r="CF507" s="248"/>
      <c r="CG507" s="248"/>
      <c r="CH507" s="248"/>
      <c r="CI507" s="240"/>
      <c r="CJ507" s="248"/>
    </row>
    <row r="508" spans="1:88">
      <c r="A508" s="128" t="s">
        <v>1729</v>
      </c>
      <c r="B508" s="128" t="s">
        <v>848</v>
      </c>
      <c r="C508" s="128" t="s">
        <v>1730</v>
      </c>
      <c r="D508" s="132" t="s">
        <v>1701</v>
      </c>
      <c r="E508" s="307"/>
      <c r="F508" s="307"/>
      <c r="G508" s="307"/>
      <c r="H508" s="307"/>
      <c r="I508" s="307"/>
      <c r="J508" s="245"/>
      <c r="K508" s="5" t="s">
        <v>1452</v>
      </c>
      <c r="L508" s="5" t="s">
        <v>1452</v>
      </c>
      <c r="M508" s="5"/>
      <c r="N508" s="5" t="s">
        <v>1452</v>
      </c>
      <c r="O508" s="5" t="s">
        <v>1452</v>
      </c>
      <c r="P508" s="124" t="s">
        <v>1452</v>
      </c>
      <c r="Q508" s="5" t="s">
        <v>1452</v>
      </c>
      <c r="R508" s="5" t="s">
        <v>1452</v>
      </c>
      <c r="S508" s="5" t="s">
        <v>1452</v>
      </c>
      <c r="T508" s="5"/>
      <c r="U508" s="5"/>
      <c r="V508" s="5"/>
      <c r="W508" s="5"/>
      <c r="X508" s="5"/>
      <c r="Y508" s="5"/>
      <c r="Z508" s="5"/>
      <c r="AA508" s="5"/>
      <c r="AB508" s="5"/>
      <c r="AC508" s="5"/>
      <c r="AD508" s="5" t="s">
        <v>1574</v>
      </c>
      <c r="AE508" s="5" t="s">
        <v>1575</v>
      </c>
      <c r="AF508" s="124" t="s">
        <v>1452</v>
      </c>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t="s">
        <v>1452</v>
      </c>
      <c r="BW508" s="248"/>
      <c r="BX508" s="248"/>
      <c r="BY508" s="248"/>
      <c r="BZ508" s="248"/>
      <c r="CA508" s="248"/>
      <c r="CB508" s="248"/>
      <c r="CC508" s="248"/>
      <c r="CD508" s="248"/>
      <c r="CE508" s="248"/>
      <c r="CF508" s="248"/>
      <c r="CG508" s="248"/>
      <c r="CH508" s="248"/>
      <c r="CI508" s="240"/>
      <c r="CJ508" s="248"/>
    </row>
    <row r="509" spans="1:88">
      <c r="A509" s="128" t="s">
        <v>1729</v>
      </c>
      <c r="B509" s="128" t="s">
        <v>848</v>
      </c>
      <c r="C509" s="128" t="s">
        <v>1730</v>
      </c>
      <c r="D509" s="132" t="s">
        <v>1700</v>
      </c>
      <c r="E509" s="307"/>
      <c r="F509" s="307"/>
      <c r="G509" s="307"/>
      <c r="H509" s="307"/>
      <c r="I509" s="307"/>
      <c r="J509" s="245"/>
      <c r="K509" s="5" t="s">
        <v>1452</v>
      </c>
      <c r="L509" s="5" t="s">
        <v>1452</v>
      </c>
      <c r="M509" s="5"/>
      <c r="N509" s="5" t="s">
        <v>1452</v>
      </c>
      <c r="O509" s="5" t="s">
        <v>1452</v>
      </c>
      <c r="P509" s="124" t="s">
        <v>1452</v>
      </c>
      <c r="Q509" s="5" t="s">
        <v>1452</v>
      </c>
      <c r="R509" s="5" t="s">
        <v>1452</v>
      </c>
      <c r="S509" s="5" t="s">
        <v>1452</v>
      </c>
      <c r="T509" s="5"/>
      <c r="U509" s="5"/>
      <c r="V509" s="5"/>
      <c r="W509" s="5"/>
      <c r="X509" s="5"/>
      <c r="Y509" s="5"/>
      <c r="Z509" s="5"/>
      <c r="AA509" s="5"/>
      <c r="AB509" s="5"/>
      <c r="AC509" s="5"/>
      <c r="AD509" s="5" t="s">
        <v>1574</v>
      </c>
      <c r="AE509" s="5" t="s">
        <v>1575</v>
      </c>
      <c r="AF509" s="124" t="s">
        <v>1452</v>
      </c>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t="s">
        <v>1452</v>
      </c>
      <c r="BW509" s="248"/>
      <c r="BX509" s="248"/>
      <c r="BY509" s="248"/>
      <c r="BZ509" s="248"/>
      <c r="CA509" s="248"/>
      <c r="CB509" s="248"/>
      <c r="CC509" s="248"/>
      <c r="CD509" s="248"/>
      <c r="CE509" s="248"/>
      <c r="CF509" s="248"/>
      <c r="CG509" s="248"/>
      <c r="CH509" s="248"/>
      <c r="CI509" s="240"/>
      <c r="CJ509" s="248"/>
    </row>
    <row r="510" spans="1:88">
      <c r="A510" s="128" t="s">
        <v>1729</v>
      </c>
      <c r="B510" s="128" t="s">
        <v>848</v>
      </c>
      <c r="C510" s="128" t="s">
        <v>1730</v>
      </c>
      <c r="D510" s="132" t="s">
        <v>1811</v>
      </c>
      <c r="E510" s="307"/>
      <c r="F510" s="307"/>
      <c r="G510" s="307"/>
      <c r="H510" s="307"/>
      <c r="I510" s="307"/>
      <c r="J510" s="245"/>
      <c r="K510" s="5" t="s">
        <v>1452</v>
      </c>
      <c r="L510" s="5" t="s">
        <v>1452</v>
      </c>
      <c r="M510" s="5"/>
      <c r="N510" s="5" t="s">
        <v>1452</v>
      </c>
      <c r="O510" s="5" t="s">
        <v>1452</v>
      </c>
      <c r="P510" s="124" t="s">
        <v>1452</v>
      </c>
      <c r="Q510" s="5" t="s">
        <v>1452</v>
      </c>
      <c r="R510" s="5" t="s">
        <v>1452</v>
      </c>
      <c r="S510" s="5" t="s">
        <v>1452</v>
      </c>
      <c r="T510" s="5"/>
      <c r="U510" s="5"/>
      <c r="V510" s="5"/>
      <c r="W510" s="5"/>
      <c r="X510" s="5"/>
      <c r="Y510" s="5"/>
      <c r="Z510" s="5"/>
      <c r="AA510" s="5"/>
      <c r="AB510" s="5" t="s">
        <v>1452</v>
      </c>
      <c r="AC510" s="5"/>
      <c r="AD510" s="5" t="s">
        <v>1574</v>
      </c>
      <c r="AE510" s="5" t="s">
        <v>1575</v>
      </c>
      <c r="AF510" s="124"/>
      <c r="AG510" s="5"/>
      <c r="AH510" s="5"/>
      <c r="AI510" s="5"/>
      <c r="AJ510" s="5"/>
      <c r="AK510" s="5"/>
      <c r="AL510" s="5"/>
      <c r="AM510" s="5"/>
      <c r="AN510" s="5"/>
      <c r="AO510" s="5" t="s">
        <v>1576</v>
      </c>
      <c r="AP510" s="5" t="s">
        <v>1576</v>
      </c>
      <c r="AQ510" s="5" t="s">
        <v>1576</v>
      </c>
      <c r="AR510" s="5" t="s">
        <v>1576</v>
      </c>
      <c r="AS510" s="5" t="s">
        <v>1576</v>
      </c>
      <c r="AT510" s="5" t="s">
        <v>1576</v>
      </c>
      <c r="AU510" s="5" t="s">
        <v>1576</v>
      </c>
      <c r="AV510" s="5" t="s">
        <v>1576</v>
      </c>
      <c r="AW510" s="5" t="s">
        <v>1576</v>
      </c>
      <c r="AX510" s="5" t="s">
        <v>1576</v>
      </c>
      <c r="AY510" s="5" t="s">
        <v>1576</v>
      </c>
      <c r="AZ510" s="5" t="s">
        <v>1576</v>
      </c>
      <c r="BA510" s="5" t="s">
        <v>1576</v>
      </c>
      <c r="BB510" s="5" t="s">
        <v>1576</v>
      </c>
      <c r="BC510" s="5" t="s">
        <v>1576</v>
      </c>
      <c r="BD510" s="5"/>
      <c r="BE510" s="5"/>
      <c r="BF510" s="5" t="s">
        <v>1452</v>
      </c>
      <c r="BG510" s="5" t="s">
        <v>1452</v>
      </c>
      <c r="BH510" s="5"/>
      <c r="BI510" s="5"/>
      <c r="BJ510" s="5"/>
      <c r="BK510" s="5"/>
      <c r="BL510" s="5"/>
      <c r="BM510" s="5"/>
      <c r="BN510" s="5"/>
      <c r="BO510" s="5"/>
      <c r="BP510" s="5"/>
      <c r="BQ510" s="5"/>
      <c r="BR510" s="5"/>
      <c r="BS510" s="5"/>
      <c r="BT510" s="5"/>
      <c r="BU510" s="5"/>
      <c r="BV510" s="5" t="s">
        <v>1452</v>
      </c>
      <c r="BW510" s="248"/>
      <c r="BX510" s="248"/>
      <c r="BY510" s="248"/>
      <c r="BZ510" s="248"/>
      <c r="CA510" s="248"/>
      <c r="CB510" s="248"/>
      <c r="CC510" s="248"/>
      <c r="CD510" s="248"/>
      <c r="CE510" s="248"/>
      <c r="CF510" s="248"/>
      <c r="CG510" s="248"/>
      <c r="CH510" s="248"/>
      <c r="CI510" s="240"/>
      <c r="CJ510" s="248"/>
    </row>
    <row r="511" spans="1:88">
      <c r="A511" s="128" t="s">
        <v>1729</v>
      </c>
      <c r="B511" s="128" t="s">
        <v>848</v>
      </c>
      <c r="C511" s="128" t="s">
        <v>1730</v>
      </c>
      <c r="D511" s="132" t="s">
        <v>1812</v>
      </c>
      <c r="E511" s="307"/>
      <c r="F511" s="307"/>
      <c r="G511" s="307"/>
      <c r="H511" s="307"/>
      <c r="I511" s="307"/>
      <c r="J511" s="245"/>
      <c r="K511" s="5" t="s">
        <v>1452</v>
      </c>
      <c r="L511" s="5" t="s">
        <v>1452</v>
      </c>
      <c r="M511" s="5"/>
      <c r="N511" s="5" t="s">
        <v>1452</v>
      </c>
      <c r="O511" s="5" t="s">
        <v>1452</v>
      </c>
      <c r="P511" s="124" t="s">
        <v>1452</v>
      </c>
      <c r="Q511" s="5" t="s">
        <v>1452</v>
      </c>
      <c r="R511" s="5" t="s">
        <v>1452</v>
      </c>
      <c r="S511" s="5" t="s">
        <v>1452</v>
      </c>
      <c r="T511" s="5"/>
      <c r="U511" s="5"/>
      <c r="V511" s="5"/>
      <c r="W511" s="5"/>
      <c r="X511" s="5"/>
      <c r="Y511" s="5"/>
      <c r="Z511" s="5"/>
      <c r="AA511" s="5"/>
      <c r="AB511" s="5" t="s">
        <v>1452</v>
      </c>
      <c r="AC511" s="5"/>
      <c r="AD511" s="5" t="s">
        <v>1574</v>
      </c>
      <c r="AE511" s="5" t="s">
        <v>1575</v>
      </c>
      <c r="AF511" s="124"/>
      <c r="AG511" s="5"/>
      <c r="AH511" s="5"/>
      <c r="AI511" s="5"/>
      <c r="AJ511" s="5"/>
      <c r="AK511" s="5"/>
      <c r="AL511" s="5"/>
      <c r="AM511" s="5"/>
      <c r="AN511" s="5"/>
      <c r="AO511" s="5" t="s">
        <v>1452</v>
      </c>
      <c r="AP511" s="5" t="s">
        <v>1634</v>
      </c>
      <c r="AQ511" s="5" t="s">
        <v>1452</v>
      </c>
      <c r="AR511" s="5" t="s">
        <v>1452</v>
      </c>
      <c r="AS511" s="5" t="s">
        <v>1452</v>
      </c>
      <c r="AT511" s="5" t="s">
        <v>1576</v>
      </c>
      <c r="AU511" s="5" t="s">
        <v>1452</v>
      </c>
      <c r="AV511" s="5" t="s">
        <v>1452</v>
      </c>
      <c r="AW511" s="5" t="s">
        <v>1452</v>
      </c>
      <c r="AX511" s="5" t="s">
        <v>1452</v>
      </c>
      <c r="AY511" s="5" t="s">
        <v>1452</v>
      </c>
      <c r="AZ511" s="5" t="s">
        <v>1452</v>
      </c>
      <c r="BA511" s="5" t="s">
        <v>1452</v>
      </c>
      <c r="BB511" s="5" t="s">
        <v>1452</v>
      </c>
      <c r="BC511" s="5" t="s">
        <v>1452</v>
      </c>
      <c r="BD511" s="5"/>
      <c r="BE511" s="5"/>
      <c r="BF511" s="5" t="s">
        <v>1452</v>
      </c>
      <c r="BG511" s="5" t="s">
        <v>1452</v>
      </c>
      <c r="BH511" s="5"/>
      <c r="BI511" s="5"/>
      <c r="BJ511" s="5"/>
      <c r="BK511" s="5"/>
      <c r="BL511" s="5"/>
      <c r="BM511" s="5"/>
      <c r="BN511" s="5"/>
      <c r="BO511" s="5"/>
      <c r="BP511" s="5"/>
      <c r="BQ511" s="5"/>
      <c r="BR511" s="5"/>
      <c r="BS511" s="5"/>
      <c r="BT511" s="5"/>
      <c r="BU511" s="5"/>
      <c r="BV511" s="5" t="s">
        <v>1452</v>
      </c>
      <c r="BW511" s="248"/>
      <c r="BX511" s="248"/>
      <c r="BY511" s="248"/>
      <c r="BZ511" s="248"/>
      <c r="CA511" s="248"/>
      <c r="CB511" s="248"/>
      <c r="CC511" s="248"/>
      <c r="CD511" s="248"/>
      <c r="CE511" s="248"/>
      <c r="CF511" s="248"/>
      <c r="CG511" s="248"/>
      <c r="CH511" s="248"/>
      <c r="CI511" s="240"/>
      <c r="CJ511" s="248"/>
    </row>
    <row r="512" spans="1:88">
      <c r="A512" s="128" t="s">
        <v>1729</v>
      </c>
      <c r="B512" s="128" t="s">
        <v>848</v>
      </c>
      <c r="C512" s="128" t="s">
        <v>1730</v>
      </c>
      <c r="D512" s="132" t="s">
        <v>1720</v>
      </c>
      <c r="E512" s="307"/>
      <c r="F512" s="307"/>
      <c r="G512" s="307"/>
      <c r="H512" s="307"/>
      <c r="I512" s="307"/>
      <c r="J512" s="245"/>
      <c r="K512" s="5" t="s">
        <v>1452</v>
      </c>
      <c r="L512" s="5" t="s">
        <v>1452</v>
      </c>
      <c r="M512" s="5"/>
      <c r="N512" s="5" t="s">
        <v>1452</v>
      </c>
      <c r="O512" s="5" t="s">
        <v>1452</v>
      </c>
      <c r="P512" s="124" t="s">
        <v>1452</v>
      </c>
      <c r="Q512" s="5" t="s">
        <v>1452</v>
      </c>
      <c r="R512" s="5" t="s">
        <v>1452</v>
      </c>
      <c r="S512" s="5" t="s">
        <v>1452</v>
      </c>
      <c r="T512" s="5"/>
      <c r="U512" s="5"/>
      <c r="V512" s="5"/>
      <c r="W512" s="5"/>
      <c r="X512" s="5"/>
      <c r="Y512" s="5"/>
      <c r="Z512" s="5"/>
      <c r="AA512" s="5"/>
      <c r="AB512" s="5" t="s">
        <v>1452</v>
      </c>
      <c r="AC512" s="5"/>
      <c r="AD512" s="5" t="s">
        <v>1574</v>
      </c>
      <c r="AE512" s="5" t="s">
        <v>1575</v>
      </c>
      <c r="AF512" s="124"/>
      <c r="AG512" s="5"/>
      <c r="AH512" s="5"/>
      <c r="AI512" s="5"/>
      <c r="AJ512" s="5"/>
      <c r="AK512" s="5"/>
      <c r="AL512" s="5"/>
      <c r="AM512" s="5"/>
      <c r="AN512" s="5"/>
      <c r="AO512" s="5" t="s">
        <v>1576</v>
      </c>
      <c r="AP512" s="5" t="s">
        <v>1576</v>
      </c>
      <c r="AQ512" s="5" t="s">
        <v>1576</v>
      </c>
      <c r="AR512" s="5" t="s">
        <v>1576</v>
      </c>
      <c r="AS512" s="5" t="s">
        <v>1576</v>
      </c>
      <c r="AT512" s="5" t="s">
        <v>1576</v>
      </c>
      <c r="AU512" s="5" t="s">
        <v>1576</v>
      </c>
      <c r="AV512" s="5" t="s">
        <v>1576</v>
      </c>
      <c r="AW512" s="5" t="s">
        <v>1576</v>
      </c>
      <c r="AX512" s="5" t="s">
        <v>1576</v>
      </c>
      <c r="AY512" s="5" t="s">
        <v>1576</v>
      </c>
      <c r="AZ512" s="5" t="s">
        <v>1576</v>
      </c>
      <c r="BA512" s="5" t="s">
        <v>1576</v>
      </c>
      <c r="BB512" s="5" t="s">
        <v>1576</v>
      </c>
      <c r="BC512" s="5" t="s">
        <v>1576</v>
      </c>
      <c r="BD512" s="5"/>
      <c r="BE512" s="5"/>
      <c r="BF512" s="5" t="s">
        <v>1452</v>
      </c>
      <c r="BG512" s="5" t="s">
        <v>1452</v>
      </c>
      <c r="BH512" s="5"/>
      <c r="BI512" s="5"/>
      <c r="BJ512" s="5"/>
      <c r="BK512" s="5"/>
      <c r="BL512" s="5"/>
      <c r="BM512" s="5"/>
      <c r="BN512" s="5"/>
      <c r="BO512" s="5"/>
      <c r="BP512" s="5"/>
      <c r="BQ512" s="5"/>
      <c r="BR512" s="5"/>
      <c r="BS512" s="5"/>
      <c r="BT512" s="5"/>
      <c r="BU512" s="5"/>
      <c r="BV512" s="5" t="s">
        <v>1452</v>
      </c>
      <c r="BW512" s="248"/>
      <c r="BX512" s="248"/>
      <c r="BY512" s="248"/>
      <c r="BZ512" s="248"/>
      <c r="CA512" s="248"/>
      <c r="CB512" s="248"/>
      <c r="CC512" s="248"/>
      <c r="CD512" s="248"/>
      <c r="CE512" s="248"/>
      <c r="CF512" s="248"/>
      <c r="CG512" s="248"/>
      <c r="CH512" s="248"/>
      <c r="CI512" s="240"/>
      <c r="CJ512" s="248"/>
    </row>
    <row r="513" spans="1:88">
      <c r="A513" s="128" t="s">
        <v>1729</v>
      </c>
      <c r="B513" s="128" t="s">
        <v>848</v>
      </c>
      <c r="C513" s="128" t="s">
        <v>1730</v>
      </c>
      <c r="D513" s="132" t="s">
        <v>1718</v>
      </c>
      <c r="E513" s="307"/>
      <c r="F513" s="307"/>
      <c r="G513" s="307"/>
      <c r="H513" s="307"/>
      <c r="I513" s="307"/>
      <c r="J513" s="245"/>
      <c r="K513" s="5" t="s">
        <v>1452</v>
      </c>
      <c r="L513" s="5" t="s">
        <v>1452</v>
      </c>
      <c r="M513" s="5"/>
      <c r="N513" s="5" t="s">
        <v>1452</v>
      </c>
      <c r="O513" s="5" t="s">
        <v>1452</v>
      </c>
      <c r="P513" s="124" t="s">
        <v>1452</v>
      </c>
      <c r="Q513" s="5" t="s">
        <v>1452</v>
      </c>
      <c r="R513" s="5" t="s">
        <v>1452</v>
      </c>
      <c r="S513" s="5" t="s">
        <v>1452</v>
      </c>
      <c r="T513" s="5"/>
      <c r="U513" s="5"/>
      <c r="V513" s="5"/>
      <c r="W513" s="5"/>
      <c r="X513" s="5"/>
      <c r="Y513" s="5"/>
      <c r="Z513" s="5"/>
      <c r="AA513" s="5"/>
      <c r="AB513" s="5" t="s">
        <v>1452</v>
      </c>
      <c r="AC513" s="5"/>
      <c r="AD513" s="5" t="s">
        <v>1574</v>
      </c>
      <c r="AE513" s="5" t="s">
        <v>1575</v>
      </c>
      <c r="AF513" s="124"/>
      <c r="AG513" s="5"/>
      <c r="AH513" s="5"/>
      <c r="AI513" s="5"/>
      <c r="AJ513" s="5"/>
      <c r="AK513" s="5"/>
      <c r="AL513" s="5"/>
      <c r="AM513" s="5"/>
      <c r="AN513" s="5"/>
      <c r="AO513" s="5" t="s">
        <v>1452</v>
      </c>
      <c r="AP513" s="5" t="s">
        <v>1634</v>
      </c>
      <c r="AQ513" s="5" t="s">
        <v>1452</v>
      </c>
      <c r="AR513" s="5" t="s">
        <v>1452</v>
      </c>
      <c r="AS513" s="5" t="s">
        <v>1452</v>
      </c>
      <c r="AT513" s="5" t="s">
        <v>1576</v>
      </c>
      <c r="AU513" s="5" t="s">
        <v>1452</v>
      </c>
      <c r="AV513" s="5" t="s">
        <v>1452</v>
      </c>
      <c r="AW513" s="5" t="s">
        <v>1452</v>
      </c>
      <c r="AX513" s="5" t="s">
        <v>1452</v>
      </c>
      <c r="AY513" s="5" t="s">
        <v>1452</v>
      </c>
      <c r="AZ513" s="5" t="s">
        <v>1452</v>
      </c>
      <c r="BA513" s="5" t="s">
        <v>1452</v>
      </c>
      <c r="BB513" s="5" t="s">
        <v>1452</v>
      </c>
      <c r="BC513" s="5" t="s">
        <v>1452</v>
      </c>
      <c r="BD513" s="5"/>
      <c r="BE513" s="5"/>
      <c r="BF513" s="5" t="s">
        <v>1452</v>
      </c>
      <c r="BG513" s="5" t="s">
        <v>1452</v>
      </c>
      <c r="BH513" s="5"/>
      <c r="BI513" s="5"/>
      <c r="BJ513" s="5"/>
      <c r="BK513" s="5"/>
      <c r="BL513" s="5"/>
      <c r="BM513" s="5"/>
      <c r="BN513" s="5"/>
      <c r="BO513" s="5"/>
      <c r="BP513" s="5"/>
      <c r="BQ513" s="5"/>
      <c r="BR513" s="5"/>
      <c r="BS513" s="5"/>
      <c r="BT513" s="5"/>
      <c r="BU513" s="5"/>
      <c r="BV513" s="5" t="s">
        <v>1452</v>
      </c>
      <c r="BW513" s="248"/>
      <c r="BX513" s="248"/>
      <c r="BY513" s="248"/>
      <c r="BZ513" s="248"/>
      <c r="CA513" s="248"/>
      <c r="CB513" s="248"/>
      <c r="CC513" s="248"/>
      <c r="CD513" s="248"/>
      <c r="CE513" s="248"/>
      <c r="CF513" s="248"/>
      <c r="CG513" s="248"/>
      <c r="CH513" s="248"/>
      <c r="CI513" s="240"/>
      <c r="CJ513" s="248"/>
    </row>
    <row r="514" spans="1:88">
      <c r="A514" s="128" t="s">
        <v>1729</v>
      </c>
      <c r="B514" s="128" t="s">
        <v>848</v>
      </c>
      <c r="C514" s="128" t="s">
        <v>1730</v>
      </c>
      <c r="D514" s="132" t="s">
        <v>1702</v>
      </c>
      <c r="E514" s="307"/>
      <c r="F514" s="307"/>
      <c r="G514" s="307"/>
      <c r="H514" s="307"/>
      <c r="I514" s="307"/>
      <c r="J514" s="245"/>
      <c r="K514" s="5" t="s">
        <v>1452</v>
      </c>
      <c r="L514" s="5" t="s">
        <v>1452</v>
      </c>
      <c r="M514" s="5"/>
      <c r="N514" s="5" t="s">
        <v>1452</v>
      </c>
      <c r="O514" s="5" t="s">
        <v>1452</v>
      </c>
      <c r="P514" s="124" t="s">
        <v>1452</v>
      </c>
      <c r="Q514" s="5" t="s">
        <v>1452</v>
      </c>
      <c r="R514" s="5" t="s">
        <v>1452</v>
      </c>
      <c r="S514" s="5" t="s">
        <v>1452</v>
      </c>
      <c r="T514" s="5"/>
      <c r="U514" s="5"/>
      <c r="V514" s="5"/>
      <c r="W514" s="5"/>
      <c r="X514" s="5"/>
      <c r="Y514" s="5"/>
      <c r="Z514" s="5"/>
      <c r="AA514" s="5"/>
      <c r="AB514" s="5" t="s">
        <v>1452</v>
      </c>
      <c r="AC514" s="5"/>
      <c r="AD514" s="5" t="s">
        <v>1574</v>
      </c>
      <c r="AE514" s="5" t="s">
        <v>1575</v>
      </c>
      <c r="AF514" s="124"/>
      <c r="AG514" s="5"/>
      <c r="AH514" s="5"/>
      <c r="AI514" s="5"/>
      <c r="AJ514" s="5"/>
      <c r="AK514" s="5"/>
      <c r="AL514" s="5"/>
      <c r="AM514" s="5"/>
      <c r="AN514" s="5"/>
      <c r="AO514" s="5" t="s">
        <v>1452</v>
      </c>
      <c r="AP514" s="5" t="s">
        <v>1634</v>
      </c>
      <c r="AQ514" s="5" t="s">
        <v>1452</v>
      </c>
      <c r="AR514" s="5" t="s">
        <v>1452</v>
      </c>
      <c r="AS514" s="5" t="s">
        <v>1452</v>
      </c>
      <c r="AT514" s="5" t="s">
        <v>1576</v>
      </c>
      <c r="AU514" s="5" t="s">
        <v>1452</v>
      </c>
      <c r="AV514" s="5" t="s">
        <v>1452</v>
      </c>
      <c r="AW514" s="5" t="s">
        <v>1452</v>
      </c>
      <c r="AX514" s="5" t="s">
        <v>1452</v>
      </c>
      <c r="AY514" s="5" t="s">
        <v>1452</v>
      </c>
      <c r="AZ514" s="5" t="s">
        <v>1452</v>
      </c>
      <c r="BA514" s="5" t="s">
        <v>1452</v>
      </c>
      <c r="BB514" s="5" t="s">
        <v>1452</v>
      </c>
      <c r="BC514" s="5" t="s">
        <v>1452</v>
      </c>
      <c r="BD514" s="5"/>
      <c r="BE514" s="5"/>
      <c r="BF514" s="5" t="s">
        <v>1452</v>
      </c>
      <c r="BG514" s="5" t="s">
        <v>1452</v>
      </c>
      <c r="BH514" s="5"/>
      <c r="BI514" s="5"/>
      <c r="BJ514" s="5"/>
      <c r="BK514" s="5"/>
      <c r="BL514" s="5"/>
      <c r="BM514" s="5"/>
      <c r="BN514" s="5"/>
      <c r="BO514" s="5"/>
      <c r="BP514" s="5"/>
      <c r="BQ514" s="5"/>
      <c r="BR514" s="5"/>
      <c r="BS514" s="5"/>
      <c r="BT514" s="5"/>
      <c r="BU514" s="5"/>
      <c r="BV514" s="5" t="s">
        <v>1452</v>
      </c>
      <c r="BW514" s="248"/>
      <c r="BX514" s="248"/>
      <c r="BY514" s="248"/>
      <c r="BZ514" s="248"/>
      <c r="CA514" s="248"/>
      <c r="CB514" s="248"/>
      <c r="CC514" s="248"/>
      <c r="CD514" s="248"/>
      <c r="CE514" s="248"/>
      <c r="CF514" s="248"/>
      <c r="CG514" s="248"/>
      <c r="CH514" s="248"/>
      <c r="CI514" s="240"/>
      <c r="CJ514" s="248"/>
    </row>
    <row r="515" spans="1:88">
      <c r="A515" s="128" t="s">
        <v>1729</v>
      </c>
      <c r="B515" s="128" t="s">
        <v>848</v>
      </c>
      <c r="C515" s="128" t="s">
        <v>1730</v>
      </c>
      <c r="D515" s="132" t="s">
        <v>1703</v>
      </c>
      <c r="E515" s="307"/>
      <c r="F515" s="307"/>
      <c r="G515" s="307"/>
      <c r="H515" s="307"/>
      <c r="I515" s="307"/>
      <c r="J515" s="245"/>
      <c r="K515" s="5" t="s">
        <v>1452</v>
      </c>
      <c r="L515" s="5" t="s">
        <v>1452</v>
      </c>
      <c r="M515" s="5"/>
      <c r="N515" s="5" t="s">
        <v>1452</v>
      </c>
      <c r="O515" s="5" t="s">
        <v>1452</v>
      </c>
      <c r="P515" s="124" t="s">
        <v>1452</v>
      </c>
      <c r="Q515" s="5" t="s">
        <v>1452</v>
      </c>
      <c r="R515" s="5" t="s">
        <v>1452</v>
      </c>
      <c r="S515" s="5" t="s">
        <v>1452</v>
      </c>
      <c r="T515" s="5"/>
      <c r="U515" s="5"/>
      <c r="V515" s="5"/>
      <c r="W515" s="5"/>
      <c r="X515" s="5"/>
      <c r="Y515" s="5"/>
      <c r="Z515" s="5"/>
      <c r="AA515" s="5"/>
      <c r="AB515" s="5" t="s">
        <v>1452</v>
      </c>
      <c r="AC515" s="5"/>
      <c r="AD515" s="5" t="s">
        <v>1574</v>
      </c>
      <c r="AE515" s="5" t="s">
        <v>1575</v>
      </c>
      <c r="AF515" s="124"/>
      <c r="AG515" s="5"/>
      <c r="AH515" s="5"/>
      <c r="AI515" s="5"/>
      <c r="AJ515" s="5"/>
      <c r="AK515" s="5"/>
      <c r="AL515" s="5"/>
      <c r="AM515" s="5"/>
      <c r="AN515" s="5"/>
      <c r="AO515" s="5" t="s">
        <v>1452</v>
      </c>
      <c r="AP515" s="5" t="s">
        <v>1634</v>
      </c>
      <c r="AQ515" s="5" t="s">
        <v>1452</v>
      </c>
      <c r="AR515" s="5" t="s">
        <v>1452</v>
      </c>
      <c r="AS515" s="5" t="s">
        <v>1452</v>
      </c>
      <c r="AT515" s="5" t="s">
        <v>1576</v>
      </c>
      <c r="AU515" s="5" t="s">
        <v>1452</v>
      </c>
      <c r="AV515" s="5" t="s">
        <v>1452</v>
      </c>
      <c r="AW515" s="5" t="s">
        <v>1452</v>
      </c>
      <c r="AX515" s="5" t="s">
        <v>1452</v>
      </c>
      <c r="AY515" s="5" t="s">
        <v>1452</v>
      </c>
      <c r="AZ515" s="5" t="s">
        <v>1452</v>
      </c>
      <c r="BA515" s="5" t="s">
        <v>1452</v>
      </c>
      <c r="BB515" s="5" t="s">
        <v>1452</v>
      </c>
      <c r="BC515" s="5" t="s">
        <v>1452</v>
      </c>
      <c r="BD515" s="5"/>
      <c r="BE515" s="5"/>
      <c r="BF515" s="5" t="s">
        <v>1452</v>
      </c>
      <c r="BG515" s="5" t="s">
        <v>1452</v>
      </c>
      <c r="BH515" s="5"/>
      <c r="BI515" s="5"/>
      <c r="BJ515" s="5"/>
      <c r="BK515" s="5"/>
      <c r="BL515" s="5"/>
      <c r="BM515" s="5"/>
      <c r="BN515" s="5"/>
      <c r="BO515" s="5"/>
      <c r="BP515" s="5"/>
      <c r="BQ515" s="5"/>
      <c r="BR515" s="5"/>
      <c r="BS515" s="5"/>
      <c r="BT515" s="5"/>
      <c r="BU515" s="5"/>
      <c r="BV515" s="5" t="s">
        <v>1452</v>
      </c>
      <c r="BW515" s="248"/>
      <c r="BX515" s="248"/>
      <c r="BY515" s="248"/>
      <c r="BZ515" s="248"/>
      <c r="CA515" s="248"/>
      <c r="CB515" s="248"/>
      <c r="CC515" s="248"/>
      <c r="CD515" s="248"/>
      <c r="CE515" s="248"/>
      <c r="CF515" s="248"/>
      <c r="CG515" s="248"/>
      <c r="CH515" s="248"/>
      <c r="CI515" s="240"/>
      <c r="CJ515" s="248"/>
    </row>
    <row r="516" spans="1:88">
      <c r="A516" s="128" t="s">
        <v>1729</v>
      </c>
      <c r="B516" s="128" t="s">
        <v>848</v>
      </c>
      <c r="C516" s="128" t="s">
        <v>1730</v>
      </c>
      <c r="D516" s="132" t="s">
        <v>1695</v>
      </c>
      <c r="E516" s="307"/>
      <c r="F516" s="307"/>
      <c r="G516" s="307"/>
      <c r="H516" s="307"/>
      <c r="I516" s="307"/>
      <c r="J516" s="245"/>
      <c r="K516" s="5" t="s">
        <v>1452</v>
      </c>
      <c r="L516" s="5" t="s">
        <v>1452</v>
      </c>
      <c r="M516" s="5"/>
      <c r="N516" s="5" t="s">
        <v>1452</v>
      </c>
      <c r="O516" s="5" t="s">
        <v>1452</v>
      </c>
      <c r="P516" s="5" t="s">
        <v>1576</v>
      </c>
      <c r="Q516" s="5"/>
      <c r="R516" s="5"/>
      <c r="S516" s="5"/>
      <c r="T516" s="5"/>
      <c r="U516" s="5"/>
      <c r="V516" s="5"/>
      <c r="W516" s="5"/>
      <c r="X516" s="5"/>
      <c r="Y516" s="5"/>
      <c r="Z516" s="5"/>
      <c r="AA516" s="5"/>
      <c r="AB516" s="5"/>
      <c r="AC516" s="5"/>
      <c r="AD516" s="5" t="s">
        <v>1574</v>
      </c>
      <c r="AE516" s="5" t="s">
        <v>1575</v>
      </c>
      <c r="AF516" s="124"/>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t="s">
        <v>1452</v>
      </c>
      <c r="BW516" s="248"/>
      <c r="BX516" s="248"/>
      <c r="BY516" s="248"/>
      <c r="BZ516" s="248"/>
      <c r="CA516" s="248"/>
      <c r="CB516" s="248"/>
      <c r="CC516" s="248"/>
      <c r="CD516" s="248"/>
      <c r="CE516" s="248"/>
      <c r="CF516" s="248"/>
      <c r="CG516" s="248"/>
      <c r="CH516" s="248"/>
      <c r="CI516" s="240"/>
      <c r="CJ516" s="248"/>
    </row>
    <row r="517" spans="1:88">
      <c r="A517" s="128" t="s">
        <v>1729</v>
      </c>
      <c r="B517" s="128" t="s">
        <v>848</v>
      </c>
      <c r="C517" s="128" t="s">
        <v>1730</v>
      </c>
      <c r="D517" s="132" t="s">
        <v>1697</v>
      </c>
      <c r="E517" s="307"/>
      <c r="F517" s="307"/>
      <c r="G517" s="307"/>
      <c r="H517" s="307"/>
      <c r="I517" s="307"/>
      <c r="J517" s="245"/>
      <c r="K517" s="5" t="s">
        <v>1452</v>
      </c>
      <c r="L517" s="5" t="s">
        <v>1452</v>
      </c>
      <c r="M517" s="5"/>
      <c r="N517" s="5" t="s">
        <v>1452</v>
      </c>
      <c r="O517" s="5" t="s">
        <v>1452</v>
      </c>
      <c r="P517" s="5" t="s">
        <v>1576</v>
      </c>
      <c r="Q517" s="5"/>
      <c r="R517" s="5"/>
      <c r="S517" s="5"/>
      <c r="T517" s="5"/>
      <c r="U517" s="5"/>
      <c r="V517" s="5"/>
      <c r="W517" s="5"/>
      <c r="X517" s="5"/>
      <c r="Y517" s="5"/>
      <c r="Z517" s="5"/>
      <c r="AA517" s="5"/>
      <c r="AB517" s="5"/>
      <c r="AC517" s="5"/>
      <c r="AD517" s="5" t="s">
        <v>1574</v>
      </c>
      <c r="AE517" s="5" t="s">
        <v>1575</v>
      </c>
      <c r="AF517" s="124" t="s">
        <v>1452</v>
      </c>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t="s">
        <v>1452</v>
      </c>
      <c r="BW517" s="248"/>
      <c r="BX517" s="248"/>
      <c r="BY517" s="248"/>
      <c r="BZ517" s="248"/>
      <c r="CA517" s="248"/>
      <c r="CB517" s="248"/>
      <c r="CC517" s="248"/>
      <c r="CD517" s="248"/>
      <c r="CE517" s="248"/>
      <c r="CF517" s="248"/>
      <c r="CG517" s="248"/>
      <c r="CH517" s="248"/>
      <c r="CI517" s="240"/>
      <c r="CJ517" s="248"/>
    </row>
    <row r="518" spans="1:88">
      <c r="A518" s="128" t="s">
        <v>1729</v>
      </c>
      <c r="B518" s="128" t="s">
        <v>848</v>
      </c>
      <c r="C518" s="128" t="s">
        <v>1730</v>
      </c>
      <c r="D518" s="132" t="s">
        <v>1698</v>
      </c>
      <c r="E518" s="307"/>
      <c r="F518" s="307"/>
      <c r="G518" s="307"/>
      <c r="H518" s="307"/>
      <c r="I518" s="307"/>
      <c r="J518" s="245"/>
      <c r="K518" s="5" t="s">
        <v>1452</v>
      </c>
      <c r="L518" s="5" t="s">
        <v>1452</v>
      </c>
      <c r="M518" s="5"/>
      <c r="N518" s="5" t="s">
        <v>1452</v>
      </c>
      <c r="O518" s="5" t="s">
        <v>1452</v>
      </c>
      <c r="P518" s="5" t="s">
        <v>1576</v>
      </c>
      <c r="Q518" s="5"/>
      <c r="R518" s="5"/>
      <c r="S518" s="5"/>
      <c r="T518" s="5"/>
      <c r="U518" s="5"/>
      <c r="V518" s="5"/>
      <c r="W518" s="5"/>
      <c r="X518" s="5"/>
      <c r="Y518" s="5"/>
      <c r="Z518" s="5"/>
      <c r="AA518" s="5"/>
      <c r="AB518" s="5"/>
      <c r="AC518" s="5"/>
      <c r="AD518" s="5" t="s">
        <v>1574</v>
      </c>
      <c r="AE518" s="5" t="s">
        <v>1575</v>
      </c>
      <c r="AF518" s="124" t="s">
        <v>1452</v>
      </c>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t="s">
        <v>1452</v>
      </c>
      <c r="BW518" s="248"/>
      <c r="BX518" s="248"/>
      <c r="BY518" s="248"/>
      <c r="BZ518" s="248"/>
      <c r="CA518" s="248"/>
      <c r="CB518" s="248"/>
      <c r="CC518" s="248"/>
      <c r="CD518" s="248"/>
      <c r="CE518" s="248"/>
      <c r="CF518" s="248"/>
      <c r="CG518" s="248"/>
      <c r="CH518" s="248"/>
      <c r="CI518" s="240"/>
      <c r="CJ518" s="248"/>
    </row>
    <row r="519" spans="1:88">
      <c r="A519" s="128" t="s">
        <v>1729</v>
      </c>
      <c r="B519" s="128" t="s">
        <v>848</v>
      </c>
      <c r="C519" s="128" t="s">
        <v>1730</v>
      </c>
      <c r="D519" s="132" t="s">
        <v>1699</v>
      </c>
      <c r="E519" s="307"/>
      <c r="F519" s="307"/>
      <c r="G519" s="307"/>
      <c r="H519" s="307"/>
      <c r="I519" s="307"/>
      <c r="J519" s="245"/>
      <c r="K519" s="5" t="s">
        <v>1452</v>
      </c>
      <c r="L519" s="5" t="s">
        <v>1452</v>
      </c>
      <c r="M519" s="5"/>
      <c r="N519" s="5" t="s">
        <v>1452</v>
      </c>
      <c r="O519" s="5" t="s">
        <v>1452</v>
      </c>
      <c r="P519" s="5" t="s">
        <v>1576</v>
      </c>
      <c r="Q519" s="5"/>
      <c r="R519" s="5"/>
      <c r="S519" s="5"/>
      <c r="T519" s="5"/>
      <c r="U519" s="5"/>
      <c r="V519" s="5"/>
      <c r="W519" s="5"/>
      <c r="X519" s="5"/>
      <c r="Y519" s="5"/>
      <c r="Z519" s="5"/>
      <c r="AA519" s="5"/>
      <c r="AB519" s="5"/>
      <c r="AC519" s="5"/>
      <c r="AD519" s="5" t="s">
        <v>1574</v>
      </c>
      <c r="AE519" s="5" t="s">
        <v>1575</v>
      </c>
      <c r="AF519" s="124" t="s">
        <v>1452</v>
      </c>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t="s">
        <v>1452</v>
      </c>
      <c r="BW519" s="248"/>
      <c r="BX519" s="248"/>
      <c r="BY519" s="248"/>
      <c r="BZ519" s="248"/>
      <c r="CA519" s="248"/>
      <c r="CB519" s="248"/>
      <c r="CC519" s="248"/>
      <c r="CD519" s="248"/>
      <c r="CE519" s="248"/>
      <c r="CF519" s="248"/>
      <c r="CG519" s="248"/>
      <c r="CH519" s="248"/>
      <c r="CI519" s="240"/>
      <c r="CJ519" s="248"/>
    </row>
    <row r="520" spans="1:88">
      <c r="A520" s="128" t="s">
        <v>1729</v>
      </c>
      <c r="B520" s="128" t="s">
        <v>848</v>
      </c>
      <c r="C520" s="128" t="s">
        <v>1730</v>
      </c>
      <c r="D520" s="132" t="s">
        <v>1813</v>
      </c>
      <c r="E520" s="307"/>
      <c r="F520" s="307"/>
      <c r="G520" s="307"/>
      <c r="H520" s="307"/>
      <c r="I520" s="307"/>
      <c r="J520" s="245"/>
      <c r="K520" s="5" t="s">
        <v>1452</v>
      </c>
      <c r="L520" s="5" t="s">
        <v>1452</v>
      </c>
      <c r="M520" s="5"/>
      <c r="N520" s="5" t="s">
        <v>1452</v>
      </c>
      <c r="O520" s="5" t="s">
        <v>1452</v>
      </c>
      <c r="P520" s="5" t="s">
        <v>1576</v>
      </c>
      <c r="Q520" s="5"/>
      <c r="R520" s="5"/>
      <c r="S520" s="5"/>
      <c r="T520" s="5"/>
      <c r="U520" s="5"/>
      <c r="V520" s="5"/>
      <c r="W520" s="5"/>
      <c r="X520" s="5"/>
      <c r="Y520" s="5"/>
      <c r="Z520" s="5"/>
      <c r="AA520" s="5"/>
      <c r="AB520" s="5"/>
      <c r="AC520" s="5"/>
      <c r="AD520" s="5" t="s">
        <v>1574</v>
      </c>
      <c r="AE520" s="5" t="s">
        <v>1575</v>
      </c>
      <c r="AF520" s="5"/>
      <c r="AG520" s="5"/>
      <c r="AH520" s="5"/>
      <c r="AI520" s="5"/>
      <c r="AJ520" s="5"/>
      <c r="AK520" s="5"/>
      <c r="AL520" s="5"/>
      <c r="AM520" s="5"/>
      <c r="AN520" s="5"/>
      <c r="AO520" s="5" t="s">
        <v>1452</v>
      </c>
      <c r="AP520" s="5" t="s">
        <v>1814</v>
      </c>
      <c r="AQ520" s="5" t="s">
        <v>1452</v>
      </c>
      <c r="AR520" s="5" t="s">
        <v>1452</v>
      </c>
      <c r="AS520" s="5" t="s">
        <v>1452</v>
      </c>
      <c r="AT520" s="5" t="s">
        <v>1452</v>
      </c>
      <c r="AU520" s="5" t="s">
        <v>1452</v>
      </c>
      <c r="AV520" s="5" t="s">
        <v>1452</v>
      </c>
      <c r="AW520" s="5" t="s">
        <v>1452</v>
      </c>
      <c r="AX520" s="5" t="s">
        <v>1452</v>
      </c>
      <c r="AY520" s="5" t="s">
        <v>1452</v>
      </c>
      <c r="AZ520" s="5" t="s">
        <v>1452</v>
      </c>
      <c r="BA520" s="5" t="s">
        <v>1452</v>
      </c>
      <c r="BB520" s="5" t="s">
        <v>1452</v>
      </c>
      <c r="BC520" s="5" t="s">
        <v>1452</v>
      </c>
      <c r="BD520" s="5" t="s">
        <v>1452</v>
      </c>
      <c r="BE520" s="5" t="s">
        <v>1452</v>
      </c>
      <c r="BF520" s="5" t="s">
        <v>1452</v>
      </c>
      <c r="BG520" s="5" t="s">
        <v>1452</v>
      </c>
      <c r="BH520" s="5"/>
      <c r="BI520" s="5"/>
      <c r="BJ520" s="5"/>
      <c r="BK520" s="5"/>
      <c r="BL520" s="5"/>
      <c r="BM520" s="5"/>
      <c r="BN520" s="5"/>
      <c r="BO520" s="5"/>
      <c r="BP520" s="5"/>
      <c r="BQ520" s="5"/>
      <c r="BR520" s="5"/>
      <c r="BS520" s="5"/>
      <c r="BT520" s="5"/>
      <c r="BU520" s="5"/>
      <c r="BV520" s="5" t="s">
        <v>1452</v>
      </c>
      <c r="BW520" s="248"/>
      <c r="BX520" s="248"/>
      <c r="BY520" s="248"/>
      <c r="BZ520" s="248"/>
      <c r="CA520" s="248"/>
      <c r="CB520" s="248"/>
      <c r="CC520" s="248"/>
      <c r="CD520" s="248"/>
      <c r="CE520" s="248"/>
      <c r="CF520" s="248"/>
      <c r="CG520" s="248"/>
      <c r="CH520" s="248"/>
      <c r="CI520" s="240"/>
      <c r="CJ520" s="248"/>
    </row>
    <row r="521" spans="1:88">
      <c r="A521" s="128" t="s">
        <v>1729</v>
      </c>
      <c r="B521" s="128" t="s">
        <v>848</v>
      </c>
      <c r="C521" s="128" t="s">
        <v>1730</v>
      </c>
      <c r="D521" s="132" t="s">
        <v>1709</v>
      </c>
      <c r="E521" s="307"/>
      <c r="F521" s="307"/>
      <c r="G521" s="307"/>
      <c r="H521" s="307"/>
      <c r="I521" s="307"/>
      <c r="J521" s="245"/>
      <c r="K521" s="5" t="s">
        <v>1452</v>
      </c>
      <c r="L521" s="5" t="s">
        <v>1452</v>
      </c>
      <c r="M521" s="5"/>
      <c r="N521" s="5" t="s">
        <v>1452</v>
      </c>
      <c r="O521" s="5" t="s">
        <v>1452</v>
      </c>
      <c r="P521" s="5" t="s">
        <v>1576</v>
      </c>
      <c r="Q521" s="5"/>
      <c r="R521" s="5"/>
      <c r="S521" s="5"/>
      <c r="T521" s="5"/>
      <c r="U521" s="5"/>
      <c r="V521" s="5"/>
      <c r="W521" s="5"/>
      <c r="X521" s="5"/>
      <c r="Y521" s="5"/>
      <c r="Z521" s="5"/>
      <c r="AA521" s="5"/>
      <c r="AB521" s="5"/>
      <c r="AC521" s="5"/>
      <c r="AD521" s="5" t="s">
        <v>1574</v>
      </c>
      <c r="AE521" s="5" t="s">
        <v>1575</v>
      </c>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t="s">
        <v>1452</v>
      </c>
      <c r="BW521" s="248"/>
      <c r="BX521" s="248"/>
      <c r="BY521" s="248"/>
      <c r="BZ521" s="248"/>
      <c r="CA521" s="248"/>
      <c r="CB521" s="248"/>
      <c r="CC521" s="248"/>
      <c r="CD521" s="248"/>
      <c r="CE521" s="248"/>
      <c r="CF521" s="248"/>
      <c r="CG521" s="248"/>
      <c r="CH521" s="248"/>
      <c r="CI521" s="240"/>
      <c r="CJ521" s="248"/>
    </row>
    <row r="522" spans="1:88">
      <c r="A522" s="128" t="s">
        <v>1729</v>
      </c>
      <c r="B522" s="128" t="s">
        <v>848</v>
      </c>
      <c r="C522" s="128" t="s">
        <v>1730</v>
      </c>
      <c r="D522" s="132" t="s">
        <v>1710</v>
      </c>
      <c r="E522" s="307"/>
      <c r="F522" s="307"/>
      <c r="G522" s="307"/>
      <c r="H522" s="307"/>
      <c r="I522" s="307"/>
      <c r="J522" s="245"/>
      <c r="K522" s="5" t="s">
        <v>1452</v>
      </c>
      <c r="L522" s="5" t="s">
        <v>1452</v>
      </c>
      <c r="M522" s="5"/>
      <c r="N522" s="5" t="s">
        <v>1452</v>
      </c>
      <c r="O522" s="5" t="s">
        <v>1452</v>
      </c>
      <c r="P522" s="5" t="s">
        <v>1576</v>
      </c>
      <c r="Q522" s="5"/>
      <c r="R522" s="5"/>
      <c r="S522" s="5"/>
      <c r="T522" s="5"/>
      <c r="U522" s="5"/>
      <c r="V522" s="5"/>
      <c r="W522" s="5"/>
      <c r="X522" s="5"/>
      <c r="Y522" s="5"/>
      <c r="Z522" s="5"/>
      <c r="AA522" s="5"/>
      <c r="AB522" s="5"/>
      <c r="AC522" s="5"/>
      <c r="AD522" s="5" t="s">
        <v>1574</v>
      </c>
      <c r="AE522" s="5" t="s">
        <v>1575</v>
      </c>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t="s">
        <v>1452</v>
      </c>
      <c r="BW522" s="248"/>
      <c r="BX522" s="248"/>
      <c r="BY522" s="248"/>
      <c r="BZ522" s="248"/>
      <c r="CA522" s="248"/>
      <c r="CB522" s="248"/>
      <c r="CC522" s="248"/>
      <c r="CD522" s="248"/>
      <c r="CE522" s="248"/>
      <c r="CF522" s="248"/>
      <c r="CG522" s="248"/>
      <c r="CH522" s="248"/>
      <c r="CI522" s="240"/>
      <c r="CJ522" s="248"/>
    </row>
    <row r="523" spans="1:88">
      <c r="A523" s="128" t="s">
        <v>1729</v>
      </c>
      <c r="B523" s="128" t="s">
        <v>848</v>
      </c>
      <c r="C523" s="128" t="s">
        <v>1730</v>
      </c>
      <c r="D523" s="132" t="s">
        <v>1713</v>
      </c>
      <c r="E523" s="307"/>
      <c r="F523" s="307"/>
      <c r="G523" s="307"/>
      <c r="H523" s="307"/>
      <c r="I523" s="307"/>
      <c r="J523" s="245"/>
      <c r="K523" s="5" t="s">
        <v>1452</v>
      </c>
      <c r="L523" s="5" t="s">
        <v>1452</v>
      </c>
      <c r="M523" s="5"/>
      <c r="N523" s="5" t="s">
        <v>1452</v>
      </c>
      <c r="O523" s="5" t="s">
        <v>1452</v>
      </c>
      <c r="P523" s="5" t="s">
        <v>1576</v>
      </c>
      <c r="Q523" s="5"/>
      <c r="R523" s="5"/>
      <c r="S523" s="5"/>
      <c r="T523" s="5"/>
      <c r="U523" s="5"/>
      <c r="V523" s="5"/>
      <c r="W523" s="5"/>
      <c r="X523" s="5"/>
      <c r="Y523" s="5"/>
      <c r="Z523" s="5"/>
      <c r="AA523" s="5"/>
      <c r="AB523" s="5"/>
      <c r="AC523" s="5"/>
      <c r="AD523" s="5" t="s">
        <v>1574</v>
      </c>
      <c r="AE523" s="5" t="s">
        <v>1575</v>
      </c>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t="s">
        <v>1452</v>
      </c>
      <c r="BW523" s="248"/>
      <c r="BX523" s="248"/>
      <c r="BY523" s="248"/>
      <c r="BZ523" s="248"/>
      <c r="CA523" s="248"/>
      <c r="CB523" s="248"/>
      <c r="CC523" s="248"/>
      <c r="CD523" s="248"/>
      <c r="CE523" s="248"/>
      <c r="CF523" s="248"/>
      <c r="CG523" s="248"/>
      <c r="CH523" s="248"/>
      <c r="CI523" s="240"/>
      <c r="CJ523" s="248"/>
    </row>
    <row r="524" spans="1:88">
      <c r="A524" s="128" t="s">
        <v>1729</v>
      </c>
      <c r="B524" s="128" t="s">
        <v>848</v>
      </c>
      <c r="C524" s="128" t="s">
        <v>1730</v>
      </c>
      <c r="D524" s="132" t="s">
        <v>1711</v>
      </c>
      <c r="E524" s="307"/>
      <c r="F524" s="307"/>
      <c r="G524" s="307"/>
      <c r="H524" s="307"/>
      <c r="I524" s="307"/>
      <c r="J524" s="245"/>
      <c r="K524" s="5" t="s">
        <v>1452</v>
      </c>
      <c r="L524" s="5" t="s">
        <v>1452</v>
      </c>
      <c r="M524" s="5"/>
      <c r="N524" s="5" t="s">
        <v>1452</v>
      </c>
      <c r="O524" s="5" t="s">
        <v>1452</v>
      </c>
      <c r="P524" s="5" t="s">
        <v>1576</v>
      </c>
      <c r="Q524" s="5"/>
      <c r="R524" s="5"/>
      <c r="S524" s="5"/>
      <c r="T524" s="5"/>
      <c r="U524" s="5"/>
      <c r="V524" s="5"/>
      <c r="W524" s="5"/>
      <c r="X524" s="5"/>
      <c r="Y524" s="5"/>
      <c r="Z524" s="5"/>
      <c r="AA524" s="5"/>
      <c r="AB524" s="5"/>
      <c r="AC524" s="5"/>
      <c r="AD524" s="5" t="s">
        <v>1574</v>
      </c>
      <c r="AE524" s="5" t="s">
        <v>1575</v>
      </c>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t="s">
        <v>1452</v>
      </c>
      <c r="BW524" s="248"/>
      <c r="BX524" s="248"/>
      <c r="BY524" s="248"/>
      <c r="BZ524" s="248"/>
      <c r="CA524" s="248"/>
      <c r="CB524" s="248"/>
      <c r="CC524" s="248"/>
      <c r="CD524" s="248"/>
      <c r="CE524" s="248"/>
      <c r="CF524" s="248"/>
      <c r="CG524" s="248"/>
      <c r="CH524" s="248"/>
      <c r="CI524" s="240"/>
      <c r="CJ524" s="248"/>
    </row>
    <row r="525" spans="1:88">
      <c r="A525" s="128" t="s">
        <v>1729</v>
      </c>
      <c r="B525" s="128" t="s">
        <v>848</v>
      </c>
      <c r="C525" s="128" t="s">
        <v>1730</v>
      </c>
      <c r="D525" s="132" t="s">
        <v>1691</v>
      </c>
      <c r="E525" s="307"/>
      <c r="F525" s="307"/>
      <c r="G525" s="307"/>
      <c r="H525" s="307"/>
      <c r="I525" s="307"/>
      <c r="J525" s="245"/>
      <c r="K525" s="5" t="s">
        <v>1452</v>
      </c>
      <c r="L525" s="5" t="s">
        <v>1452</v>
      </c>
      <c r="M525" s="5"/>
      <c r="N525" s="5" t="s">
        <v>1452</v>
      </c>
      <c r="O525" s="5" t="s">
        <v>1452</v>
      </c>
      <c r="P525" s="5" t="s">
        <v>1576</v>
      </c>
      <c r="Q525" s="5"/>
      <c r="R525" s="5"/>
      <c r="S525" s="5"/>
      <c r="T525" s="5"/>
      <c r="U525" s="5"/>
      <c r="V525" s="5"/>
      <c r="W525" s="5"/>
      <c r="X525" s="5"/>
      <c r="Y525" s="5"/>
      <c r="Z525" s="5"/>
      <c r="AA525" s="5"/>
      <c r="AB525" s="5"/>
      <c r="AC525" s="5"/>
      <c r="AD525" s="5" t="s">
        <v>1574</v>
      </c>
      <c r="AE525" s="5" t="s">
        <v>1575</v>
      </c>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t="s">
        <v>1452</v>
      </c>
      <c r="BW525" s="248"/>
      <c r="BX525" s="248"/>
      <c r="BY525" s="248"/>
      <c r="BZ525" s="248"/>
      <c r="CA525" s="248"/>
      <c r="CB525" s="248"/>
      <c r="CC525" s="248"/>
      <c r="CD525" s="248"/>
      <c r="CE525" s="248"/>
      <c r="CF525" s="248"/>
      <c r="CG525" s="248"/>
      <c r="CH525" s="248"/>
      <c r="CI525" s="240"/>
      <c r="CJ525" s="248"/>
    </row>
    <row r="526" spans="1:88">
      <c r="A526" s="128" t="s">
        <v>1729</v>
      </c>
      <c r="B526" s="128" t="s">
        <v>848</v>
      </c>
      <c r="C526" s="128" t="s">
        <v>1730</v>
      </c>
      <c r="D526" s="132" t="s">
        <v>1704</v>
      </c>
      <c r="E526" s="307"/>
      <c r="F526" s="307"/>
      <c r="G526" s="307"/>
      <c r="H526" s="307"/>
      <c r="I526" s="307"/>
      <c r="J526" s="245"/>
      <c r="K526" s="5" t="s">
        <v>1452</v>
      </c>
      <c r="L526" s="5" t="s">
        <v>1452</v>
      </c>
      <c r="M526" s="5"/>
      <c r="N526" s="5" t="s">
        <v>1452</v>
      </c>
      <c r="O526" s="5" t="s">
        <v>1452</v>
      </c>
      <c r="P526" s="5" t="s">
        <v>1576</v>
      </c>
      <c r="Q526" s="5"/>
      <c r="R526" s="5"/>
      <c r="S526" s="5"/>
      <c r="T526" s="5"/>
      <c r="U526" s="5"/>
      <c r="V526" s="5"/>
      <c r="W526" s="5"/>
      <c r="X526" s="5"/>
      <c r="Y526" s="5"/>
      <c r="Z526" s="5"/>
      <c r="AA526" s="5"/>
      <c r="AB526" s="5"/>
      <c r="AC526" s="5"/>
      <c r="AD526" s="5" t="s">
        <v>1574</v>
      </c>
      <c r="AE526" s="5" t="s">
        <v>1575</v>
      </c>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t="s">
        <v>1452</v>
      </c>
      <c r="BW526" s="248"/>
      <c r="BX526" s="248"/>
      <c r="BY526" s="248"/>
      <c r="BZ526" s="248"/>
      <c r="CA526" s="248"/>
      <c r="CB526" s="248"/>
      <c r="CC526" s="248"/>
      <c r="CD526" s="248"/>
      <c r="CE526" s="248"/>
      <c r="CF526" s="248"/>
      <c r="CG526" s="248"/>
      <c r="CH526" s="248"/>
      <c r="CI526" s="240"/>
      <c r="CJ526" s="248"/>
    </row>
    <row r="527" spans="1:88">
      <c r="A527" s="128" t="s">
        <v>1729</v>
      </c>
      <c r="B527" s="128" t="s">
        <v>848</v>
      </c>
      <c r="C527" s="128" t="s">
        <v>1730</v>
      </c>
      <c r="D527" s="132" t="s">
        <v>1708</v>
      </c>
      <c r="E527" s="307"/>
      <c r="F527" s="307"/>
      <c r="G527" s="307"/>
      <c r="H527" s="307"/>
      <c r="I527" s="307"/>
      <c r="J527" s="245"/>
      <c r="K527" s="5" t="s">
        <v>1452</v>
      </c>
      <c r="L527" s="5" t="s">
        <v>1452</v>
      </c>
      <c r="M527" s="5"/>
      <c r="N527" s="5" t="s">
        <v>1452</v>
      </c>
      <c r="O527" s="5" t="s">
        <v>1452</v>
      </c>
      <c r="P527" s="5" t="s">
        <v>1576</v>
      </c>
      <c r="Q527" s="5"/>
      <c r="R527" s="5"/>
      <c r="S527" s="5"/>
      <c r="T527" s="5"/>
      <c r="U527" s="5"/>
      <c r="V527" s="5"/>
      <c r="W527" s="5"/>
      <c r="X527" s="5"/>
      <c r="Y527" s="5"/>
      <c r="Z527" s="5"/>
      <c r="AA527" s="5"/>
      <c r="AB527" s="5"/>
      <c r="AC527" s="5"/>
      <c r="AD527" s="5" t="s">
        <v>1574</v>
      </c>
      <c r="AE527" s="5" t="s">
        <v>1575</v>
      </c>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t="s">
        <v>1452</v>
      </c>
      <c r="BW527" s="248"/>
      <c r="BX527" s="248"/>
      <c r="BY527" s="248"/>
      <c r="BZ527" s="248"/>
      <c r="CA527" s="248"/>
      <c r="CB527" s="248"/>
      <c r="CC527" s="248"/>
      <c r="CD527" s="248"/>
      <c r="CE527" s="248"/>
      <c r="CF527" s="248"/>
      <c r="CG527" s="248"/>
      <c r="CH527" s="248"/>
      <c r="CI527" s="240"/>
      <c r="CJ527" s="248"/>
    </row>
    <row r="528" spans="1:88">
      <c r="A528" s="125" t="s">
        <v>1729</v>
      </c>
      <c r="B528" s="125" t="s">
        <v>848</v>
      </c>
      <c r="C528" s="125" t="s">
        <v>1730</v>
      </c>
      <c r="D528" s="127" t="s">
        <v>1690</v>
      </c>
      <c r="E528" s="307"/>
      <c r="F528" s="307"/>
      <c r="G528" s="307"/>
      <c r="H528" s="307"/>
      <c r="I528" s="307"/>
      <c r="J528" s="245"/>
      <c r="K528" s="5" t="s">
        <v>1452</v>
      </c>
      <c r="L528" s="5" t="s">
        <v>1452</v>
      </c>
      <c r="M528" s="5"/>
      <c r="N528" s="5" t="s">
        <v>1452</v>
      </c>
      <c r="O528" s="5" t="s">
        <v>1452</v>
      </c>
      <c r="P528" s="5" t="s">
        <v>1576</v>
      </c>
      <c r="Q528" s="5"/>
      <c r="R528" s="5"/>
      <c r="S528" s="5"/>
      <c r="T528" s="5"/>
      <c r="U528" s="5"/>
      <c r="V528" s="5"/>
      <c r="W528" s="5"/>
      <c r="X528" s="5"/>
      <c r="Y528" s="5"/>
      <c r="Z528" s="5"/>
      <c r="AA528" s="5"/>
      <c r="AB528" s="5"/>
      <c r="AC528" s="5"/>
      <c r="AD528" s="5" t="s">
        <v>1574</v>
      </c>
      <c r="AE528" s="5" t="s">
        <v>1575</v>
      </c>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t="s">
        <v>1452</v>
      </c>
      <c r="BW528" s="248"/>
      <c r="BX528" s="248"/>
      <c r="BY528" s="248"/>
      <c r="BZ528" s="248"/>
      <c r="CA528" s="248"/>
      <c r="CB528" s="248"/>
      <c r="CC528" s="248"/>
      <c r="CD528" s="248"/>
      <c r="CE528" s="248"/>
      <c r="CF528" s="248"/>
      <c r="CG528" s="248"/>
      <c r="CH528" s="248"/>
      <c r="CI528" s="240"/>
      <c r="CJ528" s="248"/>
    </row>
    <row r="529" spans="1:89">
      <c r="A529" s="128" t="s">
        <v>1180</v>
      </c>
      <c r="B529" s="128" t="s">
        <v>839</v>
      </c>
      <c r="C529" s="128" t="s">
        <v>840</v>
      </c>
      <c r="D529" s="132" t="s">
        <v>1815</v>
      </c>
      <c r="E529" s="307"/>
      <c r="F529" s="307"/>
      <c r="G529" s="307"/>
      <c r="H529" s="307"/>
      <c r="I529" s="307"/>
      <c r="J529" s="245"/>
      <c r="K529" s="5" t="s">
        <v>1452</v>
      </c>
      <c r="L529" s="5" t="s">
        <v>1452</v>
      </c>
      <c r="M529" s="5"/>
      <c r="N529" s="5" t="s">
        <v>1452</v>
      </c>
      <c r="O529" s="5" t="s">
        <v>1452</v>
      </c>
      <c r="P529" s="5" t="s">
        <v>1452</v>
      </c>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t="s">
        <v>1452</v>
      </c>
      <c r="BW529" s="248"/>
      <c r="BX529" s="248"/>
      <c r="BY529" s="248"/>
      <c r="BZ529" s="248"/>
      <c r="CA529" s="248"/>
      <c r="CB529" s="248"/>
      <c r="CC529" s="248"/>
      <c r="CD529" s="248"/>
      <c r="CE529" s="248"/>
      <c r="CF529" s="248"/>
      <c r="CG529" s="248"/>
      <c r="CH529" s="248"/>
      <c r="CI529" s="240"/>
      <c r="CJ529" s="248"/>
    </row>
    <row r="530" spans="1:89">
      <c r="A530" s="128" t="s">
        <v>1180</v>
      </c>
      <c r="B530" s="128" t="s">
        <v>839</v>
      </c>
      <c r="C530" s="128" t="s">
        <v>840</v>
      </c>
      <c r="D530" s="132" t="s">
        <v>1816</v>
      </c>
      <c r="E530" s="307"/>
      <c r="F530" s="307"/>
      <c r="G530" s="307"/>
      <c r="H530" s="307"/>
      <c r="I530" s="307"/>
      <c r="J530" s="245"/>
      <c r="K530" s="5" t="s">
        <v>1452</v>
      </c>
      <c r="L530" s="5" t="s">
        <v>1452</v>
      </c>
      <c r="M530" s="5"/>
      <c r="N530" s="5" t="s">
        <v>1452</v>
      </c>
      <c r="O530" s="5" t="s">
        <v>1452</v>
      </c>
      <c r="P530" s="5" t="s">
        <v>1452</v>
      </c>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t="s">
        <v>1452</v>
      </c>
      <c r="BW530" s="248"/>
      <c r="BX530" s="248"/>
      <c r="BY530" s="248"/>
      <c r="BZ530" s="248"/>
      <c r="CA530" s="248"/>
      <c r="CB530" s="248"/>
      <c r="CC530" s="248"/>
      <c r="CD530" s="248"/>
      <c r="CE530" s="248"/>
      <c r="CF530" s="248"/>
      <c r="CG530" s="248"/>
      <c r="CH530" s="248"/>
      <c r="CI530" s="240"/>
      <c r="CJ530" s="248"/>
    </row>
    <row r="531" spans="1:89">
      <c r="A531" s="128" t="s">
        <v>1180</v>
      </c>
      <c r="B531" s="128" t="s">
        <v>848</v>
      </c>
      <c r="C531" s="128" t="s">
        <v>840</v>
      </c>
      <c r="D531" s="132" t="s">
        <v>1817</v>
      </c>
      <c r="E531" s="307"/>
      <c r="F531" s="307"/>
      <c r="G531" s="307"/>
      <c r="H531" s="307"/>
      <c r="I531" s="307"/>
      <c r="J531" s="245"/>
      <c r="K531" s="5" t="s">
        <v>1452</v>
      </c>
      <c r="L531" s="5" t="s">
        <v>1452</v>
      </c>
      <c r="M531" s="5"/>
      <c r="N531" s="5" t="s">
        <v>1452</v>
      </c>
      <c r="O531" s="5" t="s">
        <v>1452</v>
      </c>
      <c r="P531" s="5" t="s">
        <v>1576</v>
      </c>
      <c r="Q531" s="5"/>
      <c r="R531" s="5"/>
      <c r="S531" s="5"/>
      <c r="T531" s="5"/>
      <c r="U531" s="5"/>
      <c r="V531" s="5"/>
      <c r="W531" s="5"/>
      <c r="X531" s="5"/>
      <c r="Y531" s="5"/>
      <c r="Z531" s="5"/>
      <c r="AA531" s="5"/>
      <c r="AB531" s="5"/>
      <c r="AC531" s="5"/>
      <c r="AD531" s="5" t="s">
        <v>1574</v>
      </c>
      <c r="AE531" s="5" t="s">
        <v>1575</v>
      </c>
      <c r="AF531" s="5"/>
      <c r="AG531" s="5"/>
      <c r="AH531" s="5"/>
      <c r="AI531" s="5"/>
      <c r="AJ531" s="5"/>
      <c r="AK531" s="5"/>
      <c r="AL531" s="5"/>
      <c r="AM531" s="5"/>
      <c r="AN531" s="5"/>
      <c r="AO531" s="5" t="s">
        <v>1452</v>
      </c>
      <c r="AP531" s="5" t="s">
        <v>1814</v>
      </c>
      <c r="AQ531" s="5" t="s">
        <v>1452</v>
      </c>
      <c r="AR531" s="5" t="s">
        <v>1452</v>
      </c>
      <c r="AS531" s="5" t="s">
        <v>1452</v>
      </c>
      <c r="AT531" s="5" t="s">
        <v>1452</v>
      </c>
      <c r="AU531" s="5" t="s">
        <v>1452</v>
      </c>
      <c r="AV531" s="5" t="s">
        <v>1452</v>
      </c>
      <c r="AW531" s="5" t="s">
        <v>1452</v>
      </c>
      <c r="AX531" s="5" t="s">
        <v>1452</v>
      </c>
      <c r="AY531" s="5" t="s">
        <v>1452</v>
      </c>
      <c r="AZ531" s="5" t="s">
        <v>1452</v>
      </c>
      <c r="BA531" s="5" t="s">
        <v>1452</v>
      </c>
      <c r="BB531" s="5" t="s">
        <v>1452</v>
      </c>
      <c r="BC531" s="5" t="s">
        <v>1452</v>
      </c>
      <c r="BD531" s="5" t="s">
        <v>1452</v>
      </c>
      <c r="BE531" s="5" t="s">
        <v>1452</v>
      </c>
      <c r="BF531" s="5" t="s">
        <v>1452</v>
      </c>
      <c r="BG531" s="5" t="s">
        <v>1452</v>
      </c>
      <c r="BH531" s="5"/>
      <c r="BI531" s="5"/>
      <c r="BJ531" s="5"/>
      <c r="BK531" s="5"/>
      <c r="BL531" s="5"/>
      <c r="BM531" s="5"/>
      <c r="BN531" s="5"/>
      <c r="BO531" s="5"/>
      <c r="BP531" s="5"/>
      <c r="BQ531" s="5"/>
      <c r="BR531" s="5"/>
      <c r="BS531" s="5"/>
      <c r="BT531" s="5"/>
      <c r="BU531" s="5"/>
      <c r="BV531" s="5" t="s">
        <v>1452</v>
      </c>
      <c r="BW531" s="248"/>
      <c r="BX531" s="248"/>
      <c r="BY531" s="248"/>
      <c r="BZ531" s="248"/>
      <c r="CA531" s="248"/>
      <c r="CB531" s="248"/>
      <c r="CC531" s="248"/>
      <c r="CD531" s="248"/>
      <c r="CE531" s="248"/>
      <c r="CF531" s="248"/>
      <c r="CG531" s="248"/>
      <c r="CH531" s="248"/>
      <c r="CI531" s="240"/>
      <c r="CJ531" s="248"/>
    </row>
    <row r="532" spans="1:89">
      <c r="A532" s="128" t="s">
        <v>1180</v>
      </c>
      <c r="B532" s="128" t="s">
        <v>848</v>
      </c>
      <c r="C532" s="128" t="s">
        <v>840</v>
      </c>
      <c r="D532" s="132" t="s">
        <v>1818</v>
      </c>
      <c r="E532" s="307"/>
      <c r="F532" s="307"/>
      <c r="G532" s="307"/>
      <c r="H532" s="307"/>
      <c r="I532" s="307"/>
      <c r="J532" s="245"/>
      <c r="K532" s="5" t="s">
        <v>1452</v>
      </c>
      <c r="L532" s="5" t="s">
        <v>1452</v>
      </c>
      <c r="M532" s="5"/>
      <c r="N532" s="5" t="s">
        <v>1452</v>
      </c>
      <c r="O532" s="5" t="s">
        <v>1452</v>
      </c>
      <c r="P532" s="5" t="s">
        <v>1452</v>
      </c>
      <c r="Q532" s="5" t="s">
        <v>1452</v>
      </c>
      <c r="R532" s="5" t="s">
        <v>1452</v>
      </c>
      <c r="S532" s="5" t="s">
        <v>1452</v>
      </c>
      <c r="T532" s="5"/>
      <c r="U532" s="5" t="s">
        <v>1452</v>
      </c>
      <c r="V532" s="5"/>
      <c r="W532" s="5"/>
      <c r="X532" s="5"/>
      <c r="Y532" s="5"/>
      <c r="Z532" s="5"/>
      <c r="AA532" s="5"/>
      <c r="AB532" s="5"/>
      <c r="AC532" s="5"/>
      <c r="AD532" s="5" t="s">
        <v>1574</v>
      </c>
      <c r="AE532" s="5" t="s">
        <v>1578</v>
      </c>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t="s">
        <v>1452</v>
      </c>
      <c r="BW532" s="248"/>
      <c r="BX532" s="248"/>
      <c r="BY532" s="248"/>
      <c r="BZ532" s="248"/>
      <c r="CA532" s="248"/>
      <c r="CB532" s="248"/>
      <c r="CC532" s="248"/>
      <c r="CD532" s="248"/>
      <c r="CE532" s="248"/>
      <c r="CF532" s="248"/>
      <c r="CG532" s="248"/>
      <c r="CH532" s="248"/>
      <c r="CI532" s="240"/>
      <c r="CJ532" s="248"/>
    </row>
    <row r="533" spans="1:89">
      <c r="A533" s="128" t="s">
        <v>1180</v>
      </c>
      <c r="B533" s="128" t="s">
        <v>848</v>
      </c>
      <c r="C533" s="128" t="s">
        <v>840</v>
      </c>
      <c r="D533" s="132" t="s">
        <v>1819</v>
      </c>
      <c r="E533" s="307"/>
      <c r="F533" s="307"/>
      <c r="G533" s="307"/>
      <c r="H533" s="307"/>
      <c r="I533" s="307"/>
      <c r="J533" s="245"/>
      <c r="K533" s="5" t="s">
        <v>1452</v>
      </c>
      <c r="L533" s="5" t="s">
        <v>1452</v>
      </c>
      <c r="M533" s="5"/>
      <c r="N533" s="5" t="s">
        <v>1452</v>
      </c>
      <c r="O533" s="5" t="s">
        <v>1452</v>
      </c>
      <c r="P533" s="5" t="s">
        <v>1452</v>
      </c>
      <c r="Q533" s="5" t="s">
        <v>1452</v>
      </c>
      <c r="R533" s="5" t="s">
        <v>1452</v>
      </c>
      <c r="S533" s="5" t="s">
        <v>1452</v>
      </c>
      <c r="T533" s="5"/>
      <c r="U533" s="5" t="s">
        <v>1452</v>
      </c>
      <c r="V533" s="5"/>
      <c r="W533" s="5"/>
      <c r="X533" s="5"/>
      <c r="Y533" s="5"/>
      <c r="Z533" s="5"/>
      <c r="AA533" s="5"/>
      <c r="AB533" s="5"/>
      <c r="AC533" s="5"/>
      <c r="AD533" s="5" t="s">
        <v>1574</v>
      </c>
      <c r="AE533" s="5" t="s">
        <v>1578</v>
      </c>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t="s">
        <v>1452</v>
      </c>
      <c r="BW533" s="248"/>
      <c r="BX533" s="248"/>
      <c r="BY533" s="248"/>
      <c r="BZ533" s="248"/>
      <c r="CA533" s="248"/>
      <c r="CB533" s="248"/>
      <c r="CC533" s="248"/>
      <c r="CD533" s="248"/>
      <c r="CE533" s="248"/>
      <c r="CF533" s="248"/>
      <c r="CG533" s="248"/>
      <c r="CH533" s="248"/>
      <c r="CI533" s="240"/>
      <c r="CJ533" s="248"/>
    </row>
    <row r="534" spans="1:89">
      <c r="A534" s="125" t="s">
        <v>1180</v>
      </c>
      <c r="B534" s="125" t="s">
        <v>848</v>
      </c>
      <c r="C534" s="125" t="s">
        <v>840</v>
      </c>
      <c r="D534" s="127" t="s">
        <v>1820</v>
      </c>
      <c r="E534" s="307"/>
      <c r="F534" s="307"/>
      <c r="G534" s="307"/>
      <c r="H534" s="307"/>
      <c r="I534" s="307"/>
      <c r="J534" s="245"/>
      <c r="K534" s="5" t="s">
        <v>1452</v>
      </c>
      <c r="L534" s="5" t="s">
        <v>1452</v>
      </c>
      <c r="M534" s="5"/>
      <c r="N534" s="5" t="s">
        <v>1452</v>
      </c>
      <c r="O534" s="5" t="s">
        <v>1452</v>
      </c>
      <c r="P534" s="5" t="s">
        <v>1576</v>
      </c>
      <c r="Q534" s="5"/>
      <c r="R534" s="5"/>
      <c r="S534" s="5"/>
      <c r="T534" s="5"/>
      <c r="U534" s="5"/>
      <c r="V534" s="5"/>
      <c r="W534" s="5"/>
      <c r="X534" s="5"/>
      <c r="Y534" s="5"/>
      <c r="Z534" s="5"/>
      <c r="AA534" s="5"/>
      <c r="AB534" s="5"/>
      <c r="AC534" s="5"/>
      <c r="AD534" s="5" t="s">
        <v>1574</v>
      </c>
      <c r="AE534" s="5" t="s">
        <v>1575</v>
      </c>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t="s">
        <v>1452</v>
      </c>
      <c r="BW534" s="248"/>
      <c r="BX534" s="248"/>
      <c r="BY534" s="248"/>
      <c r="BZ534" s="248"/>
      <c r="CA534" s="248"/>
      <c r="CB534" s="248"/>
      <c r="CC534" s="248"/>
      <c r="CD534" s="248"/>
      <c r="CE534" s="248"/>
      <c r="CF534" s="248"/>
      <c r="CG534" s="248"/>
      <c r="CH534" s="248"/>
      <c r="CI534" s="240"/>
      <c r="CJ534" s="248"/>
    </row>
    <row r="535" spans="1:89">
      <c r="A535" s="128" t="s">
        <v>1084</v>
      </c>
      <c r="B535" s="128" t="s">
        <v>848</v>
      </c>
      <c r="C535" s="128" t="s">
        <v>840</v>
      </c>
      <c r="D535" s="132" t="s">
        <v>1309</v>
      </c>
      <c r="E535" s="307"/>
      <c r="F535" s="307"/>
      <c r="G535" s="307"/>
      <c r="H535" s="307"/>
      <c r="I535" s="307"/>
      <c r="J535" s="246"/>
      <c r="K535" s="5" t="s">
        <v>1452</v>
      </c>
      <c r="L535" s="5" t="s">
        <v>1452</v>
      </c>
      <c r="M535" s="5"/>
      <c r="N535" s="5" t="s">
        <v>1452</v>
      </c>
      <c r="O535" s="5" t="s">
        <v>1452</v>
      </c>
      <c r="P535" s="5" t="s">
        <v>1452</v>
      </c>
      <c r="Q535" s="5" t="s">
        <v>1452</v>
      </c>
      <c r="R535" s="5" t="s">
        <v>1452</v>
      </c>
      <c r="S535" s="5" t="s">
        <v>1452</v>
      </c>
      <c r="T535" s="5"/>
      <c r="U535" s="5"/>
      <c r="V535" s="5"/>
      <c r="W535" s="5"/>
      <c r="X535" s="5"/>
      <c r="Y535" s="5"/>
      <c r="Z535" s="5"/>
      <c r="AA535" s="5"/>
      <c r="AB535" s="5" t="s">
        <v>1452</v>
      </c>
      <c r="AC535" s="5"/>
      <c r="AD535" s="5" t="s">
        <v>1574</v>
      </c>
      <c r="AE535" s="5" t="s">
        <v>1575</v>
      </c>
      <c r="AF535" s="5"/>
      <c r="AG535" s="5"/>
      <c r="AH535" s="5"/>
      <c r="AI535" s="5"/>
      <c r="AJ535" s="5"/>
      <c r="AK535" s="5"/>
      <c r="AL535" s="5"/>
      <c r="AM535" s="5"/>
      <c r="AN535" s="5"/>
      <c r="AO535" s="5" t="s">
        <v>1452</v>
      </c>
      <c r="AP535" s="5" t="s">
        <v>1814</v>
      </c>
      <c r="AQ535" s="5" t="s">
        <v>1452</v>
      </c>
      <c r="AR535" s="5" t="s">
        <v>1452</v>
      </c>
      <c r="AS535" s="5" t="s">
        <v>1452</v>
      </c>
      <c r="AT535" s="5" t="s">
        <v>1452</v>
      </c>
      <c r="AU535" s="5" t="s">
        <v>1452</v>
      </c>
      <c r="AV535" s="5" t="s">
        <v>1452</v>
      </c>
      <c r="AW535" s="5" t="s">
        <v>1452</v>
      </c>
      <c r="AX535" s="5" t="s">
        <v>1452</v>
      </c>
      <c r="AY535" s="5" t="s">
        <v>1452</v>
      </c>
      <c r="AZ535" s="5" t="s">
        <v>1452</v>
      </c>
      <c r="BA535" s="5" t="s">
        <v>1452</v>
      </c>
      <c r="BB535" s="5" t="s">
        <v>1452</v>
      </c>
      <c r="BC535" s="5" t="s">
        <v>1452</v>
      </c>
      <c r="BD535" s="5" t="s">
        <v>1452</v>
      </c>
      <c r="BE535" s="5" t="s">
        <v>1452</v>
      </c>
      <c r="BF535" s="5" t="s">
        <v>1452</v>
      </c>
      <c r="BG535" s="5" t="s">
        <v>1452</v>
      </c>
      <c r="BH535" s="5"/>
      <c r="BI535" s="5"/>
      <c r="BJ535" s="5"/>
      <c r="BK535" s="5"/>
      <c r="BL535" s="5"/>
      <c r="BM535" s="5"/>
      <c r="BN535" s="5"/>
      <c r="BO535" s="5"/>
      <c r="BP535" s="5"/>
      <c r="BQ535" s="5"/>
      <c r="BR535" s="5"/>
      <c r="BS535" s="5"/>
      <c r="BT535" s="5"/>
      <c r="BU535" s="5"/>
      <c r="BV535" s="5" t="s">
        <v>1452</v>
      </c>
      <c r="BW535" s="248"/>
      <c r="BX535" s="248"/>
      <c r="BY535" s="248"/>
      <c r="BZ535" s="248"/>
      <c r="CA535" s="248"/>
      <c r="CB535" s="248"/>
      <c r="CC535" s="248"/>
      <c r="CD535" s="248"/>
      <c r="CE535" s="248"/>
      <c r="CF535" s="248"/>
      <c r="CG535" s="248"/>
      <c r="CH535" s="248"/>
      <c r="CI535" s="240"/>
      <c r="CJ535" s="248"/>
      <c r="CK535" s="240"/>
    </row>
    <row r="536" spans="1:89">
      <c r="A536" s="122" t="s">
        <v>1084</v>
      </c>
      <c r="B536" s="122" t="s">
        <v>848</v>
      </c>
      <c r="C536" s="122" t="s">
        <v>1314</v>
      </c>
      <c r="D536" s="123" t="s">
        <v>1315</v>
      </c>
      <c r="E536" s="307"/>
      <c r="F536" s="307"/>
      <c r="G536" s="307"/>
      <c r="H536" s="307"/>
      <c r="I536" s="307"/>
      <c r="J536" s="246"/>
      <c r="K536" s="5" t="s">
        <v>1452</v>
      </c>
      <c r="L536" s="5" t="s">
        <v>1452</v>
      </c>
      <c r="M536" s="5"/>
      <c r="N536" s="5" t="s">
        <v>1452</v>
      </c>
      <c r="O536" s="5" t="s">
        <v>1452</v>
      </c>
      <c r="P536" s="5" t="s">
        <v>1576</v>
      </c>
      <c r="Q536" s="5"/>
      <c r="R536" s="5"/>
      <c r="S536" s="5"/>
      <c r="T536" s="5"/>
      <c r="U536" s="5"/>
      <c r="V536" s="5"/>
      <c r="W536" s="5"/>
      <c r="X536" s="5"/>
      <c r="Y536" s="5"/>
      <c r="Z536" s="5"/>
      <c r="AA536" s="5"/>
      <c r="AB536" s="5"/>
      <c r="AC536" s="5"/>
      <c r="AD536" s="5" t="s">
        <v>1574</v>
      </c>
      <c r="AE536" s="5" t="s">
        <v>1575</v>
      </c>
      <c r="AF536" s="5" t="s">
        <v>1452</v>
      </c>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t="s">
        <v>1452</v>
      </c>
      <c r="BW536" s="248"/>
      <c r="BX536" s="248"/>
      <c r="BY536" s="248"/>
      <c r="BZ536" s="248"/>
      <c r="CA536" s="248"/>
      <c r="CB536" s="248"/>
      <c r="CC536" s="248"/>
      <c r="CD536" s="248"/>
      <c r="CE536" s="248"/>
      <c r="CF536" s="248"/>
      <c r="CG536" s="248"/>
      <c r="CH536" s="248"/>
      <c r="CI536" s="240"/>
      <c r="CJ536" s="248"/>
      <c r="CK536" s="240"/>
    </row>
    <row r="537" spans="1:89">
      <c r="A537" s="122" t="s">
        <v>1084</v>
      </c>
      <c r="B537" s="122" t="s">
        <v>848</v>
      </c>
      <c r="C537" s="122" t="s">
        <v>1314</v>
      </c>
      <c r="D537" s="123" t="s">
        <v>1316</v>
      </c>
      <c r="E537" s="307"/>
      <c r="F537" s="307"/>
      <c r="G537" s="307"/>
      <c r="H537" s="307"/>
      <c r="I537" s="307"/>
      <c r="J537" s="246"/>
      <c r="K537" s="5" t="s">
        <v>1452</v>
      </c>
      <c r="L537" s="5" t="s">
        <v>1452</v>
      </c>
      <c r="M537" s="5"/>
      <c r="N537" s="5" t="s">
        <v>1452</v>
      </c>
      <c r="O537" s="5" t="s">
        <v>1452</v>
      </c>
      <c r="P537" s="5" t="s">
        <v>1576</v>
      </c>
      <c r="Q537" s="5"/>
      <c r="R537" s="5"/>
      <c r="S537" s="5"/>
      <c r="T537" s="5"/>
      <c r="U537" s="5"/>
      <c r="V537" s="5"/>
      <c r="W537" s="5"/>
      <c r="X537" s="5"/>
      <c r="Y537" s="5"/>
      <c r="Z537" s="5"/>
      <c r="AA537" s="5"/>
      <c r="AB537" s="5"/>
      <c r="AC537" s="5"/>
      <c r="AD537" s="5" t="s">
        <v>1574</v>
      </c>
      <c r="AE537" s="5" t="s">
        <v>1575</v>
      </c>
      <c r="AF537" s="5" t="s">
        <v>1452</v>
      </c>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t="s">
        <v>1452</v>
      </c>
      <c r="BW537" s="248"/>
      <c r="BX537" s="248"/>
      <c r="BY537" s="248"/>
      <c r="BZ537" s="248"/>
      <c r="CA537" s="248"/>
      <c r="CB537" s="248"/>
      <c r="CC537" s="248"/>
      <c r="CD537" s="248"/>
      <c r="CE537" s="248"/>
      <c r="CF537" s="248"/>
      <c r="CG537" s="248"/>
      <c r="CH537" s="248"/>
      <c r="CI537" s="240"/>
      <c r="CJ537" s="248"/>
      <c r="CK537" s="240"/>
    </row>
    <row r="538" spans="1:89">
      <c r="A538" s="122" t="s">
        <v>1084</v>
      </c>
      <c r="B538" s="122" t="s">
        <v>848</v>
      </c>
      <c r="C538" s="122" t="s">
        <v>1314</v>
      </c>
      <c r="D538" s="123" t="s">
        <v>1317</v>
      </c>
      <c r="E538" s="307"/>
      <c r="F538" s="307"/>
      <c r="G538" s="307"/>
      <c r="H538" s="307"/>
      <c r="I538" s="307"/>
      <c r="J538" s="246"/>
      <c r="K538" s="5" t="s">
        <v>1452</v>
      </c>
      <c r="L538" s="5" t="s">
        <v>1452</v>
      </c>
      <c r="M538" s="5"/>
      <c r="N538" s="5" t="s">
        <v>1452</v>
      </c>
      <c r="O538" s="5" t="s">
        <v>1452</v>
      </c>
      <c r="P538" s="5" t="s">
        <v>1576</v>
      </c>
      <c r="Q538" s="5"/>
      <c r="R538" s="5"/>
      <c r="S538" s="5"/>
      <c r="T538" s="5"/>
      <c r="U538" s="5"/>
      <c r="V538" s="5"/>
      <c r="W538" s="5"/>
      <c r="X538" s="5"/>
      <c r="Y538" s="5"/>
      <c r="Z538" s="5"/>
      <c r="AA538" s="5"/>
      <c r="AB538" s="5"/>
      <c r="AC538" s="5"/>
      <c r="AD538" s="5" t="s">
        <v>1574</v>
      </c>
      <c r="AE538" s="5" t="s">
        <v>1575</v>
      </c>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t="s">
        <v>1452</v>
      </c>
      <c r="BW538" s="248"/>
      <c r="BX538" s="248"/>
      <c r="BY538" s="248"/>
      <c r="BZ538" s="248"/>
      <c r="CA538" s="248"/>
      <c r="CB538" s="248"/>
      <c r="CC538" s="248"/>
      <c r="CD538" s="248"/>
      <c r="CE538" s="248"/>
      <c r="CF538" s="248"/>
      <c r="CG538" s="248"/>
      <c r="CH538" s="248"/>
      <c r="CI538" s="240"/>
      <c r="CJ538" s="248"/>
      <c r="CK538" s="240"/>
    </row>
    <row r="539" spans="1:89">
      <c r="A539" s="122" t="s">
        <v>1084</v>
      </c>
      <c r="B539" s="122" t="s">
        <v>848</v>
      </c>
      <c r="C539" s="122" t="s">
        <v>1314</v>
      </c>
      <c r="D539" s="123" t="s">
        <v>1319</v>
      </c>
      <c r="E539" s="307"/>
      <c r="F539" s="307"/>
      <c r="G539" s="307"/>
      <c r="H539" s="307"/>
      <c r="I539" s="307"/>
      <c r="J539" s="246"/>
      <c r="K539" s="5" t="s">
        <v>1452</v>
      </c>
      <c r="L539" s="5" t="s">
        <v>1452</v>
      </c>
      <c r="M539" s="5"/>
      <c r="N539" s="5" t="s">
        <v>1452</v>
      </c>
      <c r="O539" s="5" t="s">
        <v>1452</v>
      </c>
      <c r="P539" s="5" t="s">
        <v>1576</v>
      </c>
      <c r="Q539" s="5"/>
      <c r="R539" s="5"/>
      <c r="S539" s="5"/>
      <c r="T539" s="5"/>
      <c r="U539" s="5"/>
      <c r="V539" s="5"/>
      <c r="W539" s="5"/>
      <c r="X539" s="5"/>
      <c r="Y539" s="5"/>
      <c r="Z539" s="5"/>
      <c r="AA539" s="5"/>
      <c r="AB539" s="5"/>
      <c r="AC539" s="5"/>
      <c r="AD539" s="5" t="s">
        <v>1574</v>
      </c>
      <c r="AE539" s="5" t="s">
        <v>1575</v>
      </c>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t="s">
        <v>1452</v>
      </c>
      <c r="BW539" s="248"/>
      <c r="BX539" s="248"/>
      <c r="BY539" s="248"/>
      <c r="BZ539" s="248"/>
      <c r="CA539" s="248"/>
      <c r="CB539" s="248"/>
      <c r="CC539" s="248"/>
      <c r="CD539" s="248"/>
      <c r="CE539" s="248"/>
      <c r="CF539" s="248"/>
      <c r="CG539" s="248"/>
      <c r="CH539" s="248"/>
      <c r="CI539" s="240"/>
      <c r="CJ539" s="248"/>
      <c r="CK539" s="240"/>
    </row>
    <row r="540" spans="1:89">
      <c r="A540" s="122" t="s">
        <v>1084</v>
      </c>
      <c r="B540" s="122" t="s">
        <v>848</v>
      </c>
      <c r="C540" s="122" t="s">
        <v>840</v>
      </c>
      <c r="D540" s="123" t="s">
        <v>1320</v>
      </c>
      <c r="E540" s="307"/>
      <c r="F540" s="307"/>
      <c r="G540" s="307"/>
      <c r="H540" s="307"/>
      <c r="I540" s="307"/>
      <c r="J540" s="246"/>
      <c r="K540" s="5" t="s">
        <v>1452</v>
      </c>
      <c r="L540" s="5" t="s">
        <v>1452</v>
      </c>
      <c r="M540" s="5"/>
      <c r="N540" s="5" t="s">
        <v>1452</v>
      </c>
      <c r="O540" s="5" t="s">
        <v>1452</v>
      </c>
      <c r="P540" s="5" t="s">
        <v>1452</v>
      </c>
      <c r="Q540" s="5" t="s">
        <v>1452</v>
      </c>
      <c r="R540" s="5" t="s">
        <v>1452</v>
      </c>
      <c r="S540" s="5" t="s">
        <v>1452</v>
      </c>
      <c r="T540" s="5"/>
      <c r="U540" s="5" t="s">
        <v>1452</v>
      </c>
      <c r="V540" s="5"/>
      <c r="W540" s="5"/>
      <c r="X540" s="5"/>
      <c r="Y540" s="5"/>
      <c r="Z540" s="5"/>
      <c r="AA540" s="5"/>
      <c r="AB540" s="5" t="s">
        <v>1452</v>
      </c>
      <c r="AC540" s="5"/>
      <c r="AD540" s="5" t="s">
        <v>1574</v>
      </c>
      <c r="AE540" s="5" t="s">
        <v>1575</v>
      </c>
      <c r="AF540" s="5"/>
      <c r="AG540" s="5"/>
      <c r="AH540" s="5"/>
      <c r="AI540" s="5"/>
      <c r="AJ540" s="5"/>
      <c r="AK540" s="5"/>
      <c r="AL540" s="5"/>
      <c r="AM540" s="5"/>
      <c r="AN540" s="5"/>
      <c r="AO540" s="5" t="s">
        <v>1452</v>
      </c>
      <c r="AP540" s="5" t="s">
        <v>1814</v>
      </c>
      <c r="AQ540" s="5" t="s">
        <v>1452</v>
      </c>
      <c r="AR540" s="5" t="s">
        <v>1452</v>
      </c>
      <c r="AS540" s="5" t="s">
        <v>1452</v>
      </c>
      <c r="AT540" s="5" t="s">
        <v>1452</v>
      </c>
      <c r="AU540" s="5" t="s">
        <v>1452</v>
      </c>
      <c r="AV540" s="5" t="s">
        <v>1452</v>
      </c>
      <c r="AW540" s="5" t="s">
        <v>1452</v>
      </c>
      <c r="AX540" s="5" t="s">
        <v>1452</v>
      </c>
      <c r="AY540" s="5" t="s">
        <v>1452</v>
      </c>
      <c r="AZ540" s="5" t="s">
        <v>1452</v>
      </c>
      <c r="BA540" s="5" t="s">
        <v>1452</v>
      </c>
      <c r="BB540" s="5" t="s">
        <v>1452</v>
      </c>
      <c r="BC540" s="5" t="s">
        <v>1452</v>
      </c>
      <c r="BD540" s="5" t="s">
        <v>1452</v>
      </c>
      <c r="BE540" s="5" t="s">
        <v>1452</v>
      </c>
      <c r="BF540" s="5" t="s">
        <v>1452</v>
      </c>
      <c r="BG540" s="5" t="s">
        <v>1452</v>
      </c>
      <c r="BH540" s="5"/>
      <c r="BI540" s="5"/>
      <c r="BJ540" s="5"/>
      <c r="BK540" s="5"/>
      <c r="BL540" s="5"/>
      <c r="BM540" s="5"/>
      <c r="BN540" s="5"/>
      <c r="BO540" s="5"/>
      <c r="BP540" s="5"/>
      <c r="BQ540" s="5"/>
      <c r="BR540" s="5"/>
      <c r="BS540" s="5"/>
      <c r="BT540" s="5"/>
      <c r="BU540" s="5"/>
      <c r="BV540" s="5" t="s">
        <v>1452</v>
      </c>
      <c r="BW540" s="248"/>
      <c r="BX540" s="248"/>
      <c r="BY540" s="248"/>
      <c r="BZ540" s="248"/>
      <c r="CA540" s="248"/>
      <c r="CB540" s="248"/>
      <c r="CC540" s="248"/>
      <c r="CD540" s="248"/>
      <c r="CE540" s="248"/>
      <c r="CF540" s="248"/>
      <c r="CG540" s="248"/>
      <c r="CH540" s="248"/>
      <c r="CI540" s="240"/>
      <c r="CJ540" s="248"/>
      <c r="CK540" s="240"/>
    </row>
    <row r="541" spans="1:89">
      <c r="A541" s="122" t="s">
        <v>1084</v>
      </c>
      <c r="B541" s="122" t="s">
        <v>839</v>
      </c>
      <c r="C541" s="122" t="s">
        <v>840</v>
      </c>
      <c r="D541" s="123" t="s">
        <v>1324</v>
      </c>
      <c r="E541" s="307"/>
      <c r="F541" s="307"/>
      <c r="G541" s="307"/>
      <c r="H541" s="307"/>
      <c r="I541" s="307"/>
      <c r="J541" s="246"/>
      <c r="K541" s="5" t="s">
        <v>1452</v>
      </c>
      <c r="L541" s="5" t="s">
        <v>1452</v>
      </c>
      <c r="M541" s="5"/>
      <c r="N541" s="5" t="s">
        <v>1452</v>
      </c>
      <c r="O541" s="5" t="s">
        <v>1452</v>
      </c>
      <c r="P541" s="5" t="s">
        <v>1452</v>
      </c>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t="s">
        <v>1452</v>
      </c>
      <c r="BW541" s="248"/>
      <c r="BX541" s="248"/>
      <c r="BY541" s="248"/>
      <c r="BZ541" s="248"/>
      <c r="CA541" s="248"/>
      <c r="CB541" s="248"/>
      <c r="CC541" s="248"/>
      <c r="CD541" s="248"/>
      <c r="CE541" s="248"/>
      <c r="CF541" s="248"/>
      <c r="CG541" s="248"/>
      <c r="CH541" s="248"/>
      <c r="CI541" s="240"/>
      <c r="CJ541" s="248"/>
      <c r="CK541" s="240"/>
    </row>
    <row r="542" spans="1:89">
      <c r="A542" s="122" t="s">
        <v>1084</v>
      </c>
      <c r="B542" s="122" t="s">
        <v>839</v>
      </c>
      <c r="C542" s="122" t="s">
        <v>854</v>
      </c>
      <c r="D542" s="123" t="s">
        <v>1326</v>
      </c>
      <c r="E542" s="307"/>
      <c r="F542" s="307"/>
      <c r="G542" s="307"/>
      <c r="H542" s="307"/>
      <c r="I542" s="307"/>
      <c r="J542" s="247"/>
      <c r="K542" s="5" t="s">
        <v>1452</v>
      </c>
      <c r="L542" s="5" t="s">
        <v>1452</v>
      </c>
      <c r="M542" s="5"/>
      <c r="N542" s="5" t="s">
        <v>1452</v>
      </c>
      <c r="O542" s="5" t="s">
        <v>1452</v>
      </c>
      <c r="P542" s="5" t="s">
        <v>1452</v>
      </c>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t="s">
        <v>1452</v>
      </c>
      <c r="BW542" s="248"/>
      <c r="BX542" s="248"/>
      <c r="BY542" s="248"/>
      <c r="BZ542" s="248"/>
      <c r="CA542" s="248"/>
      <c r="CB542" s="248"/>
      <c r="CC542" s="248"/>
      <c r="CD542" s="248"/>
      <c r="CE542" s="248"/>
      <c r="CF542" s="248"/>
      <c r="CG542" s="248"/>
      <c r="CH542" s="248"/>
      <c r="CI542" s="240"/>
      <c r="CJ542" s="248"/>
      <c r="CK542" s="240"/>
    </row>
    <row r="543" spans="1:89">
      <c r="A543" s="122" t="s">
        <v>1084</v>
      </c>
      <c r="B543" s="122" t="s">
        <v>839</v>
      </c>
      <c r="C543" s="122" t="s">
        <v>854</v>
      </c>
      <c r="D543" s="123" t="s">
        <v>1327</v>
      </c>
      <c r="E543" s="307"/>
      <c r="F543" s="307"/>
      <c r="G543" s="307"/>
      <c r="H543" s="307"/>
      <c r="I543" s="307"/>
      <c r="J543" s="246"/>
      <c r="K543" s="5" t="s">
        <v>1452</v>
      </c>
      <c r="L543" s="5" t="s">
        <v>1452</v>
      </c>
      <c r="M543" s="5"/>
      <c r="N543" s="5" t="s">
        <v>1452</v>
      </c>
      <c r="O543" s="5" t="s">
        <v>1452</v>
      </c>
      <c r="P543" s="5" t="s">
        <v>1452</v>
      </c>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t="s">
        <v>1452</v>
      </c>
      <c r="BW543" s="248"/>
      <c r="BX543" s="248"/>
      <c r="BY543" s="248"/>
      <c r="BZ543" s="248"/>
      <c r="CA543" s="248"/>
      <c r="CB543" s="248"/>
      <c r="CC543" s="248"/>
      <c r="CD543" s="248"/>
      <c r="CE543" s="248"/>
      <c r="CF543" s="248"/>
      <c r="CG543" s="248"/>
      <c r="CH543" s="248"/>
      <c r="CI543" s="240"/>
      <c r="CJ543" s="248"/>
      <c r="CK543" s="240"/>
    </row>
    <row r="544" spans="1:89">
      <c r="A544" s="122" t="s">
        <v>1084</v>
      </c>
      <c r="B544" s="122" t="s">
        <v>839</v>
      </c>
      <c r="C544" s="122" t="s">
        <v>854</v>
      </c>
      <c r="D544" s="123" t="s">
        <v>1328</v>
      </c>
      <c r="E544" s="307"/>
      <c r="F544" s="307"/>
      <c r="G544" s="307"/>
      <c r="H544" s="307"/>
      <c r="I544" s="307"/>
      <c r="J544" s="246"/>
      <c r="K544" s="5" t="s">
        <v>1452</v>
      </c>
      <c r="L544" s="5" t="s">
        <v>1452</v>
      </c>
      <c r="M544" s="5"/>
      <c r="N544" s="5" t="s">
        <v>1452</v>
      </c>
      <c r="O544" s="5" t="s">
        <v>1452</v>
      </c>
      <c r="P544" s="5" t="s">
        <v>1452</v>
      </c>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t="s">
        <v>1452</v>
      </c>
      <c r="BW544" s="248"/>
      <c r="BX544" s="248"/>
      <c r="BY544" s="248"/>
      <c r="BZ544" s="248"/>
      <c r="CA544" s="248"/>
      <c r="CB544" s="248"/>
      <c r="CC544" s="248"/>
      <c r="CD544" s="248"/>
      <c r="CE544" s="248"/>
      <c r="CF544" s="248"/>
      <c r="CG544" s="248"/>
      <c r="CH544" s="248"/>
      <c r="CI544" s="240"/>
      <c r="CJ544" s="248"/>
      <c r="CK544" s="240"/>
    </row>
    <row r="545" spans="1:89">
      <c r="A545" s="122" t="s">
        <v>1084</v>
      </c>
      <c r="B545" s="122" t="s">
        <v>839</v>
      </c>
      <c r="C545" s="122" t="s">
        <v>854</v>
      </c>
      <c r="D545" s="123" t="s">
        <v>1329</v>
      </c>
      <c r="E545" s="307"/>
      <c r="F545" s="307"/>
      <c r="G545" s="307"/>
      <c r="H545" s="307"/>
      <c r="I545" s="307"/>
      <c r="J545" s="246"/>
      <c r="K545" s="5" t="s">
        <v>1452</v>
      </c>
      <c r="L545" s="5" t="s">
        <v>1452</v>
      </c>
      <c r="M545" s="5"/>
      <c r="N545" s="5" t="s">
        <v>1452</v>
      </c>
      <c r="O545" s="5" t="s">
        <v>1452</v>
      </c>
      <c r="P545" s="5" t="s">
        <v>1452</v>
      </c>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t="s">
        <v>1452</v>
      </c>
      <c r="BW545" s="248"/>
      <c r="BX545" s="248"/>
      <c r="BY545" s="248"/>
      <c r="BZ545" s="248"/>
      <c r="CA545" s="248"/>
      <c r="CB545" s="248"/>
      <c r="CC545" s="248"/>
      <c r="CD545" s="248"/>
      <c r="CE545" s="248"/>
      <c r="CF545" s="248"/>
      <c r="CG545" s="248"/>
      <c r="CH545" s="248"/>
      <c r="CI545" s="240"/>
      <c r="CJ545" s="248"/>
      <c r="CK545" s="240"/>
    </row>
    <row r="546" spans="1:89">
      <c r="A546" s="122" t="s">
        <v>1084</v>
      </c>
      <c r="B546" s="122" t="s">
        <v>839</v>
      </c>
      <c r="C546" s="122" t="s">
        <v>854</v>
      </c>
      <c r="D546" s="123" t="s">
        <v>1330</v>
      </c>
      <c r="E546" s="307"/>
      <c r="F546" s="307"/>
      <c r="G546" s="307"/>
      <c r="H546" s="307"/>
      <c r="I546" s="307"/>
      <c r="J546" s="247"/>
      <c r="K546" s="5" t="s">
        <v>1452</v>
      </c>
      <c r="L546" s="5" t="s">
        <v>1452</v>
      </c>
      <c r="M546" s="5"/>
      <c r="N546" s="5" t="s">
        <v>1452</v>
      </c>
      <c r="O546" s="5" t="s">
        <v>1452</v>
      </c>
      <c r="P546" s="5" t="s">
        <v>1452</v>
      </c>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t="s">
        <v>1452</v>
      </c>
      <c r="BW546" s="248"/>
      <c r="BX546" s="248"/>
      <c r="BY546" s="248"/>
      <c r="BZ546" s="248"/>
      <c r="CA546" s="248"/>
      <c r="CB546" s="248"/>
      <c r="CC546" s="248"/>
      <c r="CD546" s="248"/>
      <c r="CE546" s="248"/>
      <c r="CF546" s="248"/>
      <c r="CG546" s="248"/>
      <c r="CH546" s="248"/>
      <c r="CI546" s="240"/>
      <c r="CJ546" s="248"/>
      <c r="CK546" s="240"/>
    </row>
    <row r="547" spans="1:89">
      <c r="A547" s="122" t="s">
        <v>1084</v>
      </c>
      <c r="B547" s="122" t="s">
        <v>848</v>
      </c>
      <c r="C547" s="122" t="s">
        <v>840</v>
      </c>
      <c r="D547" s="123" t="s">
        <v>1296</v>
      </c>
      <c r="E547" s="307"/>
      <c r="F547" s="307"/>
      <c r="G547" s="307"/>
      <c r="H547" s="307"/>
      <c r="I547" s="307"/>
      <c r="J547" s="247"/>
      <c r="K547" s="5" t="s">
        <v>1452</v>
      </c>
      <c r="L547" s="5" t="s">
        <v>1452</v>
      </c>
      <c r="M547" s="5"/>
      <c r="N547" s="5" t="s">
        <v>1452</v>
      </c>
      <c r="O547" s="5" t="s">
        <v>1452</v>
      </c>
      <c r="P547" s="5" t="s">
        <v>1452</v>
      </c>
      <c r="Q547" s="5" t="s">
        <v>1452</v>
      </c>
      <c r="R547" s="5" t="s">
        <v>1452</v>
      </c>
      <c r="S547" s="5" t="s">
        <v>1452</v>
      </c>
      <c r="T547" s="5"/>
      <c r="U547" s="5" t="s">
        <v>1452</v>
      </c>
      <c r="V547" s="5"/>
      <c r="W547" s="5"/>
      <c r="X547" s="5"/>
      <c r="Y547" s="5"/>
      <c r="Z547" s="5"/>
      <c r="AA547" s="5"/>
      <c r="AB547" s="5"/>
      <c r="AC547" s="5"/>
      <c r="AD547" s="5" t="s">
        <v>1574</v>
      </c>
      <c r="AE547" s="5" t="s">
        <v>1578</v>
      </c>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t="s">
        <v>1452</v>
      </c>
      <c r="BW547" s="248"/>
      <c r="BX547" s="248"/>
      <c r="BY547" s="248"/>
      <c r="BZ547" s="248"/>
      <c r="CA547" s="248"/>
      <c r="CB547" s="248"/>
      <c r="CC547" s="248"/>
      <c r="CD547" s="248"/>
      <c r="CE547" s="248"/>
      <c r="CF547" s="248"/>
      <c r="CG547" s="248"/>
      <c r="CH547" s="248"/>
      <c r="CI547" s="240"/>
      <c r="CJ547" s="248"/>
      <c r="CK547" s="240"/>
    </row>
    <row r="548" spans="1:89">
      <c r="A548" s="122" t="s">
        <v>1084</v>
      </c>
      <c r="B548" s="122" t="s">
        <v>848</v>
      </c>
      <c r="C548" s="122" t="s">
        <v>840</v>
      </c>
      <c r="D548" s="123" t="s">
        <v>1332</v>
      </c>
      <c r="E548" s="307"/>
      <c r="F548" s="307"/>
      <c r="G548" s="307"/>
      <c r="H548" s="307"/>
      <c r="I548" s="307"/>
      <c r="J548" s="247"/>
      <c r="K548" s="5" t="s">
        <v>1452</v>
      </c>
      <c r="L548" s="5" t="s">
        <v>1452</v>
      </c>
      <c r="M548" s="5"/>
      <c r="N548" s="5" t="s">
        <v>1452</v>
      </c>
      <c r="O548" s="5" t="s">
        <v>1452</v>
      </c>
      <c r="P548" s="5" t="s">
        <v>1452</v>
      </c>
      <c r="Q548" s="5" t="s">
        <v>1452</v>
      </c>
      <c r="R548" s="5" t="s">
        <v>1452</v>
      </c>
      <c r="S548" s="5" t="s">
        <v>1452</v>
      </c>
      <c r="T548" s="5"/>
      <c r="U548" s="5" t="s">
        <v>1452</v>
      </c>
      <c r="V548" s="5"/>
      <c r="W548" s="5"/>
      <c r="X548" s="5"/>
      <c r="Y548" s="5"/>
      <c r="Z548" s="5"/>
      <c r="AA548" s="5"/>
      <c r="AB548" s="5"/>
      <c r="AC548" s="5"/>
      <c r="AD548" s="5" t="s">
        <v>1574</v>
      </c>
      <c r="AE548" s="5" t="s">
        <v>1575</v>
      </c>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t="s">
        <v>1452</v>
      </c>
      <c r="BW548" s="248"/>
      <c r="BX548" s="248"/>
      <c r="BY548" s="248"/>
      <c r="BZ548" s="248"/>
      <c r="CA548" s="248"/>
      <c r="CB548" s="248"/>
      <c r="CC548" s="248"/>
      <c r="CD548" s="248"/>
      <c r="CE548" s="248"/>
      <c r="CF548" s="248"/>
      <c r="CG548" s="248"/>
      <c r="CH548" s="248"/>
      <c r="CI548" s="240"/>
      <c r="CJ548" s="248"/>
      <c r="CK548" s="240"/>
    </row>
    <row r="549" spans="1:89">
      <c r="A549" s="122" t="s">
        <v>1084</v>
      </c>
      <c r="B549" s="122" t="s">
        <v>848</v>
      </c>
      <c r="C549" s="122" t="s">
        <v>840</v>
      </c>
      <c r="D549" s="123" t="s">
        <v>1333</v>
      </c>
      <c r="E549" s="307"/>
      <c r="F549" s="307"/>
      <c r="G549" s="307"/>
      <c r="H549" s="307"/>
      <c r="I549" s="307"/>
      <c r="J549" s="247"/>
      <c r="K549" s="5" t="s">
        <v>1452</v>
      </c>
      <c r="L549" s="5" t="s">
        <v>1452</v>
      </c>
      <c r="M549" s="5"/>
      <c r="N549" s="5" t="s">
        <v>1452</v>
      </c>
      <c r="O549" s="5" t="s">
        <v>1452</v>
      </c>
      <c r="P549" s="5" t="s">
        <v>1452</v>
      </c>
      <c r="Q549" s="5" t="s">
        <v>1452</v>
      </c>
      <c r="R549" s="5" t="s">
        <v>1452</v>
      </c>
      <c r="S549" s="5" t="s">
        <v>1452</v>
      </c>
      <c r="T549" s="5"/>
      <c r="U549" s="5" t="s">
        <v>1452</v>
      </c>
      <c r="V549" s="5"/>
      <c r="W549" s="5"/>
      <c r="X549" s="5"/>
      <c r="Y549" s="5"/>
      <c r="Z549" s="5"/>
      <c r="AA549" s="5"/>
      <c r="AB549" s="5"/>
      <c r="AC549" s="5"/>
      <c r="AD549" s="5" t="s">
        <v>1574</v>
      </c>
      <c r="AE549" s="5" t="s">
        <v>1578</v>
      </c>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t="s">
        <v>1452</v>
      </c>
      <c r="BW549" s="248"/>
      <c r="BX549" s="248"/>
      <c r="BY549" s="248"/>
      <c r="BZ549" s="248"/>
      <c r="CA549" s="248"/>
      <c r="CB549" s="248"/>
      <c r="CC549" s="248"/>
      <c r="CD549" s="248"/>
      <c r="CE549" s="248"/>
      <c r="CF549" s="248"/>
      <c r="CG549" s="248"/>
      <c r="CH549" s="248"/>
      <c r="CI549" s="240"/>
      <c r="CJ549" s="248"/>
      <c r="CK549" s="240"/>
    </row>
    <row r="550" spans="1:89">
      <c r="A550" s="122" t="s">
        <v>1084</v>
      </c>
      <c r="B550" s="122" t="s">
        <v>848</v>
      </c>
      <c r="C550" s="122" t="s">
        <v>1314</v>
      </c>
      <c r="D550" s="123" t="s">
        <v>1335</v>
      </c>
      <c r="E550" s="307"/>
      <c r="F550" s="307"/>
      <c r="G550" s="307"/>
      <c r="H550" s="307"/>
      <c r="I550" s="307"/>
      <c r="J550" s="247"/>
      <c r="K550" s="5" t="s">
        <v>1452</v>
      </c>
      <c r="L550" s="5" t="s">
        <v>1452</v>
      </c>
      <c r="M550" s="5"/>
      <c r="N550" s="5" t="s">
        <v>1452</v>
      </c>
      <c r="O550" s="5" t="s">
        <v>1452</v>
      </c>
      <c r="P550" s="5" t="s">
        <v>1576</v>
      </c>
      <c r="Q550" s="199"/>
      <c r="R550" s="199"/>
      <c r="S550" s="199"/>
      <c r="T550" s="199"/>
      <c r="U550" s="5"/>
      <c r="V550" s="5"/>
      <c r="W550" s="5"/>
      <c r="X550" s="5"/>
      <c r="Y550" s="5"/>
      <c r="Z550" s="5"/>
      <c r="AA550" s="5"/>
      <c r="AB550" s="5"/>
      <c r="AC550" s="5"/>
      <c r="AD550" s="5" t="s">
        <v>1574</v>
      </c>
      <c r="AE550" s="5" t="s">
        <v>1575</v>
      </c>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t="s">
        <v>1452</v>
      </c>
      <c r="BW550" s="248"/>
      <c r="BX550" s="248"/>
      <c r="BY550" s="248"/>
      <c r="BZ550" s="248"/>
      <c r="CA550" s="248"/>
      <c r="CB550" s="248"/>
      <c r="CC550" s="248"/>
      <c r="CD550" s="248"/>
      <c r="CE550" s="248"/>
      <c r="CF550" s="248"/>
      <c r="CG550" s="248"/>
      <c r="CH550" s="248"/>
      <c r="CI550" s="240"/>
      <c r="CJ550" s="248"/>
      <c r="CK550" s="240"/>
    </row>
    <row r="551" spans="1:89">
      <c r="A551" s="122" t="s">
        <v>1084</v>
      </c>
      <c r="B551" s="122" t="s">
        <v>848</v>
      </c>
      <c r="C551" s="122" t="s">
        <v>1314</v>
      </c>
      <c r="D551" s="123" t="s">
        <v>1337</v>
      </c>
      <c r="E551" s="307"/>
      <c r="F551" s="307"/>
      <c r="G551" s="307"/>
      <c r="H551" s="307"/>
      <c r="I551" s="307"/>
      <c r="J551" s="247"/>
      <c r="K551" s="5" t="s">
        <v>1452</v>
      </c>
      <c r="L551" s="5" t="s">
        <v>1452</v>
      </c>
      <c r="M551" s="5"/>
      <c r="N551" s="5" t="s">
        <v>1452</v>
      </c>
      <c r="O551" s="5" t="s">
        <v>1452</v>
      </c>
      <c r="P551" s="5" t="s">
        <v>1576</v>
      </c>
      <c r="Q551" s="199"/>
      <c r="R551" s="199"/>
      <c r="S551" s="199"/>
      <c r="T551" s="199"/>
      <c r="U551" s="5"/>
      <c r="V551" s="5"/>
      <c r="W551" s="5"/>
      <c r="X551" s="5"/>
      <c r="Y551" s="5"/>
      <c r="Z551" s="5"/>
      <c r="AA551" s="5"/>
      <c r="AB551" s="5"/>
      <c r="AC551" s="5"/>
      <c r="AD551" s="5" t="s">
        <v>1574</v>
      </c>
      <c r="AE551" s="5" t="s">
        <v>1575</v>
      </c>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t="s">
        <v>1452</v>
      </c>
      <c r="BW551" s="248"/>
      <c r="BX551" s="248"/>
      <c r="BY551" s="248"/>
      <c r="BZ551" s="248"/>
      <c r="CA551" s="248"/>
      <c r="CB551" s="248"/>
      <c r="CC551" s="248"/>
      <c r="CD551" s="248"/>
      <c r="CE551" s="248"/>
      <c r="CF551" s="248"/>
      <c r="CG551" s="248"/>
      <c r="CH551" s="248"/>
      <c r="CI551" s="240"/>
      <c r="CJ551" s="248"/>
      <c r="CK551" s="240"/>
    </row>
    <row r="552" spans="1:89">
      <c r="A552" s="122" t="s">
        <v>1084</v>
      </c>
      <c r="B552" s="122" t="s">
        <v>848</v>
      </c>
      <c r="C552" s="122" t="s">
        <v>1314</v>
      </c>
      <c r="D552" s="123" t="s">
        <v>1338</v>
      </c>
      <c r="E552" s="307"/>
      <c r="F552" s="307"/>
      <c r="G552" s="307"/>
      <c r="H552" s="307"/>
      <c r="I552" s="307"/>
      <c r="J552" s="247"/>
      <c r="K552" s="5" t="s">
        <v>1452</v>
      </c>
      <c r="L552" s="5" t="s">
        <v>1452</v>
      </c>
      <c r="M552" s="5"/>
      <c r="N552" s="5" t="s">
        <v>1452</v>
      </c>
      <c r="O552" s="5" t="s">
        <v>1452</v>
      </c>
      <c r="P552" s="5" t="s">
        <v>1576</v>
      </c>
      <c r="Q552" s="199"/>
      <c r="R552" s="199"/>
      <c r="S552" s="199"/>
      <c r="T552" s="199"/>
      <c r="U552" s="5"/>
      <c r="V552" s="5"/>
      <c r="W552" s="5"/>
      <c r="X552" s="5"/>
      <c r="Y552" s="5"/>
      <c r="Z552" s="5"/>
      <c r="AA552" s="5"/>
      <c r="AB552" s="5"/>
      <c r="AC552" s="5"/>
      <c r="AD552" s="5" t="s">
        <v>1574</v>
      </c>
      <c r="AE552" s="5" t="s">
        <v>1575</v>
      </c>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t="s">
        <v>1452</v>
      </c>
      <c r="BW552" s="248"/>
      <c r="BX552" s="248"/>
      <c r="BY552" s="248"/>
      <c r="BZ552" s="248"/>
      <c r="CA552" s="248"/>
      <c r="CB552" s="248"/>
      <c r="CC552" s="248"/>
      <c r="CD552" s="248"/>
      <c r="CE552" s="248"/>
      <c r="CF552" s="248"/>
      <c r="CG552" s="248"/>
      <c r="CH552" s="248"/>
      <c r="CI552" s="240"/>
      <c r="CJ552" s="248"/>
      <c r="CK552" s="240"/>
    </row>
    <row r="553" spans="1:89">
      <c r="A553" s="122" t="s">
        <v>1084</v>
      </c>
      <c r="B553" s="122" t="s">
        <v>839</v>
      </c>
      <c r="C553" s="122" t="s">
        <v>840</v>
      </c>
      <c r="D553" s="123" t="s">
        <v>1343</v>
      </c>
      <c r="E553" s="307"/>
      <c r="F553" s="307"/>
      <c r="G553" s="307"/>
      <c r="H553" s="307"/>
      <c r="I553" s="307"/>
      <c r="J553" s="247"/>
      <c r="K553" s="5" t="s">
        <v>1452</v>
      </c>
      <c r="L553" s="5" t="s">
        <v>1452</v>
      </c>
      <c r="M553" s="5"/>
      <c r="N553" s="5" t="s">
        <v>1452</v>
      </c>
      <c r="O553" s="5" t="s">
        <v>1452</v>
      </c>
      <c r="P553" s="5" t="s">
        <v>1452</v>
      </c>
      <c r="Q553" s="199"/>
      <c r="R553" s="199"/>
      <c r="S553" s="199"/>
      <c r="T553" s="199"/>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t="s">
        <v>1452</v>
      </c>
      <c r="BW553" s="248"/>
      <c r="BX553" s="248"/>
      <c r="BY553" s="248"/>
      <c r="BZ553" s="248"/>
      <c r="CA553" s="248"/>
      <c r="CB553" s="248"/>
      <c r="CC553" s="248"/>
      <c r="CD553" s="248"/>
      <c r="CE553" s="248"/>
      <c r="CF553" s="248"/>
      <c r="CG553" s="248"/>
      <c r="CH553" s="248"/>
      <c r="CI553" s="240"/>
      <c r="CJ553" s="248"/>
      <c r="CK553" s="240"/>
    </row>
    <row r="554" spans="1:89">
      <c r="A554" s="122" t="s">
        <v>1084</v>
      </c>
      <c r="B554" s="122" t="s">
        <v>839</v>
      </c>
      <c r="C554" s="129" t="s">
        <v>840</v>
      </c>
      <c r="D554" s="123" t="s">
        <v>1345</v>
      </c>
      <c r="E554" s="307"/>
      <c r="F554" s="307"/>
      <c r="G554" s="307"/>
      <c r="H554" s="307"/>
      <c r="I554" s="307"/>
      <c r="J554" s="247"/>
      <c r="K554" s="5" t="s">
        <v>1452</v>
      </c>
      <c r="L554" s="5" t="s">
        <v>1452</v>
      </c>
      <c r="M554" s="5"/>
      <c r="N554" s="5" t="s">
        <v>1452</v>
      </c>
      <c r="O554" s="5" t="s">
        <v>1452</v>
      </c>
      <c r="P554" s="5" t="s">
        <v>1452</v>
      </c>
      <c r="Q554" s="199"/>
      <c r="R554" s="199"/>
      <c r="S554" s="199"/>
      <c r="T554" s="199"/>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t="s">
        <v>1452</v>
      </c>
      <c r="BW554" s="248"/>
      <c r="BX554" s="248"/>
      <c r="BY554" s="248"/>
      <c r="BZ554" s="248"/>
      <c r="CA554" s="248"/>
      <c r="CB554" s="248"/>
      <c r="CC554" s="248"/>
      <c r="CD554" s="248"/>
      <c r="CE554" s="248"/>
      <c r="CF554" s="248"/>
      <c r="CG554" s="248"/>
      <c r="CH554" s="248"/>
      <c r="CI554" s="240"/>
      <c r="CJ554" s="248"/>
      <c r="CK554" s="240"/>
    </row>
    <row r="555" spans="1:89">
      <c r="A555" s="122" t="s">
        <v>1084</v>
      </c>
      <c r="B555" s="122" t="s">
        <v>848</v>
      </c>
      <c r="C555" s="129" t="s">
        <v>840</v>
      </c>
      <c r="D555" s="123" t="s">
        <v>1346</v>
      </c>
      <c r="E555" s="307"/>
      <c r="F555" s="307"/>
      <c r="G555" s="307"/>
      <c r="H555" s="307"/>
      <c r="I555" s="307"/>
      <c r="J555" s="247"/>
      <c r="K555" s="5" t="s">
        <v>1452</v>
      </c>
      <c r="L555" s="5" t="s">
        <v>1452</v>
      </c>
      <c r="M555" s="5"/>
      <c r="N555" s="5" t="s">
        <v>1452</v>
      </c>
      <c r="O555" s="5" t="s">
        <v>1452</v>
      </c>
      <c r="P555" s="5" t="s">
        <v>1576</v>
      </c>
      <c r="Q555" s="199"/>
      <c r="R555" s="199"/>
      <c r="S555" s="199"/>
      <c r="T555" s="199"/>
      <c r="U555" s="5"/>
      <c r="V555" s="5"/>
      <c r="W555" s="5"/>
      <c r="X555" s="5"/>
      <c r="Y555" s="5"/>
      <c r="Z555" s="5"/>
      <c r="AA555" s="5"/>
      <c r="AB555" s="5"/>
      <c r="AC555" s="5"/>
      <c r="AD555" s="5" t="s">
        <v>1574</v>
      </c>
      <c r="AE555" s="5" t="s">
        <v>1575</v>
      </c>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t="s">
        <v>1452</v>
      </c>
      <c r="BW555" s="248"/>
      <c r="BX555" s="248"/>
      <c r="BY555" s="248"/>
      <c r="BZ555" s="248"/>
      <c r="CA555" s="248"/>
      <c r="CB555" s="248"/>
      <c r="CC555" s="248"/>
      <c r="CD555" s="248"/>
      <c r="CE555" s="248"/>
      <c r="CF555" s="248"/>
      <c r="CG555" s="248"/>
      <c r="CH555" s="248"/>
      <c r="CI555" s="240"/>
      <c r="CJ555" s="248"/>
      <c r="CK555" s="240"/>
    </row>
    <row r="556" spans="1:89">
      <c r="A556" s="122" t="s">
        <v>1084</v>
      </c>
      <c r="B556" s="122" t="s">
        <v>848</v>
      </c>
      <c r="C556" s="129" t="s">
        <v>840</v>
      </c>
      <c r="D556" s="123" t="s">
        <v>1347</v>
      </c>
      <c r="E556" s="307"/>
      <c r="F556" s="307"/>
      <c r="G556" s="307"/>
      <c r="H556" s="307"/>
      <c r="I556" s="307"/>
      <c r="J556" s="247"/>
      <c r="K556" s="5" t="s">
        <v>1452</v>
      </c>
      <c r="L556" s="5" t="s">
        <v>1452</v>
      </c>
      <c r="M556" s="5"/>
      <c r="N556" s="5" t="s">
        <v>1452</v>
      </c>
      <c r="O556" s="5" t="s">
        <v>1452</v>
      </c>
      <c r="P556" s="5" t="s">
        <v>1576</v>
      </c>
      <c r="Q556" s="199"/>
      <c r="R556" s="199"/>
      <c r="S556" s="199"/>
      <c r="T556" s="199"/>
      <c r="U556" s="5"/>
      <c r="V556" s="5"/>
      <c r="W556" s="5"/>
      <c r="X556" s="5"/>
      <c r="Y556" s="5"/>
      <c r="Z556" s="5"/>
      <c r="AA556" s="5"/>
      <c r="AB556" s="5"/>
      <c r="AC556" s="5"/>
      <c r="AD556" s="5" t="s">
        <v>1574</v>
      </c>
      <c r="AE556" s="5" t="s">
        <v>1575</v>
      </c>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t="s">
        <v>1452</v>
      </c>
      <c r="BW556" s="248"/>
      <c r="BX556" s="248"/>
      <c r="BY556" s="248"/>
      <c r="BZ556" s="248"/>
      <c r="CA556" s="248"/>
      <c r="CB556" s="248"/>
      <c r="CC556" s="248"/>
      <c r="CD556" s="248"/>
      <c r="CE556" s="248"/>
      <c r="CF556" s="248"/>
      <c r="CG556" s="248"/>
      <c r="CH556" s="248"/>
      <c r="CI556" s="240"/>
      <c r="CJ556" s="248"/>
      <c r="CK556" s="240"/>
    </row>
    <row r="557" spans="1:89">
      <c r="A557" s="122" t="s">
        <v>1084</v>
      </c>
      <c r="B557" s="122" t="s">
        <v>848</v>
      </c>
      <c r="C557" s="129" t="s">
        <v>840</v>
      </c>
      <c r="D557" s="123" t="s">
        <v>1348</v>
      </c>
      <c r="E557" s="307"/>
      <c r="F557" s="307"/>
      <c r="G557" s="307"/>
      <c r="H557" s="307"/>
      <c r="I557" s="307"/>
      <c r="J557" s="247"/>
      <c r="K557" s="5" t="s">
        <v>1452</v>
      </c>
      <c r="L557" s="5" t="s">
        <v>1452</v>
      </c>
      <c r="M557" s="5"/>
      <c r="N557" s="5" t="s">
        <v>1452</v>
      </c>
      <c r="O557" s="5" t="s">
        <v>1452</v>
      </c>
      <c r="P557" s="5" t="s">
        <v>1576</v>
      </c>
      <c r="Q557" s="199"/>
      <c r="R557" s="199"/>
      <c r="S557" s="199"/>
      <c r="T557" s="199"/>
      <c r="U557" s="5"/>
      <c r="V557" s="5"/>
      <c r="W557" s="5"/>
      <c r="X557" s="5"/>
      <c r="Y557" s="5"/>
      <c r="Z557" s="5"/>
      <c r="AA557" s="5"/>
      <c r="AB557" s="5"/>
      <c r="AC557" s="5"/>
      <c r="AD557" s="5" t="s">
        <v>1574</v>
      </c>
      <c r="AE557" s="5" t="s">
        <v>1575</v>
      </c>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t="s">
        <v>1452</v>
      </c>
      <c r="BW557" s="248"/>
      <c r="BX557" s="248"/>
      <c r="BY557" s="248"/>
      <c r="BZ557" s="248"/>
      <c r="CA557" s="248"/>
      <c r="CB557" s="248"/>
      <c r="CC557" s="248"/>
      <c r="CD557" s="248"/>
      <c r="CE557" s="248"/>
      <c r="CF557" s="248"/>
      <c r="CG557" s="248"/>
      <c r="CH557" s="248"/>
      <c r="CI557" s="240"/>
      <c r="CJ557" s="248"/>
    </row>
    <row r="558" spans="1:89">
      <c r="A558" s="122" t="s">
        <v>1084</v>
      </c>
      <c r="B558" s="122" t="s">
        <v>848</v>
      </c>
      <c r="C558" s="129" t="s">
        <v>840</v>
      </c>
      <c r="D558" s="123" t="s">
        <v>1349</v>
      </c>
      <c r="E558" s="307"/>
      <c r="F558" s="307"/>
      <c r="G558" s="307"/>
      <c r="H558" s="307"/>
      <c r="I558" s="307"/>
      <c r="J558" s="247"/>
      <c r="K558" s="5" t="s">
        <v>1452</v>
      </c>
      <c r="L558" s="5" t="s">
        <v>1452</v>
      </c>
      <c r="M558" s="5"/>
      <c r="N558" s="5" t="s">
        <v>1452</v>
      </c>
      <c r="O558" s="5" t="s">
        <v>1452</v>
      </c>
      <c r="P558" s="5" t="s">
        <v>1576</v>
      </c>
      <c r="Q558" s="199"/>
      <c r="R558" s="199"/>
      <c r="S558" s="199"/>
      <c r="T558" s="199"/>
      <c r="U558" s="5"/>
      <c r="V558" s="5"/>
      <c r="W558" s="5"/>
      <c r="X558" s="5"/>
      <c r="Y558" s="5"/>
      <c r="Z558" s="5"/>
      <c r="AA558" s="5"/>
      <c r="AB558" s="5"/>
      <c r="AC558" s="5"/>
      <c r="AD558" s="5" t="s">
        <v>1574</v>
      </c>
      <c r="AE558" s="5" t="s">
        <v>1575</v>
      </c>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t="s">
        <v>1452</v>
      </c>
      <c r="BW558" s="248"/>
      <c r="BX558" s="248"/>
      <c r="BY558" s="248"/>
      <c r="BZ558" s="248"/>
      <c r="CA558" s="248"/>
      <c r="CB558" s="248"/>
      <c r="CC558" s="248"/>
      <c r="CD558" s="248"/>
      <c r="CE558" s="248"/>
      <c r="CF558" s="248"/>
      <c r="CG558" s="248"/>
      <c r="CH558" s="248"/>
      <c r="CI558" s="240"/>
      <c r="CJ558" s="248"/>
    </row>
    <row r="559" spans="1:89">
      <c r="A559" s="122" t="s">
        <v>1084</v>
      </c>
      <c r="B559" s="122" t="s">
        <v>848</v>
      </c>
      <c r="C559" s="129" t="s">
        <v>840</v>
      </c>
      <c r="D559" s="123" t="s">
        <v>1350</v>
      </c>
      <c r="E559" s="307"/>
      <c r="F559" s="307"/>
      <c r="G559" s="307"/>
      <c r="H559" s="307"/>
      <c r="I559" s="307"/>
      <c r="J559" s="247"/>
      <c r="K559" s="5" t="s">
        <v>1452</v>
      </c>
      <c r="L559" s="5" t="s">
        <v>1452</v>
      </c>
      <c r="M559" s="5"/>
      <c r="N559" s="5" t="s">
        <v>1452</v>
      </c>
      <c r="O559" s="5" t="s">
        <v>1452</v>
      </c>
      <c r="P559" s="5" t="s">
        <v>1576</v>
      </c>
      <c r="Q559" s="199"/>
      <c r="R559" s="199"/>
      <c r="S559" s="199"/>
      <c r="T559" s="199"/>
      <c r="U559" s="5"/>
      <c r="V559" s="5"/>
      <c r="W559" s="5"/>
      <c r="X559" s="5"/>
      <c r="Y559" s="5"/>
      <c r="Z559" s="5"/>
      <c r="AA559" s="5"/>
      <c r="AB559" s="5"/>
      <c r="AC559" s="5"/>
      <c r="AD559" s="5" t="s">
        <v>1574</v>
      </c>
      <c r="AE559" s="5" t="s">
        <v>1575</v>
      </c>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t="s">
        <v>1452</v>
      </c>
      <c r="BW559" s="248"/>
      <c r="BX559" s="248"/>
      <c r="BY559" s="248"/>
      <c r="BZ559" s="248"/>
      <c r="CA559" s="248"/>
      <c r="CB559" s="248"/>
      <c r="CC559" s="248"/>
      <c r="CD559" s="248"/>
      <c r="CE559" s="248"/>
      <c r="CF559" s="248"/>
      <c r="CG559" s="248"/>
      <c r="CH559" s="248"/>
      <c r="CI559" s="240"/>
      <c r="CJ559" s="248"/>
    </row>
    <row r="560" spans="1:89">
      <c r="A560" s="122" t="s">
        <v>1084</v>
      </c>
      <c r="B560" s="122" t="s">
        <v>848</v>
      </c>
      <c r="C560" s="129" t="s">
        <v>840</v>
      </c>
      <c r="D560" s="123" t="s">
        <v>1351</v>
      </c>
      <c r="E560" s="307"/>
      <c r="F560" s="307"/>
      <c r="G560" s="307"/>
      <c r="H560" s="307"/>
      <c r="I560" s="307"/>
      <c r="J560" s="247"/>
      <c r="K560" s="5" t="s">
        <v>1452</v>
      </c>
      <c r="L560" s="5" t="s">
        <v>1452</v>
      </c>
      <c r="M560" s="5"/>
      <c r="N560" s="5" t="s">
        <v>1452</v>
      </c>
      <c r="O560" s="5" t="s">
        <v>1452</v>
      </c>
      <c r="P560" s="5" t="s">
        <v>1576</v>
      </c>
      <c r="Q560" s="199"/>
      <c r="R560" s="199"/>
      <c r="S560" s="199"/>
      <c r="T560" s="199"/>
      <c r="U560" s="5"/>
      <c r="V560" s="5"/>
      <c r="W560" s="5"/>
      <c r="X560" s="5"/>
      <c r="Y560" s="5"/>
      <c r="Z560" s="5"/>
      <c r="AA560" s="5"/>
      <c r="AB560" s="5"/>
      <c r="AC560" s="5"/>
      <c r="AD560" s="5" t="s">
        <v>1574</v>
      </c>
      <c r="AE560" s="5" t="s">
        <v>1575</v>
      </c>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t="s">
        <v>1452</v>
      </c>
      <c r="BW560" s="248"/>
      <c r="BX560" s="248"/>
      <c r="BY560" s="248"/>
      <c r="BZ560" s="248"/>
      <c r="CA560" s="248"/>
      <c r="CB560" s="248"/>
      <c r="CC560" s="248"/>
      <c r="CD560" s="248"/>
      <c r="CE560" s="248"/>
      <c r="CF560" s="248"/>
      <c r="CG560" s="248"/>
      <c r="CH560" s="248"/>
      <c r="CI560" s="240"/>
      <c r="CJ560" s="248"/>
    </row>
    <row r="561" spans="1:88">
      <c r="A561" s="122" t="s">
        <v>1084</v>
      </c>
      <c r="B561" s="122" t="s">
        <v>839</v>
      </c>
      <c r="C561" s="129" t="s">
        <v>840</v>
      </c>
      <c r="D561" s="123" t="s">
        <v>1352</v>
      </c>
      <c r="E561" s="307"/>
      <c r="F561" s="307"/>
      <c r="G561" s="307"/>
      <c r="H561" s="307"/>
      <c r="I561" s="307"/>
      <c r="J561" s="247"/>
      <c r="K561" s="5" t="s">
        <v>1452</v>
      </c>
      <c r="L561" s="5" t="s">
        <v>1452</v>
      </c>
      <c r="M561" s="5"/>
      <c r="N561" s="5" t="s">
        <v>1452</v>
      </c>
      <c r="O561" s="5" t="s">
        <v>1452</v>
      </c>
      <c r="P561" s="5" t="s">
        <v>1452</v>
      </c>
      <c r="Q561" s="199"/>
      <c r="R561" s="199"/>
      <c r="S561" s="199"/>
      <c r="T561" s="199"/>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t="s">
        <v>1452</v>
      </c>
      <c r="BW561" s="248"/>
      <c r="BX561" s="248"/>
      <c r="BY561" s="248"/>
      <c r="BZ561" s="248"/>
      <c r="CA561" s="248"/>
      <c r="CB561" s="248"/>
      <c r="CC561" s="248"/>
      <c r="CD561" s="248"/>
      <c r="CE561" s="248"/>
      <c r="CF561" s="248"/>
      <c r="CG561" s="248"/>
      <c r="CH561" s="248"/>
      <c r="CI561" s="240"/>
      <c r="CJ561" s="248"/>
    </row>
    <row r="562" spans="1:88">
      <c r="A562" s="122" t="s">
        <v>1084</v>
      </c>
      <c r="B562" s="122" t="s">
        <v>839</v>
      </c>
      <c r="C562" s="129" t="s">
        <v>840</v>
      </c>
      <c r="D562" s="123" t="s">
        <v>1354</v>
      </c>
      <c r="E562" s="307"/>
      <c r="F562" s="307"/>
      <c r="G562" s="307"/>
      <c r="H562" s="307"/>
      <c r="I562" s="307"/>
      <c r="J562" s="247"/>
      <c r="K562" s="5" t="s">
        <v>1452</v>
      </c>
      <c r="L562" s="5" t="s">
        <v>1452</v>
      </c>
      <c r="M562" s="5"/>
      <c r="N562" s="5" t="s">
        <v>1452</v>
      </c>
      <c r="O562" s="5" t="s">
        <v>1452</v>
      </c>
      <c r="P562" s="5" t="s">
        <v>1452</v>
      </c>
      <c r="Q562" s="199"/>
      <c r="R562" s="199"/>
      <c r="S562" s="199"/>
      <c r="T562" s="199"/>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t="s">
        <v>1452</v>
      </c>
      <c r="BW562" s="248"/>
      <c r="BX562" s="248"/>
      <c r="BY562" s="248"/>
      <c r="BZ562" s="248"/>
      <c r="CA562" s="248"/>
      <c r="CB562" s="248"/>
      <c r="CC562" s="248"/>
      <c r="CD562" s="248"/>
      <c r="CE562" s="248"/>
      <c r="CF562" s="248"/>
      <c r="CG562" s="248"/>
      <c r="CH562" s="248"/>
      <c r="CI562" s="240"/>
      <c r="CJ562" s="248"/>
    </row>
    <row r="563" spans="1:88">
      <c r="A563" s="122" t="s">
        <v>1084</v>
      </c>
      <c r="B563" s="122" t="s">
        <v>839</v>
      </c>
      <c r="C563" s="129" t="s">
        <v>840</v>
      </c>
      <c r="D563" s="123" t="s">
        <v>1357</v>
      </c>
      <c r="E563" s="307"/>
      <c r="F563" s="307"/>
      <c r="G563" s="307"/>
      <c r="H563" s="307"/>
      <c r="I563" s="307"/>
      <c r="J563" s="247"/>
      <c r="K563" s="5" t="s">
        <v>1452</v>
      </c>
      <c r="L563" s="5" t="s">
        <v>1452</v>
      </c>
      <c r="M563" s="5"/>
      <c r="N563" s="5" t="s">
        <v>1452</v>
      </c>
      <c r="O563" s="5" t="s">
        <v>1452</v>
      </c>
      <c r="P563" s="5" t="s">
        <v>1452</v>
      </c>
      <c r="Q563" s="199"/>
      <c r="R563" s="199"/>
      <c r="S563" s="199"/>
      <c r="T563" s="199"/>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t="s">
        <v>1452</v>
      </c>
      <c r="BW563" s="248"/>
      <c r="BX563" s="248"/>
      <c r="BY563" s="248"/>
      <c r="BZ563" s="248"/>
      <c r="CA563" s="248"/>
      <c r="CB563" s="248"/>
      <c r="CC563" s="248"/>
      <c r="CD563" s="248"/>
      <c r="CE563" s="248"/>
      <c r="CF563" s="248"/>
      <c r="CG563" s="248"/>
      <c r="CH563" s="248"/>
      <c r="CI563" s="240"/>
      <c r="CJ563" s="248"/>
    </row>
    <row r="564" spans="1:88">
      <c r="A564" s="122" t="s">
        <v>1084</v>
      </c>
      <c r="B564" s="122" t="s">
        <v>839</v>
      </c>
      <c r="C564" s="129" t="s">
        <v>840</v>
      </c>
      <c r="D564" s="123" t="s">
        <v>1358</v>
      </c>
      <c r="E564" s="307"/>
      <c r="F564" s="307"/>
      <c r="G564" s="307"/>
      <c r="H564" s="307"/>
      <c r="I564" s="307"/>
      <c r="J564" s="247"/>
      <c r="K564" s="5" t="s">
        <v>1452</v>
      </c>
      <c r="L564" s="5" t="s">
        <v>1452</v>
      </c>
      <c r="M564" s="5"/>
      <c r="N564" s="5" t="s">
        <v>1452</v>
      </c>
      <c r="O564" s="5" t="s">
        <v>1452</v>
      </c>
      <c r="P564" s="5" t="s">
        <v>1452</v>
      </c>
      <c r="Q564" s="199"/>
      <c r="R564" s="199"/>
      <c r="S564" s="199"/>
      <c r="T564" s="199"/>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t="s">
        <v>1452</v>
      </c>
      <c r="BW564" s="248"/>
      <c r="BX564" s="248"/>
      <c r="BY564" s="248"/>
      <c r="BZ564" s="248"/>
      <c r="CA564" s="248"/>
      <c r="CB564" s="248"/>
      <c r="CC564" s="248"/>
      <c r="CD564" s="248"/>
      <c r="CE564" s="248"/>
      <c r="CF564" s="248"/>
      <c r="CG564" s="248"/>
      <c r="CH564" s="248"/>
      <c r="CI564" s="240"/>
      <c r="CJ564" s="248"/>
    </row>
    <row r="565" spans="1:88">
      <c r="A565" s="122" t="s">
        <v>1084</v>
      </c>
      <c r="B565" s="122" t="s">
        <v>839</v>
      </c>
      <c r="C565" s="129" t="s">
        <v>840</v>
      </c>
      <c r="D565" s="123" t="s">
        <v>1360</v>
      </c>
      <c r="E565" s="307"/>
      <c r="F565" s="307"/>
      <c r="G565" s="307"/>
      <c r="H565" s="307"/>
      <c r="I565" s="307"/>
      <c r="J565" s="247"/>
      <c r="K565" s="5" t="s">
        <v>1452</v>
      </c>
      <c r="L565" s="5" t="s">
        <v>1452</v>
      </c>
      <c r="M565" s="5"/>
      <c r="N565" s="5" t="s">
        <v>1452</v>
      </c>
      <c r="O565" s="5" t="s">
        <v>1452</v>
      </c>
      <c r="P565" s="5" t="s">
        <v>1452</v>
      </c>
      <c r="Q565" s="199"/>
      <c r="R565" s="199"/>
      <c r="S565" s="199"/>
      <c r="T565" s="199"/>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t="s">
        <v>1452</v>
      </c>
      <c r="BW565" s="248"/>
      <c r="BX565" s="248"/>
      <c r="BY565" s="248"/>
      <c r="BZ565" s="248"/>
      <c r="CA565" s="248"/>
      <c r="CB565" s="248"/>
      <c r="CC565" s="248"/>
      <c r="CD565" s="248"/>
      <c r="CE565" s="248"/>
      <c r="CF565" s="248"/>
      <c r="CG565" s="248"/>
      <c r="CH565" s="248"/>
      <c r="CI565" s="240"/>
      <c r="CJ565" s="248"/>
    </row>
    <row r="566" spans="1:88">
      <c r="A566" s="122" t="s">
        <v>1084</v>
      </c>
      <c r="B566" s="122" t="s">
        <v>839</v>
      </c>
      <c r="C566" s="129" t="s">
        <v>840</v>
      </c>
      <c r="D566" s="123" t="s">
        <v>1363</v>
      </c>
      <c r="E566" s="307"/>
      <c r="F566" s="307"/>
      <c r="G566" s="307"/>
      <c r="H566" s="307"/>
      <c r="I566" s="307"/>
      <c r="J566" s="247"/>
      <c r="K566" s="5" t="s">
        <v>1452</v>
      </c>
      <c r="L566" s="5" t="s">
        <v>1452</v>
      </c>
      <c r="M566" s="5"/>
      <c r="N566" s="5" t="s">
        <v>1452</v>
      </c>
      <c r="O566" s="5" t="s">
        <v>1452</v>
      </c>
      <c r="P566" s="5" t="s">
        <v>1452</v>
      </c>
      <c r="Q566" s="199"/>
      <c r="R566" s="199"/>
      <c r="S566" s="199"/>
      <c r="T566" s="199"/>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t="s">
        <v>1452</v>
      </c>
      <c r="BW566" s="248"/>
      <c r="BX566" s="248"/>
      <c r="BY566" s="248"/>
      <c r="BZ566" s="248"/>
      <c r="CA566" s="248"/>
      <c r="CB566" s="248"/>
      <c r="CC566" s="248"/>
      <c r="CD566" s="248"/>
      <c r="CE566" s="248"/>
      <c r="CF566" s="248"/>
      <c r="CG566" s="248"/>
      <c r="CH566" s="248"/>
      <c r="CI566" s="240"/>
      <c r="CJ566" s="248"/>
    </row>
    <row r="567" spans="1:88">
      <c r="A567" s="122" t="s">
        <v>1084</v>
      </c>
      <c r="B567" s="122" t="s">
        <v>848</v>
      </c>
      <c r="C567" s="129" t="s">
        <v>840</v>
      </c>
      <c r="D567" s="123" t="s">
        <v>1364</v>
      </c>
      <c r="E567" s="307"/>
      <c r="F567" s="307"/>
      <c r="G567" s="307"/>
      <c r="H567" s="307"/>
      <c r="I567" s="307"/>
      <c r="J567" s="247"/>
      <c r="K567" s="5" t="s">
        <v>1452</v>
      </c>
      <c r="L567" s="5" t="s">
        <v>1452</v>
      </c>
      <c r="M567" s="5"/>
      <c r="N567" s="5" t="s">
        <v>1452</v>
      </c>
      <c r="O567" s="5" t="s">
        <v>1452</v>
      </c>
      <c r="P567" s="5" t="s">
        <v>1576</v>
      </c>
      <c r="Q567" s="199"/>
      <c r="R567" s="199"/>
      <c r="S567" s="199"/>
      <c r="T567" s="199"/>
      <c r="U567" s="5"/>
      <c r="V567" s="5"/>
      <c r="W567" s="5"/>
      <c r="X567" s="5"/>
      <c r="Y567" s="5"/>
      <c r="Z567" s="5"/>
      <c r="AA567" s="5"/>
      <c r="AB567" s="5"/>
      <c r="AC567" s="5"/>
      <c r="AD567" s="5" t="s">
        <v>1574</v>
      </c>
      <c r="AE567" s="5" t="s">
        <v>1575</v>
      </c>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t="s">
        <v>1452</v>
      </c>
      <c r="BW567" s="248"/>
      <c r="BX567" s="248"/>
      <c r="BY567" s="248"/>
      <c r="BZ567" s="248"/>
      <c r="CA567" s="248"/>
      <c r="CB567" s="248"/>
      <c r="CC567" s="248"/>
      <c r="CD567" s="248"/>
      <c r="CE567" s="248"/>
      <c r="CF567" s="248"/>
      <c r="CG567" s="248"/>
      <c r="CH567" s="248"/>
      <c r="CI567" s="240"/>
      <c r="CJ567" s="248"/>
    </row>
    <row r="568" spans="1:88">
      <c r="A568" s="122" t="s">
        <v>1084</v>
      </c>
      <c r="B568" s="122" t="s">
        <v>839</v>
      </c>
      <c r="C568" s="129" t="s">
        <v>840</v>
      </c>
      <c r="D568" s="123" t="s">
        <v>1365</v>
      </c>
      <c r="E568" s="307"/>
      <c r="F568" s="307"/>
      <c r="G568" s="307"/>
      <c r="H568" s="307"/>
      <c r="I568" s="307"/>
      <c r="J568" s="247"/>
      <c r="K568" s="5" t="s">
        <v>1452</v>
      </c>
      <c r="L568" s="5" t="s">
        <v>1452</v>
      </c>
      <c r="M568" s="5"/>
      <c r="N568" s="5" t="s">
        <v>1452</v>
      </c>
      <c r="O568" s="5" t="s">
        <v>1452</v>
      </c>
      <c r="P568" s="5" t="s">
        <v>1452</v>
      </c>
      <c r="Q568" s="199"/>
      <c r="R568" s="199"/>
      <c r="S568" s="199"/>
      <c r="T568" s="199"/>
      <c r="U568" s="5"/>
      <c r="V568" s="5"/>
      <c r="W568" s="5"/>
      <c r="X568" s="5"/>
      <c r="Y568" s="5"/>
      <c r="Z568" s="5"/>
      <c r="AA568" s="5"/>
      <c r="AB568" s="5"/>
      <c r="AC568" s="5"/>
      <c r="AD568" s="5"/>
      <c r="AE568" s="5"/>
      <c r="AF568" s="5"/>
      <c r="AG568" s="5"/>
      <c r="AH568" s="5"/>
      <c r="AI568" s="5"/>
      <c r="AJ568" s="5"/>
      <c r="AK568" s="5"/>
      <c r="AL568" s="5"/>
      <c r="AM568" s="5"/>
      <c r="AN568" s="5"/>
      <c r="AO568" s="5" t="s">
        <v>1452</v>
      </c>
      <c r="AP568" s="5" t="s">
        <v>1814</v>
      </c>
      <c r="AQ568" s="5" t="s">
        <v>1452</v>
      </c>
      <c r="AR568" s="5" t="s">
        <v>1452</v>
      </c>
      <c r="AS568" s="5" t="s">
        <v>1452</v>
      </c>
      <c r="AT568" s="5" t="s">
        <v>1452</v>
      </c>
      <c r="AU568" s="5" t="s">
        <v>1452</v>
      </c>
      <c r="AV568" s="5" t="s">
        <v>1452</v>
      </c>
      <c r="AW568" s="5" t="s">
        <v>1452</v>
      </c>
      <c r="AX568" s="5" t="s">
        <v>1452</v>
      </c>
      <c r="AY568" s="5" t="s">
        <v>1452</v>
      </c>
      <c r="AZ568" s="5" t="s">
        <v>1452</v>
      </c>
      <c r="BA568" s="5" t="s">
        <v>1452</v>
      </c>
      <c r="BB568" s="5" t="s">
        <v>1452</v>
      </c>
      <c r="BC568" s="5" t="s">
        <v>1452</v>
      </c>
      <c r="BD568" s="5" t="s">
        <v>1452</v>
      </c>
      <c r="BE568" s="5" t="s">
        <v>1452</v>
      </c>
      <c r="BF568" s="5" t="s">
        <v>1452</v>
      </c>
      <c r="BG568" s="5" t="s">
        <v>1452</v>
      </c>
      <c r="BH568" s="5"/>
      <c r="BI568" s="5"/>
      <c r="BJ568" s="5"/>
      <c r="BK568" s="5"/>
      <c r="BL568" s="5"/>
      <c r="BM568" s="5"/>
      <c r="BN568" s="5"/>
      <c r="BO568" s="5"/>
      <c r="BP568" s="5"/>
      <c r="BQ568" s="5"/>
      <c r="BR568" s="5"/>
      <c r="BS568" s="5"/>
      <c r="BT568" s="5"/>
      <c r="BU568" s="5"/>
      <c r="BV568" s="5" t="s">
        <v>1452</v>
      </c>
      <c r="BW568" s="248"/>
      <c r="BX568" s="248"/>
      <c r="BY568" s="248"/>
      <c r="BZ568" s="248"/>
      <c r="CA568" s="248"/>
      <c r="CB568" s="248"/>
      <c r="CC568" s="248"/>
      <c r="CD568" s="248"/>
      <c r="CE568" s="248"/>
      <c r="CF568" s="248"/>
      <c r="CG568" s="248"/>
      <c r="CH568" s="248"/>
      <c r="CI568" s="240"/>
      <c r="CJ568" s="248"/>
    </row>
    <row r="569" spans="1:88">
      <c r="A569" s="122" t="s">
        <v>1084</v>
      </c>
      <c r="B569" s="122" t="s">
        <v>839</v>
      </c>
      <c r="C569" s="129" t="s">
        <v>840</v>
      </c>
      <c r="D569" s="123" t="s">
        <v>1368</v>
      </c>
      <c r="E569" s="307"/>
      <c r="F569" s="307"/>
      <c r="G569" s="307"/>
      <c r="H569" s="307"/>
      <c r="I569" s="307"/>
      <c r="J569" s="247"/>
      <c r="K569" s="5" t="s">
        <v>1452</v>
      </c>
      <c r="L569" s="5" t="s">
        <v>1452</v>
      </c>
      <c r="M569" s="5"/>
      <c r="N569" s="5" t="s">
        <v>1452</v>
      </c>
      <c r="O569" s="5" t="s">
        <v>1452</v>
      </c>
      <c r="P569" s="5" t="s">
        <v>1452</v>
      </c>
      <c r="Q569" s="199"/>
      <c r="R569" s="199"/>
      <c r="S569" s="199"/>
      <c r="T569" s="199"/>
      <c r="U569" s="5"/>
      <c r="V569" s="5"/>
      <c r="W569" s="5"/>
      <c r="X569" s="5"/>
      <c r="Y569" s="5"/>
      <c r="Z569" s="5"/>
      <c r="AA569" s="5"/>
      <c r="AB569" s="5"/>
      <c r="AC569" s="5"/>
      <c r="AD569" s="5"/>
      <c r="AE569" s="5"/>
      <c r="AF569" s="5"/>
      <c r="AG569" s="5"/>
      <c r="AH569" s="5"/>
      <c r="AI569" s="5"/>
      <c r="AJ569" s="5"/>
      <c r="AK569" s="5"/>
      <c r="AL569" s="5"/>
      <c r="AM569" s="5"/>
      <c r="AN569" s="5"/>
      <c r="AO569" s="5" t="s">
        <v>1452</v>
      </c>
      <c r="AP569" s="5" t="s">
        <v>1814</v>
      </c>
      <c r="AQ569" s="5" t="s">
        <v>1452</v>
      </c>
      <c r="AR569" s="5" t="s">
        <v>1452</v>
      </c>
      <c r="AS569" s="5" t="s">
        <v>1452</v>
      </c>
      <c r="AT569" s="5" t="s">
        <v>1452</v>
      </c>
      <c r="AU569" s="5" t="s">
        <v>1452</v>
      </c>
      <c r="AV569" s="5" t="s">
        <v>1452</v>
      </c>
      <c r="AW569" s="5" t="s">
        <v>1452</v>
      </c>
      <c r="AX569" s="5" t="s">
        <v>1452</v>
      </c>
      <c r="AY569" s="5" t="s">
        <v>1452</v>
      </c>
      <c r="AZ569" s="5" t="s">
        <v>1452</v>
      </c>
      <c r="BA569" s="5" t="s">
        <v>1452</v>
      </c>
      <c r="BB569" s="5" t="s">
        <v>1452</v>
      </c>
      <c r="BC569" s="5" t="s">
        <v>1452</v>
      </c>
      <c r="BD569" s="5" t="s">
        <v>1452</v>
      </c>
      <c r="BE569" s="5" t="s">
        <v>1452</v>
      </c>
      <c r="BF569" s="5" t="s">
        <v>1452</v>
      </c>
      <c r="BG569" s="5" t="s">
        <v>1452</v>
      </c>
      <c r="BH569" s="5"/>
      <c r="BI569" s="5"/>
      <c r="BJ569" s="5"/>
      <c r="BK569" s="5"/>
      <c r="BL569" s="5"/>
      <c r="BM569" s="5"/>
      <c r="BN569" s="5"/>
      <c r="BO569" s="5"/>
      <c r="BP569" s="5"/>
      <c r="BQ569" s="5"/>
      <c r="BR569" s="5"/>
      <c r="BS569" s="5"/>
      <c r="BT569" s="5"/>
      <c r="BU569" s="5"/>
      <c r="BV569" s="5" t="s">
        <v>1452</v>
      </c>
      <c r="BW569" s="248"/>
      <c r="BX569" s="248"/>
      <c r="BY569" s="248"/>
      <c r="BZ569" s="248"/>
      <c r="CA569" s="248"/>
      <c r="CB569" s="248"/>
      <c r="CC569" s="248"/>
      <c r="CD569" s="248"/>
      <c r="CE569" s="248"/>
      <c r="CF569" s="248"/>
      <c r="CG569" s="248"/>
      <c r="CH569" s="248"/>
      <c r="CI569" s="240"/>
      <c r="CJ569" s="248"/>
    </row>
    <row r="570" spans="1:88">
      <c r="A570" s="122" t="s">
        <v>1084</v>
      </c>
      <c r="B570" s="122" t="s">
        <v>839</v>
      </c>
      <c r="C570" s="129" t="s">
        <v>854</v>
      </c>
      <c r="D570" s="123" t="s">
        <v>1370</v>
      </c>
      <c r="E570" s="307"/>
      <c r="F570" s="307"/>
      <c r="G570" s="307"/>
      <c r="H570" s="307"/>
      <c r="I570" s="307"/>
      <c r="J570" s="247"/>
      <c r="K570" s="5" t="s">
        <v>1452</v>
      </c>
      <c r="L570" s="5" t="s">
        <v>1452</v>
      </c>
      <c r="M570" s="5"/>
      <c r="N570" s="5" t="s">
        <v>1452</v>
      </c>
      <c r="O570" s="5" t="s">
        <v>1452</v>
      </c>
      <c r="P570" s="199" t="s">
        <v>1452</v>
      </c>
      <c r="Q570" s="199"/>
      <c r="R570" s="199"/>
      <c r="S570" s="199"/>
      <c r="T570" s="199"/>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t="s">
        <v>1452</v>
      </c>
      <c r="BW570" s="248"/>
      <c r="BX570" s="248"/>
      <c r="BY570" s="248"/>
      <c r="BZ570" s="248"/>
      <c r="CA570" s="248"/>
      <c r="CB570" s="248"/>
      <c r="CC570" s="248"/>
      <c r="CD570" s="248"/>
      <c r="CE570" s="248"/>
      <c r="CF570" s="248"/>
      <c r="CG570" s="248"/>
      <c r="CH570" s="248"/>
      <c r="CI570" s="240"/>
      <c r="CJ570" s="248"/>
    </row>
    <row r="571" spans="1:88">
      <c r="A571" s="122" t="s">
        <v>1084</v>
      </c>
      <c r="B571" s="122" t="s">
        <v>839</v>
      </c>
      <c r="C571" s="129" t="s">
        <v>854</v>
      </c>
      <c r="D571" s="123" t="s">
        <v>1371</v>
      </c>
      <c r="E571" s="307"/>
      <c r="F571" s="307"/>
      <c r="G571" s="307"/>
      <c r="H571" s="307"/>
      <c r="I571" s="307"/>
      <c r="J571" s="247"/>
      <c r="K571" s="5" t="s">
        <v>1452</v>
      </c>
      <c r="L571" s="5" t="s">
        <v>1452</v>
      </c>
      <c r="M571" s="5"/>
      <c r="N571" s="5" t="s">
        <v>1452</v>
      </c>
      <c r="O571" s="5" t="s">
        <v>1452</v>
      </c>
      <c r="P571" s="199" t="s">
        <v>1452</v>
      </c>
      <c r="Q571" s="199"/>
      <c r="R571" s="199"/>
      <c r="S571" s="199"/>
      <c r="T571" s="199"/>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t="s">
        <v>1452</v>
      </c>
      <c r="BW571" s="248"/>
      <c r="BX571" s="248"/>
      <c r="BY571" s="248"/>
      <c r="BZ571" s="248"/>
      <c r="CA571" s="248"/>
      <c r="CB571" s="248"/>
      <c r="CC571" s="248"/>
      <c r="CD571" s="248"/>
      <c r="CE571" s="248"/>
      <c r="CF571" s="248"/>
      <c r="CG571" s="248"/>
      <c r="CH571" s="248"/>
      <c r="CI571" s="240"/>
      <c r="CJ571" s="248"/>
    </row>
    <row r="572" spans="1:88">
      <c r="A572" s="122" t="s">
        <v>1084</v>
      </c>
      <c r="B572" s="122" t="s">
        <v>839</v>
      </c>
      <c r="C572" s="129" t="s">
        <v>854</v>
      </c>
      <c r="D572" s="123" t="s">
        <v>1372</v>
      </c>
      <c r="E572" s="307"/>
      <c r="F572" s="307"/>
      <c r="G572" s="307"/>
      <c r="H572" s="307"/>
      <c r="I572" s="307"/>
      <c r="J572" s="247"/>
      <c r="K572" s="5" t="s">
        <v>1452</v>
      </c>
      <c r="L572" s="5" t="s">
        <v>1452</v>
      </c>
      <c r="M572" s="5"/>
      <c r="N572" s="5" t="s">
        <v>1452</v>
      </c>
      <c r="O572" s="5" t="s">
        <v>1452</v>
      </c>
      <c r="P572" s="199" t="s">
        <v>1452</v>
      </c>
      <c r="Q572" s="199"/>
      <c r="R572" s="199"/>
      <c r="S572" s="199"/>
      <c r="T572" s="199"/>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t="s">
        <v>1452</v>
      </c>
      <c r="BW572" s="248"/>
      <c r="BX572" s="248"/>
      <c r="BY572" s="248"/>
      <c r="BZ572" s="248"/>
      <c r="CA572" s="248"/>
      <c r="CB572" s="248"/>
      <c r="CC572" s="248"/>
      <c r="CD572" s="248"/>
      <c r="CE572" s="248"/>
      <c r="CF572" s="248"/>
      <c r="CG572" s="248"/>
      <c r="CH572" s="248"/>
      <c r="CI572" s="240"/>
      <c r="CJ572" s="248"/>
    </row>
    <row r="573" spans="1:88">
      <c r="A573" s="122" t="s">
        <v>1084</v>
      </c>
      <c r="B573" s="122" t="s">
        <v>839</v>
      </c>
      <c r="C573" s="129" t="s">
        <v>840</v>
      </c>
      <c r="D573" s="123" t="s">
        <v>1373</v>
      </c>
      <c r="E573" s="307"/>
      <c r="F573" s="307"/>
      <c r="G573" s="307"/>
      <c r="H573" s="307"/>
      <c r="I573" s="307"/>
      <c r="J573" s="247"/>
      <c r="K573" s="5" t="s">
        <v>1452</v>
      </c>
      <c r="L573" s="5" t="s">
        <v>1452</v>
      </c>
      <c r="M573" s="5"/>
      <c r="N573" s="5" t="s">
        <v>1452</v>
      </c>
      <c r="O573" s="5" t="s">
        <v>1452</v>
      </c>
      <c r="P573" s="5" t="s">
        <v>1452</v>
      </c>
      <c r="Q573" s="199"/>
      <c r="R573" s="199"/>
      <c r="S573" s="199"/>
      <c r="T573" s="199"/>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t="s">
        <v>1452</v>
      </c>
      <c r="BW573" s="248"/>
      <c r="BX573" s="248"/>
      <c r="BY573" s="248"/>
      <c r="BZ573" s="248"/>
      <c r="CA573" s="248"/>
      <c r="CB573" s="248"/>
      <c r="CC573" s="248"/>
      <c r="CD573" s="248"/>
      <c r="CE573" s="248"/>
      <c r="CF573" s="248"/>
      <c r="CG573" s="248"/>
      <c r="CH573" s="248"/>
      <c r="CI573" s="240"/>
      <c r="CJ573" s="248"/>
    </row>
    <row r="574" spans="1:88">
      <c r="A574" s="122" t="s">
        <v>1084</v>
      </c>
      <c r="B574" s="122" t="s">
        <v>839</v>
      </c>
      <c r="C574" s="129" t="s">
        <v>840</v>
      </c>
      <c r="D574" s="123" t="s">
        <v>1374</v>
      </c>
      <c r="E574" s="307"/>
      <c r="F574" s="307"/>
      <c r="G574" s="307"/>
      <c r="H574" s="307"/>
      <c r="I574" s="307"/>
      <c r="J574" s="247"/>
      <c r="K574" s="5" t="s">
        <v>1452</v>
      </c>
      <c r="L574" s="5" t="s">
        <v>1452</v>
      </c>
      <c r="M574" s="5"/>
      <c r="N574" s="5" t="s">
        <v>1452</v>
      </c>
      <c r="O574" s="5" t="s">
        <v>1452</v>
      </c>
      <c r="P574" s="5" t="s">
        <v>1452</v>
      </c>
      <c r="Q574" s="199"/>
      <c r="R574" s="199"/>
      <c r="S574" s="199"/>
      <c r="T574" s="199"/>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t="s">
        <v>1452</v>
      </c>
      <c r="BW574" s="248"/>
      <c r="BX574" s="248"/>
      <c r="BY574" s="248"/>
      <c r="BZ574" s="248"/>
      <c r="CA574" s="248"/>
      <c r="CB574" s="248"/>
      <c r="CC574" s="248"/>
      <c r="CD574" s="248"/>
      <c r="CE574" s="248"/>
      <c r="CF574" s="248"/>
      <c r="CG574" s="248"/>
      <c r="CH574" s="248"/>
      <c r="CI574" s="240"/>
      <c r="CJ574" s="248"/>
    </row>
    <row r="575" spans="1:88">
      <c r="A575" s="122" t="s">
        <v>1084</v>
      </c>
      <c r="B575" s="122" t="s">
        <v>839</v>
      </c>
      <c r="C575" s="129" t="s">
        <v>840</v>
      </c>
      <c r="D575" s="123" t="s">
        <v>1375</v>
      </c>
      <c r="E575" s="307"/>
      <c r="F575" s="307"/>
      <c r="G575" s="307"/>
      <c r="H575" s="307"/>
      <c r="I575" s="307"/>
      <c r="J575" s="247"/>
      <c r="K575" s="5" t="s">
        <v>1452</v>
      </c>
      <c r="L575" s="5" t="s">
        <v>1452</v>
      </c>
      <c r="M575" s="5"/>
      <c r="N575" s="5" t="s">
        <v>1452</v>
      </c>
      <c r="O575" s="5" t="s">
        <v>1452</v>
      </c>
      <c r="P575" s="5" t="s">
        <v>1452</v>
      </c>
      <c r="Q575" s="199"/>
      <c r="R575" s="199"/>
      <c r="S575" s="199"/>
      <c r="T575" s="199"/>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t="s">
        <v>1452</v>
      </c>
      <c r="BW575" s="248"/>
      <c r="BX575" s="248"/>
      <c r="BY575" s="248"/>
      <c r="BZ575" s="248"/>
      <c r="CA575" s="248"/>
      <c r="CB575" s="248"/>
      <c r="CC575" s="248"/>
      <c r="CD575" s="248"/>
      <c r="CE575" s="248"/>
      <c r="CF575" s="248"/>
      <c r="CG575" s="248"/>
      <c r="CH575" s="248"/>
      <c r="CI575" s="240"/>
      <c r="CJ575" s="248"/>
    </row>
    <row r="576" spans="1:88">
      <c r="A576" s="122" t="s">
        <v>1084</v>
      </c>
      <c r="B576" s="122" t="s">
        <v>839</v>
      </c>
      <c r="C576" s="129" t="s">
        <v>840</v>
      </c>
      <c r="D576" s="123" t="s">
        <v>1376</v>
      </c>
      <c r="E576" s="307"/>
      <c r="F576" s="307"/>
      <c r="G576" s="307"/>
      <c r="H576" s="307"/>
      <c r="I576" s="307"/>
      <c r="J576" s="247"/>
      <c r="K576" s="5" t="s">
        <v>1452</v>
      </c>
      <c r="L576" s="5" t="s">
        <v>1452</v>
      </c>
      <c r="M576" s="5"/>
      <c r="N576" s="5" t="s">
        <v>1452</v>
      </c>
      <c r="O576" s="5" t="s">
        <v>1452</v>
      </c>
      <c r="P576" s="5" t="s">
        <v>1452</v>
      </c>
      <c r="Q576" s="199"/>
      <c r="R576" s="199"/>
      <c r="S576" s="199"/>
      <c r="T576" s="199"/>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t="s">
        <v>1452</v>
      </c>
      <c r="BW576" s="248"/>
      <c r="BX576" s="248"/>
      <c r="BY576" s="248"/>
      <c r="BZ576" s="248"/>
      <c r="CA576" s="248"/>
      <c r="CB576" s="248"/>
      <c r="CC576" s="248"/>
      <c r="CD576" s="248"/>
      <c r="CE576" s="248"/>
      <c r="CF576" s="248"/>
      <c r="CG576" s="248"/>
      <c r="CH576" s="248"/>
      <c r="CI576" s="240"/>
      <c r="CJ576" s="248"/>
    </row>
    <row r="577" spans="1:88">
      <c r="A577" s="122" t="s">
        <v>1084</v>
      </c>
      <c r="B577" s="122" t="s">
        <v>839</v>
      </c>
      <c r="C577" s="129" t="s">
        <v>854</v>
      </c>
      <c r="D577" s="123" t="s">
        <v>1378</v>
      </c>
      <c r="E577" s="307"/>
      <c r="F577" s="307"/>
      <c r="G577" s="307"/>
      <c r="H577" s="307"/>
      <c r="I577" s="307"/>
      <c r="J577" s="247"/>
      <c r="K577" s="5" t="s">
        <v>1452</v>
      </c>
      <c r="L577" s="5" t="s">
        <v>1452</v>
      </c>
      <c r="M577" s="5"/>
      <c r="N577" s="5" t="s">
        <v>1452</v>
      </c>
      <c r="O577" s="5" t="s">
        <v>1452</v>
      </c>
      <c r="P577" s="199" t="s">
        <v>1452</v>
      </c>
      <c r="Q577" s="199"/>
      <c r="R577" s="199"/>
      <c r="S577" s="199"/>
      <c r="T577" s="199"/>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t="s">
        <v>1452</v>
      </c>
      <c r="BW577" s="248"/>
      <c r="BX577" s="248"/>
      <c r="BY577" s="248"/>
      <c r="BZ577" s="248"/>
      <c r="CA577" s="248"/>
      <c r="CB577" s="248"/>
      <c r="CC577" s="248"/>
      <c r="CD577" s="248"/>
      <c r="CE577" s="248"/>
      <c r="CF577" s="248"/>
      <c r="CG577" s="248"/>
      <c r="CH577" s="248"/>
      <c r="CI577" s="240"/>
      <c r="CJ577" s="248"/>
    </row>
    <row r="578" spans="1:88">
      <c r="A578" s="122" t="s">
        <v>1084</v>
      </c>
      <c r="B578" s="122" t="s">
        <v>839</v>
      </c>
      <c r="C578" s="129" t="s">
        <v>854</v>
      </c>
      <c r="D578" s="123" t="s">
        <v>1380</v>
      </c>
      <c r="E578" s="307"/>
      <c r="F578" s="307"/>
      <c r="G578" s="307"/>
      <c r="H578" s="307"/>
      <c r="I578" s="307"/>
      <c r="J578" s="247"/>
      <c r="K578" s="5" t="s">
        <v>1452</v>
      </c>
      <c r="L578" s="5" t="s">
        <v>1452</v>
      </c>
      <c r="M578" s="5"/>
      <c r="N578" s="5" t="s">
        <v>1452</v>
      </c>
      <c r="O578" s="5" t="s">
        <v>1452</v>
      </c>
      <c r="P578" s="199" t="s">
        <v>1452</v>
      </c>
      <c r="Q578" s="199"/>
      <c r="R578" s="199"/>
      <c r="S578" s="199"/>
      <c r="T578" s="199"/>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t="s">
        <v>1452</v>
      </c>
      <c r="BW578" s="248"/>
      <c r="BX578" s="248"/>
      <c r="BY578" s="248"/>
      <c r="BZ578" s="248"/>
      <c r="CA578" s="248"/>
      <c r="CB578" s="248"/>
      <c r="CC578" s="248"/>
      <c r="CD578" s="248"/>
      <c r="CE578" s="248"/>
      <c r="CF578" s="248"/>
      <c r="CG578" s="248"/>
      <c r="CH578" s="248"/>
      <c r="CI578" s="240"/>
      <c r="CJ578" s="248"/>
    </row>
    <row r="579" spans="1:88">
      <c r="A579" s="122" t="s">
        <v>1084</v>
      </c>
      <c r="B579" s="122" t="s">
        <v>839</v>
      </c>
      <c r="C579" s="129" t="s">
        <v>854</v>
      </c>
      <c r="D579" s="123" t="s">
        <v>1381</v>
      </c>
      <c r="E579" s="307"/>
      <c r="F579" s="307"/>
      <c r="G579" s="307"/>
      <c r="H579" s="307"/>
      <c r="I579" s="307"/>
      <c r="J579" s="247"/>
      <c r="K579" s="5" t="s">
        <v>1452</v>
      </c>
      <c r="L579" s="5" t="s">
        <v>1452</v>
      </c>
      <c r="M579" s="5"/>
      <c r="N579" s="5" t="s">
        <v>1452</v>
      </c>
      <c r="O579" s="5" t="s">
        <v>1452</v>
      </c>
      <c r="P579" s="199" t="s">
        <v>1452</v>
      </c>
      <c r="Q579" s="199"/>
      <c r="R579" s="199"/>
      <c r="S579" s="199"/>
      <c r="T579" s="199"/>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t="s">
        <v>1452</v>
      </c>
      <c r="BW579" s="248"/>
      <c r="BX579" s="248"/>
      <c r="BY579" s="248"/>
      <c r="BZ579" s="248"/>
      <c r="CA579" s="248"/>
      <c r="CB579" s="248"/>
      <c r="CC579" s="248"/>
      <c r="CD579" s="248"/>
      <c r="CE579" s="248"/>
      <c r="CF579" s="248"/>
      <c r="CG579" s="248"/>
      <c r="CH579" s="248"/>
      <c r="CI579" s="240"/>
      <c r="CJ579" s="248"/>
    </row>
    <row r="580" spans="1:88">
      <c r="A580" s="122" t="s">
        <v>1084</v>
      </c>
      <c r="B580" s="122" t="s">
        <v>839</v>
      </c>
      <c r="C580" s="129" t="s">
        <v>840</v>
      </c>
      <c r="D580" s="123" t="s">
        <v>1382</v>
      </c>
      <c r="E580" s="307"/>
      <c r="F580" s="307"/>
      <c r="G580" s="307"/>
      <c r="H580" s="307"/>
      <c r="I580" s="307"/>
      <c r="J580" s="247"/>
      <c r="K580" s="5" t="s">
        <v>1452</v>
      </c>
      <c r="L580" s="5" t="s">
        <v>1452</v>
      </c>
      <c r="M580" s="5"/>
      <c r="N580" s="5" t="s">
        <v>1452</v>
      </c>
      <c r="O580" s="5" t="s">
        <v>1452</v>
      </c>
      <c r="P580" s="5" t="s">
        <v>1452</v>
      </c>
      <c r="Q580" s="199"/>
      <c r="R580" s="199"/>
      <c r="S580" s="199"/>
      <c r="T580" s="199"/>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t="s">
        <v>1452</v>
      </c>
      <c r="BW580" s="248"/>
      <c r="BX580" s="248"/>
      <c r="BY580" s="248"/>
      <c r="BZ580" s="248"/>
      <c r="CA580" s="248"/>
      <c r="CB580" s="248"/>
      <c r="CC580" s="248"/>
      <c r="CD580" s="248"/>
      <c r="CE580" s="248"/>
      <c r="CF580" s="248"/>
      <c r="CG580" s="248"/>
      <c r="CH580" s="248"/>
      <c r="CI580" s="240"/>
      <c r="CJ580" s="248"/>
    </row>
    <row r="581" spans="1:88">
      <c r="A581" s="122" t="s">
        <v>1084</v>
      </c>
      <c r="B581" s="122" t="s">
        <v>839</v>
      </c>
      <c r="C581" s="129" t="s">
        <v>840</v>
      </c>
      <c r="D581" s="123" t="s">
        <v>1384</v>
      </c>
      <c r="E581" s="307"/>
      <c r="F581" s="307"/>
      <c r="G581" s="307"/>
      <c r="H581" s="307"/>
      <c r="I581" s="307"/>
      <c r="J581" s="247"/>
      <c r="K581" s="5" t="s">
        <v>1452</v>
      </c>
      <c r="L581" s="5" t="s">
        <v>1452</v>
      </c>
      <c r="M581" s="5"/>
      <c r="N581" s="5" t="s">
        <v>1452</v>
      </c>
      <c r="O581" s="5" t="s">
        <v>1452</v>
      </c>
      <c r="P581" s="5" t="s">
        <v>1452</v>
      </c>
      <c r="Q581" s="199"/>
      <c r="R581" s="199"/>
      <c r="S581" s="199"/>
      <c r="T581" s="199"/>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t="s">
        <v>1452</v>
      </c>
      <c r="BW581" s="248"/>
      <c r="BX581" s="248"/>
      <c r="BY581" s="248"/>
      <c r="BZ581" s="248"/>
      <c r="CA581" s="248"/>
      <c r="CB581" s="248"/>
      <c r="CC581" s="248"/>
      <c r="CD581" s="248"/>
      <c r="CE581" s="248"/>
      <c r="CF581" s="248"/>
      <c r="CG581" s="248"/>
      <c r="CH581" s="248"/>
      <c r="CI581" s="240"/>
      <c r="CJ581" s="248"/>
    </row>
    <row r="582" spans="1:88">
      <c r="A582" s="122" t="s">
        <v>1084</v>
      </c>
      <c r="B582" s="122" t="s">
        <v>848</v>
      </c>
      <c r="C582" s="129" t="s">
        <v>840</v>
      </c>
      <c r="D582" s="123" t="s">
        <v>1386</v>
      </c>
      <c r="E582" s="307"/>
      <c r="F582" s="307"/>
      <c r="G582" s="307"/>
      <c r="H582" s="307"/>
      <c r="I582" s="307"/>
      <c r="J582" s="247"/>
      <c r="K582" s="5" t="s">
        <v>1452</v>
      </c>
      <c r="L582" s="5" t="s">
        <v>1452</v>
      </c>
      <c r="M582" s="5"/>
      <c r="N582" s="5" t="s">
        <v>1452</v>
      </c>
      <c r="O582" s="5" t="s">
        <v>1452</v>
      </c>
      <c r="P582" s="5" t="s">
        <v>1576</v>
      </c>
      <c r="Q582" s="199"/>
      <c r="R582" s="199"/>
      <c r="S582" s="199"/>
      <c r="T582" s="199"/>
      <c r="U582" s="5"/>
      <c r="V582" s="5"/>
      <c r="W582" s="5"/>
      <c r="X582" s="5"/>
      <c r="Y582" s="5"/>
      <c r="Z582" s="5"/>
      <c r="AA582" s="5"/>
      <c r="AB582" s="5"/>
      <c r="AC582" s="5"/>
      <c r="AD582" s="5" t="s">
        <v>1574</v>
      </c>
      <c r="AE582" s="5" t="s">
        <v>1578</v>
      </c>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t="s">
        <v>1452</v>
      </c>
      <c r="BW582" s="248"/>
      <c r="BX582" s="248"/>
      <c r="BY582" s="248"/>
      <c r="BZ582" s="248"/>
      <c r="CA582" s="248"/>
      <c r="CB582" s="248"/>
      <c r="CC582" s="248"/>
      <c r="CD582" s="248"/>
      <c r="CE582" s="248"/>
      <c r="CF582" s="248"/>
      <c r="CG582" s="248"/>
      <c r="CH582" s="248"/>
      <c r="CI582" s="240"/>
      <c r="CJ582" s="248"/>
    </row>
    <row r="583" spans="1:88">
      <c r="A583" s="122" t="s">
        <v>1084</v>
      </c>
      <c r="B583" s="122" t="s">
        <v>839</v>
      </c>
      <c r="C583" s="129" t="s">
        <v>840</v>
      </c>
      <c r="D583" s="123" t="s">
        <v>1388</v>
      </c>
      <c r="E583" s="307"/>
      <c r="F583" s="307"/>
      <c r="G583" s="307"/>
      <c r="H583" s="307"/>
      <c r="I583" s="307"/>
      <c r="J583" s="247"/>
      <c r="K583" s="5" t="s">
        <v>1452</v>
      </c>
      <c r="L583" s="5" t="s">
        <v>1452</v>
      </c>
      <c r="M583" s="5"/>
      <c r="N583" s="5" t="s">
        <v>1452</v>
      </c>
      <c r="O583" s="5" t="s">
        <v>1452</v>
      </c>
      <c r="P583" s="5" t="s">
        <v>1452</v>
      </c>
      <c r="Q583" s="199"/>
      <c r="R583" s="199"/>
      <c r="S583" s="199"/>
      <c r="T583" s="199"/>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t="s">
        <v>1452</v>
      </c>
      <c r="BW583" s="248"/>
      <c r="BX583" s="248"/>
      <c r="BY583" s="248"/>
      <c r="BZ583" s="248"/>
      <c r="CA583" s="248"/>
      <c r="CB583" s="248"/>
      <c r="CC583" s="248"/>
      <c r="CD583" s="248"/>
      <c r="CE583" s="248"/>
      <c r="CF583" s="248"/>
      <c r="CG583" s="248"/>
      <c r="CH583" s="248"/>
      <c r="CI583" s="240"/>
      <c r="CJ583" s="248"/>
    </row>
    <row r="584" spans="1:88">
      <c r="A584" s="122" t="s">
        <v>1084</v>
      </c>
      <c r="B584" s="122" t="s">
        <v>839</v>
      </c>
      <c r="C584" s="129" t="s">
        <v>840</v>
      </c>
      <c r="D584" s="123" t="s">
        <v>1390</v>
      </c>
      <c r="E584" s="307"/>
      <c r="F584" s="307"/>
      <c r="G584" s="307"/>
      <c r="H584" s="307"/>
      <c r="I584" s="307"/>
      <c r="J584" s="247"/>
      <c r="K584" s="5" t="s">
        <v>1452</v>
      </c>
      <c r="L584" s="5" t="s">
        <v>1452</v>
      </c>
      <c r="M584" s="5"/>
      <c r="N584" s="5" t="s">
        <v>1452</v>
      </c>
      <c r="O584" s="5" t="s">
        <v>1452</v>
      </c>
      <c r="P584" s="5" t="s">
        <v>1452</v>
      </c>
      <c r="Q584" s="199"/>
      <c r="R584" s="199"/>
      <c r="S584" s="199"/>
      <c r="T584" s="199"/>
      <c r="U584" s="5"/>
      <c r="V584" s="5"/>
      <c r="W584" s="5"/>
      <c r="X584" s="5"/>
      <c r="Y584" s="5"/>
      <c r="Z584" s="5"/>
      <c r="AA584" s="5"/>
      <c r="AB584" s="5"/>
      <c r="AC584" s="5"/>
      <c r="AD584" s="5"/>
      <c r="AE584" s="5"/>
      <c r="AF584" s="5"/>
      <c r="AG584" s="5"/>
      <c r="AH584" s="5"/>
      <c r="AI584" s="5"/>
      <c r="AJ584" s="5"/>
      <c r="AK584" s="5"/>
      <c r="AL584" s="5"/>
      <c r="AM584" s="5"/>
      <c r="AN584" s="5"/>
      <c r="AO584" s="5" t="s">
        <v>1452</v>
      </c>
      <c r="AP584" s="5" t="s">
        <v>1814</v>
      </c>
      <c r="AQ584" s="5" t="s">
        <v>1452</v>
      </c>
      <c r="AR584" s="5" t="s">
        <v>1452</v>
      </c>
      <c r="AS584" s="5" t="s">
        <v>1452</v>
      </c>
      <c r="AT584" s="5" t="s">
        <v>1452</v>
      </c>
      <c r="AU584" s="5" t="s">
        <v>1452</v>
      </c>
      <c r="AV584" s="5" t="s">
        <v>1452</v>
      </c>
      <c r="AW584" s="5" t="s">
        <v>1452</v>
      </c>
      <c r="AX584" s="5" t="s">
        <v>1452</v>
      </c>
      <c r="AY584" s="5" t="s">
        <v>1452</v>
      </c>
      <c r="AZ584" s="5" t="s">
        <v>1452</v>
      </c>
      <c r="BA584" s="5" t="s">
        <v>1452</v>
      </c>
      <c r="BB584" s="5" t="s">
        <v>1452</v>
      </c>
      <c r="BC584" s="5" t="s">
        <v>1452</v>
      </c>
      <c r="BD584" s="5" t="s">
        <v>1452</v>
      </c>
      <c r="BE584" s="5" t="s">
        <v>1452</v>
      </c>
      <c r="BF584" s="5" t="s">
        <v>1452</v>
      </c>
      <c r="BG584" s="5" t="s">
        <v>1452</v>
      </c>
      <c r="BH584" s="5"/>
      <c r="BI584" s="5"/>
      <c r="BJ584" s="5"/>
      <c r="BK584" s="5"/>
      <c r="BL584" s="5"/>
      <c r="BM584" s="5"/>
      <c r="BN584" s="5"/>
      <c r="BO584" s="5"/>
      <c r="BP584" s="5"/>
      <c r="BQ584" s="5"/>
      <c r="BR584" s="5"/>
      <c r="BS584" s="5"/>
      <c r="BT584" s="5"/>
      <c r="BU584" s="5"/>
      <c r="BV584" s="5" t="s">
        <v>1452</v>
      </c>
      <c r="BW584" s="248"/>
      <c r="BX584" s="248"/>
      <c r="BY584" s="248"/>
      <c r="BZ584" s="248"/>
      <c r="CA584" s="248"/>
      <c r="CB584" s="248"/>
      <c r="CC584" s="248"/>
      <c r="CD584" s="248"/>
      <c r="CE584" s="248"/>
      <c r="CF584" s="248"/>
      <c r="CG584" s="248"/>
      <c r="CH584" s="248"/>
      <c r="CI584" s="240"/>
      <c r="CJ584" s="248"/>
    </row>
    <row r="585" spans="1:88">
      <c r="A585" s="122" t="s">
        <v>1084</v>
      </c>
      <c r="B585" s="122" t="s">
        <v>839</v>
      </c>
      <c r="C585" s="129" t="s">
        <v>840</v>
      </c>
      <c r="D585" s="123" t="s">
        <v>1391</v>
      </c>
      <c r="E585" s="307"/>
      <c r="F585" s="307"/>
      <c r="G585" s="307"/>
      <c r="H585" s="307"/>
      <c r="I585" s="307"/>
      <c r="J585" s="247"/>
      <c r="K585" s="5" t="s">
        <v>1452</v>
      </c>
      <c r="L585" s="5" t="s">
        <v>1452</v>
      </c>
      <c r="M585" s="5"/>
      <c r="N585" s="5" t="s">
        <v>1452</v>
      </c>
      <c r="O585" s="5" t="s">
        <v>1452</v>
      </c>
      <c r="P585" s="5" t="s">
        <v>1452</v>
      </c>
      <c r="Q585" s="199"/>
      <c r="R585" s="199"/>
      <c r="S585" s="199"/>
      <c r="T585" s="199"/>
      <c r="U585" s="5"/>
      <c r="V585" s="5"/>
      <c r="W585" s="5"/>
      <c r="X585" s="5"/>
      <c r="Y585" s="5"/>
      <c r="Z585" s="5"/>
      <c r="AA585" s="5"/>
      <c r="AB585" s="5"/>
      <c r="AC585" s="5"/>
      <c r="AD585" s="5"/>
      <c r="AE585" s="5"/>
      <c r="AF585" s="5"/>
      <c r="AG585" s="5"/>
      <c r="AH585" s="5"/>
      <c r="AI585" s="5"/>
      <c r="AJ585" s="5"/>
      <c r="AK585" s="5"/>
      <c r="AL585" s="5"/>
      <c r="AM585" s="5"/>
      <c r="AN585" s="5"/>
      <c r="AO585" s="5" t="s">
        <v>1452</v>
      </c>
      <c r="AP585" s="5" t="s">
        <v>1814</v>
      </c>
      <c r="AQ585" s="5" t="s">
        <v>1452</v>
      </c>
      <c r="AR585" s="5" t="s">
        <v>1452</v>
      </c>
      <c r="AS585" s="5" t="s">
        <v>1452</v>
      </c>
      <c r="AT585" s="5" t="s">
        <v>1452</v>
      </c>
      <c r="AU585" s="5" t="s">
        <v>1452</v>
      </c>
      <c r="AV585" s="5" t="s">
        <v>1452</v>
      </c>
      <c r="AW585" s="5" t="s">
        <v>1452</v>
      </c>
      <c r="AX585" s="5" t="s">
        <v>1452</v>
      </c>
      <c r="AY585" s="5" t="s">
        <v>1452</v>
      </c>
      <c r="AZ585" s="5" t="s">
        <v>1452</v>
      </c>
      <c r="BA585" s="5" t="s">
        <v>1452</v>
      </c>
      <c r="BB585" s="5" t="s">
        <v>1452</v>
      </c>
      <c r="BC585" s="5" t="s">
        <v>1452</v>
      </c>
      <c r="BD585" s="5" t="s">
        <v>1452</v>
      </c>
      <c r="BE585" s="5" t="s">
        <v>1452</v>
      </c>
      <c r="BF585" s="5" t="s">
        <v>1452</v>
      </c>
      <c r="BG585" s="5" t="s">
        <v>1452</v>
      </c>
      <c r="BH585" s="5"/>
      <c r="BI585" s="5"/>
      <c r="BJ585" s="5"/>
      <c r="BK585" s="5"/>
      <c r="BL585" s="5"/>
      <c r="BM585" s="5"/>
      <c r="BN585" s="5"/>
      <c r="BO585" s="5"/>
      <c r="BP585" s="5"/>
      <c r="BQ585" s="5"/>
      <c r="BR585" s="5"/>
      <c r="BS585" s="5"/>
      <c r="BT585" s="5"/>
      <c r="BU585" s="5"/>
      <c r="BV585" s="5" t="s">
        <v>1452</v>
      </c>
      <c r="BW585" s="248"/>
      <c r="BX585" s="248"/>
      <c r="BY585" s="248"/>
      <c r="BZ585" s="248"/>
      <c r="CA585" s="248"/>
      <c r="CB585" s="248"/>
      <c r="CC585" s="248"/>
      <c r="CD585" s="248"/>
      <c r="CE585" s="248"/>
      <c r="CF585" s="248"/>
      <c r="CG585" s="248"/>
      <c r="CH585" s="248"/>
      <c r="CI585" s="240"/>
      <c r="CJ585" s="248"/>
    </row>
    <row r="586" spans="1:88">
      <c r="A586" s="122" t="s">
        <v>1084</v>
      </c>
      <c r="B586" s="122" t="s">
        <v>839</v>
      </c>
      <c r="C586" s="129" t="s">
        <v>840</v>
      </c>
      <c r="D586" s="123" t="s">
        <v>1392</v>
      </c>
      <c r="E586" s="307"/>
      <c r="F586" s="307"/>
      <c r="G586" s="307"/>
      <c r="H586" s="307"/>
      <c r="I586" s="307"/>
      <c r="J586" s="247"/>
      <c r="K586" s="5" t="s">
        <v>1452</v>
      </c>
      <c r="L586" s="5" t="s">
        <v>1452</v>
      </c>
      <c r="M586" s="5"/>
      <c r="N586" s="5" t="s">
        <v>1452</v>
      </c>
      <c r="O586" s="5" t="s">
        <v>1452</v>
      </c>
      <c r="P586" s="5" t="s">
        <v>1452</v>
      </c>
      <c r="Q586" s="199"/>
      <c r="R586" s="199"/>
      <c r="S586" s="199"/>
      <c r="T586" s="199"/>
      <c r="U586" s="5"/>
      <c r="V586" s="5"/>
      <c r="W586" s="5"/>
      <c r="X586" s="5"/>
      <c r="Y586" s="5"/>
      <c r="Z586" s="5"/>
      <c r="AA586" s="5"/>
      <c r="AB586" s="5"/>
      <c r="AC586" s="5"/>
      <c r="AD586" s="5"/>
      <c r="AE586" s="5"/>
      <c r="AF586" s="5"/>
      <c r="AG586" s="5"/>
      <c r="AH586" s="5"/>
      <c r="AI586" s="5"/>
      <c r="AJ586" s="5"/>
      <c r="AK586" s="5"/>
      <c r="AL586" s="5"/>
      <c r="AM586" s="5"/>
      <c r="AN586" s="5"/>
      <c r="AO586" s="5" t="s">
        <v>1452</v>
      </c>
      <c r="AP586" s="5" t="s">
        <v>1814</v>
      </c>
      <c r="AQ586" s="5" t="s">
        <v>1452</v>
      </c>
      <c r="AR586" s="5" t="s">
        <v>1452</v>
      </c>
      <c r="AS586" s="5" t="s">
        <v>1452</v>
      </c>
      <c r="AT586" s="5" t="s">
        <v>1452</v>
      </c>
      <c r="AU586" s="5" t="s">
        <v>1452</v>
      </c>
      <c r="AV586" s="5" t="s">
        <v>1452</v>
      </c>
      <c r="AW586" s="5" t="s">
        <v>1452</v>
      </c>
      <c r="AX586" s="5" t="s">
        <v>1452</v>
      </c>
      <c r="AY586" s="5" t="s">
        <v>1452</v>
      </c>
      <c r="AZ586" s="5" t="s">
        <v>1452</v>
      </c>
      <c r="BA586" s="5" t="s">
        <v>1452</v>
      </c>
      <c r="BB586" s="5" t="s">
        <v>1452</v>
      </c>
      <c r="BC586" s="5" t="s">
        <v>1452</v>
      </c>
      <c r="BD586" s="5" t="s">
        <v>1452</v>
      </c>
      <c r="BE586" s="5" t="s">
        <v>1452</v>
      </c>
      <c r="BF586" s="5" t="s">
        <v>1452</v>
      </c>
      <c r="BG586" s="5" t="s">
        <v>1452</v>
      </c>
      <c r="BH586" s="5"/>
      <c r="BI586" s="5"/>
      <c r="BJ586" s="5"/>
      <c r="BK586" s="5"/>
      <c r="BL586" s="5"/>
      <c r="BM586" s="5"/>
      <c r="BN586" s="5"/>
      <c r="BO586" s="5"/>
      <c r="BP586" s="5"/>
      <c r="BQ586" s="5"/>
      <c r="BR586" s="5"/>
      <c r="BS586" s="5"/>
      <c r="BT586" s="5"/>
      <c r="BU586" s="5"/>
      <c r="BV586" s="5" t="s">
        <v>1452</v>
      </c>
      <c r="BW586" s="248"/>
      <c r="BX586" s="248"/>
      <c r="BY586" s="248"/>
      <c r="BZ586" s="248"/>
      <c r="CA586" s="248"/>
      <c r="CB586" s="248"/>
      <c r="CC586" s="248"/>
      <c r="CD586" s="248"/>
      <c r="CE586" s="248"/>
      <c r="CF586" s="248"/>
      <c r="CG586" s="248"/>
      <c r="CH586" s="248"/>
      <c r="CI586" s="240"/>
      <c r="CJ586" s="248"/>
    </row>
    <row r="587" spans="1:88">
      <c r="A587" s="122" t="s">
        <v>1084</v>
      </c>
      <c r="B587" s="122" t="s">
        <v>839</v>
      </c>
      <c r="C587" s="129" t="s">
        <v>840</v>
      </c>
      <c r="D587" s="123" t="s">
        <v>1393</v>
      </c>
      <c r="E587" s="307"/>
      <c r="F587" s="307"/>
      <c r="G587" s="307"/>
      <c r="H587" s="307"/>
      <c r="I587" s="307"/>
      <c r="J587" s="247"/>
      <c r="K587" s="5" t="s">
        <v>1452</v>
      </c>
      <c r="L587" s="5" t="s">
        <v>1452</v>
      </c>
      <c r="M587" s="5"/>
      <c r="N587" s="5" t="s">
        <v>1452</v>
      </c>
      <c r="O587" s="5" t="s">
        <v>1452</v>
      </c>
      <c r="P587" s="5" t="s">
        <v>1452</v>
      </c>
      <c r="Q587" s="199"/>
      <c r="R587" s="199"/>
      <c r="S587" s="199"/>
      <c r="T587" s="199"/>
      <c r="U587" s="5"/>
      <c r="V587" s="5"/>
      <c r="W587" s="5"/>
      <c r="X587" s="5"/>
      <c r="Y587" s="5"/>
      <c r="Z587" s="5"/>
      <c r="AA587" s="5"/>
      <c r="AB587" s="5"/>
      <c r="AC587" s="5"/>
      <c r="AD587" s="5"/>
      <c r="AE587" s="5"/>
      <c r="AF587" s="5"/>
      <c r="AG587" s="5"/>
      <c r="AH587" s="5"/>
      <c r="AI587" s="5"/>
      <c r="AJ587" s="5"/>
      <c r="AK587" s="5"/>
      <c r="AL587" s="5"/>
      <c r="AM587" s="5"/>
      <c r="AN587" s="5"/>
      <c r="AO587" s="5" t="s">
        <v>1452</v>
      </c>
      <c r="AP587" s="5" t="s">
        <v>1814</v>
      </c>
      <c r="AQ587" s="5" t="s">
        <v>1452</v>
      </c>
      <c r="AR587" s="5" t="s">
        <v>1452</v>
      </c>
      <c r="AS587" s="5" t="s">
        <v>1452</v>
      </c>
      <c r="AT587" s="5" t="s">
        <v>1452</v>
      </c>
      <c r="AU587" s="5" t="s">
        <v>1452</v>
      </c>
      <c r="AV587" s="5" t="s">
        <v>1452</v>
      </c>
      <c r="AW587" s="5" t="s">
        <v>1452</v>
      </c>
      <c r="AX587" s="5" t="s">
        <v>1452</v>
      </c>
      <c r="AY587" s="5" t="s">
        <v>1452</v>
      </c>
      <c r="AZ587" s="5" t="s">
        <v>1452</v>
      </c>
      <c r="BA587" s="5" t="s">
        <v>1452</v>
      </c>
      <c r="BB587" s="5" t="s">
        <v>1452</v>
      </c>
      <c r="BC587" s="5" t="s">
        <v>1452</v>
      </c>
      <c r="BD587" s="5" t="s">
        <v>1452</v>
      </c>
      <c r="BE587" s="5" t="s">
        <v>1452</v>
      </c>
      <c r="BF587" s="5" t="s">
        <v>1452</v>
      </c>
      <c r="BG587" s="5" t="s">
        <v>1452</v>
      </c>
      <c r="BH587" s="5"/>
      <c r="BI587" s="5"/>
      <c r="BJ587" s="5"/>
      <c r="BK587" s="5"/>
      <c r="BL587" s="5"/>
      <c r="BM587" s="5"/>
      <c r="BN587" s="5"/>
      <c r="BO587" s="5"/>
      <c r="BP587" s="5"/>
      <c r="BQ587" s="5"/>
      <c r="BR587" s="5"/>
      <c r="BS587" s="5"/>
      <c r="BT587" s="5"/>
      <c r="BU587" s="5"/>
      <c r="BV587" s="5" t="s">
        <v>1452</v>
      </c>
      <c r="BW587" s="248"/>
      <c r="BX587" s="248"/>
      <c r="BY587" s="248"/>
      <c r="BZ587" s="248"/>
      <c r="CA587" s="248"/>
      <c r="CB587" s="248"/>
      <c r="CC587" s="248"/>
      <c r="CD587" s="248"/>
      <c r="CE587" s="248"/>
      <c r="CF587" s="248"/>
      <c r="CG587" s="248"/>
      <c r="CH587" s="248"/>
      <c r="CI587" s="240"/>
      <c r="CJ587" s="248"/>
    </row>
    <row r="588" spans="1:88">
      <c r="A588" s="122" t="s">
        <v>1084</v>
      </c>
      <c r="B588" s="122" t="s">
        <v>839</v>
      </c>
      <c r="C588" s="129" t="s">
        <v>854</v>
      </c>
      <c r="D588" s="123" t="s">
        <v>1394</v>
      </c>
      <c r="E588" s="307"/>
      <c r="F588" s="307"/>
      <c r="G588" s="307"/>
      <c r="H588" s="307"/>
      <c r="I588" s="307"/>
      <c r="J588" s="247"/>
      <c r="K588" s="5" t="s">
        <v>1452</v>
      </c>
      <c r="L588" s="5" t="s">
        <v>1452</v>
      </c>
      <c r="M588" s="5"/>
      <c r="N588" s="5" t="s">
        <v>1452</v>
      </c>
      <c r="O588" s="5" t="s">
        <v>1452</v>
      </c>
      <c r="P588" s="199" t="s">
        <v>1452</v>
      </c>
      <c r="Q588" s="199"/>
      <c r="R588" s="199"/>
      <c r="S588" s="199"/>
      <c r="T588" s="199"/>
      <c r="U588" s="5"/>
      <c r="V588" s="5"/>
      <c r="W588" s="5"/>
      <c r="X588" s="5"/>
      <c r="Y588" s="5"/>
      <c r="Z588" s="5"/>
      <c r="AA588" s="5"/>
      <c r="AB588" s="5"/>
      <c r="AC588" s="5"/>
      <c r="AD588" s="5"/>
      <c r="AE588" s="5"/>
      <c r="AF588" s="5"/>
      <c r="AG588" s="5"/>
      <c r="AH588" s="5"/>
      <c r="AI588" s="5"/>
      <c r="AJ588" s="5"/>
      <c r="AK588" s="5"/>
      <c r="AL588" s="5"/>
      <c r="AM588" s="5"/>
      <c r="AN588" s="5"/>
      <c r="AO588" s="5" t="s">
        <v>1452</v>
      </c>
      <c r="AP588" s="5" t="s">
        <v>1814</v>
      </c>
      <c r="AQ588" s="5" t="s">
        <v>1452</v>
      </c>
      <c r="AR588" s="5" t="s">
        <v>1452</v>
      </c>
      <c r="AS588" s="5" t="s">
        <v>1452</v>
      </c>
      <c r="AT588" s="5" t="s">
        <v>1452</v>
      </c>
      <c r="AU588" s="5" t="s">
        <v>1452</v>
      </c>
      <c r="AV588" s="5" t="s">
        <v>1452</v>
      </c>
      <c r="AW588" s="5" t="s">
        <v>1452</v>
      </c>
      <c r="AX588" s="5" t="s">
        <v>1452</v>
      </c>
      <c r="AY588" s="5" t="s">
        <v>1452</v>
      </c>
      <c r="AZ588" s="5" t="s">
        <v>1452</v>
      </c>
      <c r="BA588" s="5" t="s">
        <v>1452</v>
      </c>
      <c r="BB588" s="5" t="s">
        <v>1452</v>
      </c>
      <c r="BC588" s="5" t="s">
        <v>1452</v>
      </c>
      <c r="BD588" s="5" t="s">
        <v>1452</v>
      </c>
      <c r="BE588" s="5" t="s">
        <v>1452</v>
      </c>
      <c r="BF588" s="5" t="s">
        <v>1452</v>
      </c>
      <c r="BG588" s="5" t="s">
        <v>1452</v>
      </c>
      <c r="BH588" s="5"/>
      <c r="BI588" s="5"/>
      <c r="BJ588" s="5"/>
      <c r="BK588" s="5"/>
      <c r="BL588" s="5"/>
      <c r="BM588" s="5"/>
      <c r="BN588" s="5"/>
      <c r="BO588" s="5"/>
      <c r="BP588" s="5"/>
      <c r="BQ588" s="5"/>
      <c r="BR588" s="5"/>
      <c r="BS588" s="5"/>
      <c r="BT588" s="5"/>
      <c r="BU588" s="5"/>
      <c r="BV588" s="5" t="s">
        <v>1452</v>
      </c>
      <c r="BW588" s="248"/>
      <c r="BX588" s="248"/>
      <c r="BY588" s="248"/>
      <c r="BZ588" s="248"/>
      <c r="CA588" s="248"/>
      <c r="CB588" s="248"/>
      <c r="CC588" s="248"/>
      <c r="CD588" s="248"/>
      <c r="CE588" s="248"/>
      <c r="CF588" s="248"/>
      <c r="CG588" s="248"/>
      <c r="CH588" s="248"/>
      <c r="CI588" s="240"/>
      <c r="CJ588" s="248"/>
    </row>
    <row r="589" spans="1:88">
      <c r="A589" s="122" t="s">
        <v>1084</v>
      </c>
      <c r="B589" s="122" t="s">
        <v>839</v>
      </c>
      <c r="C589" s="129" t="s">
        <v>854</v>
      </c>
      <c r="D589" s="123" t="s">
        <v>1395</v>
      </c>
      <c r="E589" s="307"/>
      <c r="F589" s="307"/>
      <c r="G589" s="307"/>
      <c r="H589" s="307"/>
      <c r="I589" s="307"/>
      <c r="J589" s="247"/>
      <c r="K589" s="5" t="s">
        <v>1452</v>
      </c>
      <c r="L589" s="5" t="s">
        <v>1452</v>
      </c>
      <c r="M589" s="5"/>
      <c r="N589" s="5" t="s">
        <v>1452</v>
      </c>
      <c r="O589" s="5" t="s">
        <v>1452</v>
      </c>
      <c r="P589" s="199" t="s">
        <v>1452</v>
      </c>
      <c r="Q589" s="199"/>
      <c r="R589" s="199"/>
      <c r="S589" s="199"/>
      <c r="T589" s="199"/>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t="s">
        <v>1452</v>
      </c>
      <c r="BG589" s="5" t="s">
        <v>1452</v>
      </c>
      <c r="BH589" s="5"/>
      <c r="BI589" s="5"/>
      <c r="BJ589" s="5"/>
      <c r="BK589" s="5"/>
      <c r="BL589" s="5"/>
      <c r="BM589" s="5"/>
      <c r="BN589" s="5"/>
      <c r="BO589" s="5"/>
      <c r="BP589" s="5"/>
      <c r="BQ589" s="5"/>
      <c r="BR589" s="5"/>
      <c r="BS589" s="5"/>
      <c r="BT589" s="5"/>
      <c r="BU589" s="5"/>
      <c r="BV589" s="5" t="s">
        <v>1452</v>
      </c>
      <c r="BW589" s="248"/>
      <c r="BX589" s="248"/>
      <c r="BY589" s="248"/>
      <c r="BZ589" s="248"/>
      <c r="CA589" s="248"/>
      <c r="CB589" s="248"/>
      <c r="CC589" s="248"/>
      <c r="CD589" s="248"/>
      <c r="CE589" s="248"/>
      <c r="CF589" s="248"/>
      <c r="CG589" s="248"/>
      <c r="CH589" s="248"/>
      <c r="CI589" s="240"/>
      <c r="CJ589" s="248"/>
    </row>
    <row r="590" spans="1:88">
      <c r="A590" s="122" t="s">
        <v>1084</v>
      </c>
      <c r="B590" s="122" t="s">
        <v>848</v>
      </c>
      <c r="C590" s="129" t="s">
        <v>854</v>
      </c>
      <c r="D590" s="123" t="s">
        <v>1396</v>
      </c>
      <c r="E590" s="307"/>
      <c r="F590" s="307"/>
      <c r="G590" s="307"/>
      <c r="H590" s="307"/>
      <c r="I590" s="307"/>
      <c r="J590" s="247"/>
      <c r="K590" s="5" t="s">
        <v>1452</v>
      </c>
      <c r="L590" s="5" t="s">
        <v>1452</v>
      </c>
      <c r="M590" s="5"/>
      <c r="N590" s="5" t="s">
        <v>1452</v>
      </c>
      <c r="O590" s="5" t="s">
        <v>1452</v>
      </c>
      <c r="P590" s="5" t="s">
        <v>1576</v>
      </c>
      <c r="Q590" s="199"/>
      <c r="R590" s="199"/>
      <c r="S590" s="199"/>
      <c r="T590" s="199"/>
      <c r="U590" s="5"/>
      <c r="V590" s="5"/>
      <c r="W590" s="5"/>
      <c r="X590" s="5"/>
      <c r="Y590" s="5"/>
      <c r="Z590" s="5"/>
      <c r="AA590" s="5"/>
      <c r="AB590" s="5"/>
      <c r="AC590" s="5"/>
      <c r="AD590" s="5" t="s">
        <v>1574</v>
      </c>
      <c r="AE590" s="5" t="s">
        <v>1578</v>
      </c>
      <c r="AF590" s="5"/>
      <c r="AG590" s="5"/>
      <c r="AH590" s="5"/>
      <c r="AI590" s="5"/>
      <c r="AJ590" s="5"/>
      <c r="AK590" s="5"/>
      <c r="AL590" s="5"/>
      <c r="AM590" s="5"/>
      <c r="AN590" s="5"/>
      <c r="AO590" s="5" t="s">
        <v>1452</v>
      </c>
      <c r="AP590" s="5" t="s">
        <v>1821</v>
      </c>
      <c r="AQ590" s="5" t="s">
        <v>1452</v>
      </c>
      <c r="AR590" s="5" t="s">
        <v>1452</v>
      </c>
      <c r="AS590" s="5" t="s">
        <v>1452</v>
      </c>
      <c r="AT590" s="5" t="s">
        <v>1452</v>
      </c>
      <c r="AU590" s="5" t="s">
        <v>1452</v>
      </c>
      <c r="AV590" s="5" t="s">
        <v>1452</v>
      </c>
      <c r="AW590" s="5" t="s">
        <v>1452</v>
      </c>
      <c r="AX590" s="5" t="s">
        <v>1452</v>
      </c>
      <c r="AY590" s="5" t="s">
        <v>1452</v>
      </c>
      <c r="AZ590" s="5" t="s">
        <v>1452</v>
      </c>
      <c r="BA590" s="5" t="s">
        <v>1452</v>
      </c>
      <c r="BB590" s="5" t="s">
        <v>1452</v>
      </c>
      <c r="BC590" s="5" t="s">
        <v>1452</v>
      </c>
      <c r="BD590" s="5"/>
      <c r="BE590" s="5"/>
      <c r="BF590" s="5" t="s">
        <v>1452</v>
      </c>
      <c r="BG590" s="5" t="s">
        <v>1452</v>
      </c>
      <c r="BH590" s="5"/>
      <c r="BI590" s="5"/>
      <c r="BJ590" s="5"/>
      <c r="BK590" s="5"/>
      <c r="BL590" s="5"/>
      <c r="BM590" s="5"/>
      <c r="BN590" s="5"/>
      <c r="BO590" s="5"/>
      <c r="BP590" s="5"/>
      <c r="BQ590" s="5"/>
      <c r="BR590" s="5"/>
      <c r="BS590" s="5"/>
      <c r="BT590" s="5"/>
      <c r="BU590" s="5"/>
      <c r="BV590" s="5" t="s">
        <v>1452</v>
      </c>
      <c r="BW590" s="248"/>
      <c r="BX590" s="248"/>
      <c r="BY590" s="248"/>
      <c r="BZ590" s="248"/>
      <c r="CA590" s="248"/>
      <c r="CB590" s="248"/>
      <c r="CC590" s="248"/>
      <c r="CD590" s="248"/>
      <c r="CE590" s="248"/>
      <c r="CF590" s="248"/>
      <c r="CG590" s="248"/>
      <c r="CH590" s="248"/>
      <c r="CI590" s="240"/>
      <c r="CJ590" s="248"/>
    </row>
    <row r="591" spans="1:88">
      <c r="A591" s="122" t="s">
        <v>1084</v>
      </c>
      <c r="B591" s="122" t="s">
        <v>848</v>
      </c>
      <c r="C591" s="129" t="s">
        <v>854</v>
      </c>
      <c r="D591" s="123" t="s">
        <v>1399</v>
      </c>
      <c r="E591" s="307"/>
      <c r="F591" s="307"/>
      <c r="G591" s="307"/>
      <c r="H591" s="307"/>
      <c r="I591" s="307"/>
      <c r="J591" s="247"/>
      <c r="K591" s="5" t="s">
        <v>1452</v>
      </c>
      <c r="L591" s="5" t="s">
        <v>1452</v>
      </c>
      <c r="M591" s="5"/>
      <c r="N591" s="5" t="s">
        <v>1452</v>
      </c>
      <c r="O591" s="5" t="s">
        <v>1452</v>
      </c>
      <c r="P591" s="5" t="s">
        <v>1576</v>
      </c>
      <c r="Q591" s="199"/>
      <c r="R591" s="199"/>
      <c r="S591" s="199"/>
      <c r="T591" s="199"/>
      <c r="U591" s="5"/>
      <c r="V591" s="5"/>
      <c r="W591" s="5"/>
      <c r="X591" s="5"/>
      <c r="Y591" s="5"/>
      <c r="Z591" s="5"/>
      <c r="AA591" s="5"/>
      <c r="AB591" s="5"/>
      <c r="AC591" s="5"/>
      <c r="AD591" s="5" t="s">
        <v>1574</v>
      </c>
      <c r="AE591" s="5" t="s">
        <v>1578</v>
      </c>
      <c r="AF591" s="5"/>
      <c r="AG591" s="5"/>
      <c r="AH591" s="5"/>
      <c r="AI591" s="5"/>
      <c r="AJ591" s="5"/>
      <c r="AK591" s="5"/>
      <c r="AL591" s="5"/>
      <c r="AM591" s="5"/>
      <c r="AN591" s="5"/>
      <c r="AO591" s="5" t="s">
        <v>1452</v>
      </c>
      <c r="AP591" s="5" t="s">
        <v>1821</v>
      </c>
      <c r="AQ591" s="5" t="s">
        <v>1452</v>
      </c>
      <c r="AR591" s="5" t="s">
        <v>1452</v>
      </c>
      <c r="AS591" s="5" t="s">
        <v>1452</v>
      </c>
      <c r="AT591" s="5" t="s">
        <v>1452</v>
      </c>
      <c r="AU591" s="5" t="s">
        <v>1452</v>
      </c>
      <c r="AV591" s="5" t="s">
        <v>1452</v>
      </c>
      <c r="AW591" s="5" t="s">
        <v>1452</v>
      </c>
      <c r="AX591" s="5" t="s">
        <v>1452</v>
      </c>
      <c r="AY591" s="5" t="s">
        <v>1452</v>
      </c>
      <c r="AZ591" s="5" t="s">
        <v>1452</v>
      </c>
      <c r="BA591" s="5" t="s">
        <v>1452</v>
      </c>
      <c r="BB591" s="5" t="s">
        <v>1452</v>
      </c>
      <c r="BC591" s="5" t="s">
        <v>1452</v>
      </c>
      <c r="BD591" s="5"/>
      <c r="BE591" s="5"/>
      <c r="BF591" s="5" t="s">
        <v>1452</v>
      </c>
      <c r="BG591" s="5" t="s">
        <v>1452</v>
      </c>
      <c r="BH591" s="5"/>
      <c r="BI591" s="5"/>
      <c r="BJ591" s="5"/>
      <c r="BK591" s="5"/>
      <c r="BL591" s="5"/>
      <c r="BM591" s="5"/>
      <c r="BN591" s="5"/>
      <c r="BO591" s="5"/>
      <c r="BP591" s="5"/>
      <c r="BQ591" s="5"/>
      <c r="BR591" s="5"/>
      <c r="BS591" s="5"/>
      <c r="BT591" s="5"/>
      <c r="BU591" s="5"/>
      <c r="BV591" s="5" t="s">
        <v>1452</v>
      </c>
      <c r="BW591" s="248"/>
      <c r="BX591" s="248"/>
      <c r="BY591" s="248"/>
      <c r="BZ591" s="248"/>
      <c r="CA591" s="248"/>
      <c r="CB591" s="248"/>
      <c r="CC591" s="248"/>
      <c r="CD591" s="248"/>
      <c r="CE591" s="248"/>
      <c r="CF591" s="248"/>
      <c r="CG591" s="248"/>
      <c r="CH591" s="248"/>
      <c r="CI591" s="240"/>
      <c r="CJ591" s="248"/>
    </row>
    <row r="592" spans="1:88">
      <c r="A592" s="122" t="s">
        <v>1084</v>
      </c>
      <c r="B592" s="122" t="s">
        <v>848</v>
      </c>
      <c r="C592" s="129" t="s">
        <v>854</v>
      </c>
      <c r="D592" s="123" t="s">
        <v>1400</v>
      </c>
      <c r="E592" s="307"/>
      <c r="F592" s="307"/>
      <c r="G592" s="307"/>
      <c r="H592" s="307"/>
      <c r="I592" s="307"/>
      <c r="J592" s="247"/>
      <c r="K592" s="5" t="s">
        <v>1452</v>
      </c>
      <c r="L592" s="5" t="s">
        <v>1452</v>
      </c>
      <c r="M592" s="5"/>
      <c r="N592" s="5" t="s">
        <v>1452</v>
      </c>
      <c r="O592" s="5" t="s">
        <v>1452</v>
      </c>
      <c r="P592" s="5" t="s">
        <v>1576</v>
      </c>
      <c r="Q592" s="199"/>
      <c r="R592" s="199"/>
      <c r="S592" s="199"/>
      <c r="T592" s="199"/>
      <c r="U592" s="5"/>
      <c r="V592" s="5"/>
      <c r="W592" s="5"/>
      <c r="X592" s="5"/>
      <c r="Y592" s="5"/>
      <c r="Z592" s="5"/>
      <c r="AA592" s="5"/>
      <c r="AB592" s="5"/>
      <c r="AC592" s="5"/>
      <c r="AD592" s="5" t="s">
        <v>1574</v>
      </c>
      <c r="AE592" s="5" t="s">
        <v>1578</v>
      </c>
      <c r="AF592" s="5"/>
      <c r="AG592" s="5"/>
      <c r="AH592" s="5"/>
      <c r="AI592" s="5"/>
      <c r="AJ592" s="5"/>
      <c r="AK592" s="5"/>
      <c r="AL592" s="5"/>
      <c r="AM592" s="5"/>
      <c r="AN592" s="5"/>
      <c r="AO592" s="5" t="s">
        <v>1452</v>
      </c>
      <c r="AP592" s="5" t="s">
        <v>1821</v>
      </c>
      <c r="AQ592" s="5" t="s">
        <v>1452</v>
      </c>
      <c r="AR592" s="5" t="s">
        <v>1452</v>
      </c>
      <c r="AS592" s="5" t="s">
        <v>1452</v>
      </c>
      <c r="AT592" s="5" t="s">
        <v>1452</v>
      </c>
      <c r="AU592" s="5" t="s">
        <v>1452</v>
      </c>
      <c r="AV592" s="5" t="s">
        <v>1452</v>
      </c>
      <c r="AW592" s="5" t="s">
        <v>1452</v>
      </c>
      <c r="AX592" s="5" t="s">
        <v>1452</v>
      </c>
      <c r="AY592" s="5" t="s">
        <v>1452</v>
      </c>
      <c r="AZ592" s="5" t="s">
        <v>1452</v>
      </c>
      <c r="BA592" s="5" t="s">
        <v>1452</v>
      </c>
      <c r="BB592" s="5" t="s">
        <v>1452</v>
      </c>
      <c r="BC592" s="5" t="s">
        <v>1452</v>
      </c>
      <c r="BD592" s="5"/>
      <c r="BE592" s="5"/>
      <c r="BF592" s="5" t="s">
        <v>1452</v>
      </c>
      <c r="BG592" s="5" t="s">
        <v>1452</v>
      </c>
      <c r="BH592" s="5"/>
      <c r="BI592" s="5"/>
      <c r="BJ592" s="5"/>
      <c r="BK592" s="5"/>
      <c r="BL592" s="5"/>
      <c r="BM592" s="5"/>
      <c r="BN592" s="5"/>
      <c r="BO592" s="5"/>
      <c r="BP592" s="5"/>
      <c r="BQ592" s="5"/>
      <c r="BR592" s="5"/>
      <c r="BS592" s="5"/>
      <c r="BT592" s="5"/>
      <c r="BU592" s="5"/>
      <c r="BV592" s="5" t="s">
        <v>1452</v>
      </c>
      <c r="BW592" s="248"/>
      <c r="BX592" s="248"/>
      <c r="BY592" s="248"/>
      <c r="BZ592" s="248"/>
      <c r="CA592" s="248"/>
      <c r="CB592" s="248"/>
      <c r="CC592" s="248"/>
      <c r="CD592" s="248"/>
      <c r="CE592" s="248"/>
      <c r="CF592" s="248"/>
      <c r="CG592" s="248"/>
      <c r="CH592" s="248"/>
      <c r="CI592" s="240"/>
      <c r="CJ592" s="248"/>
    </row>
    <row r="593" spans="1:88">
      <c r="A593" s="122" t="s">
        <v>1084</v>
      </c>
      <c r="B593" s="122" t="s">
        <v>848</v>
      </c>
      <c r="C593" s="129" t="s">
        <v>854</v>
      </c>
      <c r="D593" s="123" t="s">
        <v>1401</v>
      </c>
      <c r="E593" s="307"/>
      <c r="F593" s="307"/>
      <c r="G593" s="307"/>
      <c r="H593" s="307"/>
      <c r="I593" s="307"/>
      <c r="J593" s="247"/>
      <c r="K593" s="5" t="s">
        <v>1452</v>
      </c>
      <c r="L593" s="5" t="s">
        <v>1452</v>
      </c>
      <c r="M593" s="5"/>
      <c r="N593" s="5" t="s">
        <v>1452</v>
      </c>
      <c r="O593" s="5" t="s">
        <v>1452</v>
      </c>
      <c r="P593" s="5" t="s">
        <v>1576</v>
      </c>
      <c r="Q593" s="199"/>
      <c r="R593" s="199"/>
      <c r="S593" s="199"/>
      <c r="T593" s="199"/>
      <c r="U593" s="5"/>
      <c r="V593" s="5"/>
      <c r="W593" s="5"/>
      <c r="X593" s="5"/>
      <c r="Y593" s="5"/>
      <c r="Z593" s="5"/>
      <c r="AA593" s="5"/>
      <c r="AB593" s="5"/>
      <c r="AC593" s="5"/>
      <c r="AD593" s="5" t="s">
        <v>1574</v>
      </c>
      <c r="AE593" s="5" t="s">
        <v>1578</v>
      </c>
      <c r="AF593" s="5"/>
      <c r="AG593" s="5"/>
      <c r="AH593" s="5"/>
      <c r="AI593" s="5"/>
      <c r="AJ593" s="5"/>
      <c r="AK593" s="5"/>
      <c r="AL593" s="5"/>
      <c r="AM593" s="5"/>
      <c r="AN593" s="5"/>
      <c r="AO593" s="5" t="s">
        <v>1452</v>
      </c>
      <c r="AP593" s="5" t="s">
        <v>1821</v>
      </c>
      <c r="AQ593" s="5" t="s">
        <v>1452</v>
      </c>
      <c r="AR593" s="5" t="s">
        <v>1452</v>
      </c>
      <c r="AS593" s="5" t="s">
        <v>1452</v>
      </c>
      <c r="AT593" s="5" t="s">
        <v>1452</v>
      </c>
      <c r="AU593" s="5" t="s">
        <v>1452</v>
      </c>
      <c r="AV593" s="5" t="s">
        <v>1452</v>
      </c>
      <c r="AW593" s="5" t="s">
        <v>1452</v>
      </c>
      <c r="AX593" s="5" t="s">
        <v>1452</v>
      </c>
      <c r="AY593" s="5" t="s">
        <v>1452</v>
      </c>
      <c r="AZ593" s="5" t="s">
        <v>1452</v>
      </c>
      <c r="BA593" s="5" t="s">
        <v>1452</v>
      </c>
      <c r="BB593" s="5" t="s">
        <v>1452</v>
      </c>
      <c r="BC593" s="5" t="s">
        <v>1452</v>
      </c>
      <c r="BD593" s="5"/>
      <c r="BE593" s="5"/>
      <c r="BF593" s="5" t="s">
        <v>1452</v>
      </c>
      <c r="BG593" s="5" t="s">
        <v>1452</v>
      </c>
      <c r="BH593" s="5"/>
      <c r="BI593" s="5"/>
      <c r="BJ593" s="5"/>
      <c r="BK593" s="5"/>
      <c r="BL593" s="5"/>
      <c r="BM593" s="5"/>
      <c r="BN593" s="5"/>
      <c r="BO593" s="5"/>
      <c r="BP593" s="5"/>
      <c r="BQ593" s="5"/>
      <c r="BR593" s="5"/>
      <c r="BS593" s="5"/>
      <c r="BT593" s="5"/>
      <c r="BU593" s="5"/>
      <c r="BV593" s="5" t="s">
        <v>1452</v>
      </c>
      <c r="BW593" s="248"/>
      <c r="BX593" s="248"/>
      <c r="BY593" s="248"/>
      <c r="BZ593" s="248"/>
      <c r="CA593" s="248"/>
      <c r="CB593" s="248"/>
      <c r="CC593" s="248"/>
      <c r="CD593" s="248"/>
      <c r="CE593" s="248"/>
      <c r="CF593" s="248"/>
      <c r="CG593" s="248"/>
      <c r="CH593" s="248"/>
      <c r="CI593" s="240"/>
      <c r="CJ593" s="248"/>
    </row>
    <row r="594" spans="1:88">
      <c r="A594" s="122" t="s">
        <v>1084</v>
      </c>
      <c r="B594" s="122" t="s">
        <v>848</v>
      </c>
      <c r="C594" s="129" t="s">
        <v>840</v>
      </c>
      <c r="D594" s="123" t="s">
        <v>1402</v>
      </c>
      <c r="E594" s="307"/>
      <c r="F594" s="307"/>
      <c r="G594" s="307"/>
      <c r="H594" s="307"/>
      <c r="I594" s="307"/>
      <c r="J594" s="247"/>
      <c r="K594" s="5" t="s">
        <v>1452</v>
      </c>
      <c r="L594" s="5" t="s">
        <v>1452</v>
      </c>
      <c r="M594" s="5"/>
      <c r="N594" s="5" t="s">
        <v>1452</v>
      </c>
      <c r="O594" s="5" t="s">
        <v>1452</v>
      </c>
      <c r="P594" s="5" t="s">
        <v>1576</v>
      </c>
      <c r="Q594" s="199"/>
      <c r="R594" s="199"/>
      <c r="S594" s="199"/>
      <c r="T594" s="199"/>
      <c r="U594" s="5"/>
      <c r="V594" s="5"/>
      <c r="W594" s="5"/>
      <c r="X594" s="5"/>
      <c r="Y594" s="5"/>
      <c r="Z594" s="5"/>
      <c r="AA594" s="5"/>
      <c r="AB594" s="5"/>
      <c r="AC594" s="5"/>
      <c r="AD594" s="5" t="s">
        <v>1574</v>
      </c>
      <c r="AE594" s="5" t="s">
        <v>1575</v>
      </c>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t="s">
        <v>1452</v>
      </c>
      <c r="BG594" s="5" t="s">
        <v>1452</v>
      </c>
      <c r="BH594" s="5"/>
      <c r="BI594" s="5"/>
      <c r="BJ594" s="5"/>
      <c r="BK594" s="5"/>
      <c r="BL594" s="5"/>
      <c r="BM594" s="5"/>
      <c r="BN594" s="5"/>
      <c r="BO594" s="5"/>
      <c r="BP594" s="5"/>
      <c r="BQ594" s="5"/>
      <c r="BR594" s="5"/>
      <c r="BS594" s="5"/>
      <c r="BT594" s="5"/>
      <c r="BU594" s="5"/>
      <c r="BV594" s="5" t="s">
        <v>1452</v>
      </c>
      <c r="BW594" s="248"/>
      <c r="BX594" s="248"/>
      <c r="BY594" s="248"/>
      <c r="BZ594" s="248"/>
      <c r="CA594" s="248"/>
      <c r="CB594" s="248"/>
      <c r="CC594" s="248"/>
      <c r="CD594" s="248"/>
      <c r="CE594" s="248"/>
      <c r="CF594" s="248"/>
      <c r="CG594" s="248"/>
      <c r="CH594" s="248"/>
      <c r="CI594" s="240"/>
      <c r="CJ594" s="248"/>
    </row>
    <row r="595" spans="1:88">
      <c r="A595" s="122" t="s">
        <v>1084</v>
      </c>
      <c r="B595" s="122" t="s">
        <v>848</v>
      </c>
      <c r="C595" s="129" t="s">
        <v>840</v>
      </c>
      <c r="D595" s="123" t="s">
        <v>1403</v>
      </c>
      <c r="E595" s="307"/>
      <c r="F595" s="307"/>
      <c r="G595" s="307"/>
      <c r="H595" s="307"/>
      <c r="I595" s="307"/>
      <c r="J595" s="247"/>
      <c r="K595" s="5" t="s">
        <v>1452</v>
      </c>
      <c r="L595" s="5" t="s">
        <v>1452</v>
      </c>
      <c r="M595" s="5"/>
      <c r="N595" s="5" t="s">
        <v>1452</v>
      </c>
      <c r="O595" s="5" t="s">
        <v>1452</v>
      </c>
      <c r="P595" s="5" t="s">
        <v>1576</v>
      </c>
      <c r="Q595" s="199"/>
      <c r="R595" s="199"/>
      <c r="S595" s="199"/>
      <c r="T595" s="199"/>
      <c r="U595" s="5"/>
      <c r="V595" s="5"/>
      <c r="W595" s="5"/>
      <c r="X595" s="5"/>
      <c r="Y595" s="5"/>
      <c r="Z595" s="5"/>
      <c r="AA595" s="5"/>
      <c r="AB595" s="5"/>
      <c r="AC595" s="5"/>
      <c r="AD595" s="5" t="s">
        <v>1574</v>
      </c>
      <c r="AE595" s="5" t="s">
        <v>1575</v>
      </c>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t="s">
        <v>1452</v>
      </c>
      <c r="BG595" s="5" t="s">
        <v>1452</v>
      </c>
      <c r="BH595" s="5"/>
      <c r="BI595" s="5"/>
      <c r="BJ595" s="5"/>
      <c r="BK595" s="5"/>
      <c r="BL595" s="5"/>
      <c r="BM595" s="5"/>
      <c r="BN595" s="5"/>
      <c r="BO595" s="5"/>
      <c r="BP595" s="5"/>
      <c r="BQ595" s="5"/>
      <c r="BR595" s="5"/>
      <c r="BS595" s="5"/>
      <c r="BT595" s="5"/>
      <c r="BU595" s="5"/>
      <c r="BV595" s="5" t="s">
        <v>1452</v>
      </c>
      <c r="BW595" s="248"/>
      <c r="BX595" s="248"/>
      <c r="BY595" s="248"/>
      <c r="BZ595" s="248"/>
      <c r="CA595" s="248"/>
      <c r="CB595" s="248"/>
      <c r="CC595" s="248"/>
      <c r="CD595" s="248"/>
      <c r="CE595" s="248"/>
      <c r="CF595" s="248"/>
      <c r="CG595" s="248"/>
      <c r="CH595" s="248"/>
      <c r="CI595" s="240"/>
      <c r="CJ595" s="248"/>
    </row>
    <row r="596" spans="1:88">
      <c r="A596" s="122" t="s">
        <v>1084</v>
      </c>
      <c r="B596" s="122" t="s">
        <v>848</v>
      </c>
      <c r="C596" s="129" t="s">
        <v>840</v>
      </c>
      <c r="D596" s="123" t="s">
        <v>1404</v>
      </c>
      <c r="E596" s="307"/>
      <c r="F596" s="307"/>
      <c r="G596" s="307"/>
      <c r="H596" s="307"/>
      <c r="I596" s="307"/>
      <c r="J596" s="247"/>
      <c r="K596" s="5" t="s">
        <v>1452</v>
      </c>
      <c r="L596" s="5" t="s">
        <v>1452</v>
      </c>
      <c r="M596" s="5"/>
      <c r="N596" s="5" t="s">
        <v>1452</v>
      </c>
      <c r="O596" s="5" t="s">
        <v>1452</v>
      </c>
      <c r="P596" s="5" t="s">
        <v>1576</v>
      </c>
      <c r="Q596" s="199"/>
      <c r="R596" s="199"/>
      <c r="S596" s="199"/>
      <c r="T596" s="199"/>
      <c r="U596" s="5"/>
      <c r="V596" s="5"/>
      <c r="W596" s="5"/>
      <c r="X596" s="5"/>
      <c r="Y596" s="5"/>
      <c r="Z596" s="5"/>
      <c r="AA596" s="5"/>
      <c r="AB596" s="5"/>
      <c r="AC596" s="5"/>
      <c r="AD596" s="5" t="s">
        <v>1574</v>
      </c>
      <c r="AE596" s="5" t="s">
        <v>1575</v>
      </c>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t="s">
        <v>1452</v>
      </c>
      <c r="BG596" s="5" t="s">
        <v>1452</v>
      </c>
      <c r="BH596" s="5"/>
      <c r="BI596" s="5"/>
      <c r="BJ596" s="5"/>
      <c r="BK596" s="5"/>
      <c r="BL596" s="5"/>
      <c r="BM596" s="5"/>
      <c r="BN596" s="5"/>
      <c r="BO596" s="5"/>
      <c r="BP596" s="5"/>
      <c r="BQ596" s="5"/>
      <c r="BR596" s="5"/>
      <c r="BS596" s="5"/>
      <c r="BT596" s="5"/>
      <c r="BU596" s="5"/>
      <c r="BV596" s="5" t="s">
        <v>1452</v>
      </c>
      <c r="BW596" s="248"/>
      <c r="BX596" s="248"/>
      <c r="BY596" s="248"/>
      <c r="BZ596" s="248"/>
      <c r="CA596" s="248"/>
      <c r="CB596" s="248"/>
      <c r="CC596" s="248"/>
      <c r="CD596" s="248"/>
      <c r="CE596" s="248"/>
      <c r="CF596" s="248"/>
      <c r="CG596" s="248"/>
      <c r="CH596" s="248"/>
      <c r="CI596" s="240"/>
      <c r="CJ596" s="248"/>
    </row>
    <row r="597" spans="1:88">
      <c r="A597" s="122" t="s">
        <v>1084</v>
      </c>
      <c r="B597" s="122" t="s">
        <v>839</v>
      </c>
      <c r="C597" s="129" t="s">
        <v>854</v>
      </c>
      <c r="D597" s="123" t="s">
        <v>1405</v>
      </c>
      <c r="E597" s="307"/>
      <c r="F597" s="307"/>
      <c r="G597" s="307"/>
      <c r="H597" s="307"/>
      <c r="I597" s="307"/>
      <c r="J597" s="247"/>
      <c r="K597" s="240" t="s">
        <v>1452</v>
      </c>
      <c r="L597" s="240" t="s">
        <v>1452</v>
      </c>
      <c r="M597" s="240"/>
      <c r="N597" s="240" t="s">
        <v>1452</v>
      </c>
      <c r="O597" s="240" t="s">
        <v>1452</v>
      </c>
      <c r="P597" s="240" t="s">
        <v>1452</v>
      </c>
      <c r="Q597" s="240" t="s">
        <v>1452</v>
      </c>
      <c r="R597" s="240" t="s">
        <v>1452</v>
      </c>
      <c r="S597" s="240" t="s">
        <v>1452</v>
      </c>
      <c r="T597" s="240"/>
      <c r="U597" s="240"/>
      <c r="V597" s="240"/>
      <c r="W597" s="240"/>
      <c r="X597" s="240"/>
      <c r="Y597" s="240"/>
      <c r="Z597" s="240"/>
      <c r="AA597" s="240"/>
      <c r="AB597" s="240"/>
      <c r="AC597" s="240"/>
      <c r="AD597" s="240"/>
      <c r="AE597" s="240"/>
      <c r="AF597" s="240"/>
      <c r="AG597" s="240"/>
      <c r="AH597" s="240"/>
      <c r="AI597" s="240"/>
      <c r="AJ597" s="240"/>
      <c r="AK597" s="240"/>
      <c r="AL597" s="240"/>
      <c r="AM597" s="240"/>
      <c r="AN597" s="240"/>
      <c r="AO597" s="240"/>
      <c r="AP597" s="240"/>
      <c r="AQ597" s="240"/>
      <c r="AR597" s="240"/>
      <c r="AS597" s="240"/>
      <c r="AT597" s="240"/>
      <c r="AU597" s="240"/>
      <c r="AV597" s="240"/>
      <c r="AW597" s="240"/>
      <c r="AX597" s="240"/>
      <c r="AY597" s="240"/>
      <c r="AZ597" s="240"/>
      <c r="BA597" s="240"/>
      <c r="BB597" s="240"/>
      <c r="BC597" s="240"/>
      <c r="BD597" s="240"/>
      <c r="BE597" s="240"/>
      <c r="BF597" s="5" t="s">
        <v>1452</v>
      </c>
      <c r="BG597" s="5" t="s">
        <v>1452</v>
      </c>
      <c r="BH597" s="240"/>
      <c r="BI597" s="240"/>
      <c r="BJ597" s="240"/>
      <c r="BK597" s="240"/>
      <c r="BL597" s="240"/>
      <c r="BM597" s="240"/>
      <c r="BN597" s="240"/>
      <c r="BO597" s="240"/>
      <c r="BP597" s="240"/>
      <c r="BQ597" s="240"/>
      <c r="BR597" s="240"/>
      <c r="BS597" s="240"/>
      <c r="BT597" s="240"/>
      <c r="BU597" s="240"/>
      <c r="BV597" s="240" t="s">
        <v>1452</v>
      </c>
      <c r="BW597" s="248"/>
      <c r="BX597" s="248"/>
      <c r="BY597" s="248"/>
      <c r="BZ597" s="248"/>
      <c r="CA597" s="248"/>
      <c r="CB597" s="248"/>
      <c r="CC597" s="248"/>
      <c r="CD597" s="248"/>
      <c r="CE597" s="248"/>
      <c r="CF597" s="248"/>
      <c r="CG597" s="248"/>
      <c r="CH597" s="248"/>
      <c r="CI597" s="240"/>
      <c r="CJ597" s="248"/>
    </row>
    <row r="598" spans="1:88">
      <c r="A598" s="122" t="s">
        <v>1084</v>
      </c>
      <c r="B598" s="122" t="s">
        <v>839</v>
      </c>
      <c r="C598" s="129" t="s">
        <v>854</v>
      </c>
      <c r="D598" s="123" t="s">
        <v>1408</v>
      </c>
      <c r="E598" s="307"/>
      <c r="F598" s="307"/>
      <c r="G598" s="307"/>
      <c r="H598" s="307"/>
      <c r="I598" s="307"/>
      <c r="J598" s="247"/>
      <c r="K598" s="5" t="s">
        <v>1452</v>
      </c>
      <c r="L598" s="5" t="s">
        <v>1452</v>
      </c>
      <c r="M598" s="5"/>
      <c r="N598" s="5" t="s">
        <v>1452</v>
      </c>
      <c r="O598" s="5" t="s">
        <v>1452</v>
      </c>
      <c r="P598" s="5" t="s">
        <v>1452</v>
      </c>
      <c r="Q598" s="5" t="s">
        <v>1452</v>
      </c>
      <c r="R598" s="5" t="s">
        <v>1452</v>
      </c>
      <c r="S598" s="5" t="s">
        <v>1452</v>
      </c>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t="s">
        <v>1452</v>
      </c>
      <c r="BG598" s="5" t="s">
        <v>1452</v>
      </c>
      <c r="BH598" s="5"/>
      <c r="BI598" s="5"/>
      <c r="BJ598" s="5"/>
      <c r="BK598" s="5"/>
      <c r="BL598" s="5"/>
      <c r="BM598" s="5"/>
      <c r="BN598" s="5"/>
      <c r="BO598" s="5"/>
      <c r="BP598" s="5"/>
      <c r="BQ598" s="5"/>
      <c r="BR598" s="240"/>
      <c r="BS598" s="240"/>
      <c r="BT598" s="240"/>
      <c r="BU598" s="240"/>
      <c r="BV598" s="240" t="s">
        <v>1452</v>
      </c>
      <c r="BW598" s="248"/>
      <c r="BX598" s="248"/>
      <c r="BY598" s="248"/>
      <c r="BZ598" s="248"/>
      <c r="CA598" s="248"/>
      <c r="CB598" s="248"/>
      <c r="CC598" s="248"/>
      <c r="CD598" s="248"/>
      <c r="CE598" s="248"/>
      <c r="CF598" s="248"/>
      <c r="CG598" s="248"/>
      <c r="CH598" s="248"/>
      <c r="CI598" s="240"/>
      <c r="CJ598" s="248"/>
    </row>
    <row r="599" spans="1:88">
      <c r="A599" s="122" t="s">
        <v>1084</v>
      </c>
      <c r="B599" s="122" t="s">
        <v>839</v>
      </c>
      <c r="C599" s="129" t="s">
        <v>854</v>
      </c>
      <c r="D599" s="123" t="s">
        <v>1229</v>
      </c>
      <c r="E599" s="307"/>
      <c r="F599" s="307"/>
      <c r="G599" s="307"/>
      <c r="H599" s="307"/>
      <c r="I599" s="307"/>
      <c r="J599" s="247"/>
      <c r="K599" s="5" t="s">
        <v>1452</v>
      </c>
      <c r="L599" s="5" t="s">
        <v>1452</v>
      </c>
      <c r="M599" s="5"/>
      <c r="N599" s="5" t="s">
        <v>1452</v>
      </c>
      <c r="O599" s="5" t="s">
        <v>1452</v>
      </c>
      <c r="P599" s="5" t="s">
        <v>1452</v>
      </c>
      <c r="Q599" s="5" t="s">
        <v>1452</v>
      </c>
      <c r="R599" s="5" t="s">
        <v>1452</v>
      </c>
      <c r="S599" s="5" t="s">
        <v>1452</v>
      </c>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t="s">
        <v>1452</v>
      </c>
      <c r="BG599" s="5" t="s">
        <v>1452</v>
      </c>
      <c r="BH599" s="5"/>
      <c r="BI599" s="5"/>
      <c r="BJ599" s="5"/>
      <c r="BK599" s="5"/>
      <c r="BL599" s="5"/>
      <c r="BM599" s="5"/>
      <c r="BN599" s="5"/>
      <c r="BO599" s="5"/>
      <c r="BP599" s="5"/>
      <c r="BQ599" s="5"/>
      <c r="BR599" s="240"/>
      <c r="BS599" s="240"/>
      <c r="BT599" s="240"/>
      <c r="BU599" s="240"/>
      <c r="BV599" s="240" t="s">
        <v>1452</v>
      </c>
      <c r="BW599" s="248"/>
      <c r="BX599" s="248"/>
      <c r="BY599" s="248"/>
      <c r="BZ599" s="248"/>
      <c r="CA599" s="248"/>
      <c r="CB599" s="248"/>
      <c r="CC599" s="248"/>
      <c r="CD599" s="248"/>
      <c r="CE599" s="248"/>
      <c r="CF599" s="248"/>
      <c r="CG599" s="248"/>
      <c r="CH599" s="248"/>
      <c r="CI599" s="240"/>
      <c r="CJ599" s="248"/>
    </row>
    <row r="600" spans="1:88">
      <c r="A600" s="122" t="s">
        <v>1084</v>
      </c>
      <c r="B600" s="122" t="s">
        <v>839</v>
      </c>
      <c r="C600" s="129" t="s">
        <v>854</v>
      </c>
      <c r="D600" s="123" t="s">
        <v>1409</v>
      </c>
      <c r="E600" s="307"/>
      <c r="F600" s="307"/>
      <c r="G600" s="307"/>
      <c r="H600" s="307"/>
      <c r="I600" s="307"/>
      <c r="J600" s="247"/>
      <c r="K600" s="5" t="s">
        <v>1452</v>
      </c>
      <c r="L600" s="5" t="s">
        <v>1452</v>
      </c>
      <c r="M600" s="5"/>
      <c r="N600" s="5" t="s">
        <v>1452</v>
      </c>
      <c r="O600" s="5" t="s">
        <v>1452</v>
      </c>
      <c r="P600" s="5" t="s">
        <v>1452</v>
      </c>
      <c r="Q600" s="5" t="s">
        <v>1452</v>
      </c>
      <c r="R600" s="5" t="s">
        <v>1452</v>
      </c>
      <c r="S600" s="5" t="s">
        <v>1452</v>
      </c>
      <c r="T600" s="5" t="s">
        <v>1452</v>
      </c>
      <c r="U600" s="5"/>
      <c r="V600" s="5"/>
      <c r="W600" s="5"/>
      <c r="X600" s="5"/>
      <c r="Y600" s="5"/>
      <c r="Z600" s="5"/>
      <c r="AA600" s="5"/>
      <c r="AB600" s="5"/>
      <c r="AC600" s="5"/>
      <c r="AD600" s="5"/>
      <c r="AE600" s="5"/>
      <c r="AF600" s="5"/>
      <c r="AG600" s="5"/>
      <c r="AH600" s="5"/>
      <c r="AI600" s="5"/>
      <c r="AJ600" s="5"/>
      <c r="AK600" s="5"/>
      <c r="AL600" s="5"/>
      <c r="AM600" s="5"/>
      <c r="AN600" s="5"/>
      <c r="AO600" s="5" t="s">
        <v>1452</v>
      </c>
      <c r="AP600" s="5" t="s">
        <v>1814</v>
      </c>
      <c r="AQ600" s="5" t="s">
        <v>1452</v>
      </c>
      <c r="AR600" s="5" t="s">
        <v>1452</v>
      </c>
      <c r="AS600" s="5" t="s">
        <v>1452</v>
      </c>
      <c r="AT600" s="5" t="s">
        <v>1452</v>
      </c>
      <c r="AU600" s="5" t="s">
        <v>1452</v>
      </c>
      <c r="AV600" s="5" t="s">
        <v>1452</v>
      </c>
      <c r="AW600" s="5" t="s">
        <v>1452</v>
      </c>
      <c r="AX600" s="5" t="s">
        <v>1452</v>
      </c>
      <c r="AY600" s="5" t="s">
        <v>1452</v>
      </c>
      <c r="AZ600" s="5" t="s">
        <v>1452</v>
      </c>
      <c r="BA600" s="5" t="s">
        <v>1452</v>
      </c>
      <c r="BB600" s="5" t="s">
        <v>1452</v>
      </c>
      <c r="BC600" s="5" t="s">
        <v>1452</v>
      </c>
      <c r="BD600" s="5" t="s">
        <v>1452</v>
      </c>
      <c r="BE600" s="5" t="s">
        <v>1452</v>
      </c>
      <c r="BF600" s="5" t="s">
        <v>1452</v>
      </c>
      <c r="BG600" s="5" t="s">
        <v>1452</v>
      </c>
      <c r="BH600" s="5"/>
      <c r="BI600" s="5"/>
      <c r="BJ600" s="5"/>
      <c r="BK600" s="5"/>
      <c r="BL600" s="5"/>
      <c r="BM600" s="5"/>
      <c r="BN600" s="5"/>
      <c r="BO600" s="5"/>
      <c r="BP600" s="5"/>
      <c r="BQ600" s="5"/>
      <c r="BR600" s="240"/>
      <c r="BS600" s="240"/>
      <c r="BT600" s="240"/>
      <c r="BU600" s="240"/>
      <c r="BV600" s="240" t="s">
        <v>1452</v>
      </c>
      <c r="BW600" s="248"/>
      <c r="BX600" s="248"/>
      <c r="BY600" s="248"/>
      <c r="BZ600" s="248"/>
      <c r="CA600" s="248"/>
      <c r="CB600" s="248"/>
      <c r="CC600" s="248"/>
      <c r="CD600" s="248"/>
      <c r="CE600" s="248"/>
      <c r="CF600" s="248"/>
      <c r="CG600" s="248"/>
      <c r="CH600" s="248"/>
      <c r="CI600" s="240"/>
      <c r="CJ600" s="248"/>
    </row>
    <row r="601" spans="1:88">
      <c r="A601" s="122" t="s">
        <v>1084</v>
      </c>
      <c r="B601" s="122" t="s">
        <v>839</v>
      </c>
      <c r="C601" s="129" t="s">
        <v>854</v>
      </c>
      <c r="D601" s="123" t="s">
        <v>1411</v>
      </c>
      <c r="E601" s="307"/>
      <c r="F601" s="307"/>
      <c r="G601" s="307"/>
      <c r="H601" s="307"/>
      <c r="I601" s="307"/>
      <c r="J601" s="247"/>
      <c r="K601" s="5" t="s">
        <v>1452</v>
      </c>
      <c r="L601" s="5" t="s">
        <v>1452</v>
      </c>
      <c r="M601" s="5"/>
      <c r="N601" s="5" t="s">
        <v>1452</v>
      </c>
      <c r="O601" s="5" t="s">
        <v>1452</v>
      </c>
      <c r="P601" s="5" t="s">
        <v>1452</v>
      </c>
      <c r="Q601" s="5" t="s">
        <v>1452</v>
      </c>
      <c r="R601" s="5" t="s">
        <v>1452</v>
      </c>
      <c r="S601" s="5" t="s">
        <v>1452</v>
      </c>
      <c r="T601" s="5" t="s">
        <v>1452</v>
      </c>
      <c r="U601" s="5"/>
      <c r="V601" s="5"/>
      <c r="W601" s="5"/>
      <c r="X601" s="5"/>
      <c r="Y601" s="5"/>
      <c r="Z601" s="5"/>
      <c r="AA601" s="5"/>
      <c r="AB601" s="5"/>
      <c r="AC601" s="5"/>
      <c r="AD601" s="5"/>
      <c r="AE601" s="5"/>
      <c r="AF601" s="5"/>
      <c r="AG601" s="5"/>
      <c r="AH601" s="5"/>
      <c r="AI601" s="5"/>
      <c r="AJ601" s="5"/>
      <c r="AK601" s="5"/>
      <c r="AL601" s="5"/>
      <c r="AM601" s="5"/>
      <c r="AN601" s="5"/>
      <c r="AO601" s="5" t="s">
        <v>1452</v>
      </c>
      <c r="AP601" s="5" t="s">
        <v>1814</v>
      </c>
      <c r="AQ601" s="5" t="s">
        <v>1452</v>
      </c>
      <c r="AR601" s="5" t="s">
        <v>1452</v>
      </c>
      <c r="AS601" s="5" t="s">
        <v>1452</v>
      </c>
      <c r="AT601" s="5" t="s">
        <v>1452</v>
      </c>
      <c r="AU601" s="5" t="s">
        <v>1452</v>
      </c>
      <c r="AV601" s="5" t="s">
        <v>1452</v>
      </c>
      <c r="AW601" s="5" t="s">
        <v>1452</v>
      </c>
      <c r="AX601" s="5" t="s">
        <v>1452</v>
      </c>
      <c r="AY601" s="5" t="s">
        <v>1452</v>
      </c>
      <c r="AZ601" s="5" t="s">
        <v>1452</v>
      </c>
      <c r="BA601" s="5" t="s">
        <v>1452</v>
      </c>
      <c r="BB601" s="5" t="s">
        <v>1452</v>
      </c>
      <c r="BC601" s="5" t="s">
        <v>1452</v>
      </c>
      <c r="BD601" s="5" t="s">
        <v>1452</v>
      </c>
      <c r="BE601" s="5" t="s">
        <v>1452</v>
      </c>
      <c r="BF601" s="5" t="s">
        <v>1452</v>
      </c>
      <c r="BG601" s="5" t="s">
        <v>1452</v>
      </c>
      <c r="BH601" s="5"/>
      <c r="BI601" s="5"/>
      <c r="BJ601" s="5"/>
      <c r="BK601" s="5"/>
      <c r="BL601" s="5"/>
      <c r="BM601" s="5"/>
      <c r="BN601" s="5"/>
      <c r="BO601" s="5"/>
      <c r="BP601" s="5"/>
      <c r="BQ601" s="5"/>
      <c r="BR601" s="240"/>
      <c r="BS601" s="240"/>
      <c r="BT601" s="240"/>
      <c r="BU601" s="240"/>
      <c r="BV601" s="240" t="s">
        <v>1452</v>
      </c>
      <c r="BW601" s="248"/>
      <c r="BX601" s="248"/>
      <c r="BY601" s="248"/>
      <c r="BZ601" s="248"/>
      <c r="CA601" s="248"/>
      <c r="CB601" s="248"/>
      <c r="CC601" s="248"/>
      <c r="CD601" s="248"/>
      <c r="CE601" s="248"/>
      <c r="CF601" s="248"/>
      <c r="CG601" s="248"/>
      <c r="CH601" s="248"/>
      <c r="CI601" s="240"/>
      <c r="CJ601" s="248"/>
    </row>
    <row r="602" spans="1:88">
      <c r="A602" s="122" t="s">
        <v>1084</v>
      </c>
      <c r="B602" s="122" t="s">
        <v>839</v>
      </c>
      <c r="C602" s="129" t="s">
        <v>854</v>
      </c>
      <c r="D602" s="123" t="s">
        <v>1412</v>
      </c>
      <c r="E602" s="307"/>
      <c r="F602" s="307"/>
      <c r="G602" s="307"/>
      <c r="H602" s="307"/>
      <c r="I602" s="307"/>
      <c r="J602" s="247"/>
      <c r="K602" s="5" t="s">
        <v>1452</v>
      </c>
      <c r="L602" s="5" t="s">
        <v>1452</v>
      </c>
      <c r="M602" s="5"/>
      <c r="N602" s="5" t="s">
        <v>1452</v>
      </c>
      <c r="O602" s="5" t="s">
        <v>1452</v>
      </c>
      <c r="P602" s="5" t="s">
        <v>1452</v>
      </c>
      <c r="Q602" s="5" t="s">
        <v>1452</v>
      </c>
      <c r="R602" s="5" t="s">
        <v>1452</v>
      </c>
      <c r="S602" s="5" t="s">
        <v>1452</v>
      </c>
      <c r="T602" s="5"/>
      <c r="U602" s="5"/>
      <c r="V602" s="5"/>
      <c r="W602" s="5"/>
      <c r="X602" s="5"/>
      <c r="Y602" s="5"/>
      <c r="Z602" s="5"/>
      <c r="AA602" s="5"/>
      <c r="AB602" s="5"/>
      <c r="AC602" s="5"/>
      <c r="AD602" s="5"/>
      <c r="AE602" s="5"/>
      <c r="AF602" s="5"/>
      <c r="AG602" s="5"/>
      <c r="AH602" s="5"/>
      <c r="AI602" s="5"/>
      <c r="AJ602" s="5"/>
      <c r="AK602" s="5"/>
      <c r="AL602" s="5"/>
      <c r="AM602" s="5"/>
      <c r="AN602" s="5"/>
      <c r="AO602" s="5" t="s">
        <v>1452</v>
      </c>
      <c r="AP602" s="5" t="s">
        <v>1814</v>
      </c>
      <c r="AQ602" s="5" t="s">
        <v>1452</v>
      </c>
      <c r="AR602" s="5" t="s">
        <v>1452</v>
      </c>
      <c r="AS602" s="5" t="s">
        <v>1452</v>
      </c>
      <c r="AT602" s="5" t="s">
        <v>1452</v>
      </c>
      <c r="AU602" s="5" t="s">
        <v>1452</v>
      </c>
      <c r="AV602" s="5" t="s">
        <v>1452</v>
      </c>
      <c r="AW602" s="5" t="s">
        <v>1452</v>
      </c>
      <c r="AX602" s="5" t="s">
        <v>1452</v>
      </c>
      <c r="AY602" s="5" t="s">
        <v>1452</v>
      </c>
      <c r="AZ602" s="5" t="s">
        <v>1452</v>
      </c>
      <c r="BA602" s="5" t="s">
        <v>1452</v>
      </c>
      <c r="BB602" s="5" t="s">
        <v>1452</v>
      </c>
      <c r="BC602" s="5" t="s">
        <v>1452</v>
      </c>
      <c r="BD602" s="5" t="s">
        <v>1452</v>
      </c>
      <c r="BE602" s="5" t="s">
        <v>1452</v>
      </c>
      <c r="BF602" s="5" t="s">
        <v>1452</v>
      </c>
      <c r="BG602" s="5" t="s">
        <v>1452</v>
      </c>
      <c r="BH602" s="5"/>
      <c r="BI602" s="5"/>
      <c r="BJ602" s="5"/>
      <c r="BK602" s="5"/>
      <c r="BL602" s="5"/>
      <c r="BM602" s="5"/>
      <c r="BN602" s="5"/>
      <c r="BO602" s="5"/>
      <c r="BP602" s="5"/>
      <c r="BQ602" s="5"/>
      <c r="BR602" s="240"/>
      <c r="BS602" s="240"/>
      <c r="BT602" s="240"/>
      <c r="BU602" s="240"/>
      <c r="BV602" s="240" t="s">
        <v>1452</v>
      </c>
      <c r="BW602" s="248"/>
      <c r="BX602" s="248"/>
      <c r="BY602" s="248"/>
      <c r="BZ602" s="248"/>
      <c r="CA602" s="248"/>
      <c r="CB602" s="248"/>
      <c r="CC602" s="248"/>
      <c r="CD602" s="248"/>
      <c r="CE602" s="248"/>
      <c r="CF602" s="248"/>
      <c r="CG602" s="248"/>
      <c r="CH602" s="248"/>
      <c r="CI602" s="240"/>
      <c r="CJ602" s="248"/>
    </row>
    <row r="603" spans="1:88">
      <c r="A603" s="122" t="s">
        <v>1084</v>
      </c>
      <c r="B603" s="122" t="s">
        <v>848</v>
      </c>
      <c r="C603" s="129" t="s">
        <v>854</v>
      </c>
      <c r="D603" s="123" t="s">
        <v>1413</v>
      </c>
      <c r="E603" s="307"/>
      <c r="F603" s="307"/>
      <c r="G603" s="307"/>
      <c r="H603" s="307"/>
      <c r="I603" s="307"/>
      <c r="J603" s="247"/>
      <c r="K603" s="5" t="s">
        <v>1452</v>
      </c>
      <c r="L603" s="5" t="s">
        <v>1452</v>
      </c>
      <c r="M603" s="5"/>
      <c r="N603" s="5" t="s">
        <v>1452</v>
      </c>
      <c r="O603" s="5" t="s">
        <v>1452</v>
      </c>
      <c r="P603" s="5" t="s">
        <v>1576</v>
      </c>
      <c r="Q603" s="199"/>
      <c r="R603" s="199"/>
      <c r="S603" s="199"/>
      <c r="T603" s="199"/>
      <c r="U603" s="5"/>
      <c r="V603" s="5"/>
      <c r="W603" s="5"/>
      <c r="X603" s="5"/>
      <c r="Y603" s="5"/>
      <c r="Z603" s="5"/>
      <c r="AA603" s="5"/>
      <c r="AB603" s="5"/>
      <c r="AC603" s="5"/>
      <c r="AD603" s="5" t="s">
        <v>1574</v>
      </c>
      <c r="AE603" s="5" t="s">
        <v>1578</v>
      </c>
      <c r="AF603" s="5"/>
      <c r="AG603" s="5"/>
      <c r="AH603" s="5"/>
      <c r="AI603" s="5"/>
      <c r="AJ603" s="5"/>
      <c r="AK603" s="5"/>
      <c r="AL603" s="5"/>
      <c r="AM603" s="5"/>
      <c r="AN603" s="5"/>
      <c r="AO603" s="5" t="s">
        <v>1452</v>
      </c>
      <c r="AP603" s="5" t="s">
        <v>1821</v>
      </c>
      <c r="AQ603" s="5" t="s">
        <v>1452</v>
      </c>
      <c r="AR603" s="5" t="s">
        <v>1452</v>
      </c>
      <c r="AS603" s="5" t="s">
        <v>1452</v>
      </c>
      <c r="AT603" s="5" t="s">
        <v>1452</v>
      </c>
      <c r="AU603" s="5" t="s">
        <v>1452</v>
      </c>
      <c r="AV603" s="5" t="s">
        <v>1452</v>
      </c>
      <c r="AW603" s="5" t="s">
        <v>1452</v>
      </c>
      <c r="AX603" s="5" t="s">
        <v>1452</v>
      </c>
      <c r="AY603" s="5" t="s">
        <v>1452</v>
      </c>
      <c r="AZ603" s="5" t="s">
        <v>1452</v>
      </c>
      <c r="BA603" s="5" t="s">
        <v>1452</v>
      </c>
      <c r="BB603" s="5" t="s">
        <v>1452</v>
      </c>
      <c r="BC603" s="5" t="s">
        <v>1452</v>
      </c>
      <c r="BD603" s="5"/>
      <c r="BE603" s="5"/>
      <c r="BF603" s="5" t="s">
        <v>1452</v>
      </c>
      <c r="BG603" s="5" t="s">
        <v>1452</v>
      </c>
      <c r="BH603" s="5"/>
      <c r="BI603" s="5"/>
      <c r="BJ603" s="5"/>
      <c r="BK603" s="5"/>
      <c r="BL603" s="5"/>
      <c r="BM603" s="5"/>
      <c r="BN603" s="5"/>
      <c r="BO603" s="5"/>
      <c r="BP603" s="5"/>
      <c r="BQ603" s="5"/>
      <c r="BR603" s="240"/>
      <c r="BS603" s="240"/>
      <c r="BT603" s="240"/>
      <c r="BU603" s="240"/>
      <c r="BV603" s="240" t="s">
        <v>1452</v>
      </c>
      <c r="BW603" s="248"/>
      <c r="BX603" s="248"/>
      <c r="BY603" s="248"/>
      <c r="BZ603" s="248"/>
      <c r="CA603" s="248"/>
      <c r="CB603" s="248"/>
      <c r="CC603" s="248"/>
      <c r="CD603" s="248"/>
      <c r="CE603" s="248"/>
      <c r="CF603" s="248"/>
      <c r="CG603" s="248"/>
      <c r="CH603" s="248"/>
      <c r="CI603" s="240"/>
      <c r="CJ603" s="248"/>
    </row>
    <row r="604" spans="1:88">
      <c r="A604" s="122" t="s">
        <v>1084</v>
      </c>
      <c r="B604" s="122" t="s">
        <v>848</v>
      </c>
      <c r="C604" s="129" t="s">
        <v>854</v>
      </c>
      <c r="D604" s="123" t="s">
        <v>1414</v>
      </c>
      <c r="E604" s="307"/>
      <c r="F604" s="307"/>
      <c r="G604" s="307"/>
      <c r="H604" s="307"/>
      <c r="I604" s="307"/>
      <c r="J604" s="247"/>
      <c r="K604" s="5" t="s">
        <v>1452</v>
      </c>
      <c r="L604" s="5" t="s">
        <v>1452</v>
      </c>
      <c r="M604" s="5"/>
      <c r="N604" s="5" t="s">
        <v>1452</v>
      </c>
      <c r="O604" s="5" t="s">
        <v>1452</v>
      </c>
      <c r="P604" s="5" t="s">
        <v>1576</v>
      </c>
      <c r="Q604" s="199"/>
      <c r="R604" s="199"/>
      <c r="S604" s="199"/>
      <c r="T604" s="199"/>
      <c r="U604" s="5"/>
      <c r="V604" s="5"/>
      <c r="W604" s="5"/>
      <c r="X604" s="5"/>
      <c r="Y604" s="5"/>
      <c r="Z604" s="5"/>
      <c r="AA604" s="5"/>
      <c r="AB604" s="5"/>
      <c r="AC604" s="5"/>
      <c r="AD604" s="5" t="s">
        <v>1574</v>
      </c>
      <c r="AE604" s="5" t="s">
        <v>1578</v>
      </c>
      <c r="AF604" s="5"/>
      <c r="AG604" s="5"/>
      <c r="AH604" s="5"/>
      <c r="AI604" s="5"/>
      <c r="AJ604" s="5"/>
      <c r="AK604" s="5"/>
      <c r="AL604" s="5"/>
      <c r="AM604" s="5"/>
      <c r="AN604" s="5"/>
      <c r="AO604" s="5" t="s">
        <v>1452</v>
      </c>
      <c r="AP604" s="5" t="s">
        <v>1821</v>
      </c>
      <c r="AQ604" s="5" t="s">
        <v>1452</v>
      </c>
      <c r="AR604" s="5" t="s">
        <v>1452</v>
      </c>
      <c r="AS604" s="5" t="s">
        <v>1452</v>
      </c>
      <c r="AT604" s="5" t="s">
        <v>1452</v>
      </c>
      <c r="AU604" s="5" t="s">
        <v>1452</v>
      </c>
      <c r="AV604" s="5" t="s">
        <v>1452</v>
      </c>
      <c r="AW604" s="5" t="s">
        <v>1452</v>
      </c>
      <c r="AX604" s="5" t="s">
        <v>1452</v>
      </c>
      <c r="AY604" s="5" t="s">
        <v>1452</v>
      </c>
      <c r="AZ604" s="5" t="s">
        <v>1452</v>
      </c>
      <c r="BA604" s="5" t="s">
        <v>1452</v>
      </c>
      <c r="BB604" s="5" t="s">
        <v>1452</v>
      </c>
      <c r="BC604" s="5" t="s">
        <v>1452</v>
      </c>
      <c r="BD604" s="5"/>
      <c r="BE604" s="5"/>
      <c r="BF604" s="5" t="s">
        <v>1452</v>
      </c>
      <c r="BG604" s="5" t="s">
        <v>1452</v>
      </c>
      <c r="BH604" s="5"/>
      <c r="BI604" s="5"/>
      <c r="BJ604" s="5"/>
      <c r="BK604" s="5"/>
      <c r="BL604" s="5"/>
      <c r="BM604" s="5"/>
      <c r="BN604" s="5"/>
      <c r="BO604" s="5"/>
      <c r="BP604" s="5"/>
      <c r="BQ604" s="5"/>
      <c r="BR604" s="240"/>
      <c r="BS604" s="240"/>
      <c r="BT604" s="240"/>
      <c r="BU604" s="240"/>
      <c r="BV604" s="240" t="s">
        <v>1452</v>
      </c>
      <c r="BW604" s="248"/>
      <c r="BX604" s="248"/>
      <c r="BY604" s="248"/>
      <c r="BZ604" s="248"/>
      <c r="CA604" s="248"/>
      <c r="CB604" s="248"/>
      <c r="CC604" s="248"/>
      <c r="CD604" s="248"/>
      <c r="CE604" s="248"/>
      <c r="CF604" s="248"/>
      <c r="CG604" s="248"/>
      <c r="CH604" s="248"/>
      <c r="CI604" s="240"/>
      <c r="CJ604" s="248"/>
    </row>
    <row r="605" spans="1:88">
      <c r="A605" s="122" t="s">
        <v>1084</v>
      </c>
      <c r="B605" s="122" t="s">
        <v>848</v>
      </c>
      <c r="C605" s="129" t="s">
        <v>854</v>
      </c>
      <c r="D605" s="123" t="s">
        <v>1417</v>
      </c>
      <c r="E605" s="307"/>
      <c r="F605" s="307"/>
      <c r="G605" s="307"/>
      <c r="H605" s="307"/>
      <c r="I605" s="307"/>
      <c r="J605" s="247"/>
      <c r="K605" s="5" t="s">
        <v>1452</v>
      </c>
      <c r="L605" s="5" t="s">
        <v>1452</v>
      </c>
      <c r="M605" s="5"/>
      <c r="N605" s="5" t="s">
        <v>1452</v>
      </c>
      <c r="O605" s="5" t="s">
        <v>1452</v>
      </c>
      <c r="P605" s="5" t="s">
        <v>1576</v>
      </c>
      <c r="Q605" s="199"/>
      <c r="R605" s="199"/>
      <c r="S605" s="199"/>
      <c r="T605" s="199"/>
      <c r="U605" s="5"/>
      <c r="V605" s="5"/>
      <c r="W605" s="5"/>
      <c r="X605" s="5"/>
      <c r="Y605" s="5"/>
      <c r="Z605" s="5"/>
      <c r="AA605" s="5"/>
      <c r="AB605" s="5"/>
      <c r="AC605" s="5"/>
      <c r="AD605" s="5" t="s">
        <v>1574</v>
      </c>
      <c r="AE605" s="5" t="s">
        <v>1578</v>
      </c>
      <c r="AF605" s="5"/>
      <c r="AG605" s="5"/>
      <c r="AH605" s="5"/>
      <c r="AI605" s="5"/>
      <c r="AJ605" s="5"/>
      <c r="AK605" s="5"/>
      <c r="AL605" s="5"/>
      <c r="AM605" s="5"/>
      <c r="AN605" s="5"/>
      <c r="AO605" s="5" t="s">
        <v>1452</v>
      </c>
      <c r="AP605" s="5" t="s">
        <v>1821</v>
      </c>
      <c r="AQ605" s="5" t="s">
        <v>1452</v>
      </c>
      <c r="AR605" s="5" t="s">
        <v>1452</v>
      </c>
      <c r="AS605" s="5" t="s">
        <v>1452</v>
      </c>
      <c r="AT605" s="5" t="s">
        <v>1452</v>
      </c>
      <c r="AU605" s="5" t="s">
        <v>1452</v>
      </c>
      <c r="AV605" s="5" t="s">
        <v>1452</v>
      </c>
      <c r="AW605" s="5" t="s">
        <v>1452</v>
      </c>
      <c r="AX605" s="5" t="s">
        <v>1452</v>
      </c>
      <c r="AY605" s="5" t="s">
        <v>1452</v>
      </c>
      <c r="AZ605" s="5" t="s">
        <v>1452</v>
      </c>
      <c r="BA605" s="5" t="s">
        <v>1452</v>
      </c>
      <c r="BB605" s="5" t="s">
        <v>1452</v>
      </c>
      <c r="BC605" s="5" t="s">
        <v>1452</v>
      </c>
      <c r="BD605" s="5"/>
      <c r="BE605" s="5"/>
      <c r="BF605" s="5" t="s">
        <v>1452</v>
      </c>
      <c r="BG605" s="5" t="s">
        <v>1452</v>
      </c>
      <c r="BH605" s="5"/>
      <c r="BI605" s="5"/>
      <c r="BJ605" s="5"/>
      <c r="BK605" s="5"/>
      <c r="BL605" s="5"/>
      <c r="BM605" s="5"/>
      <c r="BN605" s="5"/>
      <c r="BO605" s="5"/>
      <c r="BP605" s="5"/>
      <c r="BQ605" s="5"/>
      <c r="BR605" s="240"/>
      <c r="BS605" s="240"/>
      <c r="BT605" s="240"/>
      <c r="BU605" s="240"/>
      <c r="BV605" s="240" t="s">
        <v>1452</v>
      </c>
      <c r="BW605" s="248"/>
      <c r="BX605" s="248"/>
      <c r="BY605" s="248"/>
      <c r="BZ605" s="248"/>
      <c r="CA605" s="248"/>
      <c r="CB605" s="248"/>
      <c r="CC605" s="248"/>
      <c r="CD605" s="248"/>
      <c r="CE605" s="248"/>
      <c r="CF605" s="248"/>
      <c r="CG605" s="248"/>
      <c r="CH605" s="248"/>
      <c r="CI605" s="240"/>
      <c r="CJ605" s="248"/>
    </row>
    <row r="606" spans="1:88">
      <c r="A606" s="122" t="s">
        <v>1084</v>
      </c>
      <c r="B606" s="122" t="s">
        <v>839</v>
      </c>
      <c r="C606" s="129" t="s">
        <v>840</v>
      </c>
      <c r="D606" s="123" t="s">
        <v>1419</v>
      </c>
      <c r="E606" s="307"/>
      <c r="F606" s="307"/>
      <c r="G606" s="307"/>
      <c r="H606" s="307"/>
      <c r="I606" s="307"/>
      <c r="J606" s="247"/>
      <c r="K606" s="5" t="s">
        <v>1452</v>
      </c>
      <c r="L606" s="5" t="s">
        <v>1452</v>
      </c>
      <c r="M606" s="5"/>
      <c r="N606" s="5" t="s">
        <v>1452</v>
      </c>
      <c r="O606" s="5" t="s">
        <v>1452</v>
      </c>
      <c r="P606" s="5" t="s">
        <v>1452</v>
      </c>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t="s">
        <v>1452</v>
      </c>
      <c r="AP606" s="5" t="s">
        <v>1814</v>
      </c>
      <c r="AQ606" s="5" t="s">
        <v>1452</v>
      </c>
      <c r="AR606" s="5" t="s">
        <v>1452</v>
      </c>
      <c r="AS606" s="5" t="s">
        <v>1452</v>
      </c>
      <c r="AT606" s="5" t="s">
        <v>1452</v>
      </c>
      <c r="AU606" s="5" t="s">
        <v>1452</v>
      </c>
      <c r="AV606" s="5" t="s">
        <v>1452</v>
      </c>
      <c r="AW606" s="5" t="s">
        <v>1452</v>
      </c>
      <c r="AX606" s="5" t="s">
        <v>1452</v>
      </c>
      <c r="AY606" s="5" t="s">
        <v>1452</v>
      </c>
      <c r="AZ606" s="5" t="s">
        <v>1452</v>
      </c>
      <c r="BA606" s="5" t="s">
        <v>1452</v>
      </c>
      <c r="BB606" s="5" t="s">
        <v>1452</v>
      </c>
      <c r="BC606" s="5" t="s">
        <v>1452</v>
      </c>
      <c r="BD606" s="5" t="s">
        <v>1452</v>
      </c>
      <c r="BE606" s="5" t="s">
        <v>1452</v>
      </c>
      <c r="BF606" s="5" t="s">
        <v>1452</v>
      </c>
      <c r="BG606" s="5" t="s">
        <v>1452</v>
      </c>
      <c r="BH606" s="5"/>
      <c r="BI606" s="5"/>
      <c r="BJ606" s="5"/>
      <c r="BK606" s="5"/>
      <c r="BL606" s="5"/>
      <c r="BM606" s="5"/>
      <c r="BN606" s="5"/>
      <c r="BO606" s="5"/>
      <c r="BP606" s="5"/>
      <c r="BQ606" s="5"/>
      <c r="BR606" s="240"/>
      <c r="BS606" s="240"/>
      <c r="BT606" s="240"/>
      <c r="BU606" s="240"/>
      <c r="BV606" s="240" t="s">
        <v>1452</v>
      </c>
      <c r="BW606" s="248"/>
      <c r="BX606" s="248"/>
      <c r="BY606" s="248"/>
      <c r="BZ606" s="248"/>
      <c r="CA606" s="248"/>
      <c r="CB606" s="248"/>
      <c r="CC606" s="248"/>
      <c r="CD606" s="248"/>
      <c r="CE606" s="248"/>
      <c r="CF606" s="248"/>
      <c r="CG606" s="248"/>
      <c r="CH606" s="248"/>
      <c r="CI606" s="240"/>
      <c r="CJ606" s="248"/>
    </row>
    <row r="607" spans="1:88">
      <c r="A607" s="122" t="s">
        <v>1084</v>
      </c>
      <c r="B607" s="122" t="s">
        <v>839</v>
      </c>
      <c r="C607" s="129" t="s">
        <v>840</v>
      </c>
      <c r="D607" s="123" t="s">
        <v>1422</v>
      </c>
      <c r="E607" s="307"/>
      <c r="F607" s="307"/>
      <c r="G607" s="307"/>
      <c r="H607" s="307"/>
      <c r="I607" s="307"/>
      <c r="J607" s="247"/>
      <c r="K607" s="5" t="s">
        <v>1452</v>
      </c>
      <c r="L607" s="5" t="s">
        <v>1452</v>
      </c>
      <c r="M607" s="5"/>
      <c r="N607" s="5" t="s">
        <v>1452</v>
      </c>
      <c r="O607" s="5" t="s">
        <v>1452</v>
      </c>
      <c r="P607" s="5" t="s">
        <v>1452</v>
      </c>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t="s">
        <v>1452</v>
      </c>
      <c r="AP607" s="5" t="s">
        <v>1814</v>
      </c>
      <c r="AQ607" s="5" t="s">
        <v>1452</v>
      </c>
      <c r="AR607" s="5" t="s">
        <v>1452</v>
      </c>
      <c r="AS607" s="5" t="s">
        <v>1452</v>
      </c>
      <c r="AT607" s="5" t="s">
        <v>1452</v>
      </c>
      <c r="AU607" s="5" t="s">
        <v>1452</v>
      </c>
      <c r="AV607" s="5" t="s">
        <v>1452</v>
      </c>
      <c r="AW607" s="5" t="s">
        <v>1452</v>
      </c>
      <c r="AX607" s="5" t="s">
        <v>1452</v>
      </c>
      <c r="AY607" s="5" t="s">
        <v>1452</v>
      </c>
      <c r="AZ607" s="5" t="s">
        <v>1452</v>
      </c>
      <c r="BA607" s="5" t="s">
        <v>1452</v>
      </c>
      <c r="BB607" s="5" t="s">
        <v>1452</v>
      </c>
      <c r="BC607" s="5" t="s">
        <v>1452</v>
      </c>
      <c r="BD607" s="5" t="s">
        <v>1452</v>
      </c>
      <c r="BE607" s="5" t="s">
        <v>1452</v>
      </c>
      <c r="BF607" s="5" t="s">
        <v>1452</v>
      </c>
      <c r="BG607" s="5" t="s">
        <v>1452</v>
      </c>
      <c r="BH607" s="5"/>
      <c r="BI607" s="5"/>
      <c r="BJ607" s="5"/>
      <c r="BK607" s="5"/>
      <c r="BL607" s="5"/>
      <c r="BM607" s="5"/>
      <c r="BN607" s="5"/>
      <c r="BO607" s="5"/>
      <c r="BP607" s="5"/>
      <c r="BQ607" s="5"/>
      <c r="BR607" s="240"/>
      <c r="BS607" s="240"/>
      <c r="BT607" s="240"/>
      <c r="BU607" s="240"/>
      <c r="BV607" s="240" t="s">
        <v>1452</v>
      </c>
      <c r="BW607" s="248"/>
      <c r="BX607" s="248"/>
      <c r="BY607" s="248"/>
      <c r="BZ607" s="248"/>
      <c r="CA607" s="248"/>
      <c r="CB607" s="248"/>
      <c r="CC607" s="248"/>
      <c r="CD607" s="248"/>
      <c r="CE607" s="248"/>
      <c r="CF607" s="248"/>
      <c r="CG607" s="248"/>
      <c r="CH607" s="248"/>
      <c r="CI607" s="240"/>
      <c r="CJ607" s="248"/>
    </row>
    <row r="608" spans="1:88">
      <c r="A608" s="122" t="s">
        <v>1084</v>
      </c>
      <c r="B608" s="122" t="s">
        <v>839</v>
      </c>
      <c r="C608" s="129" t="s">
        <v>854</v>
      </c>
      <c r="D608" s="123" t="s">
        <v>1423</v>
      </c>
      <c r="E608" s="307"/>
      <c r="F608" s="307"/>
      <c r="G608" s="307"/>
      <c r="H608" s="307"/>
      <c r="I608" s="307"/>
      <c r="J608" s="247"/>
      <c r="K608" s="5" t="s">
        <v>1452</v>
      </c>
      <c r="L608" s="5" t="s">
        <v>1452</v>
      </c>
      <c r="M608" s="5"/>
      <c r="N608" s="5" t="s">
        <v>1452</v>
      </c>
      <c r="O608" s="5" t="s">
        <v>1452</v>
      </c>
      <c r="P608" s="5" t="s">
        <v>1452</v>
      </c>
      <c r="Q608" s="5" t="s">
        <v>1452</v>
      </c>
      <c r="R608" s="5" t="s">
        <v>1452</v>
      </c>
      <c r="S608" s="5" t="s">
        <v>1452</v>
      </c>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t="s">
        <v>1452</v>
      </c>
      <c r="BG608" s="5" t="s">
        <v>1452</v>
      </c>
      <c r="BH608" s="5"/>
      <c r="BI608" s="5"/>
      <c r="BJ608" s="5"/>
      <c r="BK608" s="5"/>
      <c r="BL608" s="5"/>
      <c r="BM608" s="5"/>
      <c r="BN608" s="5"/>
      <c r="BO608" s="5"/>
      <c r="BP608" s="5"/>
      <c r="BQ608" s="5"/>
      <c r="BR608" s="240"/>
      <c r="BS608" s="240"/>
      <c r="BT608" s="240"/>
      <c r="BU608" s="240"/>
      <c r="BV608" s="240" t="s">
        <v>1452</v>
      </c>
      <c r="BW608" s="248"/>
      <c r="BX608" s="248"/>
      <c r="BY608" s="248"/>
      <c r="BZ608" s="248"/>
      <c r="CA608" s="248"/>
      <c r="CB608" s="248"/>
      <c r="CC608" s="248"/>
      <c r="CD608" s="248"/>
      <c r="CE608" s="248"/>
      <c r="CF608" s="248"/>
      <c r="CG608" s="248"/>
      <c r="CH608" s="248"/>
      <c r="CI608" s="240"/>
      <c r="CJ608" s="248"/>
    </row>
    <row r="609" spans="1:89">
      <c r="A609" s="122" t="s">
        <v>1084</v>
      </c>
      <c r="B609" s="122" t="s">
        <v>839</v>
      </c>
      <c r="C609" s="129" t="s">
        <v>854</v>
      </c>
      <c r="D609" s="123" t="s">
        <v>1241</v>
      </c>
      <c r="E609" s="307"/>
      <c r="F609" s="307"/>
      <c r="G609" s="307"/>
      <c r="H609" s="307"/>
      <c r="I609" s="307"/>
      <c r="J609" s="247"/>
      <c r="K609" s="5" t="s">
        <v>1452</v>
      </c>
      <c r="L609" s="5" t="s">
        <v>1452</v>
      </c>
      <c r="M609" s="5"/>
      <c r="N609" s="5" t="s">
        <v>1452</v>
      </c>
      <c r="O609" s="5" t="s">
        <v>1452</v>
      </c>
      <c r="P609" s="5" t="s">
        <v>1452</v>
      </c>
      <c r="Q609" s="5" t="s">
        <v>1452</v>
      </c>
      <c r="R609" s="5" t="s">
        <v>1452</v>
      </c>
      <c r="S609" s="5" t="s">
        <v>1452</v>
      </c>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t="s">
        <v>1452</v>
      </c>
      <c r="BG609" s="5" t="s">
        <v>1452</v>
      </c>
      <c r="BH609" s="5"/>
      <c r="BI609" s="5"/>
      <c r="BJ609" s="5"/>
      <c r="BK609" s="5"/>
      <c r="BL609" s="5"/>
      <c r="BM609" s="5"/>
      <c r="BN609" s="5"/>
      <c r="BO609" s="5"/>
      <c r="BP609" s="5"/>
      <c r="BQ609" s="5"/>
      <c r="BR609" s="240"/>
      <c r="BS609" s="240"/>
      <c r="BT609" s="240"/>
      <c r="BU609" s="240"/>
      <c r="BV609" s="240" t="s">
        <v>1452</v>
      </c>
      <c r="BW609" s="248"/>
      <c r="BX609" s="248"/>
      <c r="BY609" s="248"/>
      <c r="BZ609" s="248"/>
      <c r="CA609" s="248"/>
      <c r="CB609" s="248"/>
      <c r="CC609" s="248"/>
      <c r="CD609" s="248"/>
      <c r="CE609" s="248"/>
      <c r="CF609" s="248"/>
      <c r="CG609" s="248"/>
      <c r="CH609" s="248"/>
      <c r="CI609" s="240"/>
      <c r="CJ609" s="248"/>
    </row>
    <row r="610" spans="1:89">
      <c r="A610" s="122" t="s">
        <v>1084</v>
      </c>
      <c r="B610" s="122" t="s">
        <v>848</v>
      </c>
      <c r="C610" s="129" t="s">
        <v>854</v>
      </c>
      <c r="D610" s="123" t="s">
        <v>1427</v>
      </c>
      <c r="E610" s="307"/>
      <c r="F610" s="307"/>
      <c r="G610" s="307"/>
      <c r="H610" s="307"/>
      <c r="I610" s="307"/>
      <c r="J610" s="247"/>
      <c r="K610" s="5" t="s">
        <v>1452</v>
      </c>
      <c r="L610" s="5" t="s">
        <v>1452</v>
      </c>
      <c r="M610" s="5"/>
      <c r="N610" s="5" t="s">
        <v>1452</v>
      </c>
      <c r="O610" s="5" t="s">
        <v>1452</v>
      </c>
      <c r="P610" s="5" t="s">
        <v>1576</v>
      </c>
      <c r="Q610" s="199"/>
      <c r="R610" s="199"/>
      <c r="S610" s="199"/>
      <c r="T610" s="199"/>
      <c r="U610" s="5"/>
      <c r="V610" s="5"/>
      <c r="W610" s="5"/>
      <c r="X610" s="5"/>
      <c r="Y610" s="5"/>
      <c r="Z610" s="5"/>
      <c r="AA610" s="5"/>
      <c r="AB610" s="5"/>
      <c r="AC610" s="5"/>
      <c r="AD610" s="5" t="s">
        <v>1574</v>
      </c>
      <c r="AE610" s="5" t="s">
        <v>1578</v>
      </c>
      <c r="AF610" s="5"/>
      <c r="AG610" s="5"/>
      <c r="AH610" s="5"/>
      <c r="AI610" s="5"/>
      <c r="AJ610" s="5"/>
      <c r="AK610" s="5"/>
      <c r="AL610" s="5"/>
      <c r="AM610" s="5"/>
      <c r="AN610" s="5"/>
      <c r="AO610" s="5" t="s">
        <v>1452</v>
      </c>
      <c r="AP610" s="5" t="s">
        <v>1821</v>
      </c>
      <c r="AQ610" s="5" t="s">
        <v>1452</v>
      </c>
      <c r="AR610" s="5" t="s">
        <v>1452</v>
      </c>
      <c r="AS610" s="5" t="s">
        <v>1452</v>
      </c>
      <c r="AT610" s="5" t="s">
        <v>1452</v>
      </c>
      <c r="AU610" s="5" t="s">
        <v>1452</v>
      </c>
      <c r="AV610" s="5" t="s">
        <v>1452</v>
      </c>
      <c r="AW610" s="5" t="s">
        <v>1452</v>
      </c>
      <c r="AX610" s="5" t="s">
        <v>1452</v>
      </c>
      <c r="AY610" s="5" t="s">
        <v>1452</v>
      </c>
      <c r="AZ610" s="5" t="s">
        <v>1452</v>
      </c>
      <c r="BA610" s="5" t="s">
        <v>1452</v>
      </c>
      <c r="BB610" s="5" t="s">
        <v>1452</v>
      </c>
      <c r="BC610" s="5" t="s">
        <v>1452</v>
      </c>
      <c r="BD610" s="5"/>
      <c r="BE610" s="5"/>
      <c r="BF610" s="5" t="s">
        <v>1452</v>
      </c>
      <c r="BG610" s="5" t="s">
        <v>1452</v>
      </c>
      <c r="BH610" s="5"/>
      <c r="BI610" s="5"/>
      <c r="BJ610" s="5"/>
      <c r="BK610" s="5"/>
      <c r="BL610" s="5"/>
      <c r="BM610" s="5"/>
      <c r="BN610" s="5"/>
      <c r="BO610" s="5"/>
      <c r="BP610" s="5"/>
      <c r="BQ610" s="5"/>
      <c r="BR610" s="240"/>
      <c r="BS610" s="240"/>
      <c r="BT610" s="240"/>
      <c r="BU610" s="240"/>
      <c r="BV610" s="240" t="s">
        <v>1452</v>
      </c>
      <c r="BW610" s="248"/>
      <c r="BX610" s="248"/>
      <c r="BY610" s="248"/>
      <c r="BZ610" s="248"/>
      <c r="CA610" s="248"/>
      <c r="CB610" s="248"/>
      <c r="CC610" s="248"/>
      <c r="CD610" s="248"/>
      <c r="CE610" s="248"/>
      <c r="CF610" s="248"/>
      <c r="CG610" s="248"/>
      <c r="CH610" s="248"/>
      <c r="CI610" s="240"/>
      <c r="CJ610" s="248"/>
    </row>
    <row r="611" spans="1:89">
      <c r="A611" s="122" t="s">
        <v>1084</v>
      </c>
      <c r="B611" s="122" t="s">
        <v>839</v>
      </c>
      <c r="C611" s="129" t="s">
        <v>854</v>
      </c>
      <c r="D611" s="123" t="s">
        <v>1428</v>
      </c>
      <c r="E611" s="307"/>
      <c r="F611" s="307"/>
      <c r="G611" s="307"/>
      <c r="H611" s="307"/>
      <c r="I611" s="307"/>
      <c r="J611" s="247"/>
      <c r="K611" s="5" t="s">
        <v>1452</v>
      </c>
      <c r="L611" s="5" t="s">
        <v>1452</v>
      </c>
      <c r="M611" s="5"/>
      <c r="N611" s="5" t="s">
        <v>1452</v>
      </c>
      <c r="O611" s="5" t="s">
        <v>1452</v>
      </c>
      <c r="P611" s="5" t="s">
        <v>1452</v>
      </c>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t="s">
        <v>1452</v>
      </c>
      <c r="BG611" s="5" t="s">
        <v>1452</v>
      </c>
      <c r="BH611" s="5"/>
      <c r="BI611" s="5"/>
      <c r="BJ611" s="5"/>
      <c r="BK611" s="5"/>
      <c r="BL611" s="5"/>
      <c r="BM611" s="5"/>
      <c r="BN611" s="5"/>
      <c r="BO611" s="5"/>
      <c r="BP611" s="5"/>
      <c r="BQ611" s="5"/>
      <c r="BR611" s="240"/>
      <c r="BS611" s="240"/>
      <c r="BT611" s="240"/>
      <c r="BU611" s="240"/>
      <c r="BV611" s="240" t="s">
        <v>1452</v>
      </c>
      <c r="BW611" s="248"/>
      <c r="BX611" s="248"/>
      <c r="BY611" s="248"/>
      <c r="BZ611" s="248"/>
      <c r="CA611" s="248"/>
      <c r="CB611" s="248"/>
      <c r="CC611" s="248"/>
      <c r="CD611" s="248"/>
      <c r="CE611" s="248"/>
      <c r="CF611" s="248"/>
      <c r="CG611" s="248"/>
      <c r="CH611" s="248"/>
      <c r="CI611" s="240"/>
      <c r="CJ611" s="248"/>
    </row>
    <row r="612" spans="1:89">
      <c r="A612" s="122" t="s">
        <v>1084</v>
      </c>
      <c r="B612" s="122" t="s">
        <v>848</v>
      </c>
      <c r="C612" s="129" t="s">
        <v>854</v>
      </c>
      <c r="D612" s="123" t="s">
        <v>1430</v>
      </c>
      <c r="E612" s="307"/>
      <c r="F612" s="307"/>
      <c r="G612" s="307"/>
      <c r="H612" s="307"/>
      <c r="I612" s="307"/>
      <c r="J612" s="247"/>
      <c r="K612" s="5" t="s">
        <v>1452</v>
      </c>
      <c r="L612" s="5" t="s">
        <v>1452</v>
      </c>
      <c r="M612" s="5"/>
      <c r="N612" s="5" t="s">
        <v>1452</v>
      </c>
      <c r="O612" s="5" t="s">
        <v>1452</v>
      </c>
      <c r="P612" s="5" t="s">
        <v>1576</v>
      </c>
      <c r="Q612" s="199"/>
      <c r="R612" s="199"/>
      <c r="S612" s="199"/>
      <c r="T612" s="199"/>
      <c r="U612" s="5"/>
      <c r="V612" s="5"/>
      <c r="W612" s="5"/>
      <c r="X612" s="5"/>
      <c r="Y612" s="5"/>
      <c r="Z612" s="5"/>
      <c r="AA612" s="5"/>
      <c r="AB612" s="5"/>
      <c r="AC612" s="5"/>
      <c r="AD612" s="5" t="s">
        <v>1574</v>
      </c>
      <c r="AE612" s="5" t="s">
        <v>1578</v>
      </c>
      <c r="AF612" s="5"/>
      <c r="AG612" s="5"/>
      <c r="AH612" s="5"/>
      <c r="AI612" s="5"/>
      <c r="AJ612" s="5"/>
      <c r="AK612" s="5"/>
      <c r="AL612" s="5"/>
      <c r="AM612" s="5"/>
      <c r="AN612" s="5"/>
      <c r="AO612" s="5" t="s">
        <v>1452</v>
      </c>
      <c r="AP612" s="5" t="s">
        <v>1821</v>
      </c>
      <c r="AQ612" s="5" t="s">
        <v>1452</v>
      </c>
      <c r="AR612" s="5" t="s">
        <v>1452</v>
      </c>
      <c r="AS612" s="5" t="s">
        <v>1452</v>
      </c>
      <c r="AT612" s="5" t="s">
        <v>1452</v>
      </c>
      <c r="AU612" s="5" t="s">
        <v>1452</v>
      </c>
      <c r="AV612" s="5" t="s">
        <v>1452</v>
      </c>
      <c r="AW612" s="5" t="s">
        <v>1452</v>
      </c>
      <c r="AX612" s="5" t="s">
        <v>1452</v>
      </c>
      <c r="AY612" s="5" t="s">
        <v>1452</v>
      </c>
      <c r="AZ612" s="5" t="s">
        <v>1452</v>
      </c>
      <c r="BA612" s="5" t="s">
        <v>1452</v>
      </c>
      <c r="BB612" s="5" t="s">
        <v>1452</v>
      </c>
      <c r="BC612" s="5" t="s">
        <v>1452</v>
      </c>
      <c r="BD612" s="5"/>
      <c r="BE612" s="5"/>
      <c r="BF612" s="5" t="s">
        <v>1452</v>
      </c>
      <c r="BG612" s="5" t="s">
        <v>1452</v>
      </c>
      <c r="BH612" s="5"/>
      <c r="BI612" s="5"/>
      <c r="BJ612" s="5"/>
      <c r="BK612" s="5"/>
      <c r="BL612" s="5"/>
      <c r="BM612" s="5"/>
      <c r="BN612" s="5"/>
      <c r="BO612" s="5"/>
      <c r="BP612" s="5"/>
      <c r="BQ612" s="5"/>
      <c r="BR612" s="240"/>
      <c r="BS612" s="240"/>
      <c r="BT612" s="240"/>
      <c r="BU612" s="240"/>
      <c r="BV612" s="240" t="s">
        <v>1452</v>
      </c>
      <c r="BW612" s="248"/>
      <c r="BX612" s="248"/>
      <c r="BY612" s="248"/>
      <c r="BZ612" s="248"/>
      <c r="CA612" s="248"/>
      <c r="CB612" s="248"/>
      <c r="CC612" s="248"/>
      <c r="CD612" s="248"/>
      <c r="CE612" s="248"/>
      <c r="CF612" s="248"/>
      <c r="CG612" s="248"/>
      <c r="CH612" s="248"/>
      <c r="CI612" s="240"/>
      <c r="CJ612" s="248"/>
    </row>
    <row r="613" spans="1:89">
      <c r="A613" s="122" t="s">
        <v>1084</v>
      </c>
      <c r="B613" s="122" t="s">
        <v>848</v>
      </c>
      <c r="C613" s="129" t="s">
        <v>840</v>
      </c>
      <c r="D613" s="123" t="s">
        <v>1431</v>
      </c>
      <c r="E613" s="307"/>
      <c r="F613" s="307"/>
      <c r="G613" s="307"/>
      <c r="H613" s="307"/>
      <c r="I613" s="307"/>
      <c r="J613" s="247"/>
      <c r="K613" s="5" t="s">
        <v>1452</v>
      </c>
      <c r="L613" s="5" t="s">
        <v>1452</v>
      </c>
      <c r="M613" s="5"/>
      <c r="N613" s="5" t="s">
        <v>1452</v>
      </c>
      <c r="O613" s="5" t="s">
        <v>1452</v>
      </c>
      <c r="P613" s="5" t="s">
        <v>1576</v>
      </c>
      <c r="Q613" s="5" t="s">
        <v>1452</v>
      </c>
      <c r="R613" s="5" t="s">
        <v>1452</v>
      </c>
      <c r="S613" s="5" t="s">
        <v>1452</v>
      </c>
      <c r="T613" s="5"/>
      <c r="U613" s="5" t="s">
        <v>1452</v>
      </c>
      <c r="V613" s="5"/>
      <c r="W613" s="5"/>
      <c r="X613" s="5"/>
      <c r="Y613" s="5"/>
      <c r="Z613" s="5"/>
      <c r="AA613" s="5"/>
      <c r="AB613" s="5"/>
      <c r="AC613" s="5"/>
      <c r="AD613" s="5" t="s">
        <v>1574</v>
      </c>
      <c r="AE613" s="5" t="s">
        <v>1575</v>
      </c>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t="s">
        <v>1452</v>
      </c>
      <c r="BG613" s="5" t="s">
        <v>1452</v>
      </c>
      <c r="BH613" s="5"/>
      <c r="BI613" s="5"/>
      <c r="BJ613" s="5"/>
      <c r="BK613" s="5"/>
      <c r="BL613" s="5"/>
      <c r="BM613" s="5"/>
      <c r="BN613" s="5"/>
      <c r="BO613" s="5"/>
      <c r="BP613" s="5"/>
      <c r="BQ613" s="5"/>
      <c r="BR613" s="240"/>
      <c r="BS613" s="240"/>
      <c r="BT613" s="240"/>
      <c r="BU613" s="240"/>
      <c r="BV613" s="240" t="s">
        <v>1452</v>
      </c>
      <c r="BW613" s="248"/>
      <c r="BX613" s="248"/>
      <c r="BY613" s="248"/>
      <c r="BZ613" s="248"/>
      <c r="CA613" s="248"/>
      <c r="CB613" s="248"/>
      <c r="CC613" s="248"/>
      <c r="CD613" s="248"/>
      <c r="CE613" s="248"/>
      <c r="CF613" s="248"/>
      <c r="CG613" s="248"/>
      <c r="CH613" s="248"/>
      <c r="CI613" s="240"/>
      <c r="CJ613" s="248"/>
    </row>
    <row r="614" spans="1:89">
      <c r="A614" s="125" t="s">
        <v>1084</v>
      </c>
      <c r="B614" s="125" t="s">
        <v>848</v>
      </c>
      <c r="C614" s="126" t="s">
        <v>854</v>
      </c>
      <c r="D614" s="127" t="s">
        <v>1432</v>
      </c>
      <c r="E614" s="308"/>
      <c r="F614" s="309"/>
      <c r="G614" s="309"/>
      <c r="H614" s="309"/>
      <c r="I614" s="309"/>
      <c r="J614" s="247"/>
      <c r="K614" s="5" t="s">
        <v>1452</v>
      </c>
      <c r="L614" s="5" t="s">
        <v>1452</v>
      </c>
      <c r="M614" s="5"/>
      <c r="N614" s="5" t="s">
        <v>1452</v>
      </c>
      <c r="O614" s="5" t="s">
        <v>1452</v>
      </c>
      <c r="P614" s="5" t="s">
        <v>1576</v>
      </c>
      <c r="Q614" s="5" t="s">
        <v>1452</v>
      </c>
      <c r="R614" s="5" t="s">
        <v>1452</v>
      </c>
      <c r="S614" s="5" t="s">
        <v>1452</v>
      </c>
      <c r="T614" s="5"/>
      <c r="U614" s="5"/>
      <c r="V614" s="5"/>
      <c r="W614" s="5"/>
      <c r="X614" s="5"/>
      <c r="Y614" s="5"/>
      <c r="Z614" s="5"/>
      <c r="AA614" s="5"/>
      <c r="AB614" s="5"/>
      <c r="AC614" s="5"/>
      <c r="AD614" s="5" t="s">
        <v>1574</v>
      </c>
      <c r="AE614" s="5" t="s">
        <v>1578</v>
      </c>
      <c r="AF614" s="5"/>
      <c r="AG614" s="5"/>
      <c r="AH614" s="5"/>
      <c r="AI614" s="5"/>
      <c r="AJ614" s="5"/>
      <c r="AK614" s="5"/>
      <c r="AL614" s="5"/>
      <c r="AM614" s="5"/>
      <c r="AN614" s="5"/>
      <c r="AO614" s="5" t="s">
        <v>1452</v>
      </c>
      <c r="AP614" s="5" t="s">
        <v>1821</v>
      </c>
      <c r="AQ614" s="5" t="s">
        <v>1452</v>
      </c>
      <c r="AR614" s="5" t="s">
        <v>1452</v>
      </c>
      <c r="AS614" s="5" t="s">
        <v>1452</v>
      </c>
      <c r="AT614" s="5" t="s">
        <v>1452</v>
      </c>
      <c r="AU614" s="5" t="s">
        <v>1452</v>
      </c>
      <c r="AV614" s="5" t="s">
        <v>1452</v>
      </c>
      <c r="AW614" s="5" t="s">
        <v>1452</v>
      </c>
      <c r="AX614" s="5" t="s">
        <v>1452</v>
      </c>
      <c r="AY614" s="5" t="s">
        <v>1452</v>
      </c>
      <c r="AZ614" s="5" t="s">
        <v>1452</v>
      </c>
      <c r="BA614" s="5" t="s">
        <v>1452</v>
      </c>
      <c r="BB614" s="5" t="s">
        <v>1452</v>
      </c>
      <c r="BC614" s="5" t="s">
        <v>1452</v>
      </c>
      <c r="BD614" s="5"/>
      <c r="BE614" s="5"/>
      <c r="BF614" s="5" t="s">
        <v>1452</v>
      </c>
      <c r="BG614" s="5" t="s">
        <v>1452</v>
      </c>
      <c r="BH614" s="5"/>
      <c r="BI614" s="5"/>
      <c r="BJ614" s="5"/>
      <c r="BK614" s="5"/>
      <c r="BL614" s="5"/>
      <c r="BM614" s="5"/>
      <c r="BN614" s="5"/>
      <c r="BO614" s="5"/>
      <c r="BP614" s="5"/>
      <c r="BQ614" s="5"/>
      <c r="BR614" s="240"/>
      <c r="BS614" s="240"/>
      <c r="BT614" s="240"/>
      <c r="BU614" s="240"/>
      <c r="BV614" s="240" t="s">
        <v>1452</v>
      </c>
      <c r="BW614" s="248"/>
      <c r="BX614" s="248"/>
      <c r="BY614" s="248"/>
      <c r="BZ614" s="248"/>
      <c r="CA614" s="248"/>
      <c r="CB614" s="248"/>
      <c r="CC614" s="248"/>
      <c r="CD614" s="248"/>
      <c r="CE614" s="248"/>
      <c r="CF614" s="248"/>
      <c r="CG614" s="248"/>
      <c r="CH614" s="248"/>
      <c r="CI614" s="240"/>
      <c r="CJ614" s="248"/>
    </row>
    <row r="615" spans="1:89">
      <c r="A615" s="260" t="s">
        <v>1089</v>
      </c>
      <c r="B615" s="261" t="s">
        <v>839</v>
      </c>
      <c r="C615" s="261" t="s">
        <v>854</v>
      </c>
      <c r="D615" s="261" t="s">
        <v>1266</v>
      </c>
      <c r="E615" s="343" t="s">
        <v>1267</v>
      </c>
      <c r="F615" s="344" t="s">
        <v>1268</v>
      </c>
      <c r="G615" s="344" t="s">
        <v>1269</v>
      </c>
      <c r="H615" s="344" t="s">
        <v>1270</v>
      </c>
      <c r="I615" s="310" t="s">
        <v>1822</v>
      </c>
      <c r="K615" s="5" t="s">
        <v>1452</v>
      </c>
      <c r="L615" s="5" t="s">
        <v>1452</v>
      </c>
      <c r="M615" s="5" t="s">
        <v>1576</v>
      </c>
      <c r="N615" s="5" t="s">
        <v>1452</v>
      </c>
      <c r="O615" s="5" t="s">
        <v>1452</v>
      </c>
      <c r="P615" s="5" t="s">
        <v>1452</v>
      </c>
      <c r="Q615" s="5" t="s">
        <v>1452</v>
      </c>
      <c r="R615" s="5" t="s">
        <v>1452</v>
      </c>
      <c r="S615" s="5" t="s">
        <v>1452</v>
      </c>
      <c r="T615" s="199" t="s">
        <v>1452</v>
      </c>
      <c r="U615" s="5" t="s">
        <v>1576</v>
      </c>
      <c r="V615" s="5" t="s">
        <v>1576</v>
      </c>
      <c r="W615" s="5" t="s">
        <v>1576</v>
      </c>
      <c r="X615" s="5" t="s">
        <v>1576</v>
      </c>
      <c r="Y615" s="5" t="s">
        <v>1576</v>
      </c>
      <c r="Z615" s="5" t="s">
        <v>1576</v>
      </c>
      <c r="AA615" s="5" t="s">
        <v>1452</v>
      </c>
      <c r="AB615" s="5" t="s">
        <v>1576</v>
      </c>
      <c r="AC615" s="5" t="s">
        <v>1452</v>
      </c>
      <c r="AD615" s="5"/>
      <c r="AE615" s="5"/>
      <c r="AF615" s="5" t="s">
        <v>1452</v>
      </c>
      <c r="AG615" s="5" t="s">
        <v>1452</v>
      </c>
      <c r="AH615" s="5" t="s">
        <v>1452</v>
      </c>
      <c r="AI615" s="5" t="s">
        <v>1452</v>
      </c>
      <c r="AJ615" s="5" t="s">
        <v>1452</v>
      </c>
      <c r="AK615" s="5" t="s">
        <v>1452</v>
      </c>
      <c r="AL615" s="5" t="s">
        <v>1576</v>
      </c>
      <c r="AM615" s="5" t="s">
        <v>1452</v>
      </c>
      <c r="AN615" s="5" t="s">
        <v>1576</v>
      </c>
      <c r="AO615" s="5" t="s">
        <v>1452</v>
      </c>
      <c r="AP615" s="5" t="s">
        <v>1814</v>
      </c>
      <c r="AQ615" s="5" t="s">
        <v>1452</v>
      </c>
      <c r="AR615" s="5" t="s">
        <v>1452</v>
      </c>
      <c r="AS615" s="5" t="s">
        <v>1452</v>
      </c>
      <c r="AT615" s="5" t="s">
        <v>1452</v>
      </c>
      <c r="AU615" s="5" t="s">
        <v>1452</v>
      </c>
      <c r="AV615" s="5" t="s">
        <v>1452</v>
      </c>
      <c r="AW615" s="5" t="s">
        <v>1452</v>
      </c>
      <c r="AX615" s="5" t="s">
        <v>1452</v>
      </c>
      <c r="AY615" s="5" t="s">
        <v>1452</v>
      </c>
      <c r="AZ615" s="5" t="s">
        <v>1452</v>
      </c>
      <c r="BA615" s="5" t="s">
        <v>1452</v>
      </c>
      <c r="BB615" s="5" t="s">
        <v>1452</v>
      </c>
      <c r="BC615" s="5" t="s">
        <v>1452</v>
      </c>
      <c r="BD615" s="5" t="s">
        <v>1452</v>
      </c>
      <c r="BE615" s="5" t="s">
        <v>1452</v>
      </c>
      <c r="BF615" s="5" t="s">
        <v>1452</v>
      </c>
      <c r="BG615" s="5" t="s">
        <v>1452</v>
      </c>
      <c r="BH615" s="5" t="s">
        <v>1576</v>
      </c>
      <c r="BI615" s="5" t="s">
        <v>1576</v>
      </c>
      <c r="BJ615" s="5" t="s">
        <v>1576</v>
      </c>
      <c r="BK615" s="5" t="s">
        <v>1576</v>
      </c>
      <c r="BL615" s="5" t="s">
        <v>1576</v>
      </c>
      <c r="BM615" s="5" t="s">
        <v>1576</v>
      </c>
      <c r="BN615" s="5" t="s">
        <v>1576</v>
      </c>
      <c r="BO615" s="5" t="s">
        <v>1576</v>
      </c>
      <c r="BP615" s="5" t="s">
        <v>1576</v>
      </c>
      <c r="BQ615" s="5" t="s">
        <v>1576</v>
      </c>
      <c r="BR615" s="5" t="s">
        <v>1576</v>
      </c>
      <c r="BS615" s="5"/>
      <c r="BT615" s="5" t="s">
        <v>1576</v>
      </c>
      <c r="BU615" s="240"/>
      <c r="BV615" s="240" t="s">
        <v>1452</v>
      </c>
      <c r="BW615" s="5" t="s">
        <v>1576</v>
      </c>
      <c r="BX615" s="5" t="s">
        <v>1576</v>
      </c>
      <c r="BY615" s="5" t="s">
        <v>1576</v>
      </c>
      <c r="BZ615" s="5" t="s">
        <v>1576</v>
      </c>
      <c r="CA615" s="5" t="s">
        <v>1576</v>
      </c>
      <c r="CB615" s="5" t="s">
        <v>1576</v>
      </c>
      <c r="CC615" s="5" t="s">
        <v>1576</v>
      </c>
      <c r="CD615" s="5" t="s">
        <v>1576</v>
      </c>
      <c r="CE615" s="5" t="s">
        <v>1576</v>
      </c>
      <c r="CF615" s="5" t="s">
        <v>1576</v>
      </c>
      <c r="CG615" s="5" t="s">
        <v>1576</v>
      </c>
      <c r="CH615" s="240" t="s">
        <v>1576</v>
      </c>
      <c r="CI615" s="240" t="s">
        <v>1576</v>
      </c>
      <c r="CJ615" s="385" t="s">
        <v>1576</v>
      </c>
      <c r="CK615" s="386"/>
    </row>
    <row r="616" spans="1:89">
      <c r="A616" s="248" t="s">
        <v>1089</v>
      </c>
      <c r="B616" s="249" t="s">
        <v>839</v>
      </c>
      <c r="C616" s="249" t="s">
        <v>840</v>
      </c>
      <c r="D616" s="249" t="s">
        <v>1264</v>
      </c>
      <c r="E616" s="345" t="s">
        <v>842</v>
      </c>
      <c r="F616" s="346" t="s">
        <v>1272</v>
      </c>
      <c r="G616" s="346" t="s">
        <v>1269</v>
      </c>
      <c r="H616" s="346" t="s">
        <v>1273</v>
      </c>
      <c r="I616" s="311" t="s">
        <v>1822</v>
      </c>
      <c r="K616" s="5" t="s">
        <v>1452</v>
      </c>
      <c r="L616" s="5" t="s">
        <v>1452</v>
      </c>
      <c r="M616" s="5" t="s">
        <v>1576</v>
      </c>
      <c r="N616" s="5" t="s">
        <v>1452</v>
      </c>
      <c r="O616" s="5" t="s">
        <v>1452</v>
      </c>
      <c r="P616" s="5" t="s">
        <v>1452</v>
      </c>
      <c r="Q616" s="5" t="s">
        <v>1452</v>
      </c>
      <c r="R616" s="5" t="s">
        <v>1452</v>
      </c>
      <c r="S616" s="5" t="s">
        <v>1452</v>
      </c>
      <c r="T616" s="5" t="s">
        <v>1576</v>
      </c>
      <c r="U616" s="5" t="s">
        <v>1576</v>
      </c>
      <c r="V616" s="5" t="s">
        <v>1576</v>
      </c>
      <c r="W616" s="5" t="s">
        <v>1576</v>
      </c>
      <c r="X616" s="5" t="s">
        <v>1576</v>
      </c>
      <c r="Y616" s="5" t="s">
        <v>1576</v>
      </c>
      <c r="Z616" s="5" t="s">
        <v>1576</v>
      </c>
      <c r="AA616" s="5" t="s">
        <v>1452</v>
      </c>
      <c r="AB616" s="5"/>
      <c r="AC616" s="5" t="s">
        <v>1452</v>
      </c>
      <c r="AD616" s="5"/>
      <c r="AE616" s="5"/>
      <c r="AF616" s="5" t="s">
        <v>1452</v>
      </c>
      <c r="AG616" s="5" t="s">
        <v>1452</v>
      </c>
      <c r="AH616" s="5" t="s">
        <v>1576</v>
      </c>
      <c r="AI616" s="5" t="s">
        <v>1576</v>
      </c>
      <c r="AJ616" s="5" t="s">
        <v>1576</v>
      </c>
      <c r="AK616" s="5" t="s">
        <v>1452</v>
      </c>
      <c r="AL616" s="5" t="s">
        <v>1576</v>
      </c>
      <c r="AM616" s="5" t="s">
        <v>1452</v>
      </c>
      <c r="AN616" s="5" t="s">
        <v>1576</v>
      </c>
      <c r="AO616" s="5" t="s">
        <v>1576</v>
      </c>
      <c r="AP616" s="5" t="s">
        <v>1576</v>
      </c>
      <c r="AQ616" s="5" t="s">
        <v>1576</v>
      </c>
      <c r="AR616" s="5" t="s">
        <v>1576</v>
      </c>
      <c r="AS616" s="5" t="s">
        <v>1576</v>
      </c>
      <c r="AT616" s="5" t="s">
        <v>1576</v>
      </c>
      <c r="AU616" s="5" t="s">
        <v>1576</v>
      </c>
      <c r="AV616" s="5" t="s">
        <v>1576</v>
      </c>
      <c r="AW616" s="5" t="s">
        <v>1576</v>
      </c>
      <c r="AX616" s="5" t="s">
        <v>1576</v>
      </c>
      <c r="AY616" s="5" t="s">
        <v>1576</v>
      </c>
      <c r="AZ616" s="5" t="s">
        <v>1576</v>
      </c>
      <c r="BA616" s="5" t="s">
        <v>1576</v>
      </c>
      <c r="BB616" s="5" t="s">
        <v>1576</v>
      </c>
      <c r="BC616" s="5" t="s">
        <v>1576</v>
      </c>
      <c r="BD616" s="5" t="s">
        <v>1576</v>
      </c>
      <c r="BE616" s="5" t="s">
        <v>1576</v>
      </c>
      <c r="BF616" s="5" t="s">
        <v>1452</v>
      </c>
      <c r="BG616" s="5" t="s">
        <v>1452</v>
      </c>
      <c r="BH616" s="5" t="s">
        <v>1576</v>
      </c>
      <c r="BI616" s="5" t="s">
        <v>1576</v>
      </c>
      <c r="BJ616" s="5" t="s">
        <v>1576</v>
      </c>
      <c r="BK616" s="5" t="s">
        <v>1576</v>
      </c>
      <c r="BL616" s="5" t="s">
        <v>1576</v>
      </c>
      <c r="BM616" s="5" t="s">
        <v>1576</v>
      </c>
      <c r="BN616" s="5" t="s">
        <v>1576</v>
      </c>
      <c r="BO616" s="5" t="s">
        <v>1576</v>
      </c>
      <c r="BP616" s="5" t="s">
        <v>1576</v>
      </c>
      <c r="BQ616" s="5" t="s">
        <v>1576</v>
      </c>
      <c r="BR616" s="5" t="s">
        <v>1576</v>
      </c>
      <c r="BS616" s="5"/>
      <c r="BT616" s="5" t="s">
        <v>1576</v>
      </c>
      <c r="BU616" s="240"/>
      <c r="BV616" s="240" t="s">
        <v>1452</v>
      </c>
      <c r="BW616" s="5" t="s">
        <v>1576</v>
      </c>
      <c r="BX616" s="5" t="s">
        <v>1576</v>
      </c>
      <c r="BY616" s="5" t="s">
        <v>1576</v>
      </c>
      <c r="BZ616" s="5" t="s">
        <v>1576</v>
      </c>
      <c r="CA616" s="5" t="s">
        <v>1576</v>
      </c>
      <c r="CB616" s="5" t="s">
        <v>1576</v>
      </c>
      <c r="CC616" s="5" t="s">
        <v>1576</v>
      </c>
      <c r="CD616" s="5" t="s">
        <v>1576</v>
      </c>
      <c r="CE616" s="5" t="s">
        <v>1576</v>
      </c>
      <c r="CF616" s="5" t="s">
        <v>1576</v>
      </c>
      <c r="CG616" s="5" t="s">
        <v>1576</v>
      </c>
      <c r="CH616" s="240" t="s">
        <v>1576</v>
      </c>
      <c r="CI616" s="240" t="s">
        <v>1576</v>
      </c>
      <c r="CJ616" s="385" t="s">
        <v>1576</v>
      </c>
      <c r="CK616" s="386"/>
    </row>
    <row r="617" spans="1:89">
      <c r="A617" s="248" t="s">
        <v>1089</v>
      </c>
      <c r="B617" s="249" t="s">
        <v>848</v>
      </c>
      <c r="C617" s="249" t="s">
        <v>854</v>
      </c>
      <c r="D617" s="249" t="s">
        <v>1274</v>
      </c>
      <c r="E617" s="345" t="s">
        <v>1275</v>
      </c>
      <c r="F617" s="346" t="s">
        <v>1276</v>
      </c>
      <c r="G617" s="346" t="s">
        <v>1277</v>
      </c>
      <c r="H617" s="346" t="s">
        <v>1278</v>
      </c>
      <c r="I617" s="311" t="s">
        <v>1823</v>
      </c>
      <c r="K617" s="5" t="s">
        <v>1452</v>
      </c>
      <c r="L617" s="5" t="s">
        <v>1452</v>
      </c>
      <c r="M617" s="5" t="s">
        <v>1576</v>
      </c>
      <c r="N617" s="5" t="s">
        <v>1452</v>
      </c>
      <c r="O617" s="5" t="s">
        <v>1452</v>
      </c>
      <c r="P617" s="199" t="s">
        <v>1452</v>
      </c>
      <c r="Q617" s="199" t="s">
        <v>1452</v>
      </c>
      <c r="R617" s="199" t="s">
        <v>1452</v>
      </c>
      <c r="S617" s="199" t="s">
        <v>1452</v>
      </c>
      <c r="T617" s="199" t="s">
        <v>1576</v>
      </c>
      <c r="U617" s="5" t="s">
        <v>1576</v>
      </c>
      <c r="V617" s="5" t="s">
        <v>1576</v>
      </c>
      <c r="W617" s="5" t="s">
        <v>1576</v>
      </c>
      <c r="X617" s="5" t="s">
        <v>1452</v>
      </c>
      <c r="Y617" s="5" t="s">
        <v>1576</v>
      </c>
      <c r="Z617" s="5" t="s">
        <v>1452</v>
      </c>
      <c r="AA617" s="5" t="s">
        <v>1452</v>
      </c>
      <c r="AB617" s="5"/>
      <c r="AC617" s="5" t="s">
        <v>1452</v>
      </c>
      <c r="AD617" s="5" t="s">
        <v>1574</v>
      </c>
      <c r="AE617" s="5" t="s">
        <v>1824</v>
      </c>
      <c r="AF617" s="5" t="s">
        <v>1452</v>
      </c>
      <c r="AG617" s="5" t="s">
        <v>1452</v>
      </c>
      <c r="AH617" s="5" t="s">
        <v>1452</v>
      </c>
      <c r="AI617" s="5" t="s">
        <v>1452</v>
      </c>
      <c r="AJ617" s="5" t="s">
        <v>1452</v>
      </c>
      <c r="AK617" s="5" t="s">
        <v>1452</v>
      </c>
      <c r="AL617" s="5" t="s">
        <v>1452</v>
      </c>
      <c r="AM617" s="5" t="s">
        <v>1452</v>
      </c>
      <c r="AN617" s="5" t="s">
        <v>1576</v>
      </c>
      <c r="AO617" s="5" t="s">
        <v>1452</v>
      </c>
      <c r="AP617" s="5" t="s">
        <v>1814</v>
      </c>
      <c r="AQ617" s="5" t="s">
        <v>1452</v>
      </c>
      <c r="AR617" s="5" t="s">
        <v>1452</v>
      </c>
      <c r="AS617" s="5" t="s">
        <v>1452</v>
      </c>
      <c r="AT617" s="5" t="s">
        <v>1452</v>
      </c>
      <c r="AU617" s="5" t="s">
        <v>1452</v>
      </c>
      <c r="AV617" s="5" t="s">
        <v>1452</v>
      </c>
      <c r="AW617" s="5" t="s">
        <v>1452</v>
      </c>
      <c r="AX617" s="5" t="s">
        <v>1452</v>
      </c>
      <c r="AY617" s="5" t="s">
        <v>1452</v>
      </c>
      <c r="AZ617" s="5" t="s">
        <v>1452</v>
      </c>
      <c r="BA617" s="5" t="s">
        <v>1452</v>
      </c>
      <c r="BB617" s="5" t="s">
        <v>1452</v>
      </c>
      <c r="BC617" s="5" t="s">
        <v>1452</v>
      </c>
      <c r="BD617" s="5" t="s">
        <v>1452</v>
      </c>
      <c r="BE617" s="5" t="s">
        <v>1452</v>
      </c>
      <c r="BF617" s="5" t="s">
        <v>1452</v>
      </c>
      <c r="BG617" s="5" t="s">
        <v>1452</v>
      </c>
      <c r="BH617" s="5" t="s">
        <v>1576</v>
      </c>
      <c r="BI617" s="5" t="s">
        <v>1576</v>
      </c>
      <c r="BJ617" s="5" t="s">
        <v>1576</v>
      </c>
      <c r="BK617" s="5" t="s">
        <v>1576</v>
      </c>
      <c r="BL617" s="5" t="s">
        <v>1576</v>
      </c>
      <c r="BM617" s="5" t="s">
        <v>1576</v>
      </c>
      <c r="BN617" s="5" t="s">
        <v>1576</v>
      </c>
      <c r="BO617" s="5" t="s">
        <v>1576</v>
      </c>
      <c r="BP617" s="5" t="s">
        <v>1452</v>
      </c>
      <c r="BQ617" s="5" t="s">
        <v>1452</v>
      </c>
      <c r="BR617" s="5" t="s">
        <v>1576</v>
      </c>
      <c r="BS617" s="5"/>
      <c r="BT617" s="5" t="s">
        <v>1576</v>
      </c>
      <c r="BU617" s="240"/>
      <c r="BV617" s="240" t="s">
        <v>1452</v>
      </c>
      <c r="BW617" s="5" t="s">
        <v>1576</v>
      </c>
      <c r="BX617" s="5" t="s">
        <v>1576</v>
      </c>
      <c r="BY617" s="5" t="s">
        <v>1452</v>
      </c>
      <c r="BZ617" s="5" t="s">
        <v>1452</v>
      </c>
      <c r="CA617" s="5" t="s">
        <v>1452</v>
      </c>
      <c r="CB617" s="5" t="s">
        <v>1452</v>
      </c>
      <c r="CC617" s="5" t="s">
        <v>1452</v>
      </c>
      <c r="CD617" s="5" t="s">
        <v>1576</v>
      </c>
      <c r="CE617" s="5" t="s">
        <v>1576</v>
      </c>
      <c r="CF617" s="5" t="s">
        <v>1576</v>
      </c>
      <c r="CG617" s="5" t="s">
        <v>1576</v>
      </c>
      <c r="CH617" s="240" t="s">
        <v>1576</v>
      </c>
      <c r="CI617" s="240" t="s">
        <v>1576</v>
      </c>
      <c r="CJ617" s="385" t="s">
        <v>1576</v>
      </c>
      <c r="CK617" s="386"/>
    </row>
    <row r="618" spans="1:89">
      <c r="A618" s="248" t="s">
        <v>1089</v>
      </c>
      <c r="B618" s="249" t="s">
        <v>839</v>
      </c>
      <c r="C618" s="249" t="s">
        <v>854</v>
      </c>
      <c r="D618" s="249" t="s">
        <v>1244</v>
      </c>
      <c r="E618" s="345" t="s">
        <v>1280</v>
      </c>
      <c r="F618" s="346" t="s">
        <v>1281</v>
      </c>
      <c r="G618" s="346" t="s">
        <v>1278</v>
      </c>
      <c r="H618" s="346" t="s">
        <v>1282</v>
      </c>
      <c r="I618" s="311" t="s">
        <v>1823</v>
      </c>
      <c r="K618" s="5" t="s">
        <v>1452</v>
      </c>
      <c r="L618" s="5" t="s">
        <v>1452</v>
      </c>
      <c r="M618" s="5" t="s">
        <v>1576</v>
      </c>
      <c r="N618" s="5" t="s">
        <v>1452</v>
      </c>
      <c r="O618" s="5" t="s">
        <v>1452</v>
      </c>
      <c r="P618" s="199" t="s">
        <v>1452</v>
      </c>
      <c r="Q618" s="199" t="s">
        <v>1452</v>
      </c>
      <c r="R618" s="199" t="s">
        <v>1452</v>
      </c>
      <c r="S618" s="199" t="s">
        <v>1452</v>
      </c>
      <c r="T618" s="199" t="s">
        <v>1576</v>
      </c>
      <c r="U618" s="5" t="s">
        <v>1576</v>
      </c>
      <c r="V618" s="5" t="s">
        <v>1576</v>
      </c>
      <c r="W618" s="5" t="s">
        <v>1576</v>
      </c>
      <c r="X618" s="5" t="s">
        <v>1576</v>
      </c>
      <c r="Y618" s="5" t="s">
        <v>1576</v>
      </c>
      <c r="Z618" s="5" t="s">
        <v>1576</v>
      </c>
      <c r="AA618" s="5" t="s">
        <v>1452</v>
      </c>
      <c r="AB618" s="5" t="s">
        <v>1576</v>
      </c>
      <c r="AC618" s="5" t="s">
        <v>1452</v>
      </c>
      <c r="AD618" s="5"/>
      <c r="AE618" s="5"/>
      <c r="AF618" s="5" t="s">
        <v>1452</v>
      </c>
      <c r="AG618" s="5" t="s">
        <v>1452</v>
      </c>
      <c r="AH618" s="5" t="s">
        <v>1576</v>
      </c>
      <c r="AI618" s="5" t="s">
        <v>1576</v>
      </c>
      <c r="AJ618" s="5" t="s">
        <v>1576</v>
      </c>
      <c r="AK618" s="5" t="s">
        <v>1452</v>
      </c>
      <c r="AL618" s="5" t="s">
        <v>1576</v>
      </c>
      <c r="AM618" s="5" t="s">
        <v>1452</v>
      </c>
      <c r="AN618" s="5" t="s">
        <v>1576</v>
      </c>
      <c r="AO618" s="5" t="s">
        <v>1452</v>
      </c>
      <c r="AP618" s="5" t="s">
        <v>1814</v>
      </c>
      <c r="AQ618" s="5" t="s">
        <v>1452</v>
      </c>
      <c r="AR618" s="5" t="s">
        <v>1452</v>
      </c>
      <c r="AS618" s="5" t="s">
        <v>1452</v>
      </c>
      <c r="AT618" s="5" t="s">
        <v>1452</v>
      </c>
      <c r="AU618" s="5" t="s">
        <v>1452</v>
      </c>
      <c r="AV618" s="5" t="s">
        <v>1452</v>
      </c>
      <c r="AW618" s="5" t="s">
        <v>1452</v>
      </c>
      <c r="AX618" s="5" t="s">
        <v>1452</v>
      </c>
      <c r="AY618" s="5" t="s">
        <v>1452</v>
      </c>
      <c r="AZ618" s="5" t="s">
        <v>1452</v>
      </c>
      <c r="BA618" s="5" t="s">
        <v>1452</v>
      </c>
      <c r="BB618" s="5" t="s">
        <v>1452</v>
      </c>
      <c r="BC618" s="5" t="s">
        <v>1452</v>
      </c>
      <c r="BD618" s="5" t="s">
        <v>1452</v>
      </c>
      <c r="BE618" s="5" t="s">
        <v>1452</v>
      </c>
      <c r="BF618" s="5" t="s">
        <v>1452</v>
      </c>
      <c r="BG618" s="5" t="s">
        <v>1452</v>
      </c>
      <c r="BH618" s="5" t="s">
        <v>1576</v>
      </c>
      <c r="BI618" s="5" t="s">
        <v>1576</v>
      </c>
      <c r="BJ618" s="5" t="s">
        <v>1576</v>
      </c>
      <c r="BK618" s="5" t="s">
        <v>1576</v>
      </c>
      <c r="BL618" s="5" t="s">
        <v>1576</v>
      </c>
      <c r="BM618" s="5" t="s">
        <v>1576</v>
      </c>
      <c r="BN618" s="5" t="s">
        <v>1576</v>
      </c>
      <c r="BO618" s="5" t="s">
        <v>1576</v>
      </c>
      <c r="BP618" s="5" t="s">
        <v>1452</v>
      </c>
      <c r="BQ618" s="5" t="s">
        <v>1452</v>
      </c>
      <c r="BR618" s="5" t="s">
        <v>1576</v>
      </c>
      <c r="BS618" s="5"/>
      <c r="BT618" s="5" t="s">
        <v>1576</v>
      </c>
      <c r="BU618" s="240"/>
      <c r="BV618" s="240" t="s">
        <v>1452</v>
      </c>
      <c r="BW618" s="5" t="s">
        <v>1576</v>
      </c>
      <c r="BX618" s="5" t="s">
        <v>1576</v>
      </c>
      <c r="BY618" s="5" t="s">
        <v>1576</v>
      </c>
      <c r="BZ618" s="5" t="s">
        <v>1576</v>
      </c>
      <c r="CA618" s="5" t="s">
        <v>1576</v>
      </c>
      <c r="CB618" s="5" t="s">
        <v>1576</v>
      </c>
      <c r="CC618" s="5" t="s">
        <v>1576</v>
      </c>
      <c r="CD618" s="5" t="s">
        <v>1576</v>
      </c>
      <c r="CE618" s="5" t="s">
        <v>1576</v>
      </c>
      <c r="CF618" s="5" t="s">
        <v>1576</v>
      </c>
      <c r="CG618" s="5" t="s">
        <v>1576</v>
      </c>
      <c r="CH618" s="240" t="s">
        <v>1576</v>
      </c>
      <c r="CI618" s="240" t="s">
        <v>1576</v>
      </c>
      <c r="CJ618" s="385" t="s">
        <v>1576</v>
      </c>
      <c r="CK618" s="386"/>
    </row>
    <row r="619" spans="1:89">
      <c r="A619" s="248" t="s">
        <v>1089</v>
      </c>
      <c r="B619" s="249" t="s">
        <v>839</v>
      </c>
      <c r="C619" s="249" t="s">
        <v>854</v>
      </c>
      <c r="D619" s="249" t="s">
        <v>1230</v>
      </c>
      <c r="E619" s="345" t="s">
        <v>1280</v>
      </c>
      <c r="F619" s="346" t="s">
        <v>1281</v>
      </c>
      <c r="G619" s="346" t="s">
        <v>1278</v>
      </c>
      <c r="H619" s="346" t="s">
        <v>1282</v>
      </c>
      <c r="I619" s="311" t="s">
        <v>1823</v>
      </c>
      <c r="K619" s="5" t="s">
        <v>1452</v>
      </c>
      <c r="L619" s="5" t="s">
        <v>1452</v>
      </c>
      <c r="M619" s="5" t="s">
        <v>1576</v>
      </c>
      <c r="N619" s="5" t="s">
        <v>1452</v>
      </c>
      <c r="O619" s="5" t="s">
        <v>1452</v>
      </c>
      <c r="P619" s="199" t="s">
        <v>1452</v>
      </c>
      <c r="Q619" s="199" t="s">
        <v>1452</v>
      </c>
      <c r="R619" s="199" t="s">
        <v>1452</v>
      </c>
      <c r="S619" s="199" t="s">
        <v>1452</v>
      </c>
      <c r="T619" s="199" t="s">
        <v>1576</v>
      </c>
      <c r="U619" s="5" t="s">
        <v>1576</v>
      </c>
      <c r="V619" s="5" t="s">
        <v>1576</v>
      </c>
      <c r="W619" s="5" t="s">
        <v>1576</v>
      </c>
      <c r="X619" s="5" t="s">
        <v>1576</v>
      </c>
      <c r="Y619" s="5" t="s">
        <v>1576</v>
      </c>
      <c r="Z619" s="5" t="s">
        <v>1576</v>
      </c>
      <c r="AA619" s="5" t="s">
        <v>1452</v>
      </c>
      <c r="AB619" s="5" t="s">
        <v>1576</v>
      </c>
      <c r="AC619" s="5" t="s">
        <v>1452</v>
      </c>
      <c r="AD619" s="5"/>
      <c r="AE619" s="5"/>
      <c r="AF619" s="5" t="s">
        <v>1452</v>
      </c>
      <c r="AG619" s="5" t="s">
        <v>1452</v>
      </c>
      <c r="AH619" s="5" t="s">
        <v>1576</v>
      </c>
      <c r="AI619" s="5" t="s">
        <v>1576</v>
      </c>
      <c r="AJ619" s="5" t="s">
        <v>1576</v>
      </c>
      <c r="AK619" s="5" t="s">
        <v>1452</v>
      </c>
      <c r="AL619" s="5" t="s">
        <v>1576</v>
      </c>
      <c r="AM619" s="5" t="s">
        <v>1452</v>
      </c>
      <c r="AN619" s="5" t="s">
        <v>1576</v>
      </c>
      <c r="AO619" s="5" t="s">
        <v>1452</v>
      </c>
      <c r="AP619" s="5" t="s">
        <v>1814</v>
      </c>
      <c r="AQ619" s="5" t="s">
        <v>1452</v>
      </c>
      <c r="AR619" s="5" t="s">
        <v>1452</v>
      </c>
      <c r="AS619" s="5" t="s">
        <v>1452</v>
      </c>
      <c r="AT619" s="5" t="s">
        <v>1452</v>
      </c>
      <c r="AU619" s="5" t="s">
        <v>1452</v>
      </c>
      <c r="AV619" s="5" t="s">
        <v>1452</v>
      </c>
      <c r="AW619" s="5" t="s">
        <v>1452</v>
      </c>
      <c r="AX619" s="5" t="s">
        <v>1452</v>
      </c>
      <c r="AY619" s="5" t="s">
        <v>1452</v>
      </c>
      <c r="AZ619" s="5" t="s">
        <v>1452</v>
      </c>
      <c r="BA619" s="5" t="s">
        <v>1452</v>
      </c>
      <c r="BB619" s="5" t="s">
        <v>1452</v>
      </c>
      <c r="BC619" s="5" t="s">
        <v>1452</v>
      </c>
      <c r="BD619" s="5" t="s">
        <v>1452</v>
      </c>
      <c r="BE619" s="5" t="s">
        <v>1452</v>
      </c>
      <c r="BF619" s="5" t="s">
        <v>1452</v>
      </c>
      <c r="BG619" s="5" t="s">
        <v>1452</v>
      </c>
      <c r="BH619" s="5" t="s">
        <v>1576</v>
      </c>
      <c r="BI619" s="5" t="s">
        <v>1576</v>
      </c>
      <c r="BJ619" s="5" t="s">
        <v>1576</v>
      </c>
      <c r="BK619" s="5" t="s">
        <v>1576</v>
      </c>
      <c r="BL619" s="5" t="s">
        <v>1576</v>
      </c>
      <c r="BM619" s="5" t="s">
        <v>1576</v>
      </c>
      <c r="BN619" s="5" t="s">
        <v>1576</v>
      </c>
      <c r="BO619" s="5" t="s">
        <v>1576</v>
      </c>
      <c r="BP619" s="5" t="s">
        <v>1452</v>
      </c>
      <c r="BQ619" s="5" t="s">
        <v>1452</v>
      </c>
      <c r="BR619" s="5" t="s">
        <v>1576</v>
      </c>
      <c r="BS619" s="5"/>
      <c r="BT619" s="5" t="s">
        <v>1576</v>
      </c>
      <c r="BU619" s="240"/>
      <c r="BV619" s="240" t="s">
        <v>1452</v>
      </c>
      <c r="BW619" s="5" t="s">
        <v>1576</v>
      </c>
      <c r="BX619" s="5" t="s">
        <v>1576</v>
      </c>
      <c r="BY619" s="5" t="s">
        <v>1576</v>
      </c>
      <c r="BZ619" s="5" t="s">
        <v>1576</v>
      </c>
      <c r="CA619" s="5" t="s">
        <v>1576</v>
      </c>
      <c r="CB619" s="5" t="s">
        <v>1576</v>
      </c>
      <c r="CC619" s="5" t="s">
        <v>1576</v>
      </c>
      <c r="CD619" s="5" t="s">
        <v>1576</v>
      </c>
      <c r="CE619" s="5" t="s">
        <v>1576</v>
      </c>
      <c r="CF619" s="5" t="s">
        <v>1576</v>
      </c>
      <c r="CG619" s="5" t="s">
        <v>1576</v>
      </c>
      <c r="CH619" s="240" t="s">
        <v>1576</v>
      </c>
      <c r="CI619" s="240" t="s">
        <v>1576</v>
      </c>
      <c r="CJ619" s="385" t="s">
        <v>1576</v>
      </c>
      <c r="CK619" s="386"/>
    </row>
    <row r="620" spans="1:89">
      <c r="A620" s="248" t="s">
        <v>1089</v>
      </c>
      <c r="B620" s="249" t="s">
        <v>839</v>
      </c>
      <c r="C620" s="249" t="s">
        <v>854</v>
      </c>
      <c r="D620" s="249" t="s">
        <v>1283</v>
      </c>
      <c r="E620" s="345" t="s">
        <v>1280</v>
      </c>
      <c r="F620" s="346" t="s">
        <v>1281</v>
      </c>
      <c r="G620" s="346" t="s">
        <v>1284</v>
      </c>
      <c r="H620" s="346" t="s">
        <v>1285</v>
      </c>
      <c r="I620" s="311" t="s">
        <v>1823</v>
      </c>
      <c r="K620" s="5" t="s">
        <v>1452</v>
      </c>
      <c r="L620" s="5" t="s">
        <v>1452</v>
      </c>
      <c r="M620" s="5" t="s">
        <v>1576</v>
      </c>
      <c r="N620" s="5" t="s">
        <v>1452</v>
      </c>
      <c r="O620" s="5" t="s">
        <v>1452</v>
      </c>
      <c r="P620" s="199" t="s">
        <v>1452</v>
      </c>
      <c r="Q620" s="199" t="s">
        <v>1452</v>
      </c>
      <c r="R620" s="199" t="s">
        <v>1452</v>
      </c>
      <c r="S620" s="199" t="s">
        <v>1452</v>
      </c>
      <c r="T620" s="199" t="s">
        <v>1576</v>
      </c>
      <c r="U620" s="5" t="s">
        <v>1576</v>
      </c>
      <c r="V620" s="5" t="s">
        <v>1576</v>
      </c>
      <c r="W620" s="5" t="s">
        <v>1576</v>
      </c>
      <c r="X620" s="5" t="s">
        <v>1576</v>
      </c>
      <c r="Y620" s="5" t="s">
        <v>1576</v>
      </c>
      <c r="Z620" s="5" t="s">
        <v>1576</v>
      </c>
      <c r="AA620" s="5" t="s">
        <v>1452</v>
      </c>
      <c r="AB620" s="5" t="s">
        <v>1576</v>
      </c>
      <c r="AC620" s="5" t="s">
        <v>1452</v>
      </c>
      <c r="AD620" s="5"/>
      <c r="AE620" s="5"/>
      <c r="AF620" s="5" t="s">
        <v>1452</v>
      </c>
      <c r="AG620" s="5" t="s">
        <v>1452</v>
      </c>
      <c r="AH620" s="5" t="s">
        <v>1576</v>
      </c>
      <c r="AI620" s="5" t="s">
        <v>1576</v>
      </c>
      <c r="AJ620" s="5" t="s">
        <v>1576</v>
      </c>
      <c r="AK620" s="5" t="s">
        <v>1452</v>
      </c>
      <c r="AL620" s="5" t="s">
        <v>1576</v>
      </c>
      <c r="AM620" s="5" t="s">
        <v>1452</v>
      </c>
      <c r="AN620" s="5" t="s">
        <v>1576</v>
      </c>
      <c r="AO620" s="5" t="s">
        <v>1452</v>
      </c>
      <c r="AP620" s="5" t="s">
        <v>1814</v>
      </c>
      <c r="AQ620" s="5" t="s">
        <v>1452</v>
      </c>
      <c r="AR620" s="5" t="s">
        <v>1452</v>
      </c>
      <c r="AS620" s="5" t="s">
        <v>1452</v>
      </c>
      <c r="AT620" s="5" t="s">
        <v>1452</v>
      </c>
      <c r="AU620" s="5" t="s">
        <v>1452</v>
      </c>
      <c r="AV620" s="5" t="s">
        <v>1452</v>
      </c>
      <c r="AW620" s="5" t="s">
        <v>1452</v>
      </c>
      <c r="AX620" s="5" t="s">
        <v>1452</v>
      </c>
      <c r="AY620" s="5" t="s">
        <v>1452</v>
      </c>
      <c r="AZ620" s="5" t="s">
        <v>1452</v>
      </c>
      <c r="BA620" s="5" t="s">
        <v>1452</v>
      </c>
      <c r="BB620" s="5" t="s">
        <v>1452</v>
      </c>
      <c r="BC620" s="5" t="s">
        <v>1452</v>
      </c>
      <c r="BD620" s="5" t="s">
        <v>1452</v>
      </c>
      <c r="BE620" s="5" t="s">
        <v>1452</v>
      </c>
      <c r="BF620" s="5" t="s">
        <v>1452</v>
      </c>
      <c r="BG620" s="5" t="s">
        <v>1452</v>
      </c>
      <c r="BH620" s="5" t="s">
        <v>1576</v>
      </c>
      <c r="BI620" s="5" t="s">
        <v>1576</v>
      </c>
      <c r="BJ620" s="5" t="s">
        <v>1576</v>
      </c>
      <c r="BK620" s="5" t="s">
        <v>1576</v>
      </c>
      <c r="BL620" s="5" t="s">
        <v>1576</v>
      </c>
      <c r="BM620" s="5" t="s">
        <v>1576</v>
      </c>
      <c r="BN620" s="5" t="s">
        <v>1576</v>
      </c>
      <c r="BO620" s="5" t="s">
        <v>1576</v>
      </c>
      <c r="BP620" s="5" t="s">
        <v>1452</v>
      </c>
      <c r="BQ620" s="5" t="s">
        <v>1452</v>
      </c>
      <c r="BR620" s="5" t="s">
        <v>1576</v>
      </c>
      <c r="BS620" s="5"/>
      <c r="BT620" s="5" t="s">
        <v>1576</v>
      </c>
      <c r="BU620" s="240"/>
      <c r="BV620" s="240" t="s">
        <v>1452</v>
      </c>
      <c r="BW620" s="5" t="s">
        <v>1576</v>
      </c>
      <c r="BX620" s="5" t="s">
        <v>1576</v>
      </c>
      <c r="BY620" s="5" t="s">
        <v>1576</v>
      </c>
      <c r="BZ620" s="5" t="s">
        <v>1576</v>
      </c>
      <c r="CA620" s="5" t="s">
        <v>1576</v>
      </c>
      <c r="CB620" s="5" t="s">
        <v>1576</v>
      </c>
      <c r="CC620" s="5" t="s">
        <v>1576</v>
      </c>
      <c r="CD620" s="5" t="s">
        <v>1576</v>
      </c>
      <c r="CE620" s="5" t="s">
        <v>1576</v>
      </c>
      <c r="CF620" s="5" t="s">
        <v>1576</v>
      </c>
      <c r="CG620" s="5" t="s">
        <v>1576</v>
      </c>
      <c r="CH620" s="240" t="s">
        <v>1576</v>
      </c>
      <c r="CI620" s="240" t="s">
        <v>1576</v>
      </c>
      <c r="CJ620" s="385" t="s">
        <v>1576</v>
      </c>
      <c r="CK620" s="386"/>
    </row>
    <row r="621" spans="1:89">
      <c r="A621" s="248" t="s">
        <v>1089</v>
      </c>
      <c r="B621" s="249" t="s">
        <v>839</v>
      </c>
      <c r="C621" s="249" t="s">
        <v>854</v>
      </c>
      <c r="D621" s="249" t="s">
        <v>1286</v>
      </c>
      <c r="E621" s="345" t="s">
        <v>1280</v>
      </c>
      <c r="F621" s="346" t="s">
        <v>1281</v>
      </c>
      <c r="G621" s="346" t="s">
        <v>1284</v>
      </c>
      <c r="H621" s="346" t="s">
        <v>1285</v>
      </c>
      <c r="I621" s="311" t="s">
        <v>1823</v>
      </c>
      <c r="K621" s="5" t="s">
        <v>1452</v>
      </c>
      <c r="L621" s="5" t="s">
        <v>1452</v>
      </c>
      <c r="M621" s="5" t="s">
        <v>1576</v>
      </c>
      <c r="N621" s="5" t="s">
        <v>1452</v>
      </c>
      <c r="O621" s="5" t="s">
        <v>1452</v>
      </c>
      <c r="P621" s="199" t="s">
        <v>1452</v>
      </c>
      <c r="Q621" s="199" t="s">
        <v>1452</v>
      </c>
      <c r="R621" s="199" t="s">
        <v>1452</v>
      </c>
      <c r="S621" s="199" t="s">
        <v>1452</v>
      </c>
      <c r="T621" s="199" t="s">
        <v>1576</v>
      </c>
      <c r="U621" s="5" t="s">
        <v>1576</v>
      </c>
      <c r="V621" s="5" t="s">
        <v>1576</v>
      </c>
      <c r="W621" s="5" t="s">
        <v>1576</v>
      </c>
      <c r="X621" s="5" t="s">
        <v>1576</v>
      </c>
      <c r="Y621" s="5" t="s">
        <v>1576</v>
      </c>
      <c r="Z621" s="5" t="s">
        <v>1576</v>
      </c>
      <c r="AA621" s="5" t="s">
        <v>1452</v>
      </c>
      <c r="AB621" s="5" t="s">
        <v>1576</v>
      </c>
      <c r="AC621" s="5" t="s">
        <v>1452</v>
      </c>
      <c r="AD621" s="5"/>
      <c r="AE621" s="5"/>
      <c r="AF621" s="5" t="s">
        <v>1452</v>
      </c>
      <c r="AG621" s="5" t="s">
        <v>1452</v>
      </c>
      <c r="AH621" s="5" t="s">
        <v>1576</v>
      </c>
      <c r="AI621" s="5" t="s">
        <v>1576</v>
      </c>
      <c r="AJ621" s="5" t="s">
        <v>1576</v>
      </c>
      <c r="AK621" s="5" t="s">
        <v>1452</v>
      </c>
      <c r="AL621" s="5" t="s">
        <v>1576</v>
      </c>
      <c r="AM621" s="5" t="s">
        <v>1452</v>
      </c>
      <c r="AN621" s="5" t="s">
        <v>1576</v>
      </c>
      <c r="AO621" s="5" t="s">
        <v>1452</v>
      </c>
      <c r="AP621" s="5" t="s">
        <v>1814</v>
      </c>
      <c r="AQ621" s="5" t="s">
        <v>1452</v>
      </c>
      <c r="AR621" s="5" t="s">
        <v>1452</v>
      </c>
      <c r="AS621" s="5" t="s">
        <v>1452</v>
      </c>
      <c r="AT621" s="5" t="s">
        <v>1452</v>
      </c>
      <c r="AU621" s="5" t="s">
        <v>1452</v>
      </c>
      <c r="AV621" s="5" t="s">
        <v>1452</v>
      </c>
      <c r="AW621" s="5" t="s">
        <v>1452</v>
      </c>
      <c r="AX621" s="5" t="s">
        <v>1452</v>
      </c>
      <c r="AY621" s="5" t="s">
        <v>1452</v>
      </c>
      <c r="AZ621" s="5" t="s">
        <v>1452</v>
      </c>
      <c r="BA621" s="5" t="s">
        <v>1452</v>
      </c>
      <c r="BB621" s="5" t="s">
        <v>1452</v>
      </c>
      <c r="BC621" s="5" t="s">
        <v>1452</v>
      </c>
      <c r="BD621" s="5" t="s">
        <v>1452</v>
      </c>
      <c r="BE621" s="5" t="s">
        <v>1452</v>
      </c>
      <c r="BF621" s="5" t="s">
        <v>1452</v>
      </c>
      <c r="BG621" s="5" t="s">
        <v>1452</v>
      </c>
      <c r="BH621" s="5" t="s">
        <v>1576</v>
      </c>
      <c r="BI621" s="5" t="s">
        <v>1576</v>
      </c>
      <c r="BJ621" s="5" t="s">
        <v>1576</v>
      </c>
      <c r="BK621" s="5" t="s">
        <v>1576</v>
      </c>
      <c r="BL621" s="5" t="s">
        <v>1576</v>
      </c>
      <c r="BM621" s="5" t="s">
        <v>1576</v>
      </c>
      <c r="BN621" s="5" t="s">
        <v>1576</v>
      </c>
      <c r="BO621" s="5" t="s">
        <v>1576</v>
      </c>
      <c r="BP621" s="5" t="s">
        <v>1452</v>
      </c>
      <c r="BQ621" s="5" t="s">
        <v>1452</v>
      </c>
      <c r="BR621" s="5" t="s">
        <v>1576</v>
      </c>
      <c r="BS621" s="5"/>
      <c r="BT621" s="5" t="s">
        <v>1576</v>
      </c>
      <c r="BU621" s="240"/>
      <c r="BV621" s="240" t="s">
        <v>1452</v>
      </c>
      <c r="BW621" s="5" t="s">
        <v>1576</v>
      </c>
      <c r="BX621" s="5" t="s">
        <v>1576</v>
      </c>
      <c r="BY621" s="5" t="s">
        <v>1576</v>
      </c>
      <c r="BZ621" s="5" t="s">
        <v>1576</v>
      </c>
      <c r="CA621" s="5" t="s">
        <v>1576</v>
      </c>
      <c r="CB621" s="5" t="s">
        <v>1576</v>
      </c>
      <c r="CC621" s="5" t="s">
        <v>1576</v>
      </c>
      <c r="CD621" s="5" t="s">
        <v>1576</v>
      </c>
      <c r="CE621" s="5" t="s">
        <v>1576</v>
      </c>
      <c r="CF621" s="5" t="s">
        <v>1576</v>
      </c>
      <c r="CG621" s="5" t="s">
        <v>1576</v>
      </c>
      <c r="CH621" s="240" t="s">
        <v>1576</v>
      </c>
      <c r="CI621" s="240" t="s">
        <v>1576</v>
      </c>
      <c r="CJ621" s="385" t="s">
        <v>1576</v>
      </c>
      <c r="CK621" s="386"/>
    </row>
    <row r="622" spans="1:89">
      <c r="A622" s="248" t="s">
        <v>1089</v>
      </c>
      <c r="B622" s="249" t="s">
        <v>839</v>
      </c>
      <c r="C622" s="249" t="s">
        <v>854</v>
      </c>
      <c r="D622" s="249" t="s">
        <v>1258</v>
      </c>
      <c r="E622" s="345" t="s">
        <v>1287</v>
      </c>
      <c r="F622" s="346" t="s">
        <v>1288</v>
      </c>
      <c r="G622" s="346" t="s">
        <v>1285</v>
      </c>
      <c r="H622" s="346" t="s">
        <v>1289</v>
      </c>
      <c r="I622" s="311" t="s">
        <v>1825</v>
      </c>
      <c r="K622" s="5" t="s">
        <v>1452</v>
      </c>
      <c r="L622" s="5" t="s">
        <v>1452</v>
      </c>
      <c r="M622" s="5" t="s">
        <v>1576</v>
      </c>
      <c r="N622" s="5" t="s">
        <v>1452</v>
      </c>
      <c r="O622" s="5" t="s">
        <v>1452</v>
      </c>
      <c r="P622" s="199" t="s">
        <v>1452</v>
      </c>
      <c r="Q622" s="199" t="s">
        <v>1452</v>
      </c>
      <c r="R622" s="199" t="s">
        <v>1452</v>
      </c>
      <c r="S622" s="199" t="s">
        <v>1452</v>
      </c>
      <c r="T622" s="199" t="s">
        <v>1576</v>
      </c>
      <c r="U622" s="5" t="s">
        <v>1576</v>
      </c>
      <c r="V622" s="5" t="s">
        <v>1576</v>
      </c>
      <c r="W622" s="5" t="s">
        <v>1576</v>
      </c>
      <c r="X622" s="5" t="s">
        <v>1576</v>
      </c>
      <c r="Y622" s="5" t="s">
        <v>1576</v>
      </c>
      <c r="Z622" s="5" t="s">
        <v>1576</v>
      </c>
      <c r="AA622" s="5" t="s">
        <v>1452</v>
      </c>
      <c r="AB622" s="5" t="s">
        <v>1576</v>
      </c>
      <c r="AC622" s="5" t="s">
        <v>1452</v>
      </c>
      <c r="AD622" s="5"/>
      <c r="AE622" s="5"/>
      <c r="AF622" s="5" t="s">
        <v>1452</v>
      </c>
      <c r="AG622" s="5" t="s">
        <v>1452</v>
      </c>
      <c r="AH622" s="5" t="s">
        <v>1576</v>
      </c>
      <c r="AI622" s="5" t="s">
        <v>1576</v>
      </c>
      <c r="AJ622" s="5" t="s">
        <v>1576</v>
      </c>
      <c r="AK622" s="5" t="s">
        <v>1452</v>
      </c>
      <c r="AL622" s="5" t="s">
        <v>1576</v>
      </c>
      <c r="AM622" s="5" t="s">
        <v>1452</v>
      </c>
      <c r="AN622" s="5" t="s">
        <v>1576</v>
      </c>
      <c r="AO622" s="5" t="s">
        <v>1452</v>
      </c>
      <c r="AP622" s="5" t="s">
        <v>1814</v>
      </c>
      <c r="AQ622" s="5" t="s">
        <v>1452</v>
      </c>
      <c r="AR622" s="5" t="s">
        <v>1452</v>
      </c>
      <c r="AS622" s="5" t="s">
        <v>1452</v>
      </c>
      <c r="AT622" s="5" t="s">
        <v>1452</v>
      </c>
      <c r="AU622" s="5" t="s">
        <v>1452</v>
      </c>
      <c r="AV622" s="5" t="s">
        <v>1452</v>
      </c>
      <c r="AW622" s="5" t="s">
        <v>1452</v>
      </c>
      <c r="AX622" s="5" t="s">
        <v>1452</v>
      </c>
      <c r="AY622" s="5" t="s">
        <v>1452</v>
      </c>
      <c r="AZ622" s="5" t="s">
        <v>1452</v>
      </c>
      <c r="BA622" s="5" t="s">
        <v>1452</v>
      </c>
      <c r="BB622" s="5" t="s">
        <v>1452</v>
      </c>
      <c r="BC622" s="5" t="s">
        <v>1452</v>
      </c>
      <c r="BD622" s="5" t="s">
        <v>1452</v>
      </c>
      <c r="BE622" s="5" t="s">
        <v>1452</v>
      </c>
      <c r="BF622" s="5" t="s">
        <v>1452</v>
      </c>
      <c r="BG622" s="5" t="s">
        <v>1452</v>
      </c>
      <c r="BH622" s="5" t="s">
        <v>1576</v>
      </c>
      <c r="BI622" s="5" t="s">
        <v>1576</v>
      </c>
      <c r="BJ622" s="5" t="s">
        <v>1576</v>
      </c>
      <c r="BK622" s="5" t="s">
        <v>1576</v>
      </c>
      <c r="BL622" s="5" t="s">
        <v>1576</v>
      </c>
      <c r="BM622" s="5" t="s">
        <v>1576</v>
      </c>
      <c r="BN622" s="5" t="s">
        <v>1576</v>
      </c>
      <c r="BO622" s="5" t="s">
        <v>1576</v>
      </c>
      <c r="BP622" s="5" t="s">
        <v>1452</v>
      </c>
      <c r="BQ622" s="5" t="s">
        <v>1452</v>
      </c>
      <c r="BR622" s="5" t="s">
        <v>1576</v>
      </c>
      <c r="BS622" s="5"/>
      <c r="BT622" s="5" t="s">
        <v>1576</v>
      </c>
      <c r="BU622" s="240"/>
      <c r="BV622" s="240" t="s">
        <v>1452</v>
      </c>
      <c r="BW622" s="5" t="s">
        <v>1576</v>
      </c>
      <c r="BX622" s="5" t="s">
        <v>1576</v>
      </c>
      <c r="BY622" s="5" t="s">
        <v>1576</v>
      </c>
      <c r="BZ622" s="5" t="s">
        <v>1576</v>
      </c>
      <c r="CA622" s="5" t="s">
        <v>1576</v>
      </c>
      <c r="CB622" s="5" t="s">
        <v>1576</v>
      </c>
      <c r="CC622" s="5" t="s">
        <v>1576</v>
      </c>
      <c r="CD622" s="5" t="s">
        <v>1576</v>
      </c>
      <c r="CE622" s="5" t="s">
        <v>1576</v>
      </c>
      <c r="CF622" s="5" t="s">
        <v>1576</v>
      </c>
      <c r="CG622" s="5" t="s">
        <v>1576</v>
      </c>
      <c r="CH622" s="240" t="s">
        <v>1576</v>
      </c>
      <c r="CI622" s="240" t="s">
        <v>1576</v>
      </c>
      <c r="CJ622" s="385" t="s">
        <v>1576</v>
      </c>
      <c r="CK622" s="386"/>
    </row>
    <row r="623" spans="1:89">
      <c r="A623" s="248" t="s">
        <v>1089</v>
      </c>
      <c r="B623" s="249" t="s">
        <v>848</v>
      </c>
      <c r="C623" s="249" t="s">
        <v>840</v>
      </c>
      <c r="D623" s="249" t="s">
        <v>1291</v>
      </c>
      <c r="E623" s="345" t="s">
        <v>842</v>
      </c>
      <c r="F623" s="346" t="s">
        <v>1292</v>
      </c>
      <c r="G623" s="346" t="s">
        <v>1293</v>
      </c>
      <c r="H623" s="346" t="s">
        <v>1294</v>
      </c>
      <c r="I623" s="311" t="s">
        <v>1826</v>
      </c>
      <c r="K623" s="5" t="s">
        <v>1452</v>
      </c>
      <c r="L623" s="5" t="s">
        <v>1452</v>
      </c>
      <c r="M623" s="5" t="s">
        <v>1576</v>
      </c>
      <c r="N623" s="5" t="s">
        <v>1452</v>
      </c>
      <c r="O623" s="5" t="s">
        <v>1452</v>
      </c>
      <c r="P623" s="199" t="s">
        <v>1452</v>
      </c>
      <c r="Q623" s="199" t="s">
        <v>1452</v>
      </c>
      <c r="R623" s="199" t="s">
        <v>1452</v>
      </c>
      <c r="S623" s="199" t="s">
        <v>1452</v>
      </c>
      <c r="T623" s="199" t="s">
        <v>1576</v>
      </c>
      <c r="U623" s="5" t="s">
        <v>1452</v>
      </c>
      <c r="V623" s="5" t="s">
        <v>1576</v>
      </c>
      <c r="W623" s="5" t="s">
        <v>1576</v>
      </c>
      <c r="X623" s="5" t="s">
        <v>1576</v>
      </c>
      <c r="Y623" s="5" t="s">
        <v>1576</v>
      </c>
      <c r="Z623" s="5" t="s">
        <v>1576</v>
      </c>
      <c r="AA623" s="5" t="s">
        <v>1452</v>
      </c>
      <c r="AB623" s="5"/>
      <c r="AC623" s="5" t="s">
        <v>1452</v>
      </c>
      <c r="AD623" s="5" t="s">
        <v>1574</v>
      </c>
      <c r="AE623" s="5" t="s">
        <v>1578</v>
      </c>
      <c r="AF623" s="5" t="s">
        <v>1576</v>
      </c>
      <c r="AG623" s="5" t="s">
        <v>1576</v>
      </c>
      <c r="AH623" s="5" t="s">
        <v>1576</v>
      </c>
      <c r="AI623" s="5" t="s">
        <v>1576</v>
      </c>
      <c r="AJ623" s="5" t="s">
        <v>1576</v>
      </c>
      <c r="AK623" s="5" t="s">
        <v>1576</v>
      </c>
      <c r="AL623" s="5" t="s">
        <v>1576</v>
      </c>
      <c r="AM623" s="5" t="s">
        <v>1576</v>
      </c>
      <c r="AN623" s="5" t="s">
        <v>1576</v>
      </c>
      <c r="AO623" s="5" t="s">
        <v>1576</v>
      </c>
      <c r="AP623" s="5" t="s">
        <v>1576</v>
      </c>
      <c r="AQ623" s="5" t="s">
        <v>1576</v>
      </c>
      <c r="AR623" s="5" t="s">
        <v>1576</v>
      </c>
      <c r="AS623" s="5" t="s">
        <v>1576</v>
      </c>
      <c r="AT623" s="5" t="s">
        <v>1576</v>
      </c>
      <c r="AU623" s="5" t="s">
        <v>1576</v>
      </c>
      <c r="AV623" s="5" t="s">
        <v>1576</v>
      </c>
      <c r="AW623" s="5" t="s">
        <v>1576</v>
      </c>
      <c r="AX623" s="5" t="s">
        <v>1576</v>
      </c>
      <c r="AY623" s="5" t="s">
        <v>1576</v>
      </c>
      <c r="AZ623" s="5" t="s">
        <v>1576</v>
      </c>
      <c r="BA623" s="5" t="s">
        <v>1576</v>
      </c>
      <c r="BB623" s="5" t="s">
        <v>1576</v>
      </c>
      <c r="BC623" s="5" t="s">
        <v>1576</v>
      </c>
      <c r="BD623" s="5" t="s">
        <v>1576</v>
      </c>
      <c r="BE623" s="5" t="s">
        <v>1576</v>
      </c>
      <c r="BF623" s="5" t="s">
        <v>1452</v>
      </c>
      <c r="BG623" s="5" t="s">
        <v>1452</v>
      </c>
      <c r="BH623" s="5" t="s">
        <v>1576</v>
      </c>
      <c r="BI623" s="5" t="s">
        <v>1576</v>
      </c>
      <c r="BJ623" s="5" t="s">
        <v>1576</v>
      </c>
      <c r="BK623" s="5" t="s">
        <v>1576</v>
      </c>
      <c r="BL623" s="5" t="s">
        <v>1576</v>
      </c>
      <c r="BM623" s="5" t="s">
        <v>1576</v>
      </c>
      <c r="BN623" s="5" t="s">
        <v>1576</v>
      </c>
      <c r="BO623" s="5" t="s">
        <v>1576</v>
      </c>
      <c r="BP623" s="5" t="s">
        <v>1576</v>
      </c>
      <c r="BQ623" s="5" t="s">
        <v>1576</v>
      </c>
      <c r="BR623" s="5" t="s">
        <v>1576</v>
      </c>
      <c r="BS623" s="5"/>
      <c r="BT623" s="5" t="s">
        <v>1576</v>
      </c>
      <c r="BU623" s="240"/>
      <c r="BV623" s="240" t="s">
        <v>1452</v>
      </c>
      <c r="BW623" s="5" t="s">
        <v>1576</v>
      </c>
      <c r="BX623" s="5" t="s">
        <v>1576</v>
      </c>
      <c r="BY623" s="5" t="s">
        <v>1576</v>
      </c>
      <c r="BZ623" s="5" t="s">
        <v>1576</v>
      </c>
      <c r="CA623" s="5" t="s">
        <v>1576</v>
      </c>
      <c r="CB623" s="5" t="s">
        <v>1576</v>
      </c>
      <c r="CC623" s="5" t="s">
        <v>1576</v>
      </c>
      <c r="CD623" s="5" t="s">
        <v>1576</v>
      </c>
      <c r="CE623" s="5" t="s">
        <v>1576</v>
      </c>
      <c r="CF623" s="5" t="s">
        <v>1576</v>
      </c>
      <c r="CG623" s="5" t="s">
        <v>1576</v>
      </c>
      <c r="CH623" s="240" t="s">
        <v>1576</v>
      </c>
      <c r="CI623" s="240" t="s">
        <v>1576</v>
      </c>
      <c r="CJ623" s="385" t="s">
        <v>1576</v>
      </c>
      <c r="CK623" s="386"/>
    </row>
    <row r="624" spans="1:89">
      <c r="A624" s="248" t="s">
        <v>1089</v>
      </c>
      <c r="B624" s="249" t="s">
        <v>848</v>
      </c>
      <c r="C624" s="249" t="s">
        <v>840</v>
      </c>
      <c r="D624" s="249" t="s">
        <v>1295</v>
      </c>
      <c r="E624" s="345" t="s">
        <v>842</v>
      </c>
      <c r="F624" s="346" t="s">
        <v>1292</v>
      </c>
      <c r="G624" s="346" t="s">
        <v>1293</v>
      </c>
      <c r="H624" s="346" t="s">
        <v>1294</v>
      </c>
      <c r="I624" s="311" t="s">
        <v>1826</v>
      </c>
      <c r="K624" s="5" t="s">
        <v>1452</v>
      </c>
      <c r="L624" s="5" t="s">
        <v>1452</v>
      </c>
      <c r="M624" s="5" t="s">
        <v>1576</v>
      </c>
      <c r="N624" s="5" t="s">
        <v>1452</v>
      </c>
      <c r="O624" s="5" t="s">
        <v>1452</v>
      </c>
      <c r="P624" s="199" t="s">
        <v>1452</v>
      </c>
      <c r="Q624" s="199" t="s">
        <v>1452</v>
      </c>
      <c r="R624" s="199" t="s">
        <v>1452</v>
      </c>
      <c r="S624" s="199" t="s">
        <v>1452</v>
      </c>
      <c r="T624" s="199" t="s">
        <v>1576</v>
      </c>
      <c r="U624" s="5" t="s">
        <v>1452</v>
      </c>
      <c r="V624" s="5" t="s">
        <v>1576</v>
      </c>
      <c r="W624" s="5" t="s">
        <v>1576</v>
      </c>
      <c r="X624" s="5" t="s">
        <v>1576</v>
      </c>
      <c r="Y624" s="5" t="s">
        <v>1576</v>
      </c>
      <c r="Z624" s="5" t="s">
        <v>1576</v>
      </c>
      <c r="AA624" s="5" t="s">
        <v>1452</v>
      </c>
      <c r="AB624" s="5"/>
      <c r="AC624" s="5" t="s">
        <v>1452</v>
      </c>
      <c r="AD624" s="5" t="s">
        <v>1574</v>
      </c>
      <c r="AE624" s="5" t="s">
        <v>1578</v>
      </c>
      <c r="AF624" s="5" t="s">
        <v>1576</v>
      </c>
      <c r="AG624" s="5" t="s">
        <v>1576</v>
      </c>
      <c r="AH624" s="5" t="s">
        <v>1576</v>
      </c>
      <c r="AI624" s="5" t="s">
        <v>1576</v>
      </c>
      <c r="AJ624" s="5" t="s">
        <v>1576</v>
      </c>
      <c r="AK624" s="5" t="s">
        <v>1576</v>
      </c>
      <c r="AL624" s="5" t="s">
        <v>1576</v>
      </c>
      <c r="AM624" s="5" t="s">
        <v>1576</v>
      </c>
      <c r="AN624" s="5" t="s">
        <v>1576</v>
      </c>
      <c r="AO624" s="5" t="s">
        <v>1576</v>
      </c>
      <c r="AP624" s="5" t="s">
        <v>1576</v>
      </c>
      <c r="AQ624" s="5" t="s">
        <v>1576</v>
      </c>
      <c r="AR624" s="5" t="s">
        <v>1576</v>
      </c>
      <c r="AS624" s="5" t="s">
        <v>1576</v>
      </c>
      <c r="AT624" s="5" t="s">
        <v>1576</v>
      </c>
      <c r="AU624" s="5" t="s">
        <v>1576</v>
      </c>
      <c r="AV624" s="5" t="s">
        <v>1576</v>
      </c>
      <c r="AW624" s="5" t="s">
        <v>1576</v>
      </c>
      <c r="AX624" s="5" t="s">
        <v>1576</v>
      </c>
      <c r="AY624" s="5" t="s">
        <v>1576</v>
      </c>
      <c r="AZ624" s="5" t="s">
        <v>1576</v>
      </c>
      <c r="BA624" s="5" t="s">
        <v>1576</v>
      </c>
      <c r="BB624" s="5" t="s">
        <v>1576</v>
      </c>
      <c r="BC624" s="5" t="s">
        <v>1576</v>
      </c>
      <c r="BD624" s="5" t="s">
        <v>1576</v>
      </c>
      <c r="BE624" s="5" t="s">
        <v>1576</v>
      </c>
      <c r="BF624" s="5" t="s">
        <v>1452</v>
      </c>
      <c r="BG624" s="5" t="s">
        <v>1452</v>
      </c>
      <c r="BH624" s="5" t="s">
        <v>1576</v>
      </c>
      <c r="BI624" s="5" t="s">
        <v>1576</v>
      </c>
      <c r="BJ624" s="5" t="s">
        <v>1576</v>
      </c>
      <c r="BK624" s="5" t="s">
        <v>1576</v>
      </c>
      <c r="BL624" s="5" t="s">
        <v>1576</v>
      </c>
      <c r="BM624" s="5" t="s">
        <v>1576</v>
      </c>
      <c r="BN624" s="5" t="s">
        <v>1576</v>
      </c>
      <c r="BO624" s="5" t="s">
        <v>1576</v>
      </c>
      <c r="BP624" s="5" t="s">
        <v>1576</v>
      </c>
      <c r="BQ624" s="5" t="s">
        <v>1576</v>
      </c>
      <c r="BR624" s="5" t="s">
        <v>1576</v>
      </c>
      <c r="BS624" s="5"/>
      <c r="BT624" s="5" t="s">
        <v>1576</v>
      </c>
      <c r="BU624" s="240"/>
      <c r="BV624" s="240" t="s">
        <v>1452</v>
      </c>
      <c r="BW624" s="5" t="s">
        <v>1576</v>
      </c>
      <c r="BX624" s="5" t="s">
        <v>1576</v>
      </c>
      <c r="BY624" s="5" t="s">
        <v>1576</v>
      </c>
      <c r="BZ624" s="5" t="s">
        <v>1576</v>
      </c>
      <c r="CA624" s="5" t="s">
        <v>1576</v>
      </c>
      <c r="CB624" s="5" t="s">
        <v>1576</v>
      </c>
      <c r="CC624" s="5" t="s">
        <v>1576</v>
      </c>
      <c r="CD624" s="5" t="s">
        <v>1576</v>
      </c>
      <c r="CE624" s="5" t="s">
        <v>1576</v>
      </c>
      <c r="CF624" s="5" t="s">
        <v>1576</v>
      </c>
      <c r="CG624" s="5" t="s">
        <v>1576</v>
      </c>
      <c r="CH624" s="240" t="s">
        <v>1576</v>
      </c>
      <c r="CI624" s="240" t="s">
        <v>1576</v>
      </c>
      <c r="CJ624" s="385" t="s">
        <v>1576</v>
      </c>
      <c r="CK624" s="386"/>
    </row>
    <row r="625" spans="1:89">
      <c r="A625" s="248" t="s">
        <v>1089</v>
      </c>
      <c r="B625" s="248" t="s">
        <v>848</v>
      </c>
      <c r="C625" s="248" t="s">
        <v>840</v>
      </c>
      <c r="D625" s="248" t="s">
        <v>1296</v>
      </c>
      <c r="E625" s="345" t="s">
        <v>842</v>
      </c>
      <c r="F625" s="346" t="s">
        <v>1297</v>
      </c>
      <c r="G625" s="346" t="s">
        <v>1298</v>
      </c>
      <c r="H625" s="346" t="s">
        <v>1299</v>
      </c>
      <c r="I625" s="311" t="s">
        <v>1827</v>
      </c>
      <c r="K625" s="5" t="s">
        <v>1452</v>
      </c>
      <c r="L625" s="5" t="s">
        <v>1452</v>
      </c>
      <c r="M625" s="5" t="s">
        <v>1576</v>
      </c>
      <c r="N625" s="5" t="s">
        <v>1452</v>
      </c>
      <c r="O625" s="5" t="s">
        <v>1452</v>
      </c>
      <c r="P625" s="5" t="s">
        <v>1452</v>
      </c>
      <c r="Q625" s="199" t="s">
        <v>1452</v>
      </c>
      <c r="R625" s="199" t="s">
        <v>1452</v>
      </c>
      <c r="S625" s="199" t="s">
        <v>1452</v>
      </c>
      <c r="T625" s="5" t="s">
        <v>1576</v>
      </c>
      <c r="U625" s="5" t="s">
        <v>1452</v>
      </c>
      <c r="V625" s="5" t="s">
        <v>1576</v>
      </c>
      <c r="W625" s="5" t="s">
        <v>1576</v>
      </c>
      <c r="X625" s="5" t="s">
        <v>1576</v>
      </c>
      <c r="Y625" s="5" t="s">
        <v>1576</v>
      </c>
      <c r="Z625" s="5" t="s">
        <v>1576</v>
      </c>
      <c r="AA625" s="5" t="s">
        <v>1452</v>
      </c>
      <c r="AB625" s="5"/>
      <c r="AC625" s="5" t="s">
        <v>1452</v>
      </c>
      <c r="AD625" s="5" t="s">
        <v>1574</v>
      </c>
      <c r="AE625" s="5" t="s">
        <v>1578</v>
      </c>
      <c r="AF625" s="5" t="s">
        <v>1576</v>
      </c>
      <c r="AG625" s="5" t="s">
        <v>1576</v>
      </c>
      <c r="AH625" s="5" t="s">
        <v>1576</v>
      </c>
      <c r="AI625" s="5" t="s">
        <v>1576</v>
      </c>
      <c r="AJ625" s="5" t="s">
        <v>1576</v>
      </c>
      <c r="AK625" s="5" t="s">
        <v>1576</v>
      </c>
      <c r="AL625" s="5" t="s">
        <v>1576</v>
      </c>
      <c r="AM625" s="5" t="s">
        <v>1576</v>
      </c>
      <c r="AN625" s="5" t="s">
        <v>1576</v>
      </c>
      <c r="AO625" s="5" t="s">
        <v>1576</v>
      </c>
      <c r="AP625" s="5" t="s">
        <v>1576</v>
      </c>
      <c r="AQ625" s="5" t="s">
        <v>1576</v>
      </c>
      <c r="AR625" s="5" t="s">
        <v>1576</v>
      </c>
      <c r="AS625" s="5" t="s">
        <v>1576</v>
      </c>
      <c r="AT625" s="5" t="s">
        <v>1576</v>
      </c>
      <c r="AU625" s="5" t="s">
        <v>1576</v>
      </c>
      <c r="AV625" s="5" t="s">
        <v>1576</v>
      </c>
      <c r="AW625" s="5" t="s">
        <v>1576</v>
      </c>
      <c r="AX625" s="5" t="s">
        <v>1576</v>
      </c>
      <c r="AY625" s="5" t="s">
        <v>1576</v>
      </c>
      <c r="AZ625" s="5" t="s">
        <v>1576</v>
      </c>
      <c r="BA625" s="5" t="s">
        <v>1576</v>
      </c>
      <c r="BB625" s="5" t="s">
        <v>1576</v>
      </c>
      <c r="BC625" s="5" t="s">
        <v>1576</v>
      </c>
      <c r="BD625" s="5" t="s">
        <v>1576</v>
      </c>
      <c r="BE625" s="5" t="s">
        <v>1576</v>
      </c>
      <c r="BF625" s="5" t="s">
        <v>1452</v>
      </c>
      <c r="BG625" s="5" t="s">
        <v>1452</v>
      </c>
      <c r="BH625" s="5" t="s">
        <v>1576</v>
      </c>
      <c r="BI625" s="5" t="s">
        <v>1576</v>
      </c>
      <c r="BJ625" s="5" t="s">
        <v>1576</v>
      </c>
      <c r="BK625" s="5" t="s">
        <v>1576</v>
      </c>
      <c r="BL625" s="5" t="s">
        <v>1576</v>
      </c>
      <c r="BM625" s="5" t="s">
        <v>1576</v>
      </c>
      <c r="BN625" s="5" t="s">
        <v>1576</v>
      </c>
      <c r="BO625" s="5" t="s">
        <v>1576</v>
      </c>
      <c r="BP625" s="5" t="s">
        <v>1576</v>
      </c>
      <c r="BQ625" s="5" t="s">
        <v>1576</v>
      </c>
      <c r="BR625" s="5" t="s">
        <v>1576</v>
      </c>
      <c r="BS625" s="5"/>
      <c r="BT625" s="5" t="s">
        <v>1576</v>
      </c>
      <c r="BU625" s="5"/>
      <c r="BV625" s="5" t="s">
        <v>1452</v>
      </c>
      <c r="BW625" s="5" t="s">
        <v>1576</v>
      </c>
      <c r="BX625" s="5" t="s">
        <v>1576</v>
      </c>
      <c r="BY625" s="5" t="s">
        <v>1576</v>
      </c>
      <c r="BZ625" s="5" t="s">
        <v>1576</v>
      </c>
      <c r="CA625" s="5" t="s">
        <v>1576</v>
      </c>
      <c r="CB625" s="5" t="s">
        <v>1576</v>
      </c>
      <c r="CC625" s="5" t="s">
        <v>1576</v>
      </c>
      <c r="CD625" s="5" t="s">
        <v>1576</v>
      </c>
      <c r="CE625" s="5" t="s">
        <v>1576</v>
      </c>
      <c r="CF625" s="5" t="s">
        <v>1576</v>
      </c>
      <c r="CG625" s="5" t="s">
        <v>1576</v>
      </c>
      <c r="CH625" s="240" t="s">
        <v>1576</v>
      </c>
      <c r="CI625" s="240" t="s">
        <v>1576</v>
      </c>
      <c r="CJ625" s="385" t="s">
        <v>1576</v>
      </c>
      <c r="CK625" s="386"/>
    </row>
    <row r="626" spans="1:89">
      <c r="A626" s="248" t="s">
        <v>1089</v>
      </c>
      <c r="B626" s="249" t="s">
        <v>839</v>
      </c>
      <c r="C626" s="249" t="s">
        <v>854</v>
      </c>
      <c r="D626" s="249" t="s">
        <v>1828</v>
      </c>
      <c r="E626" s="345" t="s">
        <v>1301</v>
      </c>
      <c r="F626" s="347" t="s">
        <v>1302</v>
      </c>
      <c r="G626" s="347" t="s">
        <v>1303</v>
      </c>
      <c r="H626" s="347" t="s">
        <v>1304</v>
      </c>
      <c r="I626" s="311" t="s">
        <v>1827</v>
      </c>
      <c r="K626" s="5" t="s">
        <v>1452</v>
      </c>
      <c r="L626" s="5" t="s">
        <v>1452</v>
      </c>
      <c r="M626" s="5" t="s">
        <v>1576</v>
      </c>
      <c r="N626" s="5" t="s">
        <v>1452</v>
      </c>
      <c r="O626" s="5" t="s">
        <v>1452</v>
      </c>
      <c r="P626" s="199" t="s">
        <v>1452</v>
      </c>
      <c r="Q626" s="199" t="s">
        <v>1452</v>
      </c>
      <c r="R626" s="199" t="s">
        <v>1452</v>
      </c>
      <c r="S626" s="199" t="s">
        <v>1452</v>
      </c>
      <c r="T626" s="199" t="s">
        <v>1452</v>
      </c>
      <c r="U626" s="5" t="s">
        <v>1576</v>
      </c>
      <c r="V626" s="5" t="s">
        <v>1576</v>
      </c>
      <c r="W626" s="5" t="s">
        <v>1576</v>
      </c>
      <c r="X626" s="5" t="s">
        <v>1576</v>
      </c>
      <c r="Y626" s="5" t="s">
        <v>1576</v>
      </c>
      <c r="Z626" s="5" t="s">
        <v>1576</v>
      </c>
      <c r="AA626" s="5" t="s">
        <v>1452</v>
      </c>
      <c r="AB626" s="5" t="s">
        <v>1576</v>
      </c>
      <c r="AC626" s="5" t="s">
        <v>1452</v>
      </c>
      <c r="AD626" s="5"/>
      <c r="AE626" s="5"/>
      <c r="AF626" s="5" t="s">
        <v>1452</v>
      </c>
      <c r="AG626" s="5" t="s">
        <v>1452</v>
      </c>
      <c r="AH626" s="5" t="s">
        <v>1452</v>
      </c>
      <c r="AI626" s="5" t="s">
        <v>1452</v>
      </c>
      <c r="AJ626" s="5" t="s">
        <v>1452</v>
      </c>
      <c r="AK626" s="5" t="s">
        <v>1452</v>
      </c>
      <c r="AL626" s="5" t="s">
        <v>1576</v>
      </c>
      <c r="AM626" s="5" t="s">
        <v>1452</v>
      </c>
      <c r="AN626" s="5" t="s">
        <v>1576</v>
      </c>
      <c r="AO626" s="5" t="s">
        <v>1452</v>
      </c>
      <c r="AP626" s="5" t="s">
        <v>1814</v>
      </c>
      <c r="AQ626" s="5" t="s">
        <v>1452</v>
      </c>
      <c r="AR626" s="5" t="s">
        <v>1452</v>
      </c>
      <c r="AS626" s="5" t="s">
        <v>1452</v>
      </c>
      <c r="AT626" s="5" t="s">
        <v>1452</v>
      </c>
      <c r="AU626" s="5" t="s">
        <v>1452</v>
      </c>
      <c r="AV626" s="5" t="s">
        <v>1452</v>
      </c>
      <c r="AW626" s="5" t="s">
        <v>1452</v>
      </c>
      <c r="AX626" s="5" t="s">
        <v>1452</v>
      </c>
      <c r="AY626" s="5" t="s">
        <v>1452</v>
      </c>
      <c r="AZ626" s="5" t="s">
        <v>1452</v>
      </c>
      <c r="BA626" s="5" t="s">
        <v>1452</v>
      </c>
      <c r="BB626" s="5" t="s">
        <v>1452</v>
      </c>
      <c r="BC626" s="5" t="s">
        <v>1452</v>
      </c>
      <c r="BD626" s="5" t="s">
        <v>1452</v>
      </c>
      <c r="BE626" s="5" t="s">
        <v>1452</v>
      </c>
      <c r="BF626" s="5" t="s">
        <v>1452</v>
      </c>
      <c r="BG626" s="5" t="s">
        <v>1452</v>
      </c>
      <c r="BH626" s="5" t="s">
        <v>1576</v>
      </c>
      <c r="BI626" s="5" t="s">
        <v>1576</v>
      </c>
      <c r="BJ626" s="5" t="s">
        <v>1576</v>
      </c>
      <c r="BK626" s="5" t="s">
        <v>1576</v>
      </c>
      <c r="BL626" s="5" t="s">
        <v>1576</v>
      </c>
      <c r="BM626" s="5" t="s">
        <v>1576</v>
      </c>
      <c r="BN626" s="5" t="s">
        <v>1576</v>
      </c>
      <c r="BO626" s="5" t="s">
        <v>1576</v>
      </c>
      <c r="BP626" s="5" t="s">
        <v>1452</v>
      </c>
      <c r="BQ626" s="5" t="s">
        <v>1452</v>
      </c>
      <c r="BR626" s="5" t="s">
        <v>1576</v>
      </c>
      <c r="BS626" s="5"/>
      <c r="BT626" s="5" t="s">
        <v>1576</v>
      </c>
      <c r="BU626" s="240"/>
      <c r="BV626" s="240" t="s">
        <v>1452</v>
      </c>
      <c r="BW626" s="240" t="s">
        <v>1452</v>
      </c>
      <c r="BX626" s="240" t="s">
        <v>1452</v>
      </c>
      <c r="BY626" s="5" t="s">
        <v>1576</v>
      </c>
      <c r="BZ626" s="5" t="s">
        <v>1576</v>
      </c>
      <c r="CA626" s="5" t="s">
        <v>1576</v>
      </c>
      <c r="CB626" s="5" t="s">
        <v>1576</v>
      </c>
      <c r="CC626" s="5" t="s">
        <v>1576</v>
      </c>
      <c r="CD626" s="5" t="s">
        <v>1452</v>
      </c>
      <c r="CE626" s="5" t="s">
        <v>1452</v>
      </c>
      <c r="CF626" s="5" t="s">
        <v>1452</v>
      </c>
      <c r="CG626" s="5" t="s">
        <v>1452</v>
      </c>
      <c r="CH626" s="240" t="s">
        <v>1576</v>
      </c>
      <c r="CI626" s="240" t="s">
        <v>1576</v>
      </c>
      <c r="CJ626" s="385" t="s">
        <v>1576</v>
      </c>
      <c r="CK626" s="386"/>
    </row>
    <row r="627" spans="1:89">
      <c r="A627" s="314" t="s">
        <v>1089</v>
      </c>
      <c r="B627" s="312" t="s">
        <v>839</v>
      </c>
      <c r="C627" s="312" t="s">
        <v>854</v>
      </c>
      <c r="D627" s="312" t="s">
        <v>1829</v>
      </c>
      <c r="E627" s="348" t="s">
        <v>1306</v>
      </c>
      <c r="F627" s="349" t="s">
        <v>1293</v>
      </c>
      <c r="G627" s="349" t="s">
        <v>1303</v>
      </c>
      <c r="H627" s="349" t="s">
        <v>1304</v>
      </c>
      <c r="I627" s="313" t="s">
        <v>1827</v>
      </c>
      <c r="K627" s="5" t="s">
        <v>1452</v>
      </c>
      <c r="L627" s="5" t="s">
        <v>1452</v>
      </c>
      <c r="M627" s="5" t="s">
        <v>1576</v>
      </c>
      <c r="N627" s="5" t="s">
        <v>1452</v>
      </c>
      <c r="O627" s="5" t="s">
        <v>1452</v>
      </c>
      <c r="P627" s="199" t="s">
        <v>1452</v>
      </c>
      <c r="Q627" s="199" t="s">
        <v>1452</v>
      </c>
      <c r="R627" s="199" t="s">
        <v>1452</v>
      </c>
      <c r="S627" s="199" t="s">
        <v>1452</v>
      </c>
      <c r="T627" s="199" t="s">
        <v>1452</v>
      </c>
      <c r="U627" s="5" t="s">
        <v>1576</v>
      </c>
      <c r="V627" s="5" t="s">
        <v>1576</v>
      </c>
      <c r="W627" s="5" t="s">
        <v>1576</v>
      </c>
      <c r="X627" s="5" t="s">
        <v>1576</v>
      </c>
      <c r="Y627" s="5" t="s">
        <v>1576</v>
      </c>
      <c r="Z627" s="5" t="s">
        <v>1576</v>
      </c>
      <c r="AA627" s="5" t="s">
        <v>1452</v>
      </c>
      <c r="AB627" s="5" t="s">
        <v>1576</v>
      </c>
      <c r="AC627" s="5" t="s">
        <v>1452</v>
      </c>
      <c r="AD627" s="5"/>
      <c r="AE627" s="5"/>
      <c r="AF627" s="5" t="s">
        <v>1452</v>
      </c>
      <c r="AG627" s="5" t="s">
        <v>1452</v>
      </c>
      <c r="AH627" s="5" t="s">
        <v>1452</v>
      </c>
      <c r="AI627" s="5" t="s">
        <v>1452</v>
      </c>
      <c r="AJ627" s="5" t="s">
        <v>1452</v>
      </c>
      <c r="AK627" s="5" t="s">
        <v>1452</v>
      </c>
      <c r="AL627" s="5" t="s">
        <v>1576</v>
      </c>
      <c r="AM627" s="5" t="s">
        <v>1452</v>
      </c>
      <c r="AN627" s="5" t="s">
        <v>1576</v>
      </c>
      <c r="AO627" s="5" t="s">
        <v>1452</v>
      </c>
      <c r="AP627" s="5" t="s">
        <v>1814</v>
      </c>
      <c r="AQ627" s="5" t="s">
        <v>1452</v>
      </c>
      <c r="AR627" s="5" t="s">
        <v>1452</v>
      </c>
      <c r="AS627" s="5" t="s">
        <v>1452</v>
      </c>
      <c r="AT627" s="5" t="s">
        <v>1452</v>
      </c>
      <c r="AU627" s="5" t="s">
        <v>1452</v>
      </c>
      <c r="AV627" s="5" t="s">
        <v>1452</v>
      </c>
      <c r="AW627" s="5" t="s">
        <v>1452</v>
      </c>
      <c r="AX627" s="5" t="s">
        <v>1452</v>
      </c>
      <c r="AY627" s="5" t="s">
        <v>1452</v>
      </c>
      <c r="AZ627" s="5" t="s">
        <v>1452</v>
      </c>
      <c r="BA627" s="5" t="s">
        <v>1452</v>
      </c>
      <c r="BB627" s="5" t="s">
        <v>1452</v>
      </c>
      <c r="BC627" s="5" t="s">
        <v>1452</v>
      </c>
      <c r="BD627" s="5" t="s">
        <v>1452</v>
      </c>
      <c r="BE627" s="5" t="s">
        <v>1452</v>
      </c>
      <c r="BF627" s="5" t="s">
        <v>1452</v>
      </c>
      <c r="BG627" s="5" t="s">
        <v>1452</v>
      </c>
      <c r="BH627" s="5" t="s">
        <v>1576</v>
      </c>
      <c r="BI627" s="5" t="s">
        <v>1576</v>
      </c>
      <c r="BJ627" s="5" t="s">
        <v>1576</v>
      </c>
      <c r="BK627" s="5" t="s">
        <v>1576</v>
      </c>
      <c r="BL627" s="5" t="s">
        <v>1576</v>
      </c>
      <c r="BM627" s="5" t="s">
        <v>1576</v>
      </c>
      <c r="BN627" s="5" t="s">
        <v>1576</v>
      </c>
      <c r="BO627" s="5" t="s">
        <v>1576</v>
      </c>
      <c r="BP627" s="5" t="s">
        <v>1452</v>
      </c>
      <c r="BQ627" s="5" t="s">
        <v>1452</v>
      </c>
      <c r="BR627" s="5" t="s">
        <v>1576</v>
      </c>
      <c r="BS627" s="5"/>
      <c r="BT627" s="5" t="s">
        <v>1576</v>
      </c>
      <c r="BU627" s="240"/>
      <c r="BV627" s="240" t="s">
        <v>1452</v>
      </c>
      <c r="BW627" s="240" t="s">
        <v>1452</v>
      </c>
      <c r="BX627" s="240" t="s">
        <v>1452</v>
      </c>
      <c r="BY627" s="5" t="s">
        <v>1576</v>
      </c>
      <c r="BZ627" s="5" t="s">
        <v>1576</v>
      </c>
      <c r="CA627" s="5" t="s">
        <v>1576</v>
      </c>
      <c r="CB627" s="5" t="s">
        <v>1576</v>
      </c>
      <c r="CC627" s="5" t="s">
        <v>1576</v>
      </c>
      <c r="CD627" s="5" t="s">
        <v>1452</v>
      </c>
      <c r="CE627" s="5" t="s">
        <v>1452</v>
      </c>
      <c r="CF627" s="5" t="s">
        <v>1452</v>
      </c>
      <c r="CG627" s="5" t="s">
        <v>1452</v>
      </c>
      <c r="CH627" s="240" t="s">
        <v>1576</v>
      </c>
      <c r="CI627" s="240" t="s">
        <v>1576</v>
      </c>
      <c r="CJ627" s="385" t="s">
        <v>1576</v>
      </c>
      <c r="CK627" s="386"/>
    </row>
    <row r="628" spans="1:89">
      <c r="A628" s="260" t="s">
        <v>1092</v>
      </c>
      <c r="B628" s="260" t="s">
        <v>848</v>
      </c>
      <c r="C628" s="260" t="s">
        <v>840</v>
      </c>
      <c r="D628" s="260" t="s">
        <v>1216</v>
      </c>
      <c r="E628" s="132" t="s">
        <v>842</v>
      </c>
      <c r="F628" s="260" t="s">
        <v>1830</v>
      </c>
      <c r="G628" s="260" t="s">
        <v>1303</v>
      </c>
      <c r="H628" s="260" t="s">
        <v>1303</v>
      </c>
      <c r="I628" s="315" t="s">
        <v>1827</v>
      </c>
      <c r="K628" s="5" t="s">
        <v>1452</v>
      </c>
      <c r="L628" s="5" t="s">
        <v>1452</v>
      </c>
      <c r="M628" s="5" t="s">
        <v>1576</v>
      </c>
      <c r="N628" s="5" t="s">
        <v>1452</v>
      </c>
      <c r="O628" s="5" t="s">
        <v>1452</v>
      </c>
      <c r="P628" s="5" t="s">
        <v>1576</v>
      </c>
      <c r="Q628" s="5" t="s">
        <v>1576</v>
      </c>
      <c r="R628" s="5" t="s">
        <v>1576</v>
      </c>
      <c r="S628" s="5" t="s">
        <v>1576</v>
      </c>
      <c r="T628" s="5" t="s">
        <v>1576</v>
      </c>
      <c r="U628" s="5" t="s">
        <v>1576</v>
      </c>
      <c r="V628" s="5" t="s">
        <v>1576</v>
      </c>
      <c r="W628" s="5" t="s">
        <v>1576</v>
      </c>
      <c r="X628" s="5" t="s">
        <v>1576</v>
      </c>
      <c r="Y628" s="5" t="s">
        <v>1576</v>
      </c>
      <c r="Z628" s="5" t="s">
        <v>1576</v>
      </c>
      <c r="AA628" s="5"/>
      <c r="AB628" s="5"/>
      <c r="AC628" s="5"/>
      <c r="AD628" s="5" t="s">
        <v>1574</v>
      </c>
      <c r="AE628" s="5" t="s">
        <v>1576</v>
      </c>
      <c r="AF628" s="5" t="s">
        <v>1576</v>
      </c>
      <c r="AG628" s="5" t="s">
        <v>1576</v>
      </c>
      <c r="AH628" s="5" t="s">
        <v>1576</v>
      </c>
      <c r="AI628" s="5" t="s">
        <v>1576</v>
      </c>
      <c r="AJ628" s="5" t="s">
        <v>1576</v>
      </c>
      <c r="AK628" s="5" t="s">
        <v>1576</v>
      </c>
      <c r="AL628" s="5" t="s">
        <v>1576</v>
      </c>
      <c r="AM628" s="5" t="s">
        <v>1576</v>
      </c>
      <c r="AN628" s="5" t="s">
        <v>1576</v>
      </c>
      <c r="AO628" s="5" t="s">
        <v>1576</v>
      </c>
      <c r="AP628" s="5" t="s">
        <v>1576</v>
      </c>
      <c r="AQ628" s="5" t="s">
        <v>1576</v>
      </c>
      <c r="AR628" s="5" t="s">
        <v>1576</v>
      </c>
      <c r="AS628" s="5" t="s">
        <v>1576</v>
      </c>
      <c r="AT628" s="5" t="s">
        <v>1576</v>
      </c>
      <c r="AU628" s="5" t="s">
        <v>1576</v>
      </c>
      <c r="AV628" s="5" t="s">
        <v>1576</v>
      </c>
      <c r="AW628" s="5" t="s">
        <v>1576</v>
      </c>
      <c r="AX628" s="5" t="s">
        <v>1576</v>
      </c>
      <c r="AY628" s="5" t="s">
        <v>1576</v>
      </c>
      <c r="AZ628" s="5" t="s">
        <v>1576</v>
      </c>
      <c r="BA628" s="5" t="s">
        <v>1576</v>
      </c>
      <c r="BB628" s="5" t="s">
        <v>1576</v>
      </c>
      <c r="BC628" s="5" t="s">
        <v>1576</v>
      </c>
      <c r="BD628" s="5" t="s">
        <v>1576</v>
      </c>
      <c r="BE628" s="5" t="s">
        <v>1576</v>
      </c>
      <c r="BF628" s="5" t="s">
        <v>1576</v>
      </c>
      <c r="BG628" s="5" t="s">
        <v>1576</v>
      </c>
      <c r="BH628" s="5" t="s">
        <v>1576</v>
      </c>
      <c r="BI628" s="5" t="s">
        <v>1576</v>
      </c>
      <c r="BJ628" s="5" t="s">
        <v>1576</v>
      </c>
      <c r="BK628" s="5" t="s">
        <v>1576</v>
      </c>
      <c r="BL628" s="5" t="s">
        <v>1576</v>
      </c>
      <c r="BM628" s="5" t="s">
        <v>1576</v>
      </c>
      <c r="BN628" s="5" t="s">
        <v>1576</v>
      </c>
      <c r="BO628" s="5" t="s">
        <v>1576</v>
      </c>
      <c r="BP628" s="5" t="s">
        <v>1576</v>
      </c>
      <c r="BQ628" s="5" t="s">
        <v>1576</v>
      </c>
      <c r="BR628" s="5"/>
      <c r="BS628" s="5" t="s">
        <v>1576</v>
      </c>
      <c r="BT628" s="5" t="s">
        <v>1576</v>
      </c>
      <c r="BU628" s="240"/>
      <c r="BV628" s="240" t="s">
        <v>1452</v>
      </c>
      <c r="BW628" s="5" t="s">
        <v>1576</v>
      </c>
      <c r="BX628" s="5" t="s">
        <v>1576</v>
      </c>
      <c r="BY628" s="5" t="s">
        <v>1576</v>
      </c>
      <c r="BZ628" s="5" t="s">
        <v>1576</v>
      </c>
      <c r="CA628" s="5" t="s">
        <v>1576</v>
      </c>
      <c r="CB628" s="5" t="s">
        <v>1576</v>
      </c>
      <c r="CC628" s="5" t="s">
        <v>1576</v>
      </c>
      <c r="CD628" s="5" t="s">
        <v>1576</v>
      </c>
      <c r="CE628" s="5" t="s">
        <v>1576</v>
      </c>
      <c r="CF628" s="5" t="s">
        <v>1576</v>
      </c>
      <c r="CG628" s="5" t="s">
        <v>1576</v>
      </c>
      <c r="CH628" s="240" t="s">
        <v>1576</v>
      </c>
      <c r="CI628" s="240" t="s">
        <v>1576</v>
      </c>
      <c r="CJ628" s="385" t="s">
        <v>1576</v>
      </c>
      <c r="CK628" s="386"/>
    </row>
    <row r="629" spans="1:89">
      <c r="A629" s="260" t="s">
        <v>1092</v>
      </c>
      <c r="B629" s="260" t="s">
        <v>848</v>
      </c>
      <c r="C629" s="260" t="s">
        <v>840</v>
      </c>
      <c r="D629" s="260" t="s">
        <v>1219</v>
      </c>
      <c r="E629" s="132" t="s">
        <v>842</v>
      </c>
      <c r="F629" s="260" t="s">
        <v>1830</v>
      </c>
      <c r="G629" s="260" t="s">
        <v>1303</v>
      </c>
      <c r="H629" s="260" t="s">
        <v>1303</v>
      </c>
      <c r="I629" s="315" t="s">
        <v>1827</v>
      </c>
      <c r="K629" s="5" t="s">
        <v>1452</v>
      </c>
      <c r="L629" s="5" t="s">
        <v>1452</v>
      </c>
      <c r="M629" s="5" t="s">
        <v>1576</v>
      </c>
      <c r="N629" s="5" t="s">
        <v>1452</v>
      </c>
      <c r="O629" s="5" t="s">
        <v>1452</v>
      </c>
      <c r="P629" s="5" t="s">
        <v>1576</v>
      </c>
      <c r="Q629" s="5" t="s">
        <v>1576</v>
      </c>
      <c r="R629" s="5" t="s">
        <v>1576</v>
      </c>
      <c r="S629" s="5" t="s">
        <v>1576</v>
      </c>
      <c r="T629" s="5" t="s">
        <v>1576</v>
      </c>
      <c r="U629" s="5" t="s">
        <v>1576</v>
      </c>
      <c r="V629" s="5" t="s">
        <v>1576</v>
      </c>
      <c r="W629" s="5" t="s">
        <v>1576</v>
      </c>
      <c r="X629" s="5" t="s">
        <v>1576</v>
      </c>
      <c r="Y629" s="5" t="s">
        <v>1576</v>
      </c>
      <c r="Z629" s="5" t="s">
        <v>1576</v>
      </c>
      <c r="AA629" s="5"/>
      <c r="AB629" s="5"/>
      <c r="AC629" s="5"/>
      <c r="AD629" s="5" t="s">
        <v>1574</v>
      </c>
      <c r="AE629" s="5" t="s">
        <v>1576</v>
      </c>
      <c r="AF629" s="5" t="s">
        <v>1576</v>
      </c>
      <c r="AG629" s="5" t="s">
        <v>1576</v>
      </c>
      <c r="AH629" s="5" t="s">
        <v>1576</v>
      </c>
      <c r="AI629" s="5" t="s">
        <v>1576</v>
      </c>
      <c r="AJ629" s="5" t="s">
        <v>1576</v>
      </c>
      <c r="AK629" s="5" t="s">
        <v>1576</v>
      </c>
      <c r="AL629" s="5" t="s">
        <v>1576</v>
      </c>
      <c r="AM629" s="5" t="s">
        <v>1576</v>
      </c>
      <c r="AN629" s="5" t="s">
        <v>1576</v>
      </c>
      <c r="AO629" s="5" t="s">
        <v>1576</v>
      </c>
      <c r="AP629" s="5" t="s">
        <v>1576</v>
      </c>
      <c r="AQ629" s="5" t="s">
        <v>1576</v>
      </c>
      <c r="AR629" s="5" t="s">
        <v>1576</v>
      </c>
      <c r="AS629" s="5" t="s">
        <v>1576</v>
      </c>
      <c r="AT629" s="5" t="s">
        <v>1576</v>
      </c>
      <c r="AU629" s="5" t="s">
        <v>1576</v>
      </c>
      <c r="AV629" s="5" t="s">
        <v>1576</v>
      </c>
      <c r="AW629" s="5" t="s">
        <v>1576</v>
      </c>
      <c r="AX629" s="5" t="s">
        <v>1576</v>
      </c>
      <c r="AY629" s="5" t="s">
        <v>1576</v>
      </c>
      <c r="AZ629" s="5" t="s">
        <v>1576</v>
      </c>
      <c r="BA629" s="5" t="s">
        <v>1576</v>
      </c>
      <c r="BB629" s="5" t="s">
        <v>1576</v>
      </c>
      <c r="BC629" s="5" t="s">
        <v>1576</v>
      </c>
      <c r="BD629" s="5" t="s">
        <v>1576</v>
      </c>
      <c r="BE629" s="5" t="s">
        <v>1576</v>
      </c>
      <c r="BF629" s="5" t="s">
        <v>1576</v>
      </c>
      <c r="BG629" s="5" t="s">
        <v>1576</v>
      </c>
      <c r="BH629" s="5" t="s">
        <v>1576</v>
      </c>
      <c r="BI629" s="5" t="s">
        <v>1576</v>
      </c>
      <c r="BJ629" s="5" t="s">
        <v>1576</v>
      </c>
      <c r="BK629" s="5" t="s">
        <v>1576</v>
      </c>
      <c r="BL629" s="5" t="s">
        <v>1576</v>
      </c>
      <c r="BM629" s="5" t="s">
        <v>1576</v>
      </c>
      <c r="BN629" s="5" t="s">
        <v>1576</v>
      </c>
      <c r="BO629" s="5" t="s">
        <v>1576</v>
      </c>
      <c r="BP629" s="5" t="s">
        <v>1576</v>
      </c>
      <c r="BQ629" s="5" t="s">
        <v>1576</v>
      </c>
      <c r="BR629" s="5"/>
      <c r="BS629" s="5" t="s">
        <v>1576</v>
      </c>
      <c r="BT629" s="5" t="s">
        <v>1576</v>
      </c>
      <c r="BU629" s="240"/>
      <c r="BV629" s="240" t="s">
        <v>1452</v>
      </c>
      <c r="BW629" s="5" t="s">
        <v>1576</v>
      </c>
      <c r="BX629" s="5" t="s">
        <v>1576</v>
      </c>
      <c r="BY629" s="5" t="s">
        <v>1576</v>
      </c>
      <c r="BZ629" s="5" t="s">
        <v>1576</v>
      </c>
      <c r="CA629" s="5" t="s">
        <v>1576</v>
      </c>
      <c r="CB629" s="5" t="s">
        <v>1576</v>
      </c>
      <c r="CC629" s="5" t="s">
        <v>1576</v>
      </c>
      <c r="CD629" s="5" t="s">
        <v>1576</v>
      </c>
      <c r="CE629" s="5" t="s">
        <v>1576</v>
      </c>
      <c r="CF629" s="5" t="s">
        <v>1576</v>
      </c>
      <c r="CG629" s="5" t="s">
        <v>1576</v>
      </c>
      <c r="CH629" s="240" t="s">
        <v>1576</v>
      </c>
      <c r="CI629" s="240" t="s">
        <v>1576</v>
      </c>
      <c r="CJ629" s="385" t="s">
        <v>1576</v>
      </c>
      <c r="CK629" s="386"/>
    </row>
    <row r="630" spans="1:89">
      <c r="A630" s="248" t="s">
        <v>1092</v>
      </c>
      <c r="B630" s="248" t="s">
        <v>848</v>
      </c>
      <c r="C630" s="248" t="s">
        <v>840</v>
      </c>
      <c r="D630" s="248" t="s">
        <v>1220</v>
      </c>
      <c r="E630" s="123" t="s">
        <v>842</v>
      </c>
      <c r="F630" s="248" t="s">
        <v>1830</v>
      </c>
      <c r="G630" s="248" t="s">
        <v>1303</v>
      </c>
      <c r="H630" s="248" t="s">
        <v>1303</v>
      </c>
      <c r="I630" s="316" t="s">
        <v>1827</v>
      </c>
      <c r="K630" s="5" t="s">
        <v>1452</v>
      </c>
      <c r="L630" s="5" t="s">
        <v>1452</v>
      </c>
      <c r="M630" s="5" t="s">
        <v>1576</v>
      </c>
      <c r="N630" s="5" t="s">
        <v>1452</v>
      </c>
      <c r="O630" s="5" t="s">
        <v>1452</v>
      </c>
      <c r="P630" s="5" t="s">
        <v>1576</v>
      </c>
      <c r="Q630" s="5" t="s">
        <v>1576</v>
      </c>
      <c r="R630" s="5" t="s">
        <v>1576</v>
      </c>
      <c r="S630" s="5" t="s">
        <v>1576</v>
      </c>
      <c r="T630" s="5" t="s">
        <v>1576</v>
      </c>
      <c r="U630" s="5" t="s">
        <v>1576</v>
      </c>
      <c r="V630" s="5" t="s">
        <v>1576</v>
      </c>
      <c r="W630" s="5" t="s">
        <v>1576</v>
      </c>
      <c r="X630" s="5" t="s">
        <v>1576</v>
      </c>
      <c r="Y630" s="5" t="s">
        <v>1576</v>
      </c>
      <c r="Z630" s="5" t="s">
        <v>1576</v>
      </c>
      <c r="AA630" s="5"/>
      <c r="AB630" s="5"/>
      <c r="AC630" s="5"/>
      <c r="AD630" s="5" t="s">
        <v>1574</v>
      </c>
      <c r="AE630" s="5" t="s">
        <v>1576</v>
      </c>
      <c r="AF630" s="5" t="s">
        <v>1576</v>
      </c>
      <c r="AG630" s="5" t="s">
        <v>1576</v>
      </c>
      <c r="AH630" s="5" t="s">
        <v>1576</v>
      </c>
      <c r="AI630" s="5" t="s">
        <v>1576</v>
      </c>
      <c r="AJ630" s="5" t="s">
        <v>1576</v>
      </c>
      <c r="AK630" s="5" t="s">
        <v>1576</v>
      </c>
      <c r="AL630" s="5" t="s">
        <v>1576</v>
      </c>
      <c r="AM630" s="5" t="s">
        <v>1576</v>
      </c>
      <c r="AN630" s="5" t="s">
        <v>1576</v>
      </c>
      <c r="AO630" s="5" t="s">
        <v>1576</v>
      </c>
      <c r="AP630" s="5" t="s">
        <v>1576</v>
      </c>
      <c r="AQ630" s="5" t="s">
        <v>1576</v>
      </c>
      <c r="AR630" s="5" t="s">
        <v>1576</v>
      </c>
      <c r="AS630" s="5" t="s">
        <v>1576</v>
      </c>
      <c r="AT630" s="5" t="s">
        <v>1576</v>
      </c>
      <c r="AU630" s="5" t="s">
        <v>1576</v>
      </c>
      <c r="AV630" s="5" t="s">
        <v>1576</v>
      </c>
      <c r="AW630" s="5" t="s">
        <v>1576</v>
      </c>
      <c r="AX630" s="5" t="s">
        <v>1576</v>
      </c>
      <c r="AY630" s="5" t="s">
        <v>1576</v>
      </c>
      <c r="AZ630" s="5" t="s">
        <v>1576</v>
      </c>
      <c r="BA630" s="5" t="s">
        <v>1576</v>
      </c>
      <c r="BB630" s="5" t="s">
        <v>1576</v>
      </c>
      <c r="BC630" s="5" t="s">
        <v>1576</v>
      </c>
      <c r="BD630" s="5" t="s">
        <v>1576</v>
      </c>
      <c r="BE630" s="5" t="s">
        <v>1576</v>
      </c>
      <c r="BF630" s="5" t="s">
        <v>1576</v>
      </c>
      <c r="BG630" s="5" t="s">
        <v>1576</v>
      </c>
      <c r="BH630" s="5" t="s">
        <v>1576</v>
      </c>
      <c r="BI630" s="5" t="s">
        <v>1576</v>
      </c>
      <c r="BJ630" s="5" t="s">
        <v>1576</v>
      </c>
      <c r="BK630" s="5" t="s">
        <v>1576</v>
      </c>
      <c r="BL630" s="5" t="s">
        <v>1576</v>
      </c>
      <c r="BM630" s="5" t="s">
        <v>1576</v>
      </c>
      <c r="BN630" s="5" t="s">
        <v>1576</v>
      </c>
      <c r="BO630" s="5" t="s">
        <v>1576</v>
      </c>
      <c r="BP630" s="5" t="s">
        <v>1576</v>
      </c>
      <c r="BQ630" s="5" t="s">
        <v>1576</v>
      </c>
      <c r="BR630" s="5"/>
      <c r="BS630" s="5" t="s">
        <v>1576</v>
      </c>
      <c r="BT630" s="5" t="s">
        <v>1576</v>
      </c>
      <c r="BU630" s="240"/>
      <c r="BV630" s="240" t="s">
        <v>1452</v>
      </c>
      <c r="BW630" s="5" t="s">
        <v>1576</v>
      </c>
      <c r="BX630" s="5" t="s">
        <v>1576</v>
      </c>
      <c r="BY630" s="5" t="s">
        <v>1576</v>
      </c>
      <c r="BZ630" s="5" t="s">
        <v>1576</v>
      </c>
      <c r="CA630" s="5" t="s">
        <v>1576</v>
      </c>
      <c r="CB630" s="5" t="s">
        <v>1576</v>
      </c>
      <c r="CC630" s="5" t="s">
        <v>1576</v>
      </c>
      <c r="CD630" s="5" t="s">
        <v>1576</v>
      </c>
      <c r="CE630" s="5" t="s">
        <v>1576</v>
      </c>
      <c r="CF630" s="5" t="s">
        <v>1576</v>
      </c>
      <c r="CG630" s="5" t="s">
        <v>1576</v>
      </c>
      <c r="CH630" s="240" t="s">
        <v>1576</v>
      </c>
      <c r="CI630" s="240" t="s">
        <v>1576</v>
      </c>
      <c r="CJ630" s="385" t="s">
        <v>1576</v>
      </c>
      <c r="CK630" s="386"/>
    </row>
    <row r="631" spans="1:89">
      <c r="A631" s="248" t="s">
        <v>1092</v>
      </c>
      <c r="B631" s="248" t="s">
        <v>848</v>
      </c>
      <c r="C631" s="248" t="s">
        <v>840</v>
      </c>
      <c r="D631" s="248" t="s">
        <v>1222</v>
      </c>
      <c r="E631" s="123" t="s">
        <v>842</v>
      </c>
      <c r="F631" s="248" t="s">
        <v>1830</v>
      </c>
      <c r="G631" s="248" t="s">
        <v>1303</v>
      </c>
      <c r="H631" s="248" t="s">
        <v>1303</v>
      </c>
      <c r="I631" s="316" t="s">
        <v>1827</v>
      </c>
      <c r="K631" s="5" t="s">
        <v>1452</v>
      </c>
      <c r="L631" s="5" t="s">
        <v>1452</v>
      </c>
      <c r="M631" s="5" t="s">
        <v>1576</v>
      </c>
      <c r="N631" s="5" t="s">
        <v>1452</v>
      </c>
      <c r="O631" s="5" t="s">
        <v>1452</v>
      </c>
      <c r="P631" s="5" t="s">
        <v>1576</v>
      </c>
      <c r="Q631" s="5" t="s">
        <v>1576</v>
      </c>
      <c r="R631" s="5" t="s">
        <v>1576</v>
      </c>
      <c r="S631" s="5" t="s">
        <v>1576</v>
      </c>
      <c r="T631" s="5" t="s">
        <v>1576</v>
      </c>
      <c r="U631" s="5" t="s">
        <v>1576</v>
      </c>
      <c r="V631" s="5" t="s">
        <v>1576</v>
      </c>
      <c r="W631" s="5" t="s">
        <v>1576</v>
      </c>
      <c r="X631" s="5" t="s">
        <v>1576</v>
      </c>
      <c r="Y631" s="5" t="s">
        <v>1576</v>
      </c>
      <c r="Z631" s="5" t="s">
        <v>1576</v>
      </c>
      <c r="AA631" s="5"/>
      <c r="AB631" s="5"/>
      <c r="AC631" s="5"/>
      <c r="AD631" s="5" t="s">
        <v>1574</v>
      </c>
      <c r="AE631" s="5" t="s">
        <v>1576</v>
      </c>
      <c r="AF631" s="5" t="s">
        <v>1576</v>
      </c>
      <c r="AG631" s="5" t="s">
        <v>1576</v>
      </c>
      <c r="AH631" s="5" t="s">
        <v>1576</v>
      </c>
      <c r="AI631" s="5" t="s">
        <v>1576</v>
      </c>
      <c r="AJ631" s="5" t="s">
        <v>1576</v>
      </c>
      <c r="AK631" s="5" t="s">
        <v>1576</v>
      </c>
      <c r="AL631" s="5" t="s">
        <v>1576</v>
      </c>
      <c r="AM631" s="5" t="s">
        <v>1576</v>
      </c>
      <c r="AN631" s="5" t="s">
        <v>1576</v>
      </c>
      <c r="AO631" s="5" t="s">
        <v>1576</v>
      </c>
      <c r="AP631" s="5" t="s">
        <v>1576</v>
      </c>
      <c r="AQ631" s="5" t="s">
        <v>1576</v>
      </c>
      <c r="AR631" s="5" t="s">
        <v>1576</v>
      </c>
      <c r="AS631" s="5" t="s">
        <v>1576</v>
      </c>
      <c r="AT631" s="5" t="s">
        <v>1576</v>
      </c>
      <c r="AU631" s="5" t="s">
        <v>1576</v>
      </c>
      <c r="AV631" s="5" t="s">
        <v>1576</v>
      </c>
      <c r="AW631" s="5" t="s">
        <v>1576</v>
      </c>
      <c r="AX631" s="5" t="s">
        <v>1576</v>
      </c>
      <c r="AY631" s="5" t="s">
        <v>1576</v>
      </c>
      <c r="AZ631" s="5" t="s">
        <v>1576</v>
      </c>
      <c r="BA631" s="5" t="s">
        <v>1576</v>
      </c>
      <c r="BB631" s="5" t="s">
        <v>1576</v>
      </c>
      <c r="BC631" s="5" t="s">
        <v>1576</v>
      </c>
      <c r="BD631" s="5" t="s">
        <v>1576</v>
      </c>
      <c r="BE631" s="5" t="s">
        <v>1576</v>
      </c>
      <c r="BF631" s="5" t="s">
        <v>1576</v>
      </c>
      <c r="BG631" s="5" t="s">
        <v>1576</v>
      </c>
      <c r="BH631" s="5" t="s">
        <v>1576</v>
      </c>
      <c r="BI631" s="5" t="s">
        <v>1576</v>
      </c>
      <c r="BJ631" s="5" t="s">
        <v>1576</v>
      </c>
      <c r="BK631" s="5" t="s">
        <v>1576</v>
      </c>
      <c r="BL631" s="5" t="s">
        <v>1576</v>
      </c>
      <c r="BM631" s="5" t="s">
        <v>1576</v>
      </c>
      <c r="BN631" s="5" t="s">
        <v>1576</v>
      </c>
      <c r="BO631" s="5" t="s">
        <v>1576</v>
      </c>
      <c r="BP631" s="5" t="s">
        <v>1576</v>
      </c>
      <c r="BQ631" s="5" t="s">
        <v>1576</v>
      </c>
      <c r="BR631" s="5"/>
      <c r="BS631" s="5" t="s">
        <v>1576</v>
      </c>
      <c r="BT631" s="5" t="s">
        <v>1576</v>
      </c>
      <c r="BU631" s="240"/>
      <c r="BV631" s="240" t="s">
        <v>1452</v>
      </c>
      <c r="BW631" s="5" t="s">
        <v>1576</v>
      </c>
      <c r="BX631" s="5" t="s">
        <v>1576</v>
      </c>
      <c r="BY631" s="5" t="s">
        <v>1576</v>
      </c>
      <c r="BZ631" s="5" t="s">
        <v>1576</v>
      </c>
      <c r="CA631" s="5" t="s">
        <v>1576</v>
      </c>
      <c r="CB631" s="5" t="s">
        <v>1576</v>
      </c>
      <c r="CC631" s="5" t="s">
        <v>1576</v>
      </c>
      <c r="CD631" s="5" t="s">
        <v>1576</v>
      </c>
      <c r="CE631" s="5" t="s">
        <v>1576</v>
      </c>
      <c r="CF631" s="5" t="s">
        <v>1576</v>
      </c>
      <c r="CG631" s="5" t="s">
        <v>1576</v>
      </c>
      <c r="CH631" s="240" t="s">
        <v>1576</v>
      </c>
      <c r="CI631" s="240" t="s">
        <v>1576</v>
      </c>
      <c r="CJ631" s="385" t="s">
        <v>1576</v>
      </c>
      <c r="CK631" s="386"/>
    </row>
    <row r="632" spans="1:89">
      <c r="A632" s="248" t="s">
        <v>1092</v>
      </c>
      <c r="B632" s="248" t="s">
        <v>848</v>
      </c>
      <c r="C632" s="248" t="s">
        <v>840</v>
      </c>
      <c r="D632" s="248" t="s">
        <v>1223</v>
      </c>
      <c r="E632" s="123" t="s">
        <v>842</v>
      </c>
      <c r="F632" s="248" t="s">
        <v>1830</v>
      </c>
      <c r="G632" s="248" t="s">
        <v>1303</v>
      </c>
      <c r="H632" s="248" t="s">
        <v>1303</v>
      </c>
      <c r="I632" s="316" t="s">
        <v>1827</v>
      </c>
      <c r="K632" s="5" t="s">
        <v>1452</v>
      </c>
      <c r="L632" s="5" t="s">
        <v>1452</v>
      </c>
      <c r="M632" s="5" t="s">
        <v>1576</v>
      </c>
      <c r="N632" s="5" t="s">
        <v>1452</v>
      </c>
      <c r="O632" s="5" t="s">
        <v>1452</v>
      </c>
      <c r="P632" s="5" t="s">
        <v>1576</v>
      </c>
      <c r="Q632" s="5" t="s">
        <v>1576</v>
      </c>
      <c r="R632" s="5" t="s">
        <v>1576</v>
      </c>
      <c r="S632" s="5" t="s">
        <v>1576</v>
      </c>
      <c r="T632" s="5" t="s">
        <v>1576</v>
      </c>
      <c r="U632" s="5" t="s">
        <v>1576</v>
      </c>
      <c r="V632" s="5" t="s">
        <v>1576</v>
      </c>
      <c r="W632" s="5" t="s">
        <v>1576</v>
      </c>
      <c r="X632" s="5" t="s">
        <v>1576</v>
      </c>
      <c r="Y632" s="5" t="s">
        <v>1576</v>
      </c>
      <c r="Z632" s="5" t="s">
        <v>1576</v>
      </c>
      <c r="AA632" s="5"/>
      <c r="AB632" s="5"/>
      <c r="AC632" s="5"/>
      <c r="AD632" s="5" t="s">
        <v>1574</v>
      </c>
      <c r="AE632" s="5" t="s">
        <v>1576</v>
      </c>
      <c r="AF632" s="5" t="s">
        <v>1576</v>
      </c>
      <c r="AG632" s="5" t="s">
        <v>1576</v>
      </c>
      <c r="AH632" s="5" t="s">
        <v>1576</v>
      </c>
      <c r="AI632" s="5" t="s">
        <v>1576</v>
      </c>
      <c r="AJ632" s="5" t="s">
        <v>1576</v>
      </c>
      <c r="AK632" s="5" t="s">
        <v>1576</v>
      </c>
      <c r="AL632" s="5" t="s">
        <v>1576</v>
      </c>
      <c r="AM632" s="5" t="s">
        <v>1576</v>
      </c>
      <c r="AN632" s="5" t="s">
        <v>1576</v>
      </c>
      <c r="AO632" s="5" t="s">
        <v>1576</v>
      </c>
      <c r="AP632" s="5" t="s">
        <v>1576</v>
      </c>
      <c r="AQ632" s="5" t="s">
        <v>1576</v>
      </c>
      <c r="AR632" s="5" t="s">
        <v>1576</v>
      </c>
      <c r="AS632" s="5" t="s">
        <v>1576</v>
      </c>
      <c r="AT632" s="5" t="s">
        <v>1576</v>
      </c>
      <c r="AU632" s="5" t="s">
        <v>1576</v>
      </c>
      <c r="AV632" s="5" t="s">
        <v>1576</v>
      </c>
      <c r="AW632" s="5" t="s">
        <v>1576</v>
      </c>
      <c r="AX632" s="5" t="s">
        <v>1576</v>
      </c>
      <c r="AY632" s="5" t="s">
        <v>1576</v>
      </c>
      <c r="AZ632" s="5" t="s">
        <v>1576</v>
      </c>
      <c r="BA632" s="5" t="s">
        <v>1576</v>
      </c>
      <c r="BB632" s="5" t="s">
        <v>1576</v>
      </c>
      <c r="BC632" s="5" t="s">
        <v>1576</v>
      </c>
      <c r="BD632" s="5" t="s">
        <v>1576</v>
      </c>
      <c r="BE632" s="5" t="s">
        <v>1576</v>
      </c>
      <c r="BF632" s="5" t="s">
        <v>1576</v>
      </c>
      <c r="BG632" s="5" t="s">
        <v>1576</v>
      </c>
      <c r="BH632" s="5" t="s">
        <v>1576</v>
      </c>
      <c r="BI632" s="5" t="s">
        <v>1576</v>
      </c>
      <c r="BJ632" s="5" t="s">
        <v>1576</v>
      </c>
      <c r="BK632" s="5" t="s">
        <v>1576</v>
      </c>
      <c r="BL632" s="5" t="s">
        <v>1576</v>
      </c>
      <c r="BM632" s="5" t="s">
        <v>1576</v>
      </c>
      <c r="BN632" s="5" t="s">
        <v>1576</v>
      </c>
      <c r="BO632" s="5" t="s">
        <v>1576</v>
      </c>
      <c r="BP632" s="5" t="s">
        <v>1576</v>
      </c>
      <c r="BQ632" s="5" t="s">
        <v>1576</v>
      </c>
      <c r="BR632" s="5"/>
      <c r="BS632" s="5" t="s">
        <v>1576</v>
      </c>
      <c r="BT632" s="5" t="s">
        <v>1576</v>
      </c>
      <c r="BU632" s="240"/>
      <c r="BV632" s="240" t="s">
        <v>1452</v>
      </c>
      <c r="BW632" s="5" t="s">
        <v>1576</v>
      </c>
      <c r="BX632" s="5" t="s">
        <v>1576</v>
      </c>
      <c r="BY632" s="5" t="s">
        <v>1576</v>
      </c>
      <c r="BZ632" s="5" t="s">
        <v>1576</v>
      </c>
      <c r="CA632" s="5" t="s">
        <v>1576</v>
      </c>
      <c r="CB632" s="5" t="s">
        <v>1576</v>
      </c>
      <c r="CC632" s="5" t="s">
        <v>1576</v>
      </c>
      <c r="CD632" s="5" t="s">
        <v>1576</v>
      </c>
      <c r="CE632" s="5" t="s">
        <v>1576</v>
      </c>
      <c r="CF632" s="5" t="s">
        <v>1576</v>
      </c>
      <c r="CG632" s="5" t="s">
        <v>1576</v>
      </c>
      <c r="CH632" s="240" t="s">
        <v>1576</v>
      </c>
      <c r="CI632" s="240" t="s">
        <v>1576</v>
      </c>
      <c r="CJ632" s="385" t="s">
        <v>1576</v>
      </c>
      <c r="CK632" s="386"/>
    </row>
    <row r="633" spans="1:89">
      <c r="A633" s="248" t="s">
        <v>1092</v>
      </c>
      <c r="B633" s="248" t="s">
        <v>848</v>
      </c>
      <c r="C633" s="248" t="s">
        <v>840</v>
      </c>
      <c r="D633" s="248" t="s">
        <v>1224</v>
      </c>
      <c r="E633" s="123" t="s">
        <v>842</v>
      </c>
      <c r="F633" s="248" t="s">
        <v>1830</v>
      </c>
      <c r="G633" s="248" t="s">
        <v>1303</v>
      </c>
      <c r="H633" s="248" t="s">
        <v>1303</v>
      </c>
      <c r="I633" s="316" t="s">
        <v>1827</v>
      </c>
      <c r="K633" s="5" t="s">
        <v>1452</v>
      </c>
      <c r="L633" s="5" t="s">
        <v>1452</v>
      </c>
      <c r="M633" s="5" t="s">
        <v>1576</v>
      </c>
      <c r="N633" s="5" t="s">
        <v>1452</v>
      </c>
      <c r="O633" s="5" t="s">
        <v>1452</v>
      </c>
      <c r="P633" s="5" t="s">
        <v>1576</v>
      </c>
      <c r="Q633" s="5" t="s">
        <v>1576</v>
      </c>
      <c r="R633" s="5" t="s">
        <v>1576</v>
      </c>
      <c r="S633" s="5" t="s">
        <v>1576</v>
      </c>
      <c r="T633" s="5" t="s">
        <v>1576</v>
      </c>
      <c r="U633" s="5" t="s">
        <v>1576</v>
      </c>
      <c r="V633" s="5" t="s">
        <v>1576</v>
      </c>
      <c r="W633" s="5" t="s">
        <v>1576</v>
      </c>
      <c r="X633" s="5" t="s">
        <v>1576</v>
      </c>
      <c r="Y633" s="5" t="s">
        <v>1576</v>
      </c>
      <c r="Z633" s="5" t="s">
        <v>1576</v>
      </c>
      <c r="AA633" s="5"/>
      <c r="AB633" s="5"/>
      <c r="AC633" s="5"/>
      <c r="AD633" s="5" t="s">
        <v>1574</v>
      </c>
      <c r="AE633" s="5" t="s">
        <v>1576</v>
      </c>
      <c r="AF633" s="5" t="s">
        <v>1576</v>
      </c>
      <c r="AG633" s="5" t="s">
        <v>1576</v>
      </c>
      <c r="AH633" s="5" t="s">
        <v>1576</v>
      </c>
      <c r="AI633" s="5" t="s">
        <v>1576</v>
      </c>
      <c r="AJ633" s="5" t="s">
        <v>1576</v>
      </c>
      <c r="AK633" s="5" t="s">
        <v>1576</v>
      </c>
      <c r="AL633" s="5" t="s">
        <v>1576</v>
      </c>
      <c r="AM633" s="5" t="s">
        <v>1576</v>
      </c>
      <c r="AN633" s="5" t="s">
        <v>1576</v>
      </c>
      <c r="AO633" s="5" t="s">
        <v>1576</v>
      </c>
      <c r="AP633" s="5" t="s">
        <v>1576</v>
      </c>
      <c r="AQ633" s="5" t="s">
        <v>1576</v>
      </c>
      <c r="AR633" s="5" t="s">
        <v>1576</v>
      </c>
      <c r="AS633" s="5" t="s">
        <v>1576</v>
      </c>
      <c r="AT633" s="5" t="s">
        <v>1576</v>
      </c>
      <c r="AU633" s="5" t="s">
        <v>1576</v>
      </c>
      <c r="AV633" s="5" t="s">
        <v>1576</v>
      </c>
      <c r="AW633" s="5" t="s">
        <v>1576</v>
      </c>
      <c r="AX633" s="5" t="s">
        <v>1576</v>
      </c>
      <c r="AY633" s="5" t="s">
        <v>1576</v>
      </c>
      <c r="AZ633" s="5" t="s">
        <v>1576</v>
      </c>
      <c r="BA633" s="5" t="s">
        <v>1576</v>
      </c>
      <c r="BB633" s="5" t="s">
        <v>1576</v>
      </c>
      <c r="BC633" s="5" t="s">
        <v>1576</v>
      </c>
      <c r="BD633" s="5" t="s">
        <v>1576</v>
      </c>
      <c r="BE633" s="5" t="s">
        <v>1576</v>
      </c>
      <c r="BF633" s="5" t="s">
        <v>1576</v>
      </c>
      <c r="BG633" s="5" t="s">
        <v>1576</v>
      </c>
      <c r="BH633" s="5" t="s">
        <v>1576</v>
      </c>
      <c r="BI633" s="5" t="s">
        <v>1576</v>
      </c>
      <c r="BJ633" s="5" t="s">
        <v>1576</v>
      </c>
      <c r="BK633" s="5" t="s">
        <v>1576</v>
      </c>
      <c r="BL633" s="5" t="s">
        <v>1576</v>
      </c>
      <c r="BM633" s="5" t="s">
        <v>1576</v>
      </c>
      <c r="BN633" s="5" t="s">
        <v>1576</v>
      </c>
      <c r="BO633" s="5" t="s">
        <v>1576</v>
      </c>
      <c r="BP633" s="5" t="s">
        <v>1576</v>
      </c>
      <c r="BQ633" s="5" t="s">
        <v>1576</v>
      </c>
      <c r="BR633" s="5"/>
      <c r="BS633" s="5" t="s">
        <v>1576</v>
      </c>
      <c r="BT633" s="5" t="s">
        <v>1576</v>
      </c>
      <c r="BU633" s="240"/>
      <c r="BV633" s="240" t="s">
        <v>1452</v>
      </c>
      <c r="BW633" s="5" t="s">
        <v>1576</v>
      </c>
      <c r="BX633" s="5" t="s">
        <v>1576</v>
      </c>
      <c r="BY633" s="5" t="s">
        <v>1576</v>
      </c>
      <c r="BZ633" s="5" t="s">
        <v>1576</v>
      </c>
      <c r="CA633" s="5" t="s">
        <v>1576</v>
      </c>
      <c r="CB633" s="5" t="s">
        <v>1576</v>
      </c>
      <c r="CC633" s="5" t="s">
        <v>1576</v>
      </c>
      <c r="CD633" s="5" t="s">
        <v>1576</v>
      </c>
      <c r="CE633" s="5" t="s">
        <v>1576</v>
      </c>
      <c r="CF633" s="5" t="s">
        <v>1576</v>
      </c>
      <c r="CG633" s="5" t="s">
        <v>1576</v>
      </c>
      <c r="CH633" s="240" t="s">
        <v>1576</v>
      </c>
      <c r="CI633" s="240" t="s">
        <v>1576</v>
      </c>
      <c r="CJ633" s="385" t="s">
        <v>1576</v>
      </c>
      <c r="CK633" s="386"/>
    </row>
    <row r="634" spans="1:89">
      <c r="A634" s="248" t="s">
        <v>1092</v>
      </c>
      <c r="B634" s="248" t="s">
        <v>848</v>
      </c>
      <c r="C634" s="248" t="s">
        <v>840</v>
      </c>
      <c r="D634" s="248" t="s">
        <v>1225</v>
      </c>
      <c r="E634" s="123" t="s">
        <v>842</v>
      </c>
      <c r="F634" s="248" t="s">
        <v>1830</v>
      </c>
      <c r="G634" s="248" t="s">
        <v>1303</v>
      </c>
      <c r="H634" s="248" t="s">
        <v>1303</v>
      </c>
      <c r="I634" s="316" t="s">
        <v>1827</v>
      </c>
      <c r="K634" s="5" t="s">
        <v>1452</v>
      </c>
      <c r="L634" s="5" t="s">
        <v>1452</v>
      </c>
      <c r="M634" s="5" t="s">
        <v>1576</v>
      </c>
      <c r="N634" s="5" t="s">
        <v>1452</v>
      </c>
      <c r="O634" s="5" t="s">
        <v>1452</v>
      </c>
      <c r="P634" s="5" t="s">
        <v>1576</v>
      </c>
      <c r="Q634" s="5" t="s">
        <v>1576</v>
      </c>
      <c r="R634" s="5" t="s">
        <v>1576</v>
      </c>
      <c r="S634" s="5" t="s">
        <v>1576</v>
      </c>
      <c r="T634" s="5" t="s">
        <v>1576</v>
      </c>
      <c r="U634" s="5" t="s">
        <v>1576</v>
      </c>
      <c r="V634" s="5" t="s">
        <v>1576</v>
      </c>
      <c r="W634" s="5" t="s">
        <v>1576</v>
      </c>
      <c r="X634" s="5" t="s">
        <v>1576</v>
      </c>
      <c r="Y634" s="5" t="s">
        <v>1576</v>
      </c>
      <c r="Z634" s="5" t="s">
        <v>1576</v>
      </c>
      <c r="AA634" s="5"/>
      <c r="AB634" s="5"/>
      <c r="AC634" s="5"/>
      <c r="AD634" s="5" t="s">
        <v>1574</v>
      </c>
      <c r="AE634" s="5" t="s">
        <v>1576</v>
      </c>
      <c r="AF634" s="5" t="s">
        <v>1576</v>
      </c>
      <c r="AG634" s="5" t="s">
        <v>1576</v>
      </c>
      <c r="AH634" s="5" t="s">
        <v>1576</v>
      </c>
      <c r="AI634" s="5" t="s">
        <v>1576</v>
      </c>
      <c r="AJ634" s="5" t="s">
        <v>1576</v>
      </c>
      <c r="AK634" s="5" t="s">
        <v>1576</v>
      </c>
      <c r="AL634" s="5" t="s">
        <v>1576</v>
      </c>
      <c r="AM634" s="5" t="s">
        <v>1576</v>
      </c>
      <c r="AN634" s="5" t="s">
        <v>1576</v>
      </c>
      <c r="AO634" s="5" t="s">
        <v>1576</v>
      </c>
      <c r="AP634" s="5" t="s">
        <v>1576</v>
      </c>
      <c r="AQ634" s="5" t="s">
        <v>1576</v>
      </c>
      <c r="AR634" s="5" t="s">
        <v>1576</v>
      </c>
      <c r="AS634" s="5" t="s">
        <v>1576</v>
      </c>
      <c r="AT634" s="5" t="s">
        <v>1576</v>
      </c>
      <c r="AU634" s="5" t="s">
        <v>1576</v>
      </c>
      <c r="AV634" s="5" t="s">
        <v>1576</v>
      </c>
      <c r="AW634" s="5" t="s">
        <v>1576</v>
      </c>
      <c r="AX634" s="5" t="s">
        <v>1576</v>
      </c>
      <c r="AY634" s="5" t="s">
        <v>1576</v>
      </c>
      <c r="AZ634" s="5" t="s">
        <v>1576</v>
      </c>
      <c r="BA634" s="5" t="s">
        <v>1576</v>
      </c>
      <c r="BB634" s="5" t="s">
        <v>1576</v>
      </c>
      <c r="BC634" s="5" t="s">
        <v>1576</v>
      </c>
      <c r="BD634" s="5" t="s">
        <v>1576</v>
      </c>
      <c r="BE634" s="5" t="s">
        <v>1576</v>
      </c>
      <c r="BF634" s="5" t="s">
        <v>1576</v>
      </c>
      <c r="BG634" s="5" t="s">
        <v>1576</v>
      </c>
      <c r="BH634" s="5" t="s">
        <v>1576</v>
      </c>
      <c r="BI634" s="5" t="s">
        <v>1576</v>
      </c>
      <c r="BJ634" s="5" t="s">
        <v>1576</v>
      </c>
      <c r="BK634" s="5" t="s">
        <v>1576</v>
      </c>
      <c r="BL634" s="5" t="s">
        <v>1576</v>
      </c>
      <c r="BM634" s="5" t="s">
        <v>1576</v>
      </c>
      <c r="BN634" s="5" t="s">
        <v>1576</v>
      </c>
      <c r="BO634" s="5" t="s">
        <v>1576</v>
      </c>
      <c r="BP634" s="5" t="s">
        <v>1576</v>
      </c>
      <c r="BQ634" s="5" t="s">
        <v>1576</v>
      </c>
      <c r="BR634" s="5"/>
      <c r="BS634" s="5" t="s">
        <v>1576</v>
      </c>
      <c r="BT634" s="5" t="s">
        <v>1576</v>
      </c>
      <c r="BU634" s="240"/>
      <c r="BV634" s="240" t="s">
        <v>1452</v>
      </c>
      <c r="BW634" s="5" t="s">
        <v>1576</v>
      </c>
      <c r="BX634" s="5" t="s">
        <v>1576</v>
      </c>
      <c r="BY634" s="5" t="s">
        <v>1576</v>
      </c>
      <c r="BZ634" s="5" t="s">
        <v>1576</v>
      </c>
      <c r="CA634" s="5" t="s">
        <v>1576</v>
      </c>
      <c r="CB634" s="5" t="s">
        <v>1576</v>
      </c>
      <c r="CC634" s="5" t="s">
        <v>1576</v>
      </c>
      <c r="CD634" s="5" t="s">
        <v>1576</v>
      </c>
      <c r="CE634" s="5" t="s">
        <v>1576</v>
      </c>
      <c r="CF634" s="5" t="s">
        <v>1576</v>
      </c>
      <c r="CG634" s="5" t="s">
        <v>1576</v>
      </c>
      <c r="CH634" s="240" t="s">
        <v>1576</v>
      </c>
      <c r="CI634" s="240" t="s">
        <v>1576</v>
      </c>
      <c r="CJ634" s="385" t="s">
        <v>1576</v>
      </c>
      <c r="CK634" s="386"/>
    </row>
    <row r="635" spans="1:89">
      <c r="A635" s="248" t="s">
        <v>1092</v>
      </c>
      <c r="B635" s="248" t="s">
        <v>839</v>
      </c>
      <c r="C635" s="248" t="s">
        <v>840</v>
      </c>
      <c r="D635" s="248" t="s">
        <v>1228</v>
      </c>
      <c r="E635" s="354" t="str">
        <f>VLOOKUP($D635,'24C1'!$D:$M,2,0)</f>
        <v>N/A</v>
      </c>
      <c r="F635" s="354">
        <f>VLOOKUP($D635,'24C1'!$D:$M,3,0)</f>
        <v>45188</v>
      </c>
      <c r="G635" s="354">
        <f>VLOOKUP($D635,'24C1'!$D:$M,4,0)</f>
        <v>45226</v>
      </c>
      <c r="H635" s="354">
        <f>VLOOKUP($D635,'24C1'!$D:$M,5,0)</f>
        <v>45233</v>
      </c>
      <c r="I635" s="316" t="s">
        <v>1831</v>
      </c>
      <c r="K635" s="5" t="s">
        <v>1452</v>
      </c>
      <c r="L635" s="5" t="s">
        <v>1452</v>
      </c>
      <c r="M635" s="5" t="s">
        <v>1576</v>
      </c>
      <c r="N635" s="5" t="s">
        <v>1452</v>
      </c>
      <c r="O635" s="5" t="s">
        <v>1452</v>
      </c>
      <c r="P635" s="199" t="s">
        <v>1452</v>
      </c>
      <c r="Q635" s="5" t="s">
        <v>1452</v>
      </c>
      <c r="R635" s="5" t="s">
        <v>1452</v>
      </c>
      <c r="S635" s="5" t="s">
        <v>1452</v>
      </c>
      <c r="T635" s="5" t="s">
        <v>1576</v>
      </c>
      <c r="U635" s="5" t="s">
        <v>1576</v>
      </c>
      <c r="V635" s="5" t="s">
        <v>1576</v>
      </c>
      <c r="W635" s="5" t="s">
        <v>1576</v>
      </c>
      <c r="X635" s="5" t="s">
        <v>1576</v>
      </c>
      <c r="Y635" s="5" t="s">
        <v>1576</v>
      </c>
      <c r="Z635" s="5" t="s">
        <v>1576</v>
      </c>
      <c r="AA635" s="5" t="s">
        <v>1452</v>
      </c>
      <c r="AB635" s="5"/>
      <c r="AC635" s="5" t="s">
        <v>1452</v>
      </c>
      <c r="AD635" s="5"/>
      <c r="AE635" s="5"/>
      <c r="AF635" s="5" t="s">
        <v>1452</v>
      </c>
      <c r="AG635" s="5" t="s">
        <v>1452</v>
      </c>
      <c r="AH635" s="5" t="s">
        <v>1576</v>
      </c>
      <c r="AI635" s="5" t="s">
        <v>1576</v>
      </c>
      <c r="AJ635" s="5" t="s">
        <v>1576</v>
      </c>
      <c r="AK635" s="5" t="s">
        <v>1452</v>
      </c>
      <c r="AL635" s="5" t="s">
        <v>1576</v>
      </c>
      <c r="AM635" s="5" t="s">
        <v>1452</v>
      </c>
      <c r="AN635" s="5" t="s">
        <v>1576</v>
      </c>
      <c r="AO635" s="5" t="s">
        <v>1576</v>
      </c>
      <c r="AP635" s="5" t="s">
        <v>1576</v>
      </c>
      <c r="AQ635" s="5" t="s">
        <v>1576</v>
      </c>
      <c r="AR635" s="5" t="s">
        <v>1576</v>
      </c>
      <c r="AS635" s="5" t="s">
        <v>1576</v>
      </c>
      <c r="AT635" s="5" t="s">
        <v>1576</v>
      </c>
      <c r="AU635" s="5" t="s">
        <v>1576</v>
      </c>
      <c r="AV635" s="5" t="s">
        <v>1576</v>
      </c>
      <c r="AW635" s="5" t="s">
        <v>1576</v>
      </c>
      <c r="AX635" s="5" t="s">
        <v>1576</v>
      </c>
      <c r="AY635" s="5" t="s">
        <v>1576</v>
      </c>
      <c r="AZ635" s="5" t="s">
        <v>1576</v>
      </c>
      <c r="BA635" s="5" t="s">
        <v>1576</v>
      </c>
      <c r="BB635" s="5" t="s">
        <v>1576</v>
      </c>
      <c r="BC635" s="5" t="s">
        <v>1576</v>
      </c>
      <c r="BD635" s="5" t="s">
        <v>1576</v>
      </c>
      <c r="BE635" s="5" t="s">
        <v>1576</v>
      </c>
      <c r="BF635" s="5" t="s">
        <v>1576</v>
      </c>
      <c r="BG635" s="5" t="s">
        <v>1576</v>
      </c>
      <c r="BH635" s="5" t="s">
        <v>1576</v>
      </c>
      <c r="BI635" s="5" t="s">
        <v>1576</v>
      </c>
      <c r="BJ635" s="5" t="s">
        <v>1576</v>
      </c>
      <c r="BK635" s="5" t="s">
        <v>1576</v>
      </c>
      <c r="BL635" s="5" t="s">
        <v>1576</v>
      </c>
      <c r="BM635" s="5" t="s">
        <v>1576</v>
      </c>
      <c r="BN635" s="5" t="s">
        <v>1576</v>
      </c>
      <c r="BO635" s="5" t="s">
        <v>1576</v>
      </c>
      <c r="BP635" s="5" t="s">
        <v>1576</v>
      </c>
      <c r="BQ635" s="5" t="s">
        <v>1576</v>
      </c>
      <c r="BR635" s="5" t="s">
        <v>1576</v>
      </c>
      <c r="BS635" s="5"/>
      <c r="BT635" s="5" t="s">
        <v>1576</v>
      </c>
      <c r="BU635" s="240"/>
      <c r="BV635" s="240" t="s">
        <v>1452</v>
      </c>
      <c r="BW635" s="5" t="s">
        <v>1576</v>
      </c>
      <c r="BX635" s="5" t="s">
        <v>1576</v>
      </c>
      <c r="BY635" s="5" t="s">
        <v>1576</v>
      </c>
      <c r="BZ635" s="5" t="s">
        <v>1576</v>
      </c>
      <c r="CA635" s="5" t="s">
        <v>1576</v>
      </c>
      <c r="CB635" s="5" t="s">
        <v>1576</v>
      </c>
      <c r="CC635" s="5" t="s">
        <v>1576</v>
      </c>
      <c r="CD635" s="5" t="s">
        <v>1576</v>
      </c>
      <c r="CE635" s="5" t="s">
        <v>1576</v>
      </c>
      <c r="CF635" s="5" t="s">
        <v>1576</v>
      </c>
      <c r="CG635" s="5" t="s">
        <v>1576</v>
      </c>
      <c r="CH635" s="240" t="s">
        <v>1576</v>
      </c>
      <c r="CI635" s="240" t="s">
        <v>1576</v>
      </c>
      <c r="CJ635" s="385" t="s">
        <v>1576</v>
      </c>
      <c r="CK635" s="386"/>
    </row>
    <row r="636" spans="1:89">
      <c r="A636" s="248" t="s">
        <v>1092</v>
      </c>
      <c r="B636" s="248" t="s">
        <v>839</v>
      </c>
      <c r="C636" s="248" t="s">
        <v>840</v>
      </c>
      <c r="D636" s="248" t="s">
        <v>1229</v>
      </c>
      <c r="E636" s="354" t="str">
        <f>VLOOKUP($D636,'24C1'!$D:$M,2,0)</f>
        <v>N/A</v>
      </c>
      <c r="F636" s="354">
        <f>VLOOKUP($D636,'24C1'!$D:$M,3,0)</f>
        <v>45188</v>
      </c>
      <c r="G636" s="354">
        <f>VLOOKUP($D636,'24C1'!$D:$M,4,0)</f>
        <v>45226</v>
      </c>
      <c r="H636" s="354">
        <f>VLOOKUP($D636,'24C1'!$D:$M,5,0)</f>
        <v>45233</v>
      </c>
      <c r="I636" s="316" t="s">
        <v>1831</v>
      </c>
      <c r="K636" s="5" t="s">
        <v>1452</v>
      </c>
      <c r="L636" s="5" t="s">
        <v>1452</v>
      </c>
      <c r="M636" s="5" t="s">
        <v>1576</v>
      </c>
      <c r="N636" s="5" t="s">
        <v>1452</v>
      </c>
      <c r="O636" s="5" t="s">
        <v>1452</v>
      </c>
      <c r="P636" s="199" t="s">
        <v>1452</v>
      </c>
      <c r="Q636" s="5" t="s">
        <v>1452</v>
      </c>
      <c r="R636" s="5" t="s">
        <v>1452</v>
      </c>
      <c r="S636" s="5" t="s">
        <v>1452</v>
      </c>
      <c r="T636" s="5" t="s">
        <v>1576</v>
      </c>
      <c r="U636" s="5" t="s">
        <v>1576</v>
      </c>
      <c r="V636" s="5" t="s">
        <v>1576</v>
      </c>
      <c r="W636" s="5" t="s">
        <v>1576</v>
      </c>
      <c r="X636" s="5" t="s">
        <v>1576</v>
      </c>
      <c r="Y636" s="5" t="s">
        <v>1576</v>
      </c>
      <c r="Z636" s="5" t="s">
        <v>1576</v>
      </c>
      <c r="AA636" s="5" t="s">
        <v>1452</v>
      </c>
      <c r="AB636" s="5"/>
      <c r="AC636" s="5" t="s">
        <v>1452</v>
      </c>
      <c r="AD636" s="5"/>
      <c r="AE636" s="5"/>
      <c r="AF636" s="5" t="s">
        <v>1452</v>
      </c>
      <c r="AG636" s="5" t="s">
        <v>1452</v>
      </c>
      <c r="AH636" s="5" t="s">
        <v>1576</v>
      </c>
      <c r="AI636" s="5" t="s">
        <v>1576</v>
      </c>
      <c r="AJ636" s="5" t="s">
        <v>1576</v>
      </c>
      <c r="AK636" s="5" t="s">
        <v>1452</v>
      </c>
      <c r="AL636" s="5" t="s">
        <v>1576</v>
      </c>
      <c r="AM636" s="5" t="s">
        <v>1452</v>
      </c>
      <c r="AN636" s="5" t="s">
        <v>1576</v>
      </c>
      <c r="AO636" s="5" t="s">
        <v>1576</v>
      </c>
      <c r="AP636" s="5" t="s">
        <v>1576</v>
      </c>
      <c r="AQ636" s="5" t="s">
        <v>1576</v>
      </c>
      <c r="AR636" s="5" t="s">
        <v>1576</v>
      </c>
      <c r="AS636" s="5" t="s">
        <v>1576</v>
      </c>
      <c r="AT636" s="5" t="s">
        <v>1576</v>
      </c>
      <c r="AU636" s="5" t="s">
        <v>1576</v>
      </c>
      <c r="AV636" s="5" t="s">
        <v>1576</v>
      </c>
      <c r="AW636" s="5" t="s">
        <v>1576</v>
      </c>
      <c r="AX636" s="5" t="s">
        <v>1576</v>
      </c>
      <c r="AY636" s="5" t="s">
        <v>1576</v>
      </c>
      <c r="AZ636" s="5" t="s">
        <v>1576</v>
      </c>
      <c r="BA636" s="5" t="s">
        <v>1576</v>
      </c>
      <c r="BB636" s="5" t="s">
        <v>1576</v>
      </c>
      <c r="BC636" s="5" t="s">
        <v>1576</v>
      </c>
      <c r="BD636" s="5" t="s">
        <v>1576</v>
      </c>
      <c r="BE636" s="5" t="s">
        <v>1576</v>
      </c>
      <c r="BF636" s="5" t="s">
        <v>1576</v>
      </c>
      <c r="BG636" s="5" t="s">
        <v>1576</v>
      </c>
      <c r="BH636" s="5" t="s">
        <v>1576</v>
      </c>
      <c r="BI636" s="5" t="s">
        <v>1576</v>
      </c>
      <c r="BJ636" s="5" t="s">
        <v>1576</v>
      </c>
      <c r="BK636" s="5" t="s">
        <v>1576</v>
      </c>
      <c r="BL636" s="5" t="s">
        <v>1576</v>
      </c>
      <c r="BM636" s="5" t="s">
        <v>1576</v>
      </c>
      <c r="BN636" s="5" t="s">
        <v>1576</v>
      </c>
      <c r="BO636" s="5" t="s">
        <v>1576</v>
      </c>
      <c r="BP636" s="5" t="s">
        <v>1576</v>
      </c>
      <c r="BQ636" s="5" t="s">
        <v>1576</v>
      </c>
      <c r="BR636" s="5" t="s">
        <v>1576</v>
      </c>
      <c r="BS636" s="5"/>
      <c r="BT636" s="5" t="s">
        <v>1576</v>
      </c>
      <c r="BU636" s="240"/>
      <c r="BV636" s="240" t="s">
        <v>1452</v>
      </c>
      <c r="BW636" s="5" t="s">
        <v>1576</v>
      </c>
      <c r="BX636" s="5" t="s">
        <v>1576</v>
      </c>
      <c r="BY636" s="5" t="s">
        <v>1576</v>
      </c>
      <c r="BZ636" s="5" t="s">
        <v>1576</v>
      </c>
      <c r="CA636" s="5" t="s">
        <v>1576</v>
      </c>
      <c r="CB636" s="5" t="s">
        <v>1576</v>
      </c>
      <c r="CC636" s="5" t="s">
        <v>1576</v>
      </c>
      <c r="CD636" s="5" t="s">
        <v>1576</v>
      </c>
      <c r="CE636" s="5" t="s">
        <v>1576</v>
      </c>
      <c r="CF636" s="5" t="s">
        <v>1576</v>
      </c>
      <c r="CG636" s="5" t="s">
        <v>1576</v>
      </c>
      <c r="CH636" s="240" t="s">
        <v>1576</v>
      </c>
      <c r="CI636" s="240" t="s">
        <v>1576</v>
      </c>
      <c r="CJ636" s="385" t="s">
        <v>1576</v>
      </c>
      <c r="CK636" s="386"/>
    </row>
    <row r="637" spans="1:89">
      <c r="A637" s="248" t="s">
        <v>1092</v>
      </c>
      <c r="B637" s="248" t="s">
        <v>839</v>
      </c>
      <c r="C637" s="248" t="s">
        <v>840</v>
      </c>
      <c r="D637" s="248" t="s">
        <v>1226</v>
      </c>
      <c r="E637" s="354" t="str">
        <f>VLOOKUP($D637,'24C1'!$D:$M,2,0)</f>
        <v>N/A</v>
      </c>
      <c r="F637" s="354">
        <f>VLOOKUP($D637,'24C1'!$D:$M,3,0)</f>
        <v>45187</v>
      </c>
      <c r="G637" s="354">
        <f>VLOOKUP($D637,'24C1'!$D:$M,4,0)</f>
        <v>45226</v>
      </c>
      <c r="H637" s="354">
        <f>VLOOKUP($D637,'24C1'!$D:$M,5,0)</f>
        <v>45233</v>
      </c>
      <c r="I637" s="316" t="s">
        <v>1831</v>
      </c>
      <c r="K637" s="5" t="s">
        <v>1452</v>
      </c>
      <c r="L637" s="5" t="s">
        <v>1452</v>
      </c>
      <c r="M637" s="5" t="s">
        <v>1576</v>
      </c>
      <c r="N637" s="5" t="s">
        <v>1452</v>
      </c>
      <c r="O637" s="5" t="s">
        <v>1452</v>
      </c>
      <c r="P637" s="199" t="s">
        <v>1452</v>
      </c>
      <c r="Q637" s="5" t="s">
        <v>1452</v>
      </c>
      <c r="R637" s="5" t="s">
        <v>1452</v>
      </c>
      <c r="S637" s="5" t="s">
        <v>1452</v>
      </c>
      <c r="T637" s="5" t="s">
        <v>1576</v>
      </c>
      <c r="U637" s="5" t="s">
        <v>1576</v>
      </c>
      <c r="V637" s="5" t="s">
        <v>1576</v>
      </c>
      <c r="W637" s="5" t="s">
        <v>1576</v>
      </c>
      <c r="X637" s="5" t="s">
        <v>1576</v>
      </c>
      <c r="Y637" s="5" t="s">
        <v>1576</v>
      </c>
      <c r="Z637" s="5" t="s">
        <v>1576</v>
      </c>
      <c r="AA637" s="5" t="s">
        <v>1452</v>
      </c>
      <c r="AB637" s="5"/>
      <c r="AC637" s="5" t="s">
        <v>1452</v>
      </c>
      <c r="AD637" s="5"/>
      <c r="AE637" s="5"/>
      <c r="AF637" s="5" t="s">
        <v>1452</v>
      </c>
      <c r="AG637" s="5" t="s">
        <v>1452</v>
      </c>
      <c r="AH637" s="5" t="s">
        <v>1576</v>
      </c>
      <c r="AI637" s="5" t="s">
        <v>1576</v>
      </c>
      <c r="AJ637" s="5" t="s">
        <v>1576</v>
      </c>
      <c r="AK637" s="5" t="s">
        <v>1452</v>
      </c>
      <c r="AL637" s="5" t="s">
        <v>1576</v>
      </c>
      <c r="AM637" s="5" t="s">
        <v>1452</v>
      </c>
      <c r="AN637" s="5" t="s">
        <v>1576</v>
      </c>
      <c r="AO637" s="5" t="s">
        <v>1576</v>
      </c>
      <c r="AP637" s="5" t="s">
        <v>1576</v>
      </c>
      <c r="AQ637" s="5" t="s">
        <v>1576</v>
      </c>
      <c r="AR637" s="5" t="s">
        <v>1576</v>
      </c>
      <c r="AS637" s="5" t="s">
        <v>1576</v>
      </c>
      <c r="AT637" s="5" t="s">
        <v>1576</v>
      </c>
      <c r="AU637" s="5" t="s">
        <v>1576</v>
      </c>
      <c r="AV637" s="5" t="s">
        <v>1576</v>
      </c>
      <c r="AW637" s="5" t="s">
        <v>1576</v>
      </c>
      <c r="AX637" s="5" t="s">
        <v>1576</v>
      </c>
      <c r="AY637" s="5" t="s">
        <v>1576</v>
      </c>
      <c r="AZ637" s="5" t="s">
        <v>1576</v>
      </c>
      <c r="BA637" s="5" t="s">
        <v>1576</v>
      </c>
      <c r="BB637" s="5" t="s">
        <v>1576</v>
      </c>
      <c r="BC637" s="5" t="s">
        <v>1576</v>
      </c>
      <c r="BD637" s="5" t="s">
        <v>1576</v>
      </c>
      <c r="BE637" s="5" t="s">
        <v>1576</v>
      </c>
      <c r="BF637" s="5" t="s">
        <v>1576</v>
      </c>
      <c r="BG637" s="5" t="s">
        <v>1576</v>
      </c>
      <c r="BH637" s="5" t="s">
        <v>1576</v>
      </c>
      <c r="BI637" s="5" t="s">
        <v>1576</v>
      </c>
      <c r="BJ637" s="5" t="s">
        <v>1576</v>
      </c>
      <c r="BK637" s="5" t="s">
        <v>1576</v>
      </c>
      <c r="BL637" s="5" t="s">
        <v>1576</v>
      </c>
      <c r="BM637" s="5" t="s">
        <v>1576</v>
      </c>
      <c r="BN637" s="5" t="s">
        <v>1576</v>
      </c>
      <c r="BO637" s="5" t="s">
        <v>1576</v>
      </c>
      <c r="BP637" s="5" t="s">
        <v>1576</v>
      </c>
      <c r="BQ637" s="5" t="s">
        <v>1576</v>
      </c>
      <c r="BR637" s="5" t="s">
        <v>1576</v>
      </c>
      <c r="BS637" s="5"/>
      <c r="BT637" s="5" t="s">
        <v>1576</v>
      </c>
      <c r="BU637" s="240"/>
      <c r="BV637" s="240" t="s">
        <v>1452</v>
      </c>
      <c r="BW637" s="5" t="s">
        <v>1576</v>
      </c>
      <c r="BX637" s="5" t="s">
        <v>1576</v>
      </c>
      <c r="BY637" s="5" t="s">
        <v>1576</v>
      </c>
      <c r="BZ637" s="5" t="s">
        <v>1576</v>
      </c>
      <c r="CA637" s="5" t="s">
        <v>1576</v>
      </c>
      <c r="CB637" s="5" t="s">
        <v>1576</v>
      </c>
      <c r="CC637" s="5" t="s">
        <v>1576</v>
      </c>
      <c r="CD637" s="5" t="s">
        <v>1576</v>
      </c>
      <c r="CE637" s="5" t="s">
        <v>1576</v>
      </c>
      <c r="CF637" s="5" t="s">
        <v>1576</v>
      </c>
      <c r="CG637" s="5" t="s">
        <v>1576</v>
      </c>
      <c r="CH637" s="240" t="s">
        <v>1576</v>
      </c>
      <c r="CI637" s="240" t="s">
        <v>1576</v>
      </c>
      <c r="CJ637" s="385" t="s">
        <v>1576</v>
      </c>
      <c r="CK637" s="386"/>
    </row>
    <row r="638" spans="1:89">
      <c r="A638" s="248" t="s">
        <v>1092</v>
      </c>
      <c r="B638" s="248" t="s">
        <v>839</v>
      </c>
      <c r="C638" s="248" t="s">
        <v>840</v>
      </c>
      <c r="D638" s="248" t="s">
        <v>1230</v>
      </c>
      <c r="E638" s="354">
        <f>VLOOKUP($D638,'24C1'!$D:$M,2,0)</f>
        <v>45082</v>
      </c>
      <c r="F638" s="354">
        <f>VLOOKUP($D638,'24C1'!$D:$M,3,0)</f>
        <v>45215</v>
      </c>
      <c r="G638" s="354">
        <f>VLOOKUP($D638,'24C1'!$D:$M,4,0)</f>
        <v>45261</v>
      </c>
      <c r="H638" s="354">
        <f>VLOOKUP($D638,'24C1'!$D:$M,5,0)</f>
        <v>45275</v>
      </c>
      <c r="I638" s="316" t="s">
        <v>1832</v>
      </c>
      <c r="K638" s="5" t="s">
        <v>1452</v>
      </c>
      <c r="L638" s="5" t="s">
        <v>1452</v>
      </c>
      <c r="M638" s="5" t="s">
        <v>1576</v>
      </c>
      <c r="N638" s="5" t="s">
        <v>1452</v>
      </c>
      <c r="O638" s="5" t="s">
        <v>1452</v>
      </c>
      <c r="P638" s="199" t="s">
        <v>1452</v>
      </c>
      <c r="Q638" s="5" t="s">
        <v>1452</v>
      </c>
      <c r="R638" s="5" t="s">
        <v>1452</v>
      </c>
      <c r="S638" s="5" t="s">
        <v>1452</v>
      </c>
      <c r="T638" s="5" t="s">
        <v>1576</v>
      </c>
      <c r="U638" s="5" t="s">
        <v>1576</v>
      </c>
      <c r="V638" s="5" t="s">
        <v>1576</v>
      </c>
      <c r="W638" s="5" t="s">
        <v>1576</v>
      </c>
      <c r="X638" s="5" t="s">
        <v>1576</v>
      </c>
      <c r="Y638" s="5" t="s">
        <v>1576</v>
      </c>
      <c r="Z638" s="5" t="s">
        <v>1576</v>
      </c>
      <c r="AA638" s="5" t="s">
        <v>1452</v>
      </c>
      <c r="AB638" s="5"/>
      <c r="AC638" s="5" t="s">
        <v>1452</v>
      </c>
      <c r="AD638" s="5"/>
      <c r="AE638" s="5"/>
      <c r="AF638" s="5" t="s">
        <v>1452</v>
      </c>
      <c r="AG638" s="5" t="s">
        <v>1452</v>
      </c>
      <c r="AH638" s="5" t="s">
        <v>1576</v>
      </c>
      <c r="AI638" s="5" t="s">
        <v>1576</v>
      </c>
      <c r="AJ638" s="5" t="s">
        <v>1576</v>
      </c>
      <c r="AK638" s="5" t="s">
        <v>1452</v>
      </c>
      <c r="AL638" s="5" t="s">
        <v>1576</v>
      </c>
      <c r="AM638" s="5" t="s">
        <v>1452</v>
      </c>
      <c r="AN638" s="5" t="s">
        <v>1576</v>
      </c>
      <c r="AO638" s="5" t="s">
        <v>1576</v>
      </c>
      <c r="AP638" s="5" t="s">
        <v>1576</v>
      </c>
      <c r="AQ638" s="5" t="s">
        <v>1576</v>
      </c>
      <c r="AR638" s="5" t="s">
        <v>1576</v>
      </c>
      <c r="AS638" s="5" t="s">
        <v>1576</v>
      </c>
      <c r="AT638" s="5" t="s">
        <v>1576</v>
      </c>
      <c r="AU638" s="5" t="s">
        <v>1576</v>
      </c>
      <c r="AV638" s="5" t="s">
        <v>1576</v>
      </c>
      <c r="AW638" s="5" t="s">
        <v>1576</v>
      </c>
      <c r="AX638" s="5" t="s">
        <v>1576</v>
      </c>
      <c r="AY638" s="5" t="s">
        <v>1576</v>
      </c>
      <c r="AZ638" s="5" t="s">
        <v>1576</v>
      </c>
      <c r="BA638" s="5" t="s">
        <v>1576</v>
      </c>
      <c r="BB638" s="5" t="s">
        <v>1576</v>
      </c>
      <c r="BC638" s="5" t="s">
        <v>1576</v>
      </c>
      <c r="BD638" s="5" t="s">
        <v>1576</v>
      </c>
      <c r="BE638" s="5" t="s">
        <v>1576</v>
      </c>
      <c r="BF638" s="5" t="s">
        <v>1576</v>
      </c>
      <c r="BG638" s="5" t="s">
        <v>1576</v>
      </c>
      <c r="BH638" s="5" t="s">
        <v>1576</v>
      </c>
      <c r="BI638" s="5" t="s">
        <v>1576</v>
      </c>
      <c r="BJ638" s="5" t="s">
        <v>1576</v>
      </c>
      <c r="BK638" s="5" t="s">
        <v>1576</v>
      </c>
      <c r="BL638" s="5" t="s">
        <v>1576</v>
      </c>
      <c r="BM638" s="5" t="s">
        <v>1576</v>
      </c>
      <c r="BN638" s="5" t="s">
        <v>1576</v>
      </c>
      <c r="BO638" s="5" t="s">
        <v>1576</v>
      </c>
      <c r="BP638" s="5" t="s">
        <v>1452</v>
      </c>
      <c r="BQ638" s="5" t="s">
        <v>1452</v>
      </c>
      <c r="BR638" s="5" t="s">
        <v>1452</v>
      </c>
      <c r="BS638" s="5"/>
      <c r="BT638" s="5" t="s">
        <v>1576</v>
      </c>
      <c r="BU638" s="240"/>
      <c r="BV638" s="240" t="s">
        <v>1452</v>
      </c>
      <c r="BW638" s="5" t="s">
        <v>1576</v>
      </c>
      <c r="BX638" s="5" t="s">
        <v>1576</v>
      </c>
      <c r="BY638" s="5" t="s">
        <v>1576</v>
      </c>
      <c r="BZ638" s="5" t="s">
        <v>1576</v>
      </c>
      <c r="CA638" s="5" t="s">
        <v>1576</v>
      </c>
      <c r="CB638" s="5" t="s">
        <v>1576</v>
      </c>
      <c r="CC638" s="5" t="s">
        <v>1576</v>
      </c>
      <c r="CD638" s="5" t="s">
        <v>1576</v>
      </c>
      <c r="CE638" s="5" t="s">
        <v>1576</v>
      </c>
      <c r="CF638" s="5" t="s">
        <v>1576</v>
      </c>
      <c r="CG638" s="5" t="s">
        <v>1576</v>
      </c>
      <c r="CH638" s="240" t="s">
        <v>1576</v>
      </c>
      <c r="CI638" s="240" t="s">
        <v>1576</v>
      </c>
      <c r="CJ638" s="385" t="s">
        <v>1576</v>
      </c>
      <c r="CK638" s="386"/>
    </row>
    <row r="639" spans="1:89">
      <c r="A639" s="248" t="s">
        <v>1092</v>
      </c>
      <c r="B639" s="248" t="s">
        <v>848</v>
      </c>
      <c r="C639" s="248" t="s">
        <v>854</v>
      </c>
      <c r="D639" s="248" t="s">
        <v>1235</v>
      </c>
      <c r="E639" s="354">
        <f>VLOOKUP($D639,'24C1'!$D:$M,2,0)</f>
        <v>45176</v>
      </c>
      <c r="F639" s="354">
        <f>VLOOKUP($D639,'24C1'!$D:$M,3,0)</f>
        <v>45236</v>
      </c>
      <c r="G639" s="354">
        <f>VLOOKUP($D639,'24C1'!$D:$M,4,0)</f>
        <v>45261</v>
      </c>
      <c r="H639" s="354">
        <f>VLOOKUP($D639,'24C1'!$D:$M,5,0)</f>
        <v>45268</v>
      </c>
      <c r="I639" s="316" t="s">
        <v>1832</v>
      </c>
      <c r="K639" s="5" t="s">
        <v>1452</v>
      </c>
      <c r="L639" s="5" t="s">
        <v>1452</v>
      </c>
      <c r="M639" s="5" t="s">
        <v>1576</v>
      </c>
      <c r="N639" s="5" t="s">
        <v>1452</v>
      </c>
      <c r="O639" s="5" t="s">
        <v>1452</v>
      </c>
      <c r="P639" s="199" t="s">
        <v>1452</v>
      </c>
      <c r="Q639" s="5" t="s">
        <v>1452</v>
      </c>
      <c r="R639" s="5" t="s">
        <v>1452</v>
      </c>
      <c r="S639" s="5" t="s">
        <v>1452</v>
      </c>
      <c r="T639" s="5" t="s">
        <v>1576</v>
      </c>
      <c r="U639" s="5" t="s">
        <v>1576</v>
      </c>
      <c r="V639" s="5" t="s">
        <v>1576</v>
      </c>
      <c r="W639" s="5" t="s">
        <v>1576</v>
      </c>
      <c r="X639" s="5" t="s">
        <v>1576</v>
      </c>
      <c r="Y639" s="5" t="s">
        <v>1576</v>
      </c>
      <c r="Z639" s="5" t="s">
        <v>1452</v>
      </c>
      <c r="AA639" s="5" t="s">
        <v>1452</v>
      </c>
      <c r="AB639" s="5"/>
      <c r="AC639" s="5" t="s">
        <v>1452</v>
      </c>
      <c r="AD639" s="5" t="s">
        <v>1574</v>
      </c>
      <c r="AE639" s="5" t="s">
        <v>1578</v>
      </c>
      <c r="AF639" s="5" t="s">
        <v>1452</v>
      </c>
      <c r="AG639" s="5" t="s">
        <v>1452</v>
      </c>
      <c r="AH639" s="5" t="s">
        <v>1576</v>
      </c>
      <c r="AI639" s="5" t="s">
        <v>1576</v>
      </c>
      <c r="AJ639" s="5" t="s">
        <v>1576</v>
      </c>
      <c r="AK639" s="5" t="s">
        <v>1452</v>
      </c>
      <c r="AL639" s="5" t="s">
        <v>1576</v>
      </c>
      <c r="AM639" s="5" t="s">
        <v>1452</v>
      </c>
      <c r="AN639" s="5" t="s">
        <v>1576</v>
      </c>
      <c r="AO639" s="5" t="s">
        <v>1576</v>
      </c>
      <c r="AP639" s="5" t="s">
        <v>1576</v>
      </c>
      <c r="AQ639" s="5" t="s">
        <v>1576</v>
      </c>
      <c r="AR639" s="5" t="s">
        <v>1576</v>
      </c>
      <c r="AS639" s="5" t="s">
        <v>1576</v>
      </c>
      <c r="AT639" s="5" t="s">
        <v>1576</v>
      </c>
      <c r="AU639" s="5" t="s">
        <v>1576</v>
      </c>
      <c r="AV639" s="5" t="s">
        <v>1576</v>
      </c>
      <c r="AW639" s="5" t="s">
        <v>1576</v>
      </c>
      <c r="AX639" s="5" t="s">
        <v>1576</v>
      </c>
      <c r="AY639" s="5" t="s">
        <v>1576</v>
      </c>
      <c r="AZ639" s="5" t="s">
        <v>1576</v>
      </c>
      <c r="BA639" s="5" t="s">
        <v>1576</v>
      </c>
      <c r="BB639" s="5" t="s">
        <v>1576</v>
      </c>
      <c r="BC639" s="5" t="s">
        <v>1576</v>
      </c>
      <c r="BD639" s="5" t="s">
        <v>1576</v>
      </c>
      <c r="BE639" s="5" t="s">
        <v>1576</v>
      </c>
      <c r="BF639" s="5" t="s">
        <v>1576</v>
      </c>
      <c r="BG639" s="5" t="s">
        <v>1576</v>
      </c>
      <c r="BH639" s="5" t="s">
        <v>1576</v>
      </c>
      <c r="BI639" s="5" t="s">
        <v>1576</v>
      </c>
      <c r="BJ639" s="5" t="s">
        <v>1576</v>
      </c>
      <c r="BK639" s="5" t="s">
        <v>1576</v>
      </c>
      <c r="BL639" s="5" t="s">
        <v>1576</v>
      </c>
      <c r="BM639" s="5" t="s">
        <v>1576</v>
      </c>
      <c r="BN639" s="5" t="s">
        <v>1576</v>
      </c>
      <c r="BO639" s="5" t="s">
        <v>1576</v>
      </c>
      <c r="BP639" s="5" t="s">
        <v>1576</v>
      </c>
      <c r="BQ639" s="5" t="s">
        <v>1576</v>
      </c>
      <c r="BR639" s="5" t="s">
        <v>1576</v>
      </c>
      <c r="BS639" s="5"/>
      <c r="BT639" s="5" t="s">
        <v>1576</v>
      </c>
      <c r="BU639" s="240"/>
      <c r="BV639" s="240" t="s">
        <v>1452</v>
      </c>
      <c r="BW639" s="5" t="s">
        <v>1576</v>
      </c>
      <c r="BX639" s="5" t="s">
        <v>1576</v>
      </c>
      <c r="BY639" s="5" t="s">
        <v>1576</v>
      </c>
      <c r="BZ639" s="5" t="s">
        <v>1576</v>
      </c>
      <c r="CA639" s="5" t="s">
        <v>1576</v>
      </c>
      <c r="CB639" s="5" t="s">
        <v>1576</v>
      </c>
      <c r="CC639" s="5" t="s">
        <v>1576</v>
      </c>
      <c r="CD639" s="5" t="s">
        <v>1576</v>
      </c>
      <c r="CE639" s="5" t="s">
        <v>1576</v>
      </c>
      <c r="CF639" s="5" t="s">
        <v>1576</v>
      </c>
      <c r="CG639" s="5" t="s">
        <v>1576</v>
      </c>
      <c r="CH639" s="240" t="s">
        <v>1576</v>
      </c>
      <c r="CI639" s="240" t="s">
        <v>1576</v>
      </c>
      <c r="CJ639" s="385" t="s">
        <v>1576</v>
      </c>
      <c r="CK639" s="386"/>
    </row>
    <row r="640" spans="1:89">
      <c r="A640" s="248" t="s">
        <v>1092</v>
      </c>
      <c r="B640" s="248" t="s">
        <v>839</v>
      </c>
      <c r="C640" s="248" t="s">
        <v>840</v>
      </c>
      <c r="D640" s="248" t="s">
        <v>1233</v>
      </c>
      <c r="E640" s="354" t="str">
        <f>VLOOKUP($D640,'24C1'!$D:$M,2,0)</f>
        <v>N/A</v>
      </c>
      <c r="F640" s="354">
        <f>VLOOKUP($D640,'24C1'!$D:$M,3,0)</f>
        <v>45223</v>
      </c>
      <c r="G640" s="354">
        <f>VLOOKUP($D640,'24C1'!$D:$M,4,0)</f>
        <v>45261</v>
      </c>
      <c r="H640" s="354">
        <f>VLOOKUP($D640,'24C1'!$D:$M,5,0)</f>
        <v>45268</v>
      </c>
      <c r="I640" s="316" t="s">
        <v>1832</v>
      </c>
      <c r="K640" s="5" t="s">
        <v>1452</v>
      </c>
      <c r="L640" s="5" t="s">
        <v>1452</v>
      </c>
      <c r="M640" s="5" t="s">
        <v>1576</v>
      </c>
      <c r="N640" s="5" t="s">
        <v>1452</v>
      </c>
      <c r="O640" s="5" t="s">
        <v>1452</v>
      </c>
      <c r="P640" s="199" t="s">
        <v>1452</v>
      </c>
      <c r="Q640" s="5" t="s">
        <v>1452</v>
      </c>
      <c r="R640" s="5" t="s">
        <v>1452</v>
      </c>
      <c r="S640" s="5" t="s">
        <v>1452</v>
      </c>
      <c r="T640" s="5" t="s">
        <v>1576</v>
      </c>
      <c r="U640" s="5" t="s">
        <v>1576</v>
      </c>
      <c r="V640" s="5" t="s">
        <v>1576</v>
      </c>
      <c r="W640" s="5" t="s">
        <v>1576</v>
      </c>
      <c r="X640" s="5" t="s">
        <v>1576</v>
      </c>
      <c r="Y640" s="5" t="s">
        <v>1576</v>
      </c>
      <c r="Z640" s="5" t="s">
        <v>1576</v>
      </c>
      <c r="AA640" s="5" t="s">
        <v>1452</v>
      </c>
      <c r="AB640" s="5"/>
      <c r="AC640" s="5" t="s">
        <v>1452</v>
      </c>
      <c r="AD640" s="5"/>
      <c r="AE640" s="5"/>
      <c r="AF640" s="5" t="s">
        <v>1452</v>
      </c>
      <c r="AG640" s="5" t="s">
        <v>1452</v>
      </c>
      <c r="AH640" s="5" t="s">
        <v>1576</v>
      </c>
      <c r="AI640" s="5" t="s">
        <v>1576</v>
      </c>
      <c r="AJ640" s="5" t="s">
        <v>1576</v>
      </c>
      <c r="AK640" s="5" t="s">
        <v>1452</v>
      </c>
      <c r="AL640" s="5" t="s">
        <v>1576</v>
      </c>
      <c r="AM640" s="5" t="s">
        <v>1452</v>
      </c>
      <c r="AN640" s="5" t="s">
        <v>1576</v>
      </c>
      <c r="AO640" s="5" t="s">
        <v>1576</v>
      </c>
      <c r="AP640" s="5" t="s">
        <v>1576</v>
      </c>
      <c r="AQ640" s="5" t="s">
        <v>1576</v>
      </c>
      <c r="AR640" s="5" t="s">
        <v>1576</v>
      </c>
      <c r="AS640" s="5" t="s">
        <v>1576</v>
      </c>
      <c r="AT640" s="5" t="s">
        <v>1576</v>
      </c>
      <c r="AU640" s="5" t="s">
        <v>1576</v>
      </c>
      <c r="AV640" s="5" t="s">
        <v>1576</v>
      </c>
      <c r="AW640" s="5" t="s">
        <v>1576</v>
      </c>
      <c r="AX640" s="5" t="s">
        <v>1576</v>
      </c>
      <c r="AY640" s="5" t="s">
        <v>1576</v>
      </c>
      <c r="AZ640" s="5" t="s">
        <v>1576</v>
      </c>
      <c r="BA640" s="5" t="s">
        <v>1576</v>
      </c>
      <c r="BB640" s="5" t="s">
        <v>1576</v>
      </c>
      <c r="BC640" s="5" t="s">
        <v>1576</v>
      </c>
      <c r="BD640" s="5" t="s">
        <v>1576</v>
      </c>
      <c r="BE640" s="5" t="s">
        <v>1576</v>
      </c>
      <c r="BF640" s="5" t="s">
        <v>1576</v>
      </c>
      <c r="BG640" s="5" t="s">
        <v>1576</v>
      </c>
      <c r="BH640" s="5" t="s">
        <v>1576</v>
      </c>
      <c r="BI640" s="5" t="s">
        <v>1576</v>
      </c>
      <c r="BJ640" s="5" t="s">
        <v>1576</v>
      </c>
      <c r="BK640" s="5" t="s">
        <v>1576</v>
      </c>
      <c r="BL640" s="5" t="s">
        <v>1576</v>
      </c>
      <c r="BM640" s="5" t="s">
        <v>1576</v>
      </c>
      <c r="BN640" s="5" t="s">
        <v>1576</v>
      </c>
      <c r="BO640" s="5" t="s">
        <v>1576</v>
      </c>
      <c r="BP640" s="5" t="s">
        <v>1452</v>
      </c>
      <c r="BQ640" s="5" t="s">
        <v>1452</v>
      </c>
      <c r="BR640" s="5" t="s">
        <v>1576</v>
      </c>
      <c r="BS640" s="5"/>
      <c r="BT640" s="5" t="s">
        <v>1576</v>
      </c>
      <c r="BU640" s="240"/>
      <c r="BV640" s="240" t="s">
        <v>1452</v>
      </c>
      <c r="BW640" s="5" t="s">
        <v>1576</v>
      </c>
      <c r="BX640" s="5" t="s">
        <v>1576</v>
      </c>
      <c r="BY640" s="5" t="s">
        <v>1576</v>
      </c>
      <c r="BZ640" s="5" t="s">
        <v>1576</v>
      </c>
      <c r="CA640" s="5" t="s">
        <v>1576</v>
      </c>
      <c r="CB640" s="5" t="s">
        <v>1576</v>
      </c>
      <c r="CC640" s="5" t="s">
        <v>1576</v>
      </c>
      <c r="CD640" s="240" t="s">
        <v>1452</v>
      </c>
      <c r="CE640" s="240" t="s">
        <v>1452</v>
      </c>
      <c r="CF640" s="240" t="s">
        <v>1452</v>
      </c>
      <c r="CG640" s="240" t="s">
        <v>1452</v>
      </c>
      <c r="CH640" s="240" t="s">
        <v>1576</v>
      </c>
      <c r="CI640" s="240" t="s">
        <v>1576</v>
      </c>
      <c r="CJ640" s="385" t="s">
        <v>1576</v>
      </c>
      <c r="CK640" s="386"/>
    </row>
    <row r="641" spans="1:89">
      <c r="A641" s="248" t="s">
        <v>1092</v>
      </c>
      <c r="B641" s="248" t="s">
        <v>839</v>
      </c>
      <c r="C641" s="248" t="s">
        <v>840</v>
      </c>
      <c r="D641" s="248" t="s">
        <v>1234</v>
      </c>
      <c r="E641" s="354" t="str">
        <f>VLOOKUP($D641,'24C1'!$D:$M,2,0)</f>
        <v>N/A</v>
      </c>
      <c r="F641" s="354">
        <f>VLOOKUP($D641,'24C1'!$D:$M,3,0)</f>
        <v>45223</v>
      </c>
      <c r="G641" s="354">
        <f>VLOOKUP($D641,'24C1'!$D:$M,4,0)</f>
        <v>45261</v>
      </c>
      <c r="H641" s="354">
        <f>VLOOKUP($D641,'24C1'!$D:$M,5,0)</f>
        <v>45268</v>
      </c>
      <c r="I641" s="316" t="s">
        <v>1832</v>
      </c>
      <c r="K641" s="5" t="s">
        <v>1452</v>
      </c>
      <c r="L641" s="5" t="s">
        <v>1452</v>
      </c>
      <c r="M641" s="5" t="s">
        <v>1576</v>
      </c>
      <c r="N641" s="5" t="s">
        <v>1452</v>
      </c>
      <c r="O641" s="5" t="s">
        <v>1452</v>
      </c>
      <c r="P641" s="199" t="s">
        <v>1452</v>
      </c>
      <c r="Q641" s="5" t="s">
        <v>1452</v>
      </c>
      <c r="R641" s="5" t="s">
        <v>1452</v>
      </c>
      <c r="S641" s="5" t="s">
        <v>1452</v>
      </c>
      <c r="T641" s="5" t="s">
        <v>1452</v>
      </c>
      <c r="U641" s="5" t="s">
        <v>1576</v>
      </c>
      <c r="V641" s="5" t="s">
        <v>1576</v>
      </c>
      <c r="W641" s="5" t="s">
        <v>1576</v>
      </c>
      <c r="X641" s="5" t="s">
        <v>1576</v>
      </c>
      <c r="Y641" s="5" t="s">
        <v>1576</v>
      </c>
      <c r="Z641" s="5" t="s">
        <v>1576</v>
      </c>
      <c r="AA641" s="5" t="s">
        <v>1452</v>
      </c>
      <c r="AB641" s="5"/>
      <c r="AC641" s="5" t="s">
        <v>1452</v>
      </c>
      <c r="AD641" s="5"/>
      <c r="AE641" s="5"/>
      <c r="AF641" s="5" t="s">
        <v>1452</v>
      </c>
      <c r="AG641" s="5" t="s">
        <v>1452</v>
      </c>
      <c r="AH641" s="5" t="s">
        <v>1576</v>
      </c>
      <c r="AI641" s="5" t="s">
        <v>1576</v>
      </c>
      <c r="AJ641" s="5" t="s">
        <v>1576</v>
      </c>
      <c r="AK641" s="5" t="s">
        <v>1452</v>
      </c>
      <c r="AL641" s="5" t="s">
        <v>1576</v>
      </c>
      <c r="AM641" s="5" t="s">
        <v>1452</v>
      </c>
      <c r="AN641" s="5" t="s">
        <v>1576</v>
      </c>
      <c r="AO641" s="5" t="s">
        <v>1576</v>
      </c>
      <c r="AP641" s="5" t="s">
        <v>1576</v>
      </c>
      <c r="AQ641" s="5" t="s">
        <v>1576</v>
      </c>
      <c r="AR641" s="5" t="s">
        <v>1576</v>
      </c>
      <c r="AS641" s="5" t="s">
        <v>1576</v>
      </c>
      <c r="AT641" s="5" t="s">
        <v>1576</v>
      </c>
      <c r="AU641" s="5" t="s">
        <v>1576</v>
      </c>
      <c r="AV641" s="5" t="s">
        <v>1576</v>
      </c>
      <c r="AW641" s="5" t="s">
        <v>1576</v>
      </c>
      <c r="AX641" s="5" t="s">
        <v>1576</v>
      </c>
      <c r="AY641" s="5" t="s">
        <v>1576</v>
      </c>
      <c r="AZ641" s="5" t="s">
        <v>1576</v>
      </c>
      <c r="BA641" s="5" t="s">
        <v>1576</v>
      </c>
      <c r="BB641" s="5" t="s">
        <v>1576</v>
      </c>
      <c r="BC641" s="5" t="s">
        <v>1576</v>
      </c>
      <c r="BD641" s="5" t="s">
        <v>1576</v>
      </c>
      <c r="BE641" s="5" t="s">
        <v>1576</v>
      </c>
      <c r="BF641" s="5" t="s">
        <v>1576</v>
      </c>
      <c r="BG641" s="5" t="s">
        <v>1576</v>
      </c>
      <c r="BH641" s="5" t="s">
        <v>1576</v>
      </c>
      <c r="BI641" s="5" t="s">
        <v>1576</v>
      </c>
      <c r="BJ641" s="5" t="s">
        <v>1576</v>
      </c>
      <c r="BK641" s="5" t="s">
        <v>1576</v>
      </c>
      <c r="BL641" s="5" t="s">
        <v>1576</v>
      </c>
      <c r="BM641" s="5" t="s">
        <v>1576</v>
      </c>
      <c r="BN641" s="5" t="s">
        <v>1576</v>
      </c>
      <c r="BO641" s="5" t="s">
        <v>1576</v>
      </c>
      <c r="BP641" s="5" t="s">
        <v>1452</v>
      </c>
      <c r="BQ641" s="5" t="s">
        <v>1452</v>
      </c>
      <c r="BR641" s="5" t="s">
        <v>1576</v>
      </c>
      <c r="BS641" s="5"/>
      <c r="BT641" s="5" t="s">
        <v>1576</v>
      </c>
      <c r="BU641" s="240"/>
      <c r="BV641" s="240" t="s">
        <v>1452</v>
      </c>
      <c r="BW641" s="5" t="s">
        <v>1576</v>
      </c>
      <c r="BX641" s="5" t="s">
        <v>1576</v>
      </c>
      <c r="BY641" s="5" t="s">
        <v>1576</v>
      </c>
      <c r="BZ641" s="5" t="s">
        <v>1576</v>
      </c>
      <c r="CA641" s="5" t="s">
        <v>1576</v>
      </c>
      <c r="CB641" s="5" t="s">
        <v>1576</v>
      </c>
      <c r="CC641" s="5" t="s">
        <v>1576</v>
      </c>
      <c r="CD641" s="240" t="s">
        <v>1452</v>
      </c>
      <c r="CE641" s="5" t="s">
        <v>1576</v>
      </c>
      <c r="CF641" s="240" t="s">
        <v>1452</v>
      </c>
      <c r="CG641" s="240" t="s">
        <v>1452</v>
      </c>
      <c r="CH641" s="240" t="s">
        <v>1576</v>
      </c>
      <c r="CI641" s="240" t="s">
        <v>1576</v>
      </c>
      <c r="CJ641" s="385" t="s">
        <v>1576</v>
      </c>
      <c r="CK641" s="386"/>
    </row>
    <row r="642" spans="1:89">
      <c r="A642" s="248" t="s">
        <v>1092</v>
      </c>
      <c r="B642" s="248" t="s">
        <v>839</v>
      </c>
      <c r="C642" s="248" t="s">
        <v>840</v>
      </c>
      <c r="D642" s="248" t="s">
        <v>1232</v>
      </c>
      <c r="E642" s="354">
        <f>VLOOKUP($D642,'24C1'!$D:$M,2,0)</f>
        <v>45082</v>
      </c>
      <c r="F642" s="354">
        <f>VLOOKUP($D642,'24C1'!$D:$M,3,0)</f>
        <v>45215</v>
      </c>
      <c r="G642" s="354">
        <f>VLOOKUP($D642,'24C1'!$D:$M,4,0)</f>
        <v>45261</v>
      </c>
      <c r="H642" s="354">
        <f>VLOOKUP($D642,'24C1'!$D:$M,5,0)</f>
        <v>45275</v>
      </c>
      <c r="I642" s="316" t="s">
        <v>1832</v>
      </c>
      <c r="K642" s="5" t="s">
        <v>1452</v>
      </c>
      <c r="L642" s="5" t="s">
        <v>1452</v>
      </c>
      <c r="M642" s="5" t="s">
        <v>1576</v>
      </c>
      <c r="N642" s="5" t="s">
        <v>1452</v>
      </c>
      <c r="O642" s="5" t="s">
        <v>1452</v>
      </c>
      <c r="P642" s="199" t="s">
        <v>1452</v>
      </c>
      <c r="Q642" s="5" t="s">
        <v>1452</v>
      </c>
      <c r="R642" s="5" t="s">
        <v>1452</v>
      </c>
      <c r="S642" s="5" t="s">
        <v>1452</v>
      </c>
      <c r="T642" s="5" t="s">
        <v>1576</v>
      </c>
      <c r="U642" s="5" t="s">
        <v>1576</v>
      </c>
      <c r="V642" s="5" t="s">
        <v>1576</v>
      </c>
      <c r="W642" s="5" t="s">
        <v>1576</v>
      </c>
      <c r="X642" s="5" t="s">
        <v>1576</v>
      </c>
      <c r="Y642" s="5" t="s">
        <v>1576</v>
      </c>
      <c r="Z642" s="5" t="s">
        <v>1576</v>
      </c>
      <c r="AA642" s="5" t="s">
        <v>1452</v>
      </c>
      <c r="AB642" s="5"/>
      <c r="AC642" s="5" t="s">
        <v>1452</v>
      </c>
      <c r="AD642" s="5"/>
      <c r="AE642" s="5"/>
      <c r="AF642" s="5" t="s">
        <v>1452</v>
      </c>
      <c r="AG642" s="5" t="s">
        <v>1452</v>
      </c>
      <c r="AH642" s="5" t="s">
        <v>1576</v>
      </c>
      <c r="AI642" s="5" t="s">
        <v>1576</v>
      </c>
      <c r="AJ642" s="5" t="s">
        <v>1576</v>
      </c>
      <c r="AK642" s="5" t="s">
        <v>1452</v>
      </c>
      <c r="AL642" s="5" t="s">
        <v>1576</v>
      </c>
      <c r="AM642" s="5" t="s">
        <v>1452</v>
      </c>
      <c r="AN642" s="5" t="s">
        <v>1576</v>
      </c>
      <c r="AO642" s="5" t="s">
        <v>1576</v>
      </c>
      <c r="AP642" s="5" t="s">
        <v>1576</v>
      </c>
      <c r="AQ642" s="5" t="s">
        <v>1576</v>
      </c>
      <c r="AR642" s="5" t="s">
        <v>1576</v>
      </c>
      <c r="AS642" s="5" t="s">
        <v>1576</v>
      </c>
      <c r="AT642" s="5" t="s">
        <v>1576</v>
      </c>
      <c r="AU642" s="5" t="s">
        <v>1576</v>
      </c>
      <c r="AV642" s="5" t="s">
        <v>1576</v>
      </c>
      <c r="AW642" s="5" t="s">
        <v>1576</v>
      </c>
      <c r="AX642" s="5" t="s">
        <v>1576</v>
      </c>
      <c r="AY642" s="5" t="s">
        <v>1576</v>
      </c>
      <c r="AZ642" s="5" t="s">
        <v>1576</v>
      </c>
      <c r="BA642" s="5" t="s">
        <v>1576</v>
      </c>
      <c r="BB642" s="5" t="s">
        <v>1576</v>
      </c>
      <c r="BC642" s="5" t="s">
        <v>1576</v>
      </c>
      <c r="BD642" s="5" t="s">
        <v>1576</v>
      </c>
      <c r="BE642" s="5" t="s">
        <v>1576</v>
      </c>
      <c r="BF642" s="5" t="s">
        <v>1576</v>
      </c>
      <c r="BG642" s="5" t="s">
        <v>1576</v>
      </c>
      <c r="BH642" s="5" t="s">
        <v>1576</v>
      </c>
      <c r="BI642" s="5" t="s">
        <v>1576</v>
      </c>
      <c r="BJ642" s="5" t="s">
        <v>1576</v>
      </c>
      <c r="BK642" s="5" t="s">
        <v>1576</v>
      </c>
      <c r="BL642" s="5" t="s">
        <v>1576</v>
      </c>
      <c r="BM642" s="5" t="s">
        <v>1576</v>
      </c>
      <c r="BN642" s="5" t="s">
        <v>1576</v>
      </c>
      <c r="BO642" s="5" t="s">
        <v>1576</v>
      </c>
      <c r="BP642" s="5" t="s">
        <v>1452</v>
      </c>
      <c r="BQ642" s="5" t="s">
        <v>1452</v>
      </c>
      <c r="BR642" s="5" t="s">
        <v>1576</v>
      </c>
      <c r="BS642" s="5"/>
      <c r="BT642" s="5" t="s">
        <v>1576</v>
      </c>
      <c r="BU642" s="240"/>
      <c r="BV642" s="240" t="s">
        <v>1452</v>
      </c>
      <c r="BW642" s="5" t="s">
        <v>1576</v>
      </c>
      <c r="BX642" s="5" t="s">
        <v>1576</v>
      </c>
      <c r="BY642" s="5" t="s">
        <v>1576</v>
      </c>
      <c r="BZ642" s="5" t="s">
        <v>1576</v>
      </c>
      <c r="CA642" s="5" t="s">
        <v>1576</v>
      </c>
      <c r="CB642" s="5" t="s">
        <v>1576</v>
      </c>
      <c r="CC642" s="5" t="s">
        <v>1576</v>
      </c>
      <c r="CD642" s="5" t="s">
        <v>1576</v>
      </c>
      <c r="CE642" s="5" t="s">
        <v>1576</v>
      </c>
      <c r="CF642" s="5" t="s">
        <v>1576</v>
      </c>
      <c r="CG642" s="5" t="s">
        <v>1576</v>
      </c>
      <c r="CH642" s="240" t="s">
        <v>1576</v>
      </c>
      <c r="CI642" s="240" t="s">
        <v>1576</v>
      </c>
      <c r="CJ642" s="385" t="s">
        <v>1576</v>
      </c>
      <c r="CK642" s="386"/>
    </row>
    <row r="643" spans="1:89">
      <c r="A643" s="248" t="s">
        <v>1092</v>
      </c>
      <c r="B643" s="248" t="s">
        <v>839</v>
      </c>
      <c r="C643" s="248" t="s">
        <v>840</v>
      </c>
      <c r="D643" s="248" t="s">
        <v>1263</v>
      </c>
      <c r="E643" s="354">
        <f>VLOOKUP($D643,'24C1'!$D:$M,2,0)</f>
        <v>45274</v>
      </c>
      <c r="F643" s="354">
        <f>VLOOKUP($D643,'24C1'!$D:$M,3,0)</f>
        <v>45323</v>
      </c>
      <c r="G643" s="354">
        <f>VLOOKUP($D643,'24C1'!$D:$M,4,0)</f>
        <v>45359</v>
      </c>
      <c r="H643" s="354">
        <f>VLOOKUP($D643,'24C1'!$D:$M,5,0)</f>
        <v>45366</v>
      </c>
      <c r="I643" s="316" t="s">
        <v>1832</v>
      </c>
      <c r="K643" s="5" t="s">
        <v>1452</v>
      </c>
      <c r="L643" s="5" t="s">
        <v>1452</v>
      </c>
      <c r="M643" s="5" t="s">
        <v>1576</v>
      </c>
      <c r="N643" s="5" t="s">
        <v>1452</v>
      </c>
      <c r="O643" s="5" t="s">
        <v>1452</v>
      </c>
      <c r="P643" s="199" t="s">
        <v>1452</v>
      </c>
      <c r="Q643" s="5" t="s">
        <v>1452</v>
      </c>
      <c r="R643" s="5" t="s">
        <v>1452</v>
      </c>
      <c r="S643" s="5" t="s">
        <v>1452</v>
      </c>
      <c r="T643" s="5" t="s">
        <v>1576</v>
      </c>
      <c r="U643" s="5" t="s">
        <v>1576</v>
      </c>
      <c r="V643" s="5" t="s">
        <v>1576</v>
      </c>
      <c r="W643" s="5" t="s">
        <v>1576</v>
      </c>
      <c r="X643" s="5" t="s">
        <v>1576</v>
      </c>
      <c r="Y643" s="5" t="s">
        <v>1576</v>
      </c>
      <c r="Z643" s="5" t="s">
        <v>1576</v>
      </c>
      <c r="AA643" s="5" t="s">
        <v>1452</v>
      </c>
      <c r="AB643" s="5"/>
      <c r="AC643" s="5" t="s">
        <v>1452</v>
      </c>
      <c r="AD643" s="5"/>
      <c r="AE643" s="5"/>
      <c r="AF643" s="5" t="s">
        <v>1452</v>
      </c>
      <c r="AG643" s="5" t="s">
        <v>1452</v>
      </c>
      <c r="AH643" s="5" t="s">
        <v>1576</v>
      </c>
      <c r="AI643" s="5" t="s">
        <v>1576</v>
      </c>
      <c r="AJ643" s="5" t="s">
        <v>1576</v>
      </c>
      <c r="AK643" s="5" t="s">
        <v>1452</v>
      </c>
      <c r="AL643" s="5" t="s">
        <v>1576</v>
      </c>
      <c r="AM643" s="5" t="s">
        <v>1452</v>
      </c>
      <c r="AN643" s="5" t="s">
        <v>1576</v>
      </c>
      <c r="AO643" s="5" t="s">
        <v>1576</v>
      </c>
      <c r="AP643" s="5" t="s">
        <v>1576</v>
      </c>
      <c r="AQ643" s="5" t="s">
        <v>1576</v>
      </c>
      <c r="AR643" s="5" t="s">
        <v>1576</v>
      </c>
      <c r="AS643" s="5" t="s">
        <v>1576</v>
      </c>
      <c r="AT643" s="5" t="s">
        <v>1576</v>
      </c>
      <c r="AU643" s="5" t="s">
        <v>1576</v>
      </c>
      <c r="AV643" s="5" t="s">
        <v>1576</v>
      </c>
      <c r="AW643" s="5" t="s">
        <v>1576</v>
      </c>
      <c r="AX643" s="5" t="s">
        <v>1576</v>
      </c>
      <c r="AY643" s="5" t="s">
        <v>1576</v>
      </c>
      <c r="AZ643" s="5" t="s">
        <v>1576</v>
      </c>
      <c r="BA643" s="5" t="s">
        <v>1576</v>
      </c>
      <c r="BB643" s="5" t="s">
        <v>1576</v>
      </c>
      <c r="BC643" s="5" t="s">
        <v>1576</v>
      </c>
      <c r="BD643" s="5" t="s">
        <v>1576</v>
      </c>
      <c r="BE643" s="5" t="s">
        <v>1576</v>
      </c>
      <c r="BF643" s="5" t="s">
        <v>1576</v>
      </c>
      <c r="BG643" s="5" t="s">
        <v>1576</v>
      </c>
      <c r="BH643" s="5" t="s">
        <v>1576</v>
      </c>
      <c r="BI643" s="5" t="s">
        <v>1576</v>
      </c>
      <c r="BJ643" s="5" t="s">
        <v>1576</v>
      </c>
      <c r="BK643" s="5" t="s">
        <v>1576</v>
      </c>
      <c r="BL643" s="5" t="s">
        <v>1576</v>
      </c>
      <c r="BM643" s="5" t="s">
        <v>1576</v>
      </c>
      <c r="BN643" s="5" t="s">
        <v>1576</v>
      </c>
      <c r="BO643" s="5" t="s">
        <v>1576</v>
      </c>
      <c r="BP643" s="5" t="s">
        <v>1576</v>
      </c>
      <c r="BQ643" s="5" t="s">
        <v>1576</v>
      </c>
      <c r="BR643" s="5" t="s">
        <v>1576</v>
      </c>
      <c r="BS643" s="5" t="s">
        <v>1576</v>
      </c>
      <c r="BT643" s="5" t="s">
        <v>1576</v>
      </c>
      <c r="BU643" s="240"/>
      <c r="BV643" s="240" t="s">
        <v>1452</v>
      </c>
      <c r="BW643" s="5" t="s">
        <v>1576</v>
      </c>
      <c r="BX643" s="5" t="s">
        <v>1576</v>
      </c>
      <c r="BY643" s="5" t="s">
        <v>1576</v>
      </c>
      <c r="BZ643" s="5" t="s">
        <v>1576</v>
      </c>
      <c r="CA643" s="5" t="s">
        <v>1576</v>
      </c>
      <c r="CB643" s="5" t="s">
        <v>1576</v>
      </c>
      <c r="CC643" s="5" t="s">
        <v>1576</v>
      </c>
      <c r="CD643" s="5" t="s">
        <v>1576</v>
      </c>
      <c r="CE643" s="5" t="s">
        <v>1576</v>
      </c>
      <c r="CF643" s="5" t="s">
        <v>1576</v>
      </c>
      <c r="CG643" s="5" t="s">
        <v>1576</v>
      </c>
      <c r="CH643" s="240" t="s">
        <v>1576</v>
      </c>
      <c r="CI643" s="240" t="s">
        <v>1576</v>
      </c>
      <c r="CJ643" s="385" t="s">
        <v>1576</v>
      </c>
      <c r="CK643" s="386"/>
    </row>
    <row r="644" spans="1:89">
      <c r="A644" s="248" t="s">
        <v>1092</v>
      </c>
      <c r="B644" s="248" t="s">
        <v>839</v>
      </c>
      <c r="C644" s="248" t="s">
        <v>840</v>
      </c>
      <c r="D644" s="248" t="s">
        <v>1237</v>
      </c>
      <c r="E644" s="354">
        <f>VLOOKUP($D644,'24C1'!$D:$M,2,0)</f>
        <v>45180</v>
      </c>
      <c r="F644" s="354">
        <f>VLOOKUP($D644,'24C1'!$D:$M,3,0)</f>
        <v>45237</v>
      </c>
      <c r="G644" s="354">
        <f>VLOOKUP($D644,'24C1'!$D:$M,4,0)</f>
        <v>45268</v>
      </c>
      <c r="H644" s="354">
        <f>VLOOKUP($D644,'24C1'!$D:$M,5,0)</f>
        <v>45275</v>
      </c>
      <c r="I644" s="316" t="s">
        <v>1832</v>
      </c>
      <c r="K644" s="5" t="s">
        <v>1452</v>
      </c>
      <c r="L644" s="5" t="s">
        <v>1452</v>
      </c>
      <c r="M644" s="5" t="s">
        <v>1576</v>
      </c>
      <c r="N644" s="5" t="s">
        <v>1452</v>
      </c>
      <c r="O644" s="5" t="s">
        <v>1452</v>
      </c>
      <c r="P644" s="199" t="s">
        <v>1452</v>
      </c>
      <c r="Q644" s="5" t="s">
        <v>1452</v>
      </c>
      <c r="R644" s="5" t="s">
        <v>1452</v>
      </c>
      <c r="S644" s="5" t="s">
        <v>1452</v>
      </c>
      <c r="T644" s="5" t="s">
        <v>1576</v>
      </c>
      <c r="U644" s="5" t="s">
        <v>1576</v>
      </c>
      <c r="V644" s="5" t="s">
        <v>1576</v>
      </c>
      <c r="W644" s="5" t="s">
        <v>1576</v>
      </c>
      <c r="X644" s="5" t="s">
        <v>1576</v>
      </c>
      <c r="Y644" s="5" t="s">
        <v>1576</v>
      </c>
      <c r="Z644" s="5" t="s">
        <v>1576</v>
      </c>
      <c r="AA644" s="5" t="s">
        <v>1452</v>
      </c>
      <c r="AB644" s="5"/>
      <c r="AC644" s="5" t="s">
        <v>1452</v>
      </c>
      <c r="AD644" s="5"/>
      <c r="AE644" s="5"/>
      <c r="AF644" s="5" t="s">
        <v>1452</v>
      </c>
      <c r="AG644" s="5" t="s">
        <v>1452</v>
      </c>
      <c r="AH644" s="5" t="s">
        <v>1576</v>
      </c>
      <c r="AI644" s="5" t="s">
        <v>1576</v>
      </c>
      <c r="AJ644" s="5" t="s">
        <v>1576</v>
      </c>
      <c r="AK644" s="5" t="s">
        <v>1452</v>
      </c>
      <c r="AL644" s="5" t="s">
        <v>1576</v>
      </c>
      <c r="AM644" s="5" t="s">
        <v>1452</v>
      </c>
      <c r="AN644" s="5" t="s">
        <v>1576</v>
      </c>
      <c r="AO644" s="5" t="s">
        <v>1576</v>
      </c>
      <c r="AP644" s="5" t="s">
        <v>1576</v>
      </c>
      <c r="AQ644" s="5" t="s">
        <v>1576</v>
      </c>
      <c r="AR644" s="5" t="s">
        <v>1576</v>
      </c>
      <c r="AS644" s="5" t="s">
        <v>1576</v>
      </c>
      <c r="AT644" s="5" t="s">
        <v>1576</v>
      </c>
      <c r="AU644" s="5" t="s">
        <v>1576</v>
      </c>
      <c r="AV644" s="5" t="s">
        <v>1576</v>
      </c>
      <c r="AW644" s="5" t="s">
        <v>1576</v>
      </c>
      <c r="AX644" s="5" t="s">
        <v>1576</v>
      </c>
      <c r="AY644" s="5" t="s">
        <v>1576</v>
      </c>
      <c r="AZ644" s="5" t="s">
        <v>1576</v>
      </c>
      <c r="BA644" s="5" t="s">
        <v>1576</v>
      </c>
      <c r="BB644" s="5" t="s">
        <v>1576</v>
      </c>
      <c r="BC644" s="5" t="s">
        <v>1576</v>
      </c>
      <c r="BD644" s="5" t="s">
        <v>1576</v>
      </c>
      <c r="BE644" s="5" t="s">
        <v>1576</v>
      </c>
      <c r="BF644" s="5" t="s">
        <v>1576</v>
      </c>
      <c r="BG644" s="5" t="s">
        <v>1576</v>
      </c>
      <c r="BH644" s="5" t="s">
        <v>1576</v>
      </c>
      <c r="BI644" s="5" t="s">
        <v>1576</v>
      </c>
      <c r="BJ644" s="5" t="s">
        <v>1576</v>
      </c>
      <c r="BK644" s="5" t="s">
        <v>1576</v>
      </c>
      <c r="BL644" s="5" t="s">
        <v>1576</v>
      </c>
      <c r="BM644" s="5" t="s">
        <v>1576</v>
      </c>
      <c r="BN644" s="5" t="s">
        <v>1576</v>
      </c>
      <c r="BO644" s="5" t="s">
        <v>1576</v>
      </c>
      <c r="BP644" s="5" t="s">
        <v>1576</v>
      </c>
      <c r="BQ644" s="5" t="s">
        <v>1576</v>
      </c>
      <c r="BR644" s="5" t="s">
        <v>1576</v>
      </c>
      <c r="BS644" s="5" t="s">
        <v>1576</v>
      </c>
      <c r="BT644" s="5" t="s">
        <v>1576</v>
      </c>
      <c r="BU644" s="240"/>
      <c r="BV644" s="240" t="s">
        <v>1452</v>
      </c>
      <c r="BW644" s="5" t="s">
        <v>1576</v>
      </c>
      <c r="BX644" s="5" t="s">
        <v>1576</v>
      </c>
      <c r="BY644" s="5" t="s">
        <v>1576</v>
      </c>
      <c r="BZ644" s="5" t="s">
        <v>1576</v>
      </c>
      <c r="CA644" s="5" t="s">
        <v>1576</v>
      </c>
      <c r="CB644" s="5" t="s">
        <v>1576</v>
      </c>
      <c r="CC644" s="5" t="s">
        <v>1576</v>
      </c>
      <c r="CD644" s="5" t="s">
        <v>1576</v>
      </c>
      <c r="CE644" s="5" t="s">
        <v>1576</v>
      </c>
      <c r="CF644" s="5" t="s">
        <v>1576</v>
      </c>
      <c r="CG644" s="5" t="s">
        <v>1576</v>
      </c>
      <c r="CH644" s="240" t="s">
        <v>1576</v>
      </c>
      <c r="CI644" s="240" t="s">
        <v>1576</v>
      </c>
      <c r="CJ644" s="385" t="s">
        <v>1576</v>
      </c>
      <c r="CK644" s="386"/>
    </row>
    <row r="645" spans="1:89">
      <c r="A645" s="248" t="s">
        <v>1092</v>
      </c>
      <c r="B645" s="248" t="s">
        <v>839</v>
      </c>
      <c r="C645" s="248" t="s">
        <v>854</v>
      </c>
      <c r="D645" s="248" t="s">
        <v>1239</v>
      </c>
      <c r="E645" s="354">
        <f>VLOOKUP($D645,'24C1'!$D:$M,2,0)</f>
        <v>45166</v>
      </c>
      <c r="F645" s="354">
        <f>VLOOKUP($D645,'24C1'!$D:$M,3,0)</f>
        <v>45229</v>
      </c>
      <c r="G645" s="354">
        <f>VLOOKUP($D645,'24C1'!$D:$M,4,0)</f>
        <v>45275</v>
      </c>
      <c r="H645" s="354">
        <f>VLOOKUP($D645,'24C1'!$D:$M,5,0)</f>
        <v>45282</v>
      </c>
      <c r="I645" s="316"/>
      <c r="K645" s="5" t="s">
        <v>1452</v>
      </c>
      <c r="L645" s="5" t="s">
        <v>1452</v>
      </c>
      <c r="M645" s="5" t="s">
        <v>1576</v>
      </c>
      <c r="N645" s="5" t="s">
        <v>1452</v>
      </c>
      <c r="O645" s="5" t="s">
        <v>1452</v>
      </c>
      <c r="P645" s="199" t="s">
        <v>1452</v>
      </c>
      <c r="Q645" s="5" t="s">
        <v>1452</v>
      </c>
      <c r="R645" s="5" t="s">
        <v>1452</v>
      </c>
      <c r="S645" s="5" t="s">
        <v>1452</v>
      </c>
      <c r="T645" s="5" t="s">
        <v>1576</v>
      </c>
      <c r="U645" s="5" t="s">
        <v>1576</v>
      </c>
      <c r="V645" s="5" t="s">
        <v>1576</v>
      </c>
      <c r="W645" s="5" t="s">
        <v>1576</v>
      </c>
      <c r="X645" s="5" t="s">
        <v>1576</v>
      </c>
      <c r="Y645" s="5" t="s">
        <v>1576</v>
      </c>
      <c r="Z645" s="5" t="s">
        <v>1576</v>
      </c>
      <c r="AA645" s="5" t="s">
        <v>1452</v>
      </c>
      <c r="AB645" s="5" t="s">
        <v>1576</v>
      </c>
      <c r="AC645" s="5" t="s">
        <v>1452</v>
      </c>
      <c r="AD645" s="5"/>
      <c r="AE645" s="5"/>
      <c r="AF645" s="5" t="s">
        <v>1452</v>
      </c>
      <c r="AG645" s="5" t="s">
        <v>1452</v>
      </c>
      <c r="AH645" s="5" t="s">
        <v>1576</v>
      </c>
      <c r="AI645" s="5" t="s">
        <v>1576</v>
      </c>
      <c r="AJ645" s="5" t="s">
        <v>1576</v>
      </c>
      <c r="AK645" s="5" t="s">
        <v>1452</v>
      </c>
      <c r="AL645" s="5" t="s">
        <v>1576</v>
      </c>
      <c r="AM645" s="5" t="s">
        <v>1452</v>
      </c>
      <c r="AN645" s="5" t="s">
        <v>1576</v>
      </c>
      <c r="AO645" s="5" t="s">
        <v>1576</v>
      </c>
      <c r="AP645" s="5" t="s">
        <v>1576</v>
      </c>
      <c r="AQ645" s="5" t="s">
        <v>1576</v>
      </c>
      <c r="AR645" s="5" t="s">
        <v>1576</v>
      </c>
      <c r="AS645" s="5" t="s">
        <v>1576</v>
      </c>
      <c r="AT645" s="5" t="s">
        <v>1576</v>
      </c>
      <c r="AU645" s="5" t="s">
        <v>1576</v>
      </c>
      <c r="AV645" s="5" t="s">
        <v>1576</v>
      </c>
      <c r="AW645" s="5" t="s">
        <v>1576</v>
      </c>
      <c r="AX645" s="5" t="s">
        <v>1576</v>
      </c>
      <c r="AY645" s="5" t="s">
        <v>1576</v>
      </c>
      <c r="AZ645" s="5" t="s">
        <v>1576</v>
      </c>
      <c r="BA645" s="5" t="s">
        <v>1576</v>
      </c>
      <c r="BB645" s="5" t="s">
        <v>1576</v>
      </c>
      <c r="BC645" s="5" t="s">
        <v>1576</v>
      </c>
      <c r="BD645" s="5" t="s">
        <v>1576</v>
      </c>
      <c r="BE645" s="5" t="s">
        <v>1576</v>
      </c>
      <c r="BF645" s="5" t="s">
        <v>1576</v>
      </c>
      <c r="BG645" s="5" t="s">
        <v>1576</v>
      </c>
      <c r="BH645" s="5" t="s">
        <v>1576</v>
      </c>
      <c r="BI645" s="5" t="s">
        <v>1576</v>
      </c>
      <c r="BJ645" s="5" t="s">
        <v>1576</v>
      </c>
      <c r="BK645" s="5" t="s">
        <v>1576</v>
      </c>
      <c r="BL645" s="5" t="s">
        <v>1576</v>
      </c>
      <c r="BM645" s="5" t="s">
        <v>1576</v>
      </c>
      <c r="BN645" s="5" t="s">
        <v>1576</v>
      </c>
      <c r="BO645" s="5" t="s">
        <v>1576</v>
      </c>
      <c r="BP645" s="5" t="s">
        <v>1576</v>
      </c>
      <c r="BQ645" s="5" t="s">
        <v>1576</v>
      </c>
      <c r="BR645" s="5" t="s">
        <v>1576</v>
      </c>
      <c r="BS645" s="5" t="s">
        <v>1576</v>
      </c>
      <c r="BT645" s="5" t="s">
        <v>1576</v>
      </c>
      <c r="BU645" s="240"/>
      <c r="BV645" s="240" t="s">
        <v>1452</v>
      </c>
      <c r="BW645" s="5" t="s">
        <v>1576</v>
      </c>
      <c r="BX645" s="5" t="s">
        <v>1576</v>
      </c>
      <c r="BY645" s="5" t="s">
        <v>1576</v>
      </c>
      <c r="BZ645" s="5" t="s">
        <v>1576</v>
      </c>
      <c r="CA645" s="5" t="s">
        <v>1576</v>
      </c>
      <c r="CB645" s="5" t="s">
        <v>1576</v>
      </c>
      <c r="CC645" s="5" t="s">
        <v>1576</v>
      </c>
      <c r="CD645" s="5" t="s">
        <v>1576</v>
      </c>
      <c r="CE645" s="5" t="s">
        <v>1576</v>
      </c>
      <c r="CF645" s="5" t="s">
        <v>1576</v>
      </c>
      <c r="CG645" s="5" t="s">
        <v>1576</v>
      </c>
      <c r="CH645" s="240" t="s">
        <v>1576</v>
      </c>
      <c r="CI645" s="240" t="s">
        <v>1576</v>
      </c>
      <c r="CJ645" s="385" t="s">
        <v>1576</v>
      </c>
      <c r="CK645" s="386"/>
    </row>
    <row r="646" spans="1:89">
      <c r="A646" s="248" t="s">
        <v>1092</v>
      </c>
      <c r="B646" s="248" t="s">
        <v>839</v>
      </c>
      <c r="C646" s="248" t="s">
        <v>840</v>
      </c>
      <c r="D646" s="248" t="s">
        <v>1238</v>
      </c>
      <c r="E646" s="354" t="str">
        <f>VLOOKUP($D646,'24C1'!$D:$M,2,0)</f>
        <v>N/A</v>
      </c>
      <c r="F646" s="354">
        <f>VLOOKUP($D646,'24C1'!$D:$M,3,0)</f>
        <v>45225</v>
      </c>
      <c r="G646" s="354">
        <f>VLOOKUP($D646,'24C1'!$D:$M,4,0)</f>
        <v>45275</v>
      </c>
      <c r="H646" s="354">
        <f>VLOOKUP($D646,'24C1'!$D:$M,5,0)</f>
        <v>45282</v>
      </c>
      <c r="I646" s="316"/>
      <c r="K646" s="5" t="s">
        <v>1452</v>
      </c>
      <c r="L646" s="5" t="s">
        <v>1452</v>
      </c>
      <c r="M646" s="5" t="s">
        <v>1576</v>
      </c>
      <c r="N646" s="5" t="s">
        <v>1452</v>
      </c>
      <c r="O646" s="5" t="s">
        <v>1452</v>
      </c>
      <c r="P646" s="199" t="s">
        <v>1452</v>
      </c>
      <c r="Q646" s="5" t="s">
        <v>1452</v>
      </c>
      <c r="R646" s="5" t="s">
        <v>1452</v>
      </c>
      <c r="S646" s="5" t="s">
        <v>1452</v>
      </c>
      <c r="T646" s="5" t="s">
        <v>1576</v>
      </c>
      <c r="U646" s="5" t="s">
        <v>1576</v>
      </c>
      <c r="V646" s="5" t="s">
        <v>1576</v>
      </c>
      <c r="W646" s="5" t="s">
        <v>1576</v>
      </c>
      <c r="X646" s="5" t="s">
        <v>1576</v>
      </c>
      <c r="Y646" s="5" t="s">
        <v>1576</v>
      </c>
      <c r="Z646" s="5" t="s">
        <v>1576</v>
      </c>
      <c r="AA646" s="5" t="s">
        <v>1452</v>
      </c>
      <c r="AB646" s="5"/>
      <c r="AC646" s="5" t="s">
        <v>1452</v>
      </c>
      <c r="AD646" s="5"/>
      <c r="AE646" s="5"/>
      <c r="AF646" s="5" t="s">
        <v>1452</v>
      </c>
      <c r="AG646" s="5" t="s">
        <v>1452</v>
      </c>
      <c r="AH646" s="5" t="s">
        <v>1576</v>
      </c>
      <c r="AI646" s="5" t="s">
        <v>1576</v>
      </c>
      <c r="AJ646" s="5" t="s">
        <v>1576</v>
      </c>
      <c r="AK646" s="5" t="s">
        <v>1452</v>
      </c>
      <c r="AL646" s="5" t="s">
        <v>1576</v>
      </c>
      <c r="AM646" s="5" t="s">
        <v>1452</v>
      </c>
      <c r="AN646" s="5" t="s">
        <v>1576</v>
      </c>
      <c r="AO646" s="5" t="s">
        <v>1576</v>
      </c>
      <c r="AP646" s="5" t="s">
        <v>1576</v>
      </c>
      <c r="AQ646" s="5" t="s">
        <v>1576</v>
      </c>
      <c r="AR646" s="5" t="s">
        <v>1576</v>
      </c>
      <c r="AS646" s="5" t="s">
        <v>1576</v>
      </c>
      <c r="AT646" s="5" t="s">
        <v>1576</v>
      </c>
      <c r="AU646" s="5" t="s">
        <v>1576</v>
      </c>
      <c r="AV646" s="5" t="s">
        <v>1576</v>
      </c>
      <c r="AW646" s="5" t="s">
        <v>1576</v>
      </c>
      <c r="AX646" s="5" t="s">
        <v>1576</v>
      </c>
      <c r="AY646" s="5" t="s">
        <v>1576</v>
      </c>
      <c r="AZ646" s="5" t="s">
        <v>1576</v>
      </c>
      <c r="BA646" s="5" t="s">
        <v>1576</v>
      </c>
      <c r="BB646" s="5" t="s">
        <v>1576</v>
      </c>
      <c r="BC646" s="5" t="s">
        <v>1576</v>
      </c>
      <c r="BD646" s="5" t="s">
        <v>1576</v>
      </c>
      <c r="BE646" s="5" t="s">
        <v>1576</v>
      </c>
      <c r="BF646" s="5" t="s">
        <v>1576</v>
      </c>
      <c r="BG646" s="5" t="s">
        <v>1576</v>
      </c>
      <c r="BH646" s="5" t="s">
        <v>1576</v>
      </c>
      <c r="BI646" s="5" t="s">
        <v>1576</v>
      </c>
      <c r="BJ646" s="5" t="s">
        <v>1576</v>
      </c>
      <c r="BK646" s="5" t="s">
        <v>1576</v>
      </c>
      <c r="BL646" s="5" t="s">
        <v>1576</v>
      </c>
      <c r="BM646" s="5" t="s">
        <v>1576</v>
      </c>
      <c r="BN646" s="5" t="s">
        <v>1576</v>
      </c>
      <c r="BO646" s="5" t="s">
        <v>1576</v>
      </c>
      <c r="BP646" s="5" t="s">
        <v>1576</v>
      </c>
      <c r="BQ646" s="5" t="s">
        <v>1576</v>
      </c>
      <c r="BR646" s="5" t="s">
        <v>1576</v>
      </c>
      <c r="BS646" s="5" t="s">
        <v>1576</v>
      </c>
      <c r="BT646" s="5" t="s">
        <v>1576</v>
      </c>
      <c r="BU646" s="240"/>
      <c r="BV646" s="240" t="s">
        <v>1452</v>
      </c>
      <c r="BW646" s="5" t="s">
        <v>1576</v>
      </c>
      <c r="BX646" s="5" t="s">
        <v>1576</v>
      </c>
      <c r="BY646" s="5" t="s">
        <v>1576</v>
      </c>
      <c r="BZ646" s="5" t="s">
        <v>1576</v>
      </c>
      <c r="CA646" s="5" t="s">
        <v>1576</v>
      </c>
      <c r="CB646" s="5" t="s">
        <v>1576</v>
      </c>
      <c r="CC646" s="5" t="s">
        <v>1576</v>
      </c>
      <c r="CD646" s="5" t="s">
        <v>1576</v>
      </c>
      <c r="CE646" s="5" t="s">
        <v>1576</v>
      </c>
      <c r="CF646" s="5" t="s">
        <v>1576</v>
      </c>
      <c r="CG646" s="5" t="s">
        <v>1576</v>
      </c>
      <c r="CH646" s="240" t="s">
        <v>1576</v>
      </c>
      <c r="CI646" s="240" t="s">
        <v>1576</v>
      </c>
      <c r="CJ646" s="385" t="s">
        <v>1576</v>
      </c>
      <c r="CK646" s="386"/>
    </row>
    <row r="647" spans="1:89">
      <c r="A647" s="248" t="s">
        <v>1092</v>
      </c>
      <c r="B647" s="248" t="s">
        <v>839</v>
      </c>
      <c r="C647" s="248" t="s">
        <v>854</v>
      </c>
      <c r="D647" s="248" t="s">
        <v>1240</v>
      </c>
      <c r="E647" s="354" t="str">
        <f>VLOOKUP($D647,'24C1'!$D:$M,2,0)</f>
        <v>N/A</v>
      </c>
      <c r="F647" s="354">
        <f>VLOOKUP($D647,'24C1'!$D:$M,3,0)</f>
        <v>45229</v>
      </c>
      <c r="G647" s="354">
        <f>VLOOKUP($D647,'24C1'!$D:$M,4,0)</f>
        <v>45275</v>
      </c>
      <c r="H647" s="354">
        <f>VLOOKUP($D647,'24C1'!$D:$M,5,0)</f>
        <v>45282</v>
      </c>
      <c r="I647" s="316"/>
      <c r="K647" s="5" t="s">
        <v>1452</v>
      </c>
      <c r="L647" s="5" t="s">
        <v>1452</v>
      </c>
      <c r="M647" s="5" t="s">
        <v>1576</v>
      </c>
      <c r="N647" s="5" t="s">
        <v>1452</v>
      </c>
      <c r="O647" s="5" t="s">
        <v>1452</v>
      </c>
      <c r="P647" s="5" t="s">
        <v>1452</v>
      </c>
      <c r="Q647" s="5" t="s">
        <v>1452</v>
      </c>
      <c r="R647" s="5" t="s">
        <v>1452</v>
      </c>
      <c r="S647" s="5" t="s">
        <v>1452</v>
      </c>
      <c r="T647" s="5" t="s">
        <v>1576</v>
      </c>
      <c r="U647" s="5" t="s">
        <v>1576</v>
      </c>
      <c r="V647" s="5" t="s">
        <v>1576</v>
      </c>
      <c r="W647" s="5" t="s">
        <v>1576</v>
      </c>
      <c r="X647" s="5" t="s">
        <v>1576</v>
      </c>
      <c r="Y647" s="5" t="s">
        <v>1576</v>
      </c>
      <c r="Z647" s="5" t="s">
        <v>1576</v>
      </c>
      <c r="AA647" s="5" t="s">
        <v>1452</v>
      </c>
      <c r="AB647" s="5" t="s">
        <v>1576</v>
      </c>
      <c r="AC647" s="5" t="s">
        <v>1452</v>
      </c>
      <c r="AD647" s="5"/>
      <c r="AE647" s="5"/>
      <c r="AF647" s="5" t="s">
        <v>1452</v>
      </c>
      <c r="AG647" s="5" t="s">
        <v>1452</v>
      </c>
      <c r="AH647" s="5" t="s">
        <v>1576</v>
      </c>
      <c r="AI647" s="5" t="s">
        <v>1576</v>
      </c>
      <c r="AJ647" s="5" t="s">
        <v>1576</v>
      </c>
      <c r="AK647" s="5" t="s">
        <v>1452</v>
      </c>
      <c r="AL647" s="5" t="s">
        <v>1576</v>
      </c>
      <c r="AM647" s="5" t="s">
        <v>1452</v>
      </c>
      <c r="AN647" s="5" t="s">
        <v>1576</v>
      </c>
      <c r="AO647" s="5" t="s">
        <v>1576</v>
      </c>
      <c r="AP647" s="5" t="s">
        <v>1576</v>
      </c>
      <c r="AQ647" s="5" t="s">
        <v>1576</v>
      </c>
      <c r="AR647" s="5" t="s">
        <v>1576</v>
      </c>
      <c r="AS647" s="5" t="s">
        <v>1576</v>
      </c>
      <c r="AT647" s="5" t="s">
        <v>1576</v>
      </c>
      <c r="AU647" s="5" t="s">
        <v>1576</v>
      </c>
      <c r="AV647" s="5" t="s">
        <v>1576</v>
      </c>
      <c r="AW647" s="5" t="s">
        <v>1576</v>
      </c>
      <c r="AX647" s="5" t="s">
        <v>1576</v>
      </c>
      <c r="AY647" s="5" t="s">
        <v>1576</v>
      </c>
      <c r="AZ647" s="5" t="s">
        <v>1576</v>
      </c>
      <c r="BA647" s="5" t="s">
        <v>1576</v>
      </c>
      <c r="BB647" s="5" t="s">
        <v>1576</v>
      </c>
      <c r="BC647" s="5" t="s">
        <v>1576</v>
      </c>
      <c r="BD647" s="5" t="s">
        <v>1576</v>
      </c>
      <c r="BE647" s="5" t="s">
        <v>1576</v>
      </c>
      <c r="BF647" s="5" t="s">
        <v>1576</v>
      </c>
      <c r="BG647" s="5" t="s">
        <v>1576</v>
      </c>
      <c r="BH647" s="5" t="s">
        <v>1576</v>
      </c>
      <c r="BI647" s="5" t="s">
        <v>1576</v>
      </c>
      <c r="BJ647" s="5" t="s">
        <v>1576</v>
      </c>
      <c r="BK647" s="5" t="s">
        <v>1576</v>
      </c>
      <c r="BL647" s="5" t="s">
        <v>1576</v>
      </c>
      <c r="BM647" s="5"/>
      <c r="BN647" s="5" t="s">
        <v>1576</v>
      </c>
      <c r="BO647" s="5" t="s">
        <v>1576</v>
      </c>
      <c r="BP647" s="5" t="s">
        <v>1576</v>
      </c>
      <c r="BQ647" s="5" t="s">
        <v>1576</v>
      </c>
      <c r="BR647" s="5" t="s">
        <v>1576</v>
      </c>
      <c r="BS647" s="5" t="s">
        <v>1576</v>
      </c>
      <c r="BT647" s="5" t="s">
        <v>1576</v>
      </c>
      <c r="BU647" s="240"/>
      <c r="BV647" s="240"/>
      <c r="BW647" s="5" t="s">
        <v>1576</v>
      </c>
      <c r="BX647" s="5" t="s">
        <v>1576</v>
      </c>
      <c r="BY647" s="5" t="s">
        <v>1576</v>
      </c>
      <c r="BZ647" s="5" t="s">
        <v>1576</v>
      </c>
      <c r="CA647" s="5" t="s">
        <v>1576</v>
      </c>
      <c r="CB647" s="5" t="s">
        <v>1576</v>
      </c>
      <c r="CC647" s="5" t="s">
        <v>1576</v>
      </c>
      <c r="CD647" s="5" t="s">
        <v>1576</v>
      </c>
      <c r="CE647" s="5" t="s">
        <v>1576</v>
      </c>
      <c r="CF647" s="5" t="s">
        <v>1576</v>
      </c>
      <c r="CG647" s="5" t="s">
        <v>1576</v>
      </c>
      <c r="CH647" s="240" t="s">
        <v>1576</v>
      </c>
      <c r="CI647" s="240" t="s">
        <v>1576</v>
      </c>
      <c r="CJ647" s="385" t="s">
        <v>1576</v>
      </c>
      <c r="CK647" s="386"/>
    </row>
    <row r="648" spans="1:89">
      <c r="A648" s="248" t="s">
        <v>1092</v>
      </c>
      <c r="B648" s="248" t="s">
        <v>839</v>
      </c>
      <c r="C648" s="248" t="s">
        <v>840</v>
      </c>
      <c r="D648" s="248" t="s">
        <v>1243</v>
      </c>
      <c r="E648" s="354">
        <f>VLOOKUP($D648,'24C1'!$D:$M,2,0)</f>
        <v>45181</v>
      </c>
      <c r="F648" s="354">
        <f>VLOOKUP($D648,'24C1'!$D:$M,3,0)</f>
        <v>45257</v>
      </c>
      <c r="G648" s="354">
        <f>VLOOKUP($D648,'24C1'!$D:$M,4,0)</f>
        <v>45282</v>
      </c>
      <c r="H648" s="354">
        <f>VLOOKUP($D648,'24C1'!$D:$M,5,0)</f>
        <v>45289</v>
      </c>
      <c r="I648" s="316"/>
      <c r="K648" s="5" t="s">
        <v>1452</v>
      </c>
      <c r="L648" s="5" t="s">
        <v>1452</v>
      </c>
      <c r="M648" s="5" t="s">
        <v>1576</v>
      </c>
      <c r="N648" s="5" t="s">
        <v>1452</v>
      </c>
      <c r="O648" s="5" t="s">
        <v>1452</v>
      </c>
      <c r="P648" s="199" t="s">
        <v>1452</v>
      </c>
      <c r="Q648" s="5" t="s">
        <v>1452</v>
      </c>
      <c r="R648" s="5" t="s">
        <v>1452</v>
      </c>
      <c r="S648" s="5" t="s">
        <v>1452</v>
      </c>
      <c r="T648" s="5" t="s">
        <v>1452</v>
      </c>
      <c r="U648" s="5" t="s">
        <v>1576</v>
      </c>
      <c r="V648" s="5" t="s">
        <v>1576</v>
      </c>
      <c r="W648" s="5" t="s">
        <v>1576</v>
      </c>
      <c r="X648" s="5" t="s">
        <v>1576</v>
      </c>
      <c r="Y648" s="5" t="s">
        <v>1576</v>
      </c>
      <c r="Z648" s="5" t="s">
        <v>1576</v>
      </c>
      <c r="AA648" s="5" t="s">
        <v>1452</v>
      </c>
      <c r="AB648" s="5"/>
      <c r="AC648" s="5" t="s">
        <v>1452</v>
      </c>
      <c r="AD648" s="5"/>
      <c r="AE648" s="5"/>
      <c r="AF648" s="5" t="s">
        <v>1452</v>
      </c>
      <c r="AG648" s="5" t="s">
        <v>1452</v>
      </c>
      <c r="AH648" s="5" t="s">
        <v>1576</v>
      </c>
      <c r="AI648" s="5" t="s">
        <v>1576</v>
      </c>
      <c r="AJ648" s="5" t="s">
        <v>1576</v>
      </c>
      <c r="AK648" s="5" t="s">
        <v>1452</v>
      </c>
      <c r="AL648" s="5" t="s">
        <v>1576</v>
      </c>
      <c r="AM648" s="5" t="s">
        <v>1452</v>
      </c>
      <c r="AN648" s="5" t="s">
        <v>1576</v>
      </c>
      <c r="AO648" s="5" t="s">
        <v>1576</v>
      </c>
      <c r="AP648" s="5" t="s">
        <v>1576</v>
      </c>
      <c r="AQ648" s="5" t="s">
        <v>1576</v>
      </c>
      <c r="AR648" s="5" t="s">
        <v>1576</v>
      </c>
      <c r="AS648" s="5" t="s">
        <v>1576</v>
      </c>
      <c r="AT648" s="5" t="s">
        <v>1576</v>
      </c>
      <c r="AU648" s="5" t="s">
        <v>1576</v>
      </c>
      <c r="AV648" s="5" t="s">
        <v>1576</v>
      </c>
      <c r="AW648" s="5" t="s">
        <v>1576</v>
      </c>
      <c r="AX648" s="5" t="s">
        <v>1576</v>
      </c>
      <c r="AY648" s="5" t="s">
        <v>1576</v>
      </c>
      <c r="AZ648" s="5" t="s">
        <v>1576</v>
      </c>
      <c r="BA648" s="5" t="s">
        <v>1576</v>
      </c>
      <c r="BB648" s="5" t="s">
        <v>1576</v>
      </c>
      <c r="BC648" s="5" t="s">
        <v>1576</v>
      </c>
      <c r="BD648" s="5" t="s">
        <v>1576</v>
      </c>
      <c r="BE648" s="5" t="s">
        <v>1576</v>
      </c>
      <c r="BF648" s="5" t="s">
        <v>1576</v>
      </c>
      <c r="BG648" s="5" t="s">
        <v>1576</v>
      </c>
      <c r="BH648" s="5" t="s">
        <v>1576</v>
      </c>
      <c r="BI648" s="5" t="s">
        <v>1576</v>
      </c>
      <c r="BJ648" s="5" t="s">
        <v>1576</v>
      </c>
      <c r="BK648" s="5" t="s">
        <v>1576</v>
      </c>
      <c r="BL648" s="5" t="s">
        <v>1576</v>
      </c>
      <c r="BM648" s="5" t="s">
        <v>1576</v>
      </c>
      <c r="BN648" s="5" t="s">
        <v>1576</v>
      </c>
      <c r="BO648" s="5" t="s">
        <v>1576</v>
      </c>
      <c r="BP648" s="5" t="s">
        <v>1452</v>
      </c>
      <c r="BQ648" s="5" t="s">
        <v>1452</v>
      </c>
      <c r="BR648" s="5" t="s">
        <v>1576</v>
      </c>
      <c r="BS648" s="5"/>
      <c r="BT648" s="5" t="s">
        <v>1576</v>
      </c>
      <c r="BU648" s="240"/>
      <c r="BV648" s="240" t="s">
        <v>1452</v>
      </c>
      <c r="BW648" s="5" t="s">
        <v>1576</v>
      </c>
      <c r="BX648" s="5" t="s">
        <v>1576</v>
      </c>
      <c r="BY648" s="5" t="s">
        <v>1576</v>
      </c>
      <c r="BZ648" s="5" t="s">
        <v>1576</v>
      </c>
      <c r="CA648" s="5" t="s">
        <v>1576</v>
      </c>
      <c r="CB648" s="5" t="s">
        <v>1576</v>
      </c>
      <c r="CC648" s="5" t="s">
        <v>1576</v>
      </c>
      <c r="CD648" s="240" t="s">
        <v>1452</v>
      </c>
      <c r="CE648" s="240" t="s">
        <v>1452</v>
      </c>
      <c r="CF648" s="240" t="s">
        <v>1452</v>
      </c>
      <c r="CG648" s="240" t="s">
        <v>1452</v>
      </c>
      <c r="CH648" s="240" t="s">
        <v>1576</v>
      </c>
      <c r="CI648" s="240" t="s">
        <v>1576</v>
      </c>
      <c r="CJ648" s="385" t="s">
        <v>1576</v>
      </c>
      <c r="CK648" s="386"/>
    </row>
    <row r="649" spans="1:89">
      <c r="A649" s="248" t="s">
        <v>1092</v>
      </c>
      <c r="B649" s="248" t="s">
        <v>848</v>
      </c>
      <c r="C649" s="248" t="s">
        <v>840</v>
      </c>
      <c r="D649" s="248" t="s">
        <v>1245</v>
      </c>
      <c r="E649" s="354">
        <f>VLOOKUP($D649,'24C1'!$D:$M,2,0)</f>
        <v>45188</v>
      </c>
      <c r="F649" s="354">
        <f>VLOOKUP($D649,'24C1'!$D:$M,3,0)</f>
        <v>45257</v>
      </c>
      <c r="G649" s="354">
        <f>VLOOKUP($D649,'24C1'!$D:$M,4,0)</f>
        <v>45289</v>
      </c>
      <c r="H649" s="354">
        <f>VLOOKUP($D649,'24C1'!$D:$M,5,0)</f>
        <v>45296</v>
      </c>
      <c r="I649" s="316"/>
      <c r="K649" s="5" t="s">
        <v>1452</v>
      </c>
      <c r="L649" s="5" t="s">
        <v>1452</v>
      </c>
      <c r="M649" s="5" t="s">
        <v>1576</v>
      </c>
      <c r="N649" s="5" t="s">
        <v>1452</v>
      </c>
      <c r="O649" s="5" t="s">
        <v>1452</v>
      </c>
      <c r="P649" s="199" t="s">
        <v>1452</v>
      </c>
      <c r="Q649" s="5" t="s">
        <v>1452</v>
      </c>
      <c r="R649" s="5" t="s">
        <v>1452</v>
      </c>
      <c r="S649" s="5" t="s">
        <v>1452</v>
      </c>
      <c r="T649" s="5" t="s">
        <v>1576</v>
      </c>
      <c r="U649" s="5" t="s">
        <v>1576</v>
      </c>
      <c r="V649" s="5" t="s">
        <v>1576</v>
      </c>
      <c r="W649" s="5" t="s">
        <v>1576</v>
      </c>
      <c r="X649" s="5" t="s">
        <v>1576</v>
      </c>
      <c r="Y649" s="5" t="s">
        <v>1576</v>
      </c>
      <c r="Z649" s="5" t="s">
        <v>1576</v>
      </c>
      <c r="AA649" s="5" t="s">
        <v>1452</v>
      </c>
      <c r="AB649" s="5"/>
      <c r="AC649" s="5" t="s">
        <v>1452</v>
      </c>
      <c r="AD649" s="5" t="s">
        <v>1574</v>
      </c>
      <c r="AE649" s="5" t="s">
        <v>1578</v>
      </c>
      <c r="AF649" s="5" t="s">
        <v>1452</v>
      </c>
      <c r="AG649" s="5" t="s">
        <v>1452</v>
      </c>
      <c r="AH649" s="5" t="s">
        <v>1576</v>
      </c>
      <c r="AI649" s="5" t="s">
        <v>1576</v>
      </c>
      <c r="AJ649" s="5" t="s">
        <v>1576</v>
      </c>
      <c r="AK649" s="5" t="s">
        <v>1452</v>
      </c>
      <c r="AL649" s="5" t="s">
        <v>1576</v>
      </c>
      <c r="AM649" s="5" t="s">
        <v>1452</v>
      </c>
      <c r="AN649" s="5" t="s">
        <v>1576</v>
      </c>
      <c r="AO649" s="5" t="s">
        <v>1576</v>
      </c>
      <c r="AP649" s="5" t="s">
        <v>1576</v>
      </c>
      <c r="AQ649" s="5" t="s">
        <v>1576</v>
      </c>
      <c r="AR649" s="5" t="s">
        <v>1576</v>
      </c>
      <c r="AS649" s="5" t="s">
        <v>1576</v>
      </c>
      <c r="AT649" s="5" t="s">
        <v>1576</v>
      </c>
      <c r="AU649" s="5" t="s">
        <v>1576</v>
      </c>
      <c r="AV649" s="5" t="s">
        <v>1576</v>
      </c>
      <c r="AW649" s="5" t="s">
        <v>1576</v>
      </c>
      <c r="AX649" s="5" t="s">
        <v>1576</v>
      </c>
      <c r="AY649" s="5" t="s">
        <v>1576</v>
      </c>
      <c r="AZ649" s="5" t="s">
        <v>1576</v>
      </c>
      <c r="BA649" s="5" t="s">
        <v>1576</v>
      </c>
      <c r="BB649" s="5" t="s">
        <v>1576</v>
      </c>
      <c r="BC649" s="5" t="s">
        <v>1576</v>
      </c>
      <c r="BD649" s="5" t="s">
        <v>1576</v>
      </c>
      <c r="BE649" s="5" t="s">
        <v>1576</v>
      </c>
      <c r="BF649" s="5" t="s">
        <v>1576</v>
      </c>
      <c r="BG649" s="5" t="s">
        <v>1576</v>
      </c>
      <c r="BH649" s="5" t="s">
        <v>1576</v>
      </c>
      <c r="BI649" s="5" t="s">
        <v>1576</v>
      </c>
      <c r="BJ649" s="5" t="s">
        <v>1576</v>
      </c>
      <c r="BK649" s="5" t="s">
        <v>1576</v>
      </c>
      <c r="BL649" s="5" t="s">
        <v>1576</v>
      </c>
      <c r="BM649" s="5" t="s">
        <v>1576</v>
      </c>
      <c r="BN649" s="5" t="s">
        <v>1576</v>
      </c>
      <c r="BO649" s="5" t="s">
        <v>1576</v>
      </c>
      <c r="BP649" s="5" t="s">
        <v>1576</v>
      </c>
      <c r="BQ649" s="5" t="s">
        <v>1576</v>
      </c>
      <c r="BR649" s="5" t="s">
        <v>1576</v>
      </c>
      <c r="BS649" s="5" t="s">
        <v>1576</v>
      </c>
      <c r="BT649" s="5" t="s">
        <v>1576</v>
      </c>
      <c r="BU649" s="240"/>
      <c r="BV649" s="240" t="s">
        <v>1452</v>
      </c>
      <c r="BW649" s="5" t="s">
        <v>1576</v>
      </c>
      <c r="BX649" s="5" t="s">
        <v>1576</v>
      </c>
      <c r="BY649" s="5" t="s">
        <v>1576</v>
      </c>
      <c r="BZ649" s="5" t="s">
        <v>1576</v>
      </c>
      <c r="CA649" s="5" t="s">
        <v>1576</v>
      </c>
      <c r="CB649" s="5" t="s">
        <v>1576</v>
      </c>
      <c r="CC649" s="5" t="s">
        <v>1576</v>
      </c>
      <c r="CD649" s="5" t="s">
        <v>1576</v>
      </c>
      <c r="CE649" s="5" t="s">
        <v>1576</v>
      </c>
      <c r="CF649" s="5" t="s">
        <v>1576</v>
      </c>
      <c r="CG649" s="5" t="s">
        <v>1576</v>
      </c>
      <c r="CH649" s="240" t="s">
        <v>1576</v>
      </c>
      <c r="CI649" s="240" t="s">
        <v>1576</v>
      </c>
      <c r="CJ649" s="385" t="s">
        <v>1576</v>
      </c>
      <c r="CK649" s="386"/>
    </row>
    <row r="650" spans="1:89">
      <c r="A650" s="248" t="s">
        <v>1092</v>
      </c>
      <c r="B650" s="248" t="s">
        <v>839</v>
      </c>
      <c r="C650" s="248" t="s">
        <v>840</v>
      </c>
      <c r="D650" s="248" t="s">
        <v>1244</v>
      </c>
      <c r="E650" s="354" t="str">
        <f>VLOOKUP($D650,'24C1'!$D:$M,2,0)</f>
        <v>N/A</v>
      </c>
      <c r="F650" s="354">
        <f>VLOOKUP($D650,'24C1'!$D:$M,3,0)</f>
        <v>45247</v>
      </c>
      <c r="G650" s="354">
        <f>VLOOKUP($D650,'24C1'!$D:$M,4,0)</f>
        <v>45289</v>
      </c>
      <c r="H650" s="354">
        <f>VLOOKUP($D650,'24C1'!$D:$M,5,0)</f>
        <v>45297</v>
      </c>
      <c r="I650" s="316"/>
      <c r="K650" s="5" t="s">
        <v>1452</v>
      </c>
      <c r="L650" s="5" t="s">
        <v>1452</v>
      </c>
      <c r="M650" s="5" t="s">
        <v>1576</v>
      </c>
      <c r="N650" s="5" t="s">
        <v>1452</v>
      </c>
      <c r="O650" s="5" t="s">
        <v>1452</v>
      </c>
      <c r="P650" s="199" t="s">
        <v>1452</v>
      </c>
      <c r="Q650" s="5" t="s">
        <v>1452</v>
      </c>
      <c r="R650" s="5" t="s">
        <v>1452</v>
      </c>
      <c r="S650" s="5" t="s">
        <v>1452</v>
      </c>
      <c r="T650" s="5" t="s">
        <v>1576</v>
      </c>
      <c r="U650" s="5" t="s">
        <v>1576</v>
      </c>
      <c r="V650" s="5" t="s">
        <v>1576</v>
      </c>
      <c r="W650" s="5" t="s">
        <v>1576</v>
      </c>
      <c r="X650" s="5" t="s">
        <v>1576</v>
      </c>
      <c r="Y650" s="5" t="s">
        <v>1576</v>
      </c>
      <c r="Z650" s="5" t="s">
        <v>1576</v>
      </c>
      <c r="AA650" s="5" t="s">
        <v>1452</v>
      </c>
      <c r="AB650" s="5"/>
      <c r="AC650" s="5" t="s">
        <v>1452</v>
      </c>
      <c r="AD650" s="5"/>
      <c r="AE650" s="5"/>
      <c r="AF650" s="5" t="s">
        <v>1452</v>
      </c>
      <c r="AG650" s="5" t="s">
        <v>1452</v>
      </c>
      <c r="AH650" s="5" t="s">
        <v>1576</v>
      </c>
      <c r="AI650" s="5" t="s">
        <v>1576</v>
      </c>
      <c r="AJ650" s="5" t="s">
        <v>1576</v>
      </c>
      <c r="AK650" s="5" t="s">
        <v>1452</v>
      </c>
      <c r="AL650" s="5" t="s">
        <v>1576</v>
      </c>
      <c r="AM650" s="5" t="s">
        <v>1452</v>
      </c>
      <c r="AN650" s="5" t="s">
        <v>1576</v>
      </c>
      <c r="AO650" s="5" t="s">
        <v>1576</v>
      </c>
      <c r="AP650" s="5" t="s">
        <v>1576</v>
      </c>
      <c r="AQ650" s="5" t="s">
        <v>1576</v>
      </c>
      <c r="AR650" s="5" t="s">
        <v>1576</v>
      </c>
      <c r="AS650" s="5" t="s">
        <v>1576</v>
      </c>
      <c r="AT650" s="5" t="s">
        <v>1576</v>
      </c>
      <c r="AU650" s="5" t="s">
        <v>1576</v>
      </c>
      <c r="AV650" s="5" t="s">
        <v>1576</v>
      </c>
      <c r="AW650" s="5" t="s">
        <v>1576</v>
      </c>
      <c r="AX650" s="5" t="s">
        <v>1576</v>
      </c>
      <c r="AY650" s="5" t="s">
        <v>1576</v>
      </c>
      <c r="AZ650" s="5" t="s">
        <v>1576</v>
      </c>
      <c r="BA650" s="5" t="s">
        <v>1576</v>
      </c>
      <c r="BB650" s="5" t="s">
        <v>1576</v>
      </c>
      <c r="BC650" s="5" t="s">
        <v>1576</v>
      </c>
      <c r="BD650" s="5" t="s">
        <v>1576</v>
      </c>
      <c r="BE650" s="5" t="s">
        <v>1576</v>
      </c>
      <c r="BF650" s="5" t="s">
        <v>1576</v>
      </c>
      <c r="BG650" s="5" t="s">
        <v>1576</v>
      </c>
      <c r="BH650" s="5" t="s">
        <v>1576</v>
      </c>
      <c r="BI650" s="5" t="s">
        <v>1576</v>
      </c>
      <c r="BJ650" s="5" t="s">
        <v>1576</v>
      </c>
      <c r="BK650" s="5" t="s">
        <v>1576</v>
      </c>
      <c r="BL650" s="5" t="s">
        <v>1576</v>
      </c>
      <c r="BM650" s="5" t="s">
        <v>1576</v>
      </c>
      <c r="BN650" s="5" t="s">
        <v>1576</v>
      </c>
      <c r="BO650" s="5" t="s">
        <v>1576</v>
      </c>
      <c r="BP650" s="5" t="s">
        <v>1452</v>
      </c>
      <c r="BQ650" s="5" t="s">
        <v>1452</v>
      </c>
      <c r="BR650" s="5" t="s">
        <v>1452</v>
      </c>
      <c r="BS650" s="5"/>
      <c r="BT650" s="5" t="s">
        <v>1576</v>
      </c>
      <c r="BU650" s="240"/>
      <c r="BV650" s="240" t="s">
        <v>1452</v>
      </c>
      <c r="BW650" s="5" t="s">
        <v>1576</v>
      </c>
      <c r="BX650" s="5" t="s">
        <v>1576</v>
      </c>
      <c r="BY650" s="5" t="s">
        <v>1576</v>
      </c>
      <c r="BZ650" s="5" t="s">
        <v>1576</v>
      </c>
      <c r="CA650" s="5" t="s">
        <v>1576</v>
      </c>
      <c r="CB650" s="5" t="s">
        <v>1576</v>
      </c>
      <c r="CC650" s="5" t="s">
        <v>1576</v>
      </c>
      <c r="CD650" s="5" t="s">
        <v>1576</v>
      </c>
      <c r="CE650" s="5" t="s">
        <v>1576</v>
      </c>
      <c r="CF650" s="5" t="s">
        <v>1576</v>
      </c>
      <c r="CG650" s="5" t="s">
        <v>1576</v>
      </c>
      <c r="CH650" s="240" t="s">
        <v>1576</v>
      </c>
      <c r="CI650" s="240" t="s">
        <v>1576</v>
      </c>
      <c r="CJ650" s="385" t="s">
        <v>1576</v>
      </c>
      <c r="CK650" s="386"/>
    </row>
    <row r="651" spans="1:89" ht="13.5" customHeight="1">
      <c r="A651" s="248" t="s">
        <v>1092</v>
      </c>
      <c r="B651" s="248" t="s">
        <v>839</v>
      </c>
      <c r="C651" s="248" t="s">
        <v>854</v>
      </c>
      <c r="D651" s="248" t="s">
        <v>1247</v>
      </c>
      <c r="E651" s="354">
        <f>VLOOKUP($D651,'24C1'!$D:$M,2,0)</f>
        <v>45191</v>
      </c>
      <c r="F651" s="354">
        <f>VLOOKUP($D651,'24C1'!$D:$M,3,0)</f>
        <v>45260</v>
      </c>
      <c r="G651" s="354">
        <f>VLOOKUP($D651,'24C1'!$D:$M,4,0)</f>
        <v>45289</v>
      </c>
      <c r="H651" s="354">
        <f>VLOOKUP($D651,'24C1'!$D:$M,5,0)</f>
        <v>45296</v>
      </c>
      <c r="I651" s="316"/>
      <c r="K651" s="5" t="s">
        <v>1452</v>
      </c>
      <c r="L651" s="5" t="s">
        <v>1452</v>
      </c>
      <c r="M651" s="5" t="s">
        <v>1576</v>
      </c>
      <c r="N651" s="5" t="s">
        <v>1452</v>
      </c>
      <c r="O651" s="5" t="s">
        <v>1452</v>
      </c>
      <c r="P651" s="199" t="s">
        <v>1452</v>
      </c>
      <c r="Q651" s="5" t="s">
        <v>1452</v>
      </c>
      <c r="R651" s="5" t="s">
        <v>1452</v>
      </c>
      <c r="S651" s="5" t="s">
        <v>1452</v>
      </c>
      <c r="T651" s="5" t="s">
        <v>1452</v>
      </c>
      <c r="U651" s="5" t="s">
        <v>1576</v>
      </c>
      <c r="V651" s="5" t="s">
        <v>1576</v>
      </c>
      <c r="W651" s="5" t="s">
        <v>1576</v>
      </c>
      <c r="X651" s="5" t="s">
        <v>1576</v>
      </c>
      <c r="Y651" s="5" t="s">
        <v>1576</v>
      </c>
      <c r="Z651" s="5" t="s">
        <v>1452</v>
      </c>
      <c r="AA651" s="5" t="s">
        <v>1452</v>
      </c>
      <c r="AB651" s="5" t="s">
        <v>1576</v>
      </c>
      <c r="AC651" s="5" t="s">
        <v>1452</v>
      </c>
      <c r="AD651" s="5"/>
      <c r="AE651" s="5"/>
      <c r="AF651" s="5" t="s">
        <v>1452</v>
      </c>
      <c r="AG651" s="5" t="s">
        <v>1452</v>
      </c>
      <c r="AH651" s="5" t="s">
        <v>1576</v>
      </c>
      <c r="AI651" s="5" t="s">
        <v>1576</v>
      </c>
      <c r="AJ651" s="5" t="s">
        <v>1576</v>
      </c>
      <c r="AK651" s="5" t="s">
        <v>1452</v>
      </c>
      <c r="AL651" s="5" t="s">
        <v>1576</v>
      </c>
      <c r="AM651" s="5" t="s">
        <v>1452</v>
      </c>
      <c r="AN651" s="5" t="s">
        <v>1576</v>
      </c>
      <c r="AO651" s="5" t="s">
        <v>1576</v>
      </c>
      <c r="AP651" s="5" t="s">
        <v>1576</v>
      </c>
      <c r="AQ651" s="5" t="s">
        <v>1576</v>
      </c>
      <c r="AR651" s="5" t="s">
        <v>1576</v>
      </c>
      <c r="AS651" s="5" t="s">
        <v>1576</v>
      </c>
      <c r="AT651" s="5" t="s">
        <v>1576</v>
      </c>
      <c r="AU651" s="5" t="s">
        <v>1576</v>
      </c>
      <c r="AV651" s="5" t="s">
        <v>1576</v>
      </c>
      <c r="AW651" s="5" t="s">
        <v>1576</v>
      </c>
      <c r="AX651" s="5" t="s">
        <v>1576</v>
      </c>
      <c r="AY651" s="5" t="s">
        <v>1576</v>
      </c>
      <c r="AZ651" s="5" t="s">
        <v>1576</v>
      </c>
      <c r="BA651" s="5" t="s">
        <v>1576</v>
      </c>
      <c r="BB651" s="5" t="s">
        <v>1576</v>
      </c>
      <c r="BC651" s="5" t="s">
        <v>1576</v>
      </c>
      <c r="BD651" s="5" t="s">
        <v>1576</v>
      </c>
      <c r="BE651" s="5" t="s">
        <v>1576</v>
      </c>
      <c r="BF651" s="5" t="s">
        <v>1576</v>
      </c>
      <c r="BG651" s="5" t="s">
        <v>1576</v>
      </c>
      <c r="BH651" s="5" t="s">
        <v>1576</v>
      </c>
      <c r="BI651" s="5" t="s">
        <v>1576</v>
      </c>
      <c r="BJ651" s="5" t="s">
        <v>1576</v>
      </c>
      <c r="BK651" s="5" t="s">
        <v>1576</v>
      </c>
      <c r="BL651" s="5" t="s">
        <v>1576</v>
      </c>
      <c r="BM651" s="5" t="s">
        <v>1576</v>
      </c>
      <c r="BN651" s="5" t="s">
        <v>1576</v>
      </c>
      <c r="BO651" s="5" t="s">
        <v>1576</v>
      </c>
      <c r="BP651" s="5" t="s">
        <v>1452</v>
      </c>
      <c r="BQ651" s="5" t="s">
        <v>1452</v>
      </c>
      <c r="BR651" s="5" t="s">
        <v>1452</v>
      </c>
      <c r="BS651" s="5"/>
      <c r="BT651" s="5" t="s">
        <v>1576</v>
      </c>
      <c r="BU651" s="240"/>
      <c r="BV651" s="240" t="s">
        <v>1452</v>
      </c>
      <c r="BW651" s="5" t="s">
        <v>1576</v>
      </c>
      <c r="BX651" s="5" t="s">
        <v>1576</v>
      </c>
      <c r="BY651" s="5" t="s">
        <v>1576</v>
      </c>
      <c r="BZ651" s="5" t="s">
        <v>1576</v>
      </c>
      <c r="CA651" s="5" t="s">
        <v>1576</v>
      </c>
      <c r="CB651" s="5" t="s">
        <v>1576</v>
      </c>
      <c r="CC651" s="5" t="s">
        <v>1576</v>
      </c>
      <c r="CD651" s="240" t="s">
        <v>1452</v>
      </c>
      <c r="CE651" s="240" t="s">
        <v>1452</v>
      </c>
      <c r="CF651" s="240" t="s">
        <v>1452</v>
      </c>
      <c r="CG651" s="240" t="s">
        <v>1452</v>
      </c>
      <c r="CH651" s="240" t="s">
        <v>1576</v>
      </c>
      <c r="CI651" s="240" t="s">
        <v>1576</v>
      </c>
      <c r="CJ651" s="385" t="s">
        <v>1576</v>
      </c>
      <c r="CK651" s="386"/>
    </row>
    <row r="652" spans="1:89">
      <c r="A652" s="248" t="s">
        <v>1092</v>
      </c>
      <c r="B652" s="248" t="s">
        <v>839</v>
      </c>
      <c r="C652" s="248" t="s">
        <v>840</v>
      </c>
      <c r="D652" s="248" t="s">
        <v>1241</v>
      </c>
      <c r="E652" s="354" t="str">
        <f>VLOOKUP($D652,'24C1'!$D:$M,2,0)</f>
        <v>N/A</v>
      </c>
      <c r="F652" s="354">
        <f>VLOOKUP($D652,'24C1'!$D:$M,3,0)</f>
        <v>45244</v>
      </c>
      <c r="G652" s="354">
        <f>VLOOKUP($D652,'24C1'!$D:$M,4,0)</f>
        <v>45282</v>
      </c>
      <c r="H652" s="354">
        <f>VLOOKUP($D652,'24C1'!$D:$M,5,0)</f>
        <v>45289</v>
      </c>
      <c r="I652" s="316"/>
      <c r="K652" s="5" t="s">
        <v>1452</v>
      </c>
      <c r="L652" s="5" t="s">
        <v>1452</v>
      </c>
      <c r="M652" s="5" t="s">
        <v>1576</v>
      </c>
      <c r="N652" s="5" t="s">
        <v>1452</v>
      </c>
      <c r="O652" s="5" t="s">
        <v>1452</v>
      </c>
      <c r="P652" s="199" t="s">
        <v>1452</v>
      </c>
      <c r="Q652" s="5" t="s">
        <v>1452</v>
      </c>
      <c r="R652" s="5" t="s">
        <v>1452</v>
      </c>
      <c r="S652" s="5" t="s">
        <v>1452</v>
      </c>
      <c r="T652" s="5" t="s">
        <v>1576</v>
      </c>
      <c r="U652" s="5" t="s">
        <v>1576</v>
      </c>
      <c r="V652" s="5" t="s">
        <v>1576</v>
      </c>
      <c r="W652" s="5" t="s">
        <v>1576</v>
      </c>
      <c r="X652" s="5" t="s">
        <v>1576</v>
      </c>
      <c r="Y652" s="5" t="s">
        <v>1576</v>
      </c>
      <c r="Z652" s="5" t="s">
        <v>1576</v>
      </c>
      <c r="AA652" s="5" t="s">
        <v>1452</v>
      </c>
      <c r="AB652" s="5"/>
      <c r="AC652" s="5" t="s">
        <v>1452</v>
      </c>
      <c r="AD652" s="5"/>
      <c r="AE652" s="5"/>
      <c r="AF652" s="5" t="s">
        <v>1452</v>
      </c>
      <c r="AG652" s="5" t="s">
        <v>1452</v>
      </c>
      <c r="AH652" s="5" t="s">
        <v>1576</v>
      </c>
      <c r="AI652" s="5" t="s">
        <v>1576</v>
      </c>
      <c r="AJ652" s="5" t="s">
        <v>1576</v>
      </c>
      <c r="AK652" s="5" t="s">
        <v>1452</v>
      </c>
      <c r="AL652" s="5" t="s">
        <v>1576</v>
      </c>
      <c r="AM652" s="5" t="s">
        <v>1452</v>
      </c>
      <c r="AN652" s="5" t="s">
        <v>1576</v>
      </c>
      <c r="AO652" s="5" t="s">
        <v>1576</v>
      </c>
      <c r="AP652" s="5" t="s">
        <v>1576</v>
      </c>
      <c r="AQ652" s="5" t="s">
        <v>1576</v>
      </c>
      <c r="AR652" s="5" t="s">
        <v>1576</v>
      </c>
      <c r="AS652" s="5" t="s">
        <v>1576</v>
      </c>
      <c r="AT652" s="5" t="s">
        <v>1576</v>
      </c>
      <c r="AU652" s="5" t="s">
        <v>1576</v>
      </c>
      <c r="AV652" s="5" t="s">
        <v>1576</v>
      </c>
      <c r="AW652" s="5" t="s">
        <v>1576</v>
      </c>
      <c r="AX652" s="5" t="s">
        <v>1576</v>
      </c>
      <c r="AY652" s="5" t="s">
        <v>1576</v>
      </c>
      <c r="AZ652" s="5" t="s">
        <v>1576</v>
      </c>
      <c r="BA652" s="5" t="s">
        <v>1576</v>
      </c>
      <c r="BB652" s="5" t="s">
        <v>1576</v>
      </c>
      <c r="BC652" s="5" t="s">
        <v>1576</v>
      </c>
      <c r="BD652" s="5" t="s">
        <v>1576</v>
      </c>
      <c r="BE652" s="5" t="s">
        <v>1576</v>
      </c>
      <c r="BF652" s="5" t="s">
        <v>1576</v>
      </c>
      <c r="BG652" s="5" t="s">
        <v>1576</v>
      </c>
      <c r="BH652" s="5" t="s">
        <v>1576</v>
      </c>
      <c r="BI652" s="5" t="s">
        <v>1576</v>
      </c>
      <c r="BJ652" s="5" t="s">
        <v>1576</v>
      </c>
      <c r="BK652" s="5" t="s">
        <v>1576</v>
      </c>
      <c r="BL652" s="5" t="s">
        <v>1576</v>
      </c>
      <c r="BM652" s="5" t="s">
        <v>1576</v>
      </c>
      <c r="BN652" s="5" t="s">
        <v>1576</v>
      </c>
      <c r="BO652" s="5" t="s">
        <v>1576</v>
      </c>
      <c r="BP652" s="5" t="s">
        <v>1576</v>
      </c>
      <c r="BQ652" s="5" t="s">
        <v>1576</v>
      </c>
      <c r="BR652" s="5" t="s">
        <v>1576</v>
      </c>
      <c r="BS652" s="5"/>
      <c r="BT652" s="5" t="s">
        <v>1576</v>
      </c>
      <c r="BU652" s="240"/>
      <c r="BV652" s="240" t="s">
        <v>1452</v>
      </c>
      <c r="BW652" s="5" t="s">
        <v>1576</v>
      </c>
      <c r="BX652" s="5" t="s">
        <v>1576</v>
      </c>
      <c r="BY652" s="5" t="s">
        <v>1576</v>
      </c>
      <c r="BZ652" s="5" t="s">
        <v>1576</v>
      </c>
      <c r="CA652" s="5" t="s">
        <v>1576</v>
      </c>
      <c r="CB652" s="5" t="s">
        <v>1576</v>
      </c>
      <c r="CC652" s="5" t="s">
        <v>1576</v>
      </c>
      <c r="CD652" s="5" t="s">
        <v>1576</v>
      </c>
      <c r="CE652" s="5" t="s">
        <v>1576</v>
      </c>
      <c r="CF652" s="5" t="s">
        <v>1576</v>
      </c>
      <c r="CG652" s="5" t="s">
        <v>1576</v>
      </c>
      <c r="CH652" s="240" t="s">
        <v>1576</v>
      </c>
      <c r="CI652" s="240" t="s">
        <v>1576</v>
      </c>
      <c r="CJ652" s="385" t="s">
        <v>1576</v>
      </c>
      <c r="CK652" s="386"/>
    </row>
    <row r="653" spans="1:89">
      <c r="A653" s="248" t="s">
        <v>1092</v>
      </c>
      <c r="B653" s="248" t="s">
        <v>839</v>
      </c>
      <c r="C653" s="248" t="s">
        <v>854</v>
      </c>
      <c r="D653" s="248" t="s">
        <v>1246</v>
      </c>
      <c r="E653" s="354">
        <f>VLOOKUP($D653,'24C1'!$D:$M,2,0)</f>
        <v>45190</v>
      </c>
      <c r="F653" s="354">
        <f>VLOOKUP($D653,'24C1'!$D:$M,3,0)</f>
        <v>45257</v>
      </c>
      <c r="G653" s="354">
        <f>VLOOKUP($D653,'24C1'!$D:$M,4,0)</f>
        <v>45289</v>
      </c>
      <c r="H653" s="354">
        <f>VLOOKUP($D653,'24C1'!$D:$M,5,0)</f>
        <v>45296</v>
      </c>
      <c r="I653" s="316"/>
      <c r="K653" s="5" t="s">
        <v>1452</v>
      </c>
      <c r="L653" s="5" t="s">
        <v>1452</v>
      </c>
      <c r="M653" s="5" t="s">
        <v>1576</v>
      </c>
      <c r="N653" s="5" t="s">
        <v>1452</v>
      </c>
      <c r="O653" s="5" t="s">
        <v>1452</v>
      </c>
      <c r="P653" s="199" t="s">
        <v>1452</v>
      </c>
      <c r="Q653" s="5" t="s">
        <v>1452</v>
      </c>
      <c r="R653" s="5" t="s">
        <v>1452</v>
      </c>
      <c r="S653" s="5" t="s">
        <v>1452</v>
      </c>
      <c r="T653" s="5" t="s">
        <v>1452</v>
      </c>
      <c r="U653" s="5" t="s">
        <v>1576</v>
      </c>
      <c r="V653" s="5" t="s">
        <v>1576</v>
      </c>
      <c r="W653" s="5" t="s">
        <v>1576</v>
      </c>
      <c r="X653" s="5" t="s">
        <v>1576</v>
      </c>
      <c r="Y653" s="5" t="s">
        <v>1576</v>
      </c>
      <c r="Z653" s="5" t="s">
        <v>1452</v>
      </c>
      <c r="AA653" s="5" t="s">
        <v>1452</v>
      </c>
      <c r="AB653" s="5" t="s">
        <v>1576</v>
      </c>
      <c r="AC653" s="5" t="s">
        <v>1452</v>
      </c>
      <c r="AD653" s="5"/>
      <c r="AE653" s="5"/>
      <c r="AF653" s="5" t="s">
        <v>1452</v>
      </c>
      <c r="AG653" s="5" t="s">
        <v>1452</v>
      </c>
      <c r="AH653" s="5" t="s">
        <v>1576</v>
      </c>
      <c r="AI653" s="5" t="s">
        <v>1576</v>
      </c>
      <c r="AJ653" s="5" t="s">
        <v>1576</v>
      </c>
      <c r="AK653" s="5" t="s">
        <v>1452</v>
      </c>
      <c r="AL653" s="5" t="s">
        <v>1576</v>
      </c>
      <c r="AM653" s="5" t="s">
        <v>1452</v>
      </c>
      <c r="AN653" s="5" t="s">
        <v>1576</v>
      </c>
      <c r="AO653" s="5" t="s">
        <v>1576</v>
      </c>
      <c r="AP653" s="5" t="s">
        <v>1576</v>
      </c>
      <c r="AQ653" s="5" t="s">
        <v>1576</v>
      </c>
      <c r="AR653" s="5" t="s">
        <v>1576</v>
      </c>
      <c r="AS653" s="5" t="s">
        <v>1576</v>
      </c>
      <c r="AT653" s="5" t="s">
        <v>1576</v>
      </c>
      <c r="AU653" s="5" t="s">
        <v>1576</v>
      </c>
      <c r="AV653" s="5" t="s">
        <v>1576</v>
      </c>
      <c r="AW653" s="5" t="s">
        <v>1576</v>
      </c>
      <c r="AX653" s="5" t="s">
        <v>1576</v>
      </c>
      <c r="AY653" s="5" t="s">
        <v>1576</v>
      </c>
      <c r="AZ653" s="5" t="s">
        <v>1576</v>
      </c>
      <c r="BA653" s="5" t="s">
        <v>1576</v>
      </c>
      <c r="BB653" s="5" t="s">
        <v>1576</v>
      </c>
      <c r="BC653" s="5" t="s">
        <v>1576</v>
      </c>
      <c r="BD653" s="5" t="s">
        <v>1576</v>
      </c>
      <c r="BE653" s="5" t="s">
        <v>1576</v>
      </c>
      <c r="BF653" s="5" t="s">
        <v>1576</v>
      </c>
      <c r="BG653" s="5" t="s">
        <v>1576</v>
      </c>
      <c r="BH653" s="5" t="s">
        <v>1576</v>
      </c>
      <c r="BI653" s="5" t="s">
        <v>1576</v>
      </c>
      <c r="BJ653" s="5" t="s">
        <v>1576</v>
      </c>
      <c r="BK653" s="5" t="s">
        <v>1576</v>
      </c>
      <c r="BL653" s="5" t="s">
        <v>1576</v>
      </c>
      <c r="BM653" s="5" t="s">
        <v>1576</v>
      </c>
      <c r="BN653" s="5" t="s">
        <v>1576</v>
      </c>
      <c r="BO653" s="5" t="s">
        <v>1576</v>
      </c>
      <c r="BP653" s="5" t="s">
        <v>1452</v>
      </c>
      <c r="BQ653" s="5" t="s">
        <v>1452</v>
      </c>
      <c r="BR653" s="5" t="s">
        <v>1452</v>
      </c>
      <c r="BS653" s="5"/>
      <c r="BT653" s="5" t="s">
        <v>1576</v>
      </c>
      <c r="BU653" s="240"/>
      <c r="BV653" s="240" t="s">
        <v>1452</v>
      </c>
      <c r="BW653" s="5" t="s">
        <v>1576</v>
      </c>
      <c r="BX653" s="5" t="s">
        <v>1576</v>
      </c>
      <c r="BY653" s="5" t="s">
        <v>1576</v>
      </c>
      <c r="BZ653" s="5" t="s">
        <v>1576</v>
      </c>
      <c r="CA653" s="5" t="s">
        <v>1576</v>
      </c>
      <c r="CB653" s="5" t="s">
        <v>1576</v>
      </c>
      <c r="CC653" s="5" t="s">
        <v>1576</v>
      </c>
      <c r="CD653" s="240" t="s">
        <v>1452</v>
      </c>
      <c r="CE653" s="240" t="s">
        <v>1452</v>
      </c>
      <c r="CF653" s="240" t="s">
        <v>1452</v>
      </c>
      <c r="CG653" s="240" t="s">
        <v>1452</v>
      </c>
      <c r="CH653" s="240" t="s">
        <v>1576</v>
      </c>
      <c r="CI653" s="240" t="s">
        <v>1576</v>
      </c>
      <c r="CJ653" s="385" t="s">
        <v>1576</v>
      </c>
      <c r="CK653" s="386"/>
    </row>
    <row r="654" spans="1:89">
      <c r="A654" s="248" t="s">
        <v>1092</v>
      </c>
      <c r="B654" s="248" t="s">
        <v>848</v>
      </c>
      <c r="C654" s="248" t="s">
        <v>840</v>
      </c>
      <c r="D654" s="248" t="s">
        <v>1248</v>
      </c>
      <c r="E654" s="354" t="str">
        <f>VLOOKUP($D654,'24C1'!$D:$M,2,0)</f>
        <v>N/A</v>
      </c>
      <c r="F654" s="354" t="str">
        <f>VLOOKUP($D654,'24C1'!$D:$M,3,0)</f>
        <v>N/A</v>
      </c>
      <c r="G654" s="354">
        <f>VLOOKUP($D654,'24C1'!$D:$M,4,0)</f>
        <v>45289</v>
      </c>
      <c r="H654" s="354">
        <f>VLOOKUP($D654,'24C1'!$D:$M,5,0)</f>
        <v>45296</v>
      </c>
      <c r="I654" s="248"/>
      <c r="K654" s="5" t="s">
        <v>1452</v>
      </c>
      <c r="L654" s="5" t="s">
        <v>1452</v>
      </c>
      <c r="M654" s="5" t="s">
        <v>1576</v>
      </c>
      <c r="N654" s="5" t="s">
        <v>1452</v>
      </c>
      <c r="O654" s="5" t="s">
        <v>1452</v>
      </c>
      <c r="P654" s="5" t="s">
        <v>1452</v>
      </c>
      <c r="Q654" s="5" t="s">
        <v>1452</v>
      </c>
      <c r="R654" s="5" t="s">
        <v>1452</v>
      </c>
      <c r="S654" s="5" t="s">
        <v>1452</v>
      </c>
      <c r="T654" s="5" t="s">
        <v>1576</v>
      </c>
      <c r="U654" s="5" t="s">
        <v>1576</v>
      </c>
      <c r="V654" s="5" t="s">
        <v>1576</v>
      </c>
      <c r="W654" s="5" t="s">
        <v>1576</v>
      </c>
      <c r="X654" s="5" t="s">
        <v>1576</v>
      </c>
      <c r="Y654" s="5" t="s">
        <v>1576</v>
      </c>
      <c r="Z654" s="5" t="s">
        <v>1576</v>
      </c>
      <c r="AA654" s="5" t="s">
        <v>1452</v>
      </c>
      <c r="AB654" s="5"/>
      <c r="AC654" s="5" t="s">
        <v>1452</v>
      </c>
      <c r="AD654" s="5" t="s">
        <v>1574</v>
      </c>
      <c r="AE654" s="5" t="s">
        <v>1578</v>
      </c>
      <c r="AF654" s="5" t="s">
        <v>1452</v>
      </c>
      <c r="AG654" s="5" t="s">
        <v>1452</v>
      </c>
      <c r="AH654" s="5" t="s">
        <v>1576</v>
      </c>
      <c r="AI654" s="5" t="s">
        <v>1576</v>
      </c>
      <c r="AJ654" s="5" t="s">
        <v>1576</v>
      </c>
      <c r="AK654" s="5" t="s">
        <v>1452</v>
      </c>
      <c r="AL654" s="5" t="s">
        <v>1576</v>
      </c>
      <c r="AM654" s="5" t="s">
        <v>1452</v>
      </c>
      <c r="AN654" s="5" t="s">
        <v>1576</v>
      </c>
      <c r="AO654" s="5" t="s">
        <v>1576</v>
      </c>
      <c r="AP654" s="5" t="s">
        <v>1576</v>
      </c>
      <c r="AQ654" s="5" t="s">
        <v>1576</v>
      </c>
      <c r="AR654" s="5" t="s">
        <v>1576</v>
      </c>
      <c r="AS654" s="5" t="s">
        <v>1576</v>
      </c>
      <c r="AT654" s="5" t="s">
        <v>1576</v>
      </c>
      <c r="AU654" s="5" t="s">
        <v>1576</v>
      </c>
      <c r="AV654" s="5" t="s">
        <v>1576</v>
      </c>
      <c r="AW654" s="5" t="s">
        <v>1576</v>
      </c>
      <c r="AX654" s="5" t="s">
        <v>1576</v>
      </c>
      <c r="AY654" s="5" t="s">
        <v>1576</v>
      </c>
      <c r="AZ654" s="5" t="s">
        <v>1576</v>
      </c>
      <c r="BA654" s="5" t="s">
        <v>1576</v>
      </c>
      <c r="BB654" s="5" t="s">
        <v>1576</v>
      </c>
      <c r="BC654" s="5" t="s">
        <v>1576</v>
      </c>
      <c r="BD654" s="5" t="s">
        <v>1576</v>
      </c>
      <c r="BE654" s="5" t="s">
        <v>1576</v>
      </c>
      <c r="BF654" s="5" t="s">
        <v>1576</v>
      </c>
      <c r="BG654" s="5" t="s">
        <v>1576</v>
      </c>
      <c r="BH654" s="5" t="s">
        <v>1576</v>
      </c>
      <c r="BI654" s="5" t="s">
        <v>1576</v>
      </c>
      <c r="BJ654" s="5" t="s">
        <v>1576</v>
      </c>
      <c r="BK654" s="5" t="s">
        <v>1576</v>
      </c>
      <c r="BL654" s="5" t="s">
        <v>1576</v>
      </c>
      <c r="BM654" s="5" t="s">
        <v>1576</v>
      </c>
      <c r="BN654" s="5" t="s">
        <v>1576</v>
      </c>
      <c r="BO654" s="5" t="s">
        <v>1576</v>
      </c>
      <c r="BP654" s="5" t="s">
        <v>1576</v>
      </c>
      <c r="BQ654" s="5" t="s">
        <v>1576</v>
      </c>
      <c r="BR654" s="5" t="s">
        <v>1576</v>
      </c>
      <c r="BS654" s="5"/>
      <c r="BT654" s="5" t="s">
        <v>1576</v>
      </c>
      <c r="BU654" s="240"/>
      <c r="BV654" s="240" t="s">
        <v>1452</v>
      </c>
      <c r="BW654" s="5" t="s">
        <v>1576</v>
      </c>
      <c r="BX654" s="5" t="s">
        <v>1576</v>
      </c>
      <c r="BY654" s="5" t="s">
        <v>1576</v>
      </c>
      <c r="BZ654" s="5" t="s">
        <v>1576</v>
      </c>
      <c r="CA654" s="5" t="s">
        <v>1576</v>
      </c>
      <c r="CB654" s="5" t="s">
        <v>1576</v>
      </c>
      <c r="CC654" s="5" t="s">
        <v>1576</v>
      </c>
      <c r="CD654" s="5" t="s">
        <v>1576</v>
      </c>
      <c r="CE654" s="5" t="s">
        <v>1576</v>
      </c>
      <c r="CF654" s="5" t="s">
        <v>1576</v>
      </c>
      <c r="CG654" s="5" t="s">
        <v>1576</v>
      </c>
      <c r="CH654" s="240" t="s">
        <v>1576</v>
      </c>
      <c r="CI654" s="240" t="s">
        <v>1576</v>
      </c>
      <c r="CJ654" s="385" t="s">
        <v>1576</v>
      </c>
      <c r="CK654" s="386"/>
    </row>
    <row r="655" spans="1:89">
      <c r="A655" s="248" t="s">
        <v>1092</v>
      </c>
      <c r="B655" s="248" t="s">
        <v>839</v>
      </c>
      <c r="C655" s="248" t="s">
        <v>840</v>
      </c>
      <c r="D655" s="248" t="s">
        <v>1249</v>
      </c>
      <c r="E655" s="354">
        <f>VLOOKUP($D655,'24C1'!$D:$M,2,0)</f>
        <v>45177</v>
      </c>
      <c r="F655" s="354">
        <f>VLOOKUP($D655,'24C1'!$D:$M,3,0)</f>
        <v>45254</v>
      </c>
      <c r="G655" s="354">
        <f>VLOOKUP($D655,'24C1'!$D:$M,4,0)</f>
        <v>45296</v>
      </c>
      <c r="H655" s="354">
        <f>VLOOKUP($D655,'24C1'!$D:$M,5,0)</f>
        <v>45303</v>
      </c>
      <c r="I655" s="316"/>
      <c r="K655" s="5" t="s">
        <v>1452</v>
      </c>
      <c r="L655" s="5" t="s">
        <v>1452</v>
      </c>
      <c r="M655" s="5" t="s">
        <v>1576</v>
      </c>
      <c r="N655" s="5" t="s">
        <v>1452</v>
      </c>
      <c r="O655" s="5" t="s">
        <v>1452</v>
      </c>
      <c r="P655" s="199" t="s">
        <v>1452</v>
      </c>
      <c r="Q655" s="5" t="s">
        <v>1452</v>
      </c>
      <c r="R655" s="5" t="s">
        <v>1452</v>
      </c>
      <c r="S655" s="5" t="s">
        <v>1452</v>
      </c>
      <c r="T655" s="5" t="s">
        <v>1576</v>
      </c>
      <c r="U655" s="5" t="s">
        <v>1576</v>
      </c>
      <c r="V655" s="5" t="s">
        <v>1576</v>
      </c>
      <c r="W655" s="5" t="s">
        <v>1576</v>
      </c>
      <c r="X655" s="5" t="s">
        <v>1576</v>
      </c>
      <c r="Y655" s="5" t="s">
        <v>1576</v>
      </c>
      <c r="Z655" s="5" t="s">
        <v>1576</v>
      </c>
      <c r="AA655" s="5" t="s">
        <v>1452</v>
      </c>
      <c r="AB655" s="5"/>
      <c r="AC655" s="5" t="s">
        <v>1452</v>
      </c>
      <c r="AD655" s="5"/>
      <c r="AE655" s="5"/>
      <c r="AF655" s="5" t="s">
        <v>1452</v>
      </c>
      <c r="AG655" s="5" t="s">
        <v>1452</v>
      </c>
      <c r="AH655" s="5" t="s">
        <v>1576</v>
      </c>
      <c r="AI655" s="5" t="s">
        <v>1576</v>
      </c>
      <c r="AJ655" s="5" t="s">
        <v>1576</v>
      </c>
      <c r="AK655" s="5" t="s">
        <v>1452</v>
      </c>
      <c r="AL655" s="5" t="s">
        <v>1576</v>
      </c>
      <c r="AM655" s="5" t="s">
        <v>1452</v>
      </c>
      <c r="AN655" s="5" t="s">
        <v>1576</v>
      </c>
      <c r="AO655" s="5" t="s">
        <v>1576</v>
      </c>
      <c r="AP655" s="5" t="s">
        <v>1576</v>
      </c>
      <c r="AQ655" s="5" t="s">
        <v>1576</v>
      </c>
      <c r="AR655" s="5" t="s">
        <v>1576</v>
      </c>
      <c r="AS655" s="5" t="s">
        <v>1576</v>
      </c>
      <c r="AT655" s="5" t="s">
        <v>1576</v>
      </c>
      <c r="AU655" s="5" t="s">
        <v>1576</v>
      </c>
      <c r="AV655" s="5" t="s">
        <v>1576</v>
      </c>
      <c r="AW655" s="5" t="s">
        <v>1576</v>
      </c>
      <c r="AX655" s="5" t="s">
        <v>1576</v>
      </c>
      <c r="AY655" s="5" t="s">
        <v>1576</v>
      </c>
      <c r="AZ655" s="5" t="s">
        <v>1576</v>
      </c>
      <c r="BA655" s="5" t="s">
        <v>1576</v>
      </c>
      <c r="BB655" s="5" t="s">
        <v>1576</v>
      </c>
      <c r="BC655" s="5" t="s">
        <v>1576</v>
      </c>
      <c r="BD655" s="5" t="s">
        <v>1576</v>
      </c>
      <c r="BE655" s="5" t="s">
        <v>1576</v>
      </c>
      <c r="BF655" s="5" t="s">
        <v>1576</v>
      </c>
      <c r="BG655" s="5" t="s">
        <v>1576</v>
      </c>
      <c r="BH655" s="5" t="s">
        <v>1576</v>
      </c>
      <c r="BI655" s="5" t="s">
        <v>1576</v>
      </c>
      <c r="BJ655" s="5" t="s">
        <v>1576</v>
      </c>
      <c r="BK655" s="5" t="s">
        <v>1576</v>
      </c>
      <c r="BL655" s="5" t="s">
        <v>1576</v>
      </c>
      <c r="BM655" s="5" t="s">
        <v>1576</v>
      </c>
      <c r="BN655" s="5" t="s">
        <v>1576</v>
      </c>
      <c r="BO655" s="5" t="s">
        <v>1576</v>
      </c>
      <c r="BP655" s="5" t="s">
        <v>1452</v>
      </c>
      <c r="BQ655" s="5" t="s">
        <v>1452</v>
      </c>
      <c r="BR655" s="5" t="s">
        <v>1576</v>
      </c>
      <c r="BS655" s="5"/>
      <c r="BT655" s="5" t="s">
        <v>1576</v>
      </c>
      <c r="BU655" s="240"/>
      <c r="BV655" s="240" t="s">
        <v>1452</v>
      </c>
      <c r="BW655" s="5" t="s">
        <v>1576</v>
      </c>
      <c r="BX655" s="5" t="s">
        <v>1576</v>
      </c>
      <c r="BY655" s="5" t="s">
        <v>1576</v>
      </c>
      <c r="BZ655" s="5" t="s">
        <v>1576</v>
      </c>
      <c r="CA655" s="5" t="s">
        <v>1576</v>
      </c>
      <c r="CB655" s="5" t="s">
        <v>1576</v>
      </c>
      <c r="CC655" s="5" t="s">
        <v>1576</v>
      </c>
      <c r="CD655" s="5" t="s">
        <v>1576</v>
      </c>
      <c r="CE655" s="5" t="s">
        <v>1576</v>
      </c>
      <c r="CF655" s="5" t="s">
        <v>1576</v>
      </c>
      <c r="CG655" s="5" t="s">
        <v>1576</v>
      </c>
      <c r="CH655" s="240" t="s">
        <v>1576</v>
      </c>
      <c r="CI655" s="240" t="s">
        <v>1576</v>
      </c>
      <c r="CJ655" s="385" t="s">
        <v>1576</v>
      </c>
      <c r="CK655" s="386"/>
    </row>
    <row r="656" spans="1:89">
      <c r="A656" s="248" t="s">
        <v>1092</v>
      </c>
      <c r="B656" s="248" t="s">
        <v>839</v>
      </c>
      <c r="C656" s="248" t="s">
        <v>840</v>
      </c>
      <c r="D656" s="248" t="s">
        <v>1264</v>
      </c>
      <c r="E656" s="354" t="str">
        <f>VLOOKUP($D656,'24C1'!$D:$M,2,0)</f>
        <v>N/A</v>
      </c>
      <c r="F656" s="354">
        <f>VLOOKUP($D656,'24C1'!$D:$M,3,0)</f>
        <v>45324</v>
      </c>
      <c r="G656" s="354">
        <f>VLOOKUP($D656,'24C1'!$D:$M,4,0)</f>
        <v>45401</v>
      </c>
      <c r="H656" s="354">
        <f>VLOOKUP($D656,'24C1'!$D:$M,5,0)</f>
        <v>45401</v>
      </c>
      <c r="I656" s="316"/>
      <c r="K656" s="5" t="s">
        <v>1452</v>
      </c>
      <c r="L656" s="5" t="s">
        <v>1452</v>
      </c>
      <c r="M656" s="5" t="s">
        <v>1576</v>
      </c>
      <c r="N656" s="5" t="s">
        <v>1452</v>
      </c>
      <c r="O656" s="5" t="s">
        <v>1452</v>
      </c>
      <c r="P656" s="199" t="s">
        <v>1452</v>
      </c>
      <c r="Q656" s="5" t="s">
        <v>1452</v>
      </c>
      <c r="R656" s="5" t="s">
        <v>1452</v>
      </c>
      <c r="S656" s="5" t="s">
        <v>1452</v>
      </c>
      <c r="T656" s="5" t="s">
        <v>1576</v>
      </c>
      <c r="U656" s="5" t="s">
        <v>1576</v>
      </c>
      <c r="V656" s="5" t="s">
        <v>1576</v>
      </c>
      <c r="W656" s="5" t="s">
        <v>1576</v>
      </c>
      <c r="X656" s="5" t="s">
        <v>1576</v>
      </c>
      <c r="Y656" s="5" t="s">
        <v>1576</v>
      </c>
      <c r="Z656" s="5" t="s">
        <v>1576</v>
      </c>
      <c r="AA656" s="5" t="s">
        <v>1452</v>
      </c>
      <c r="AB656" s="5"/>
      <c r="AC656" s="5" t="s">
        <v>1452</v>
      </c>
      <c r="AD656" s="5"/>
      <c r="AE656" s="5"/>
      <c r="AF656" s="5" t="s">
        <v>1452</v>
      </c>
      <c r="AG656" s="5" t="s">
        <v>1452</v>
      </c>
      <c r="AH656" s="5" t="s">
        <v>1576</v>
      </c>
      <c r="AI656" s="5" t="s">
        <v>1576</v>
      </c>
      <c r="AJ656" s="5" t="s">
        <v>1576</v>
      </c>
      <c r="AK656" s="5" t="s">
        <v>1452</v>
      </c>
      <c r="AL656" s="5" t="s">
        <v>1576</v>
      </c>
      <c r="AM656" s="5" t="s">
        <v>1452</v>
      </c>
      <c r="AN656" s="5" t="s">
        <v>1576</v>
      </c>
      <c r="AO656" s="5" t="s">
        <v>1576</v>
      </c>
      <c r="AP656" s="5" t="s">
        <v>1576</v>
      </c>
      <c r="AQ656" s="5" t="s">
        <v>1576</v>
      </c>
      <c r="AR656" s="5" t="s">
        <v>1576</v>
      </c>
      <c r="AS656" s="5" t="s">
        <v>1576</v>
      </c>
      <c r="AT656" s="5" t="s">
        <v>1576</v>
      </c>
      <c r="AU656" s="5" t="s">
        <v>1576</v>
      </c>
      <c r="AV656" s="5" t="s">
        <v>1576</v>
      </c>
      <c r="AW656" s="5" t="s">
        <v>1576</v>
      </c>
      <c r="AX656" s="5" t="s">
        <v>1576</v>
      </c>
      <c r="AY656" s="5" t="s">
        <v>1576</v>
      </c>
      <c r="AZ656" s="5" t="s">
        <v>1576</v>
      </c>
      <c r="BA656" s="5" t="s">
        <v>1576</v>
      </c>
      <c r="BB656" s="5" t="s">
        <v>1576</v>
      </c>
      <c r="BC656" s="5" t="s">
        <v>1576</v>
      </c>
      <c r="BD656" s="5" t="s">
        <v>1576</v>
      </c>
      <c r="BE656" s="5" t="s">
        <v>1576</v>
      </c>
      <c r="BF656" s="5" t="s">
        <v>1576</v>
      </c>
      <c r="BG656" s="5" t="s">
        <v>1576</v>
      </c>
      <c r="BH656" s="5" t="s">
        <v>1576</v>
      </c>
      <c r="BI656" s="5" t="s">
        <v>1576</v>
      </c>
      <c r="BJ656" s="5" t="s">
        <v>1576</v>
      </c>
      <c r="BK656" s="5" t="s">
        <v>1576</v>
      </c>
      <c r="BL656" s="5" t="s">
        <v>1576</v>
      </c>
      <c r="BM656" s="5" t="s">
        <v>1576</v>
      </c>
      <c r="BN656" s="5" t="s">
        <v>1576</v>
      </c>
      <c r="BO656" s="5" t="s">
        <v>1576</v>
      </c>
      <c r="BP656" s="5" t="s">
        <v>1576</v>
      </c>
      <c r="BQ656" s="5" t="s">
        <v>1576</v>
      </c>
      <c r="BR656" s="5" t="s">
        <v>1576</v>
      </c>
      <c r="BS656" s="5"/>
      <c r="BT656" s="5" t="s">
        <v>1576</v>
      </c>
      <c r="BU656" s="240"/>
      <c r="BV656" s="240" t="s">
        <v>1452</v>
      </c>
      <c r="BW656" s="5" t="s">
        <v>1576</v>
      </c>
      <c r="BX656" s="5" t="s">
        <v>1576</v>
      </c>
      <c r="BY656" s="5" t="s">
        <v>1576</v>
      </c>
      <c r="BZ656" s="5" t="s">
        <v>1576</v>
      </c>
      <c r="CA656" s="5" t="s">
        <v>1576</v>
      </c>
      <c r="CB656" s="5" t="s">
        <v>1576</v>
      </c>
      <c r="CC656" s="5" t="s">
        <v>1576</v>
      </c>
      <c r="CD656" s="5" t="s">
        <v>1576</v>
      </c>
      <c r="CE656" s="5" t="s">
        <v>1576</v>
      </c>
      <c r="CF656" s="5" t="s">
        <v>1576</v>
      </c>
      <c r="CG656" s="5" t="s">
        <v>1576</v>
      </c>
      <c r="CH656" s="240" t="s">
        <v>1576</v>
      </c>
      <c r="CI656" s="240" t="s">
        <v>1576</v>
      </c>
      <c r="CJ656" s="385" t="s">
        <v>1576</v>
      </c>
      <c r="CK656" s="386"/>
    </row>
    <row r="657" spans="1:89">
      <c r="A657" s="248" t="s">
        <v>1092</v>
      </c>
      <c r="B657" s="248" t="s">
        <v>839</v>
      </c>
      <c r="C657" s="248" t="s">
        <v>854</v>
      </c>
      <c r="D657" s="248" t="s">
        <v>1250</v>
      </c>
      <c r="E657" s="354">
        <f>VLOOKUP($D657,'24C1'!$D:$M,2,0)</f>
        <v>45194</v>
      </c>
      <c r="F657" s="354">
        <f>VLOOKUP($D657,'24C1'!$D:$M,3,0)</f>
        <v>45258</v>
      </c>
      <c r="G657" s="354">
        <f>VLOOKUP($D657,'24C1'!$D:$M,4,0)</f>
        <v>45303</v>
      </c>
      <c r="H657" s="354">
        <f>VLOOKUP($D657,'24C1'!$D:$M,5,0)</f>
        <v>45310</v>
      </c>
      <c r="I657" s="316"/>
      <c r="K657" s="5" t="s">
        <v>1452</v>
      </c>
      <c r="L657" s="5" t="s">
        <v>1452</v>
      </c>
      <c r="M657" s="5" t="s">
        <v>1576</v>
      </c>
      <c r="N657" s="5" t="s">
        <v>1452</v>
      </c>
      <c r="O657" s="5" t="s">
        <v>1452</v>
      </c>
      <c r="P657" s="199" t="s">
        <v>1452</v>
      </c>
      <c r="Q657" s="5" t="s">
        <v>1452</v>
      </c>
      <c r="R657" s="5" t="s">
        <v>1452</v>
      </c>
      <c r="S657" s="5" t="s">
        <v>1452</v>
      </c>
      <c r="T657" s="5" t="s">
        <v>1576</v>
      </c>
      <c r="U657" s="5" t="s">
        <v>1576</v>
      </c>
      <c r="V657" s="5" t="s">
        <v>1576</v>
      </c>
      <c r="W657" s="5" t="s">
        <v>1576</v>
      </c>
      <c r="X657" s="5" t="s">
        <v>1576</v>
      </c>
      <c r="Y657" s="5" t="s">
        <v>1576</v>
      </c>
      <c r="Z657" s="5" t="s">
        <v>1452</v>
      </c>
      <c r="AA657" s="5" t="s">
        <v>1452</v>
      </c>
      <c r="AB657" s="5" t="s">
        <v>1576</v>
      </c>
      <c r="AC657" s="5" t="s">
        <v>1452</v>
      </c>
      <c r="AD657" s="5"/>
      <c r="AE657" s="5"/>
      <c r="AF657" s="5" t="s">
        <v>1452</v>
      </c>
      <c r="AG657" s="5" t="s">
        <v>1452</v>
      </c>
      <c r="AH657" s="5" t="s">
        <v>1576</v>
      </c>
      <c r="AI657" s="5" t="s">
        <v>1576</v>
      </c>
      <c r="AJ657" s="5" t="s">
        <v>1576</v>
      </c>
      <c r="AK657" s="5" t="s">
        <v>1452</v>
      </c>
      <c r="AL657" s="5" t="s">
        <v>1576</v>
      </c>
      <c r="AM657" s="5" t="s">
        <v>1452</v>
      </c>
      <c r="AN657" s="5" t="s">
        <v>1576</v>
      </c>
      <c r="AO657" s="5" t="s">
        <v>1576</v>
      </c>
      <c r="AP657" s="5" t="s">
        <v>1576</v>
      </c>
      <c r="AQ657" s="5" t="s">
        <v>1576</v>
      </c>
      <c r="AR657" s="5" t="s">
        <v>1576</v>
      </c>
      <c r="AS657" s="5" t="s">
        <v>1576</v>
      </c>
      <c r="AT657" s="5" t="s">
        <v>1576</v>
      </c>
      <c r="AU657" s="5" t="s">
        <v>1576</v>
      </c>
      <c r="AV657" s="5" t="s">
        <v>1576</v>
      </c>
      <c r="AW657" s="5" t="s">
        <v>1576</v>
      </c>
      <c r="AX657" s="5" t="s">
        <v>1576</v>
      </c>
      <c r="AY657" s="5" t="s">
        <v>1576</v>
      </c>
      <c r="AZ657" s="5" t="s">
        <v>1576</v>
      </c>
      <c r="BA657" s="5" t="s">
        <v>1576</v>
      </c>
      <c r="BB657" s="5" t="s">
        <v>1576</v>
      </c>
      <c r="BC657" s="5" t="s">
        <v>1576</v>
      </c>
      <c r="BD657" s="5" t="s">
        <v>1576</v>
      </c>
      <c r="BE657" s="5" t="s">
        <v>1576</v>
      </c>
      <c r="BF657" s="5" t="s">
        <v>1576</v>
      </c>
      <c r="BG657" s="5" t="s">
        <v>1576</v>
      </c>
      <c r="BH657" s="5" t="s">
        <v>1576</v>
      </c>
      <c r="BI657" s="5" t="s">
        <v>1576</v>
      </c>
      <c r="BJ657" s="5" t="s">
        <v>1576</v>
      </c>
      <c r="BK657" s="5" t="s">
        <v>1576</v>
      </c>
      <c r="BL657" s="5" t="s">
        <v>1576</v>
      </c>
      <c r="BM657" s="5" t="s">
        <v>1576</v>
      </c>
      <c r="BN657" s="5" t="s">
        <v>1576</v>
      </c>
      <c r="BO657" s="5" t="s">
        <v>1576</v>
      </c>
      <c r="BP657" s="5" t="s">
        <v>1452</v>
      </c>
      <c r="BQ657" s="5" t="s">
        <v>1452</v>
      </c>
      <c r="BR657" s="5" t="s">
        <v>1576</v>
      </c>
      <c r="BS657" s="5"/>
      <c r="BT657" s="5" t="s">
        <v>1576</v>
      </c>
      <c r="BU657" s="240"/>
      <c r="BV657" s="240" t="s">
        <v>1452</v>
      </c>
      <c r="BW657" s="5" t="s">
        <v>1576</v>
      </c>
      <c r="BX657" s="5" t="s">
        <v>1576</v>
      </c>
      <c r="BY657" s="5" t="s">
        <v>1576</v>
      </c>
      <c r="BZ657" s="5" t="s">
        <v>1576</v>
      </c>
      <c r="CA657" s="5" t="s">
        <v>1576</v>
      </c>
      <c r="CB657" s="5" t="s">
        <v>1576</v>
      </c>
      <c r="CC657" s="5" t="s">
        <v>1576</v>
      </c>
      <c r="CD657" s="5" t="s">
        <v>1576</v>
      </c>
      <c r="CE657" s="5" t="s">
        <v>1576</v>
      </c>
      <c r="CF657" s="5" t="s">
        <v>1576</v>
      </c>
      <c r="CG657" s="5" t="s">
        <v>1576</v>
      </c>
      <c r="CH657" s="240" t="s">
        <v>1576</v>
      </c>
      <c r="CI657" s="240" t="s">
        <v>1576</v>
      </c>
      <c r="CJ657" s="385" t="s">
        <v>1576</v>
      </c>
      <c r="CK657" s="386"/>
    </row>
    <row r="658" spans="1:89">
      <c r="A658" s="248" t="s">
        <v>1092</v>
      </c>
      <c r="B658" s="248" t="s">
        <v>839</v>
      </c>
      <c r="C658" s="248" t="s">
        <v>854</v>
      </c>
      <c r="D658" s="248" t="s">
        <v>1252</v>
      </c>
      <c r="E658" s="354">
        <f>VLOOKUP($D658,'24C1'!$D:$M,2,0)</f>
        <v>45191</v>
      </c>
      <c r="F658" s="354">
        <f>VLOOKUP($D658,'24C1'!$D:$M,3,0)</f>
        <v>45271</v>
      </c>
      <c r="G658" s="354">
        <f>VLOOKUP($D658,'24C1'!$D:$M,4,0)</f>
        <v>45303</v>
      </c>
      <c r="H658" s="354">
        <f>VLOOKUP($D658,'24C1'!$D:$M,5,0)</f>
        <v>45310</v>
      </c>
      <c r="I658" s="248"/>
      <c r="K658" s="5" t="s">
        <v>1452</v>
      </c>
      <c r="L658" s="5" t="s">
        <v>1452</v>
      </c>
      <c r="M658" s="5" t="s">
        <v>1576</v>
      </c>
      <c r="N658" s="5" t="s">
        <v>1452</v>
      </c>
      <c r="O658" s="5" t="s">
        <v>1452</v>
      </c>
      <c r="P658" s="5" t="s">
        <v>1452</v>
      </c>
      <c r="Q658" s="5" t="s">
        <v>1452</v>
      </c>
      <c r="R658" s="5" t="s">
        <v>1452</v>
      </c>
      <c r="S658" s="5" t="s">
        <v>1452</v>
      </c>
      <c r="T658" s="5" t="s">
        <v>1452</v>
      </c>
      <c r="U658" s="5" t="s">
        <v>1576</v>
      </c>
      <c r="V658" s="5" t="s">
        <v>1576</v>
      </c>
      <c r="W658" s="5" t="s">
        <v>1576</v>
      </c>
      <c r="X658" s="5" t="s">
        <v>1576</v>
      </c>
      <c r="Y658" s="5" t="s">
        <v>1576</v>
      </c>
      <c r="Z658" s="5" t="s">
        <v>1452</v>
      </c>
      <c r="AA658" s="5" t="s">
        <v>1452</v>
      </c>
      <c r="AB658" s="5" t="s">
        <v>1576</v>
      </c>
      <c r="AC658" s="5" t="s">
        <v>1452</v>
      </c>
      <c r="AD658" s="5"/>
      <c r="AE658" s="5"/>
      <c r="AF658" s="5" t="s">
        <v>1452</v>
      </c>
      <c r="AG658" s="5" t="s">
        <v>1452</v>
      </c>
      <c r="AH658" s="5" t="s">
        <v>1576</v>
      </c>
      <c r="AI658" s="5" t="s">
        <v>1576</v>
      </c>
      <c r="AJ658" s="5" t="s">
        <v>1576</v>
      </c>
      <c r="AK658" s="5" t="s">
        <v>1452</v>
      </c>
      <c r="AL658" s="5" t="s">
        <v>1576</v>
      </c>
      <c r="AM658" s="5" t="s">
        <v>1452</v>
      </c>
      <c r="AN658" s="5" t="s">
        <v>1576</v>
      </c>
      <c r="AO658" s="5" t="s">
        <v>1576</v>
      </c>
      <c r="AP658" s="5" t="s">
        <v>1576</v>
      </c>
      <c r="AQ658" s="5" t="s">
        <v>1576</v>
      </c>
      <c r="AR658" s="5" t="s">
        <v>1576</v>
      </c>
      <c r="AS658" s="5" t="s">
        <v>1576</v>
      </c>
      <c r="AT658" s="5" t="s">
        <v>1576</v>
      </c>
      <c r="AU658" s="5" t="s">
        <v>1576</v>
      </c>
      <c r="AV658" s="5" t="s">
        <v>1576</v>
      </c>
      <c r="AW658" s="5" t="s">
        <v>1576</v>
      </c>
      <c r="AX658" s="5" t="s">
        <v>1576</v>
      </c>
      <c r="AY658" s="5" t="s">
        <v>1576</v>
      </c>
      <c r="AZ658" s="5" t="s">
        <v>1576</v>
      </c>
      <c r="BA658" s="5" t="s">
        <v>1576</v>
      </c>
      <c r="BB658" s="5" t="s">
        <v>1576</v>
      </c>
      <c r="BC658" s="5" t="s">
        <v>1576</v>
      </c>
      <c r="BD658" s="5" t="s">
        <v>1576</v>
      </c>
      <c r="BE658" s="5" t="s">
        <v>1576</v>
      </c>
      <c r="BF658" s="5" t="s">
        <v>1576</v>
      </c>
      <c r="BG658" s="5" t="s">
        <v>1576</v>
      </c>
      <c r="BH658" s="5" t="s">
        <v>1576</v>
      </c>
      <c r="BI658" s="5" t="s">
        <v>1576</v>
      </c>
      <c r="BJ658" s="5" t="s">
        <v>1576</v>
      </c>
      <c r="BK658" s="5" t="s">
        <v>1576</v>
      </c>
      <c r="BL658" s="5" t="s">
        <v>1576</v>
      </c>
      <c r="BM658" s="5" t="s">
        <v>1576</v>
      </c>
      <c r="BN658" s="5" t="s">
        <v>1576</v>
      </c>
      <c r="BO658" s="5" t="s">
        <v>1576</v>
      </c>
      <c r="BP658" s="5" t="s">
        <v>1452</v>
      </c>
      <c r="BQ658" s="5" t="s">
        <v>1452</v>
      </c>
      <c r="BR658" s="5" t="s">
        <v>1452</v>
      </c>
      <c r="BS658" s="5"/>
      <c r="BT658" s="5" t="s">
        <v>1576</v>
      </c>
      <c r="BU658" s="240"/>
      <c r="BV658" s="240" t="s">
        <v>1452</v>
      </c>
      <c r="BW658" s="5" t="s">
        <v>1576</v>
      </c>
      <c r="BX658" s="5" t="s">
        <v>1576</v>
      </c>
      <c r="BY658" s="5" t="s">
        <v>1576</v>
      </c>
      <c r="BZ658" s="5" t="s">
        <v>1576</v>
      </c>
      <c r="CA658" s="5" t="s">
        <v>1576</v>
      </c>
      <c r="CB658" s="5" t="s">
        <v>1576</v>
      </c>
      <c r="CC658" s="5" t="s">
        <v>1576</v>
      </c>
      <c r="CD658" s="240" t="s">
        <v>1452</v>
      </c>
      <c r="CE658" s="240" t="s">
        <v>1452</v>
      </c>
      <c r="CF658" s="240" t="s">
        <v>1452</v>
      </c>
      <c r="CG658" s="240" t="s">
        <v>1452</v>
      </c>
      <c r="CH658" s="240" t="s">
        <v>1576</v>
      </c>
      <c r="CI658" s="240" t="s">
        <v>1576</v>
      </c>
      <c r="CJ658" s="385" t="s">
        <v>1576</v>
      </c>
      <c r="CK658" s="386"/>
    </row>
    <row r="659" spans="1:89">
      <c r="A659" s="248" t="s">
        <v>1092</v>
      </c>
      <c r="B659" s="248" t="s">
        <v>839</v>
      </c>
      <c r="C659" s="248" t="s">
        <v>854</v>
      </c>
      <c r="D659" s="248" t="s">
        <v>1253</v>
      </c>
      <c r="E659" s="354">
        <f>VLOOKUP($D659,'24C1'!$D:$M,2,0)</f>
        <v>45222</v>
      </c>
      <c r="F659" s="354">
        <f>VLOOKUP($D659,'24C1'!$D:$M,3,0)</f>
        <v>45271</v>
      </c>
      <c r="G659" s="354">
        <f>VLOOKUP($D659,'24C1'!$D:$M,4,0)</f>
        <v>45324</v>
      </c>
      <c r="H659" s="354">
        <f>VLOOKUP($D659,'24C1'!$D:$M,5,0)</f>
        <v>45329</v>
      </c>
      <c r="I659" s="5" t="s">
        <v>1833</v>
      </c>
      <c r="K659" s="5" t="s">
        <v>1452</v>
      </c>
      <c r="L659" s="5" t="s">
        <v>1452</v>
      </c>
      <c r="M659" s="5" t="s">
        <v>1576</v>
      </c>
      <c r="N659" s="5" t="s">
        <v>1452</v>
      </c>
      <c r="O659" s="5" t="s">
        <v>1452</v>
      </c>
      <c r="P659" s="199" t="s">
        <v>1452</v>
      </c>
      <c r="Q659" s="5" t="s">
        <v>1452</v>
      </c>
      <c r="R659" s="5" t="s">
        <v>1452</v>
      </c>
      <c r="S659" s="5" t="s">
        <v>1452</v>
      </c>
      <c r="T659" s="5" t="s">
        <v>1576</v>
      </c>
      <c r="U659" s="5" t="s">
        <v>1576</v>
      </c>
      <c r="V659" s="5" t="s">
        <v>1576</v>
      </c>
      <c r="W659" s="5" t="s">
        <v>1576</v>
      </c>
      <c r="X659" s="5" t="s">
        <v>1576</v>
      </c>
      <c r="Y659" s="5" t="s">
        <v>1576</v>
      </c>
      <c r="Z659" s="5" t="s">
        <v>1576</v>
      </c>
      <c r="AA659" s="5" t="s">
        <v>1452</v>
      </c>
      <c r="AB659" s="5" t="s">
        <v>1576</v>
      </c>
      <c r="AC659" s="5" t="s">
        <v>1452</v>
      </c>
      <c r="AD659" s="5"/>
      <c r="AE659" s="5"/>
      <c r="AF659" s="5" t="s">
        <v>1452</v>
      </c>
      <c r="AG659" s="5" t="s">
        <v>1452</v>
      </c>
      <c r="AH659" s="5" t="s">
        <v>1576</v>
      </c>
      <c r="AI659" s="5" t="s">
        <v>1576</v>
      </c>
      <c r="AJ659" s="5" t="s">
        <v>1576</v>
      </c>
      <c r="AK659" s="5" t="s">
        <v>1452</v>
      </c>
      <c r="AL659" s="5" t="s">
        <v>1576</v>
      </c>
      <c r="AM659" s="5" t="s">
        <v>1452</v>
      </c>
      <c r="AN659" s="5" t="s">
        <v>1576</v>
      </c>
      <c r="AO659" s="5" t="s">
        <v>1576</v>
      </c>
      <c r="AP659" s="5" t="s">
        <v>1576</v>
      </c>
      <c r="AQ659" s="5" t="s">
        <v>1576</v>
      </c>
      <c r="AR659" s="5" t="s">
        <v>1576</v>
      </c>
      <c r="AS659" s="5" t="s">
        <v>1576</v>
      </c>
      <c r="AT659" s="5" t="s">
        <v>1576</v>
      </c>
      <c r="AU659" s="5" t="s">
        <v>1576</v>
      </c>
      <c r="AV659" s="5" t="s">
        <v>1576</v>
      </c>
      <c r="AW659" s="5" t="s">
        <v>1576</v>
      </c>
      <c r="AX659" s="5" t="s">
        <v>1576</v>
      </c>
      <c r="AY659" s="5" t="s">
        <v>1576</v>
      </c>
      <c r="AZ659" s="5" t="s">
        <v>1576</v>
      </c>
      <c r="BA659" s="5" t="s">
        <v>1576</v>
      </c>
      <c r="BB659" s="5" t="s">
        <v>1576</v>
      </c>
      <c r="BC659" s="5" t="s">
        <v>1576</v>
      </c>
      <c r="BD659" s="5" t="s">
        <v>1576</v>
      </c>
      <c r="BE659" s="5" t="s">
        <v>1576</v>
      </c>
      <c r="BF659" s="5" t="s">
        <v>1576</v>
      </c>
      <c r="BG659" s="5" t="s">
        <v>1576</v>
      </c>
      <c r="BH659" s="5" t="s">
        <v>1576</v>
      </c>
      <c r="BI659" s="5" t="s">
        <v>1576</v>
      </c>
      <c r="BJ659" s="5" t="s">
        <v>1576</v>
      </c>
      <c r="BK659" s="5" t="s">
        <v>1576</v>
      </c>
      <c r="BL659" s="5" t="s">
        <v>1576</v>
      </c>
      <c r="BM659" s="5" t="s">
        <v>1576</v>
      </c>
      <c r="BN659" s="5" t="s">
        <v>1576</v>
      </c>
      <c r="BO659" s="5" t="s">
        <v>1576</v>
      </c>
      <c r="BP659" s="5" t="s">
        <v>1452</v>
      </c>
      <c r="BQ659" s="5" t="s">
        <v>1452</v>
      </c>
      <c r="BR659" s="5" t="s">
        <v>1452</v>
      </c>
      <c r="BS659" s="5"/>
      <c r="BT659" s="5" t="s">
        <v>1576</v>
      </c>
      <c r="BU659" s="240"/>
      <c r="BV659" s="240" t="s">
        <v>1452</v>
      </c>
      <c r="BW659" s="5" t="s">
        <v>1576</v>
      </c>
      <c r="BX659" s="5" t="s">
        <v>1576</v>
      </c>
      <c r="BY659" s="5" t="s">
        <v>1576</v>
      </c>
      <c r="BZ659" s="5" t="s">
        <v>1576</v>
      </c>
      <c r="CA659" s="5" t="s">
        <v>1576</v>
      </c>
      <c r="CB659" s="5" t="s">
        <v>1576</v>
      </c>
      <c r="CC659" s="5" t="s">
        <v>1576</v>
      </c>
      <c r="CD659" s="5" t="s">
        <v>1576</v>
      </c>
      <c r="CE659" s="5" t="s">
        <v>1576</v>
      </c>
      <c r="CF659" s="5" t="s">
        <v>1576</v>
      </c>
      <c r="CG659" s="5" t="s">
        <v>1576</v>
      </c>
      <c r="CH659" s="240" t="s">
        <v>1576</v>
      </c>
      <c r="CI659" s="240" t="s">
        <v>1576</v>
      </c>
      <c r="CJ659" s="385" t="s">
        <v>1576</v>
      </c>
      <c r="CK659" s="386"/>
    </row>
    <row r="660" spans="1:89">
      <c r="A660" s="248" t="s">
        <v>1092</v>
      </c>
      <c r="B660" s="248" t="s">
        <v>839</v>
      </c>
      <c r="C660" s="248" t="s">
        <v>854</v>
      </c>
      <c r="D660" s="248" t="s">
        <v>1255</v>
      </c>
      <c r="E660" s="354">
        <f>VLOOKUP($D660,'24C1'!$D:$M,2,0)</f>
        <v>45233</v>
      </c>
      <c r="F660" s="354">
        <f>VLOOKUP($D660,'24C1'!$D:$M,3,0)</f>
        <v>45281</v>
      </c>
      <c r="G660" s="354">
        <f>VLOOKUP($D660,'24C1'!$D:$M,4,0)</f>
        <v>45324</v>
      </c>
      <c r="H660" s="354">
        <f>VLOOKUP($D660,'24C1'!$D:$M,5,0)</f>
        <v>45338</v>
      </c>
      <c r="I660" s="5" t="s">
        <v>1833</v>
      </c>
      <c r="K660" s="5" t="s">
        <v>1452</v>
      </c>
      <c r="L660" s="5" t="s">
        <v>1452</v>
      </c>
      <c r="M660" s="5" t="s">
        <v>1576</v>
      </c>
      <c r="N660" s="5" t="s">
        <v>1452</v>
      </c>
      <c r="O660" s="5" t="s">
        <v>1452</v>
      </c>
      <c r="P660" s="199" t="s">
        <v>1452</v>
      </c>
      <c r="Q660" s="5" t="s">
        <v>1452</v>
      </c>
      <c r="R660" s="5" t="s">
        <v>1452</v>
      </c>
      <c r="S660" s="5" t="s">
        <v>1452</v>
      </c>
      <c r="T660" s="5" t="s">
        <v>1576</v>
      </c>
      <c r="U660" s="5" t="s">
        <v>1576</v>
      </c>
      <c r="V660" s="5" t="s">
        <v>1576</v>
      </c>
      <c r="W660" s="5" t="s">
        <v>1576</v>
      </c>
      <c r="X660" s="5" t="s">
        <v>1576</v>
      </c>
      <c r="Y660" s="5" t="s">
        <v>1576</v>
      </c>
      <c r="Z660" s="5" t="s">
        <v>1576</v>
      </c>
      <c r="AA660" s="5" t="s">
        <v>1452</v>
      </c>
      <c r="AB660" s="5" t="s">
        <v>1576</v>
      </c>
      <c r="AC660" s="5" t="s">
        <v>1452</v>
      </c>
      <c r="AD660" s="5"/>
      <c r="AE660" s="5"/>
      <c r="AF660" s="5" t="s">
        <v>1452</v>
      </c>
      <c r="AG660" s="5" t="s">
        <v>1452</v>
      </c>
      <c r="AH660" s="5" t="s">
        <v>1576</v>
      </c>
      <c r="AI660" s="5" t="s">
        <v>1576</v>
      </c>
      <c r="AJ660" s="5" t="s">
        <v>1576</v>
      </c>
      <c r="AK660" s="5" t="s">
        <v>1452</v>
      </c>
      <c r="AL660" s="5" t="s">
        <v>1576</v>
      </c>
      <c r="AM660" s="5" t="s">
        <v>1452</v>
      </c>
      <c r="AN660" s="5" t="s">
        <v>1576</v>
      </c>
      <c r="AO660" s="5" t="s">
        <v>1576</v>
      </c>
      <c r="AP660" s="5" t="s">
        <v>1576</v>
      </c>
      <c r="AQ660" s="5" t="s">
        <v>1576</v>
      </c>
      <c r="AR660" s="5" t="s">
        <v>1576</v>
      </c>
      <c r="AS660" s="5" t="s">
        <v>1576</v>
      </c>
      <c r="AT660" s="5" t="s">
        <v>1576</v>
      </c>
      <c r="AU660" s="5" t="s">
        <v>1576</v>
      </c>
      <c r="AV660" s="5" t="s">
        <v>1576</v>
      </c>
      <c r="AW660" s="5" t="s">
        <v>1576</v>
      </c>
      <c r="AX660" s="5" t="s">
        <v>1576</v>
      </c>
      <c r="AY660" s="5" t="s">
        <v>1576</v>
      </c>
      <c r="AZ660" s="5" t="s">
        <v>1576</v>
      </c>
      <c r="BA660" s="5" t="s">
        <v>1576</v>
      </c>
      <c r="BB660" s="5" t="s">
        <v>1576</v>
      </c>
      <c r="BC660" s="5" t="s">
        <v>1576</v>
      </c>
      <c r="BD660" s="5" t="s">
        <v>1576</v>
      </c>
      <c r="BE660" s="5" t="s">
        <v>1576</v>
      </c>
      <c r="BF660" s="5" t="s">
        <v>1576</v>
      </c>
      <c r="BG660" s="5" t="s">
        <v>1576</v>
      </c>
      <c r="BH660" s="5" t="s">
        <v>1576</v>
      </c>
      <c r="BI660" s="5" t="s">
        <v>1576</v>
      </c>
      <c r="BJ660" s="5" t="s">
        <v>1576</v>
      </c>
      <c r="BK660" s="5" t="s">
        <v>1576</v>
      </c>
      <c r="BL660" s="5" t="s">
        <v>1576</v>
      </c>
      <c r="BM660" s="5" t="s">
        <v>1576</v>
      </c>
      <c r="BN660" s="5" t="s">
        <v>1576</v>
      </c>
      <c r="BO660" s="5" t="s">
        <v>1576</v>
      </c>
      <c r="BP660" s="5" t="s">
        <v>1452</v>
      </c>
      <c r="BQ660" s="5" t="s">
        <v>1452</v>
      </c>
      <c r="BR660" s="5" t="s">
        <v>1576</v>
      </c>
      <c r="BS660" s="5"/>
      <c r="BT660" s="5" t="s">
        <v>1576</v>
      </c>
      <c r="BU660" s="240"/>
      <c r="BV660" s="240" t="s">
        <v>1452</v>
      </c>
      <c r="BW660" s="5" t="s">
        <v>1576</v>
      </c>
      <c r="BX660" s="5" t="s">
        <v>1576</v>
      </c>
      <c r="BY660" s="5" t="s">
        <v>1576</v>
      </c>
      <c r="BZ660" s="5" t="s">
        <v>1576</v>
      </c>
      <c r="CA660" s="5" t="s">
        <v>1576</v>
      </c>
      <c r="CB660" s="5" t="s">
        <v>1576</v>
      </c>
      <c r="CC660" s="5" t="s">
        <v>1576</v>
      </c>
      <c r="CD660" s="5" t="s">
        <v>1576</v>
      </c>
      <c r="CE660" s="5" t="s">
        <v>1576</v>
      </c>
      <c r="CF660" s="5" t="s">
        <v>1576</v>
      </c>
      <c r="CG660" s="5" t="s">
        <v>1576</v>
      </c>
      <c r="CH660" s="240" t="s">
        <v>1576</v>
      </c>
      <c r="CI660" s="240" t="s">
        <v>1576</v>
      </c>
      <c r="CJ660" s="385" t="s">
        <v>1576</v>
      </c>
      <c r="CK660" s="386"/>
    </row>
    <row r="661" spans="1:89">
      <c r="A661" s="248" t="s">
        <v>1092</v>
      </c>
      <c r="B661" s="248" t="s">
        <v>839</v>
      </c>
      <c r="C661" s="248" t="s">
        <v>854</v>
      </c>
      <c r="D661" s="248" t="s">
        <v>1251</v>
      </c>
      <c r="E661" s="354">
        <f>VLOOKUP($D661,'24C1'!$D:$M,2,0)</f>
        <v>45194</v>
      </c>
      <c r="F661" s="354">
        <f>VLOOKUP($D661,'24C1'!$D:$M,3,0)</f>
        <v>45268</v>
      </c>
      <c r="G661" s="354">
        <f>VLOOKUP($D661,'24C1'!$D:$M,4,0)</f>
        <v>45303</v>
      </c>
      <c r="H661" s="354">
        <f>VLOOKUP($D661,'24C1'!$D:$M,5,0)</f>
        <v>45310</v>
      </c>
      <c r="I661" s="316"/>
      <c r="K661" s="5" t="s">
        <v>1452</v>
      </c>
      <c r="L661" s="5" t="s">
        <v>1452</v>
      </c>
      <c r="M661" s="5" t="s">
        <v>1576</v>
      </c>
      <c r="N661" s="5" t="s">
        <v>1452</v>
      </c>
      <c r="O661" s="5" t="s">
        <v>1452</v>
      </c>
      <c r="P661" s="5" t="s">
        <v>1452</v>
      </c>
      <c r="Q661" s="5" t="s">
        <v>1452</v>
      </c>
      <c r="R661" s="5" t="s">
        <v>1452</v>
      </c>
      <c r="S661" s="5" t="s">
        <v>1452</v>
      </c>
      <c r="T661" s="5" t="s">
        <v>1452</v>
      </c>
      <c r="U661" s="5" t="s">
        <v>1576</v>
      </c>
      <c r="V661" s="5" t="s">
        <v>1576</v>
      </c>
      <c r="W661" s="5" t="s">
        <v>1576</v>
      </c>
      <c r="X661" s="5" t="s">
        <v>1576</v>
      </c>
      <c r="Y661" s="5" t="s">
        <v>1576</v>
      </c>
      <c r="Z661" s="5" t="s">
        <v>1452</v>
      </c>
      <c r="AA661" s="5" t="s">
        <v>1452</v>
      </c>
      <c r="AB661" s="5" t="s">
        <v>1576</v>
      </c>
      <c r="AC661" s="5" t="s">
        <v>1452</v>
      </c>
      <c r="AD661" s="5"/>
      <c r="AE661" s="5"/>
      <c r="AF661" s="5" t="s">
        <v>1452</v>
      </c>
      <c r="AG661" s="5" t="s">
        <v>1452</v>
      </c>
      <c r="AH661" s="5" t="s">
        <v>1576</v>
      </c>
      <c r="AI661" s="5" t="s">
        <v>1576</v>
      </c>
      <c r="AJ661" s="5" t="s">
        <v>1576</v>
      </c>
      <c r="AK661" s="5" t="s">
        <v>1452</v>
      </c>
      <c r="AL661" s="5" t="s">
        <v>1576</v>
      </c>
      <c r="AM661" s="5" t="s">
        <v>1452</v>
      </c>
      <c r="AN661" s="5" t="s">
        <v>1576</v>
      </c>
      <c r="AO661" s="5" t="s">
        <v>1576</v>
      </c>
      <c r="AP661" s="5" t="s">
        <v>1576</v>
      </c>
      <c r="AQ661" s="5" t="s">
        <v>1576</v>
      </c>
      <c r="AR661" s="5" t="s">
        <v>1576</v>
      </c>
      <c r="AS661" s="5" t="s">
        <v>1576</v>
      </c>
      <c r="AT661" s="5" t="s">
        <v>1576</v>
      </c>
      <c r="AU661" s="5" t="s">
        <v>1576</v>
      </c>
      <c r="AV661" s="5" t="s">
        <v>1576</v>
      </c>
      <c r="AW661" s="5" t="s">
        <v>1576</v>
      </c>
      <c r="AX661" s="5" t="s">
        <v>1576</v>
      </c>
      <c r="AY661" s="5" t="s">
        <v>1576</v>
      </c>
      <c r="AZ661" s="5" t="s">
        <v>1576</v>
      </c>
      <c r="BA661" s="5" t="s">
        <v>1576</v>
      </c>
      <c r="BB661" s="5" t="s">
        <v>1576</v>
      </c>
      <c r="BC661" s="5" t="s">
        <v>1576</v>
      </c>
      <c r="BD661" s="5" t="s">
        <v>1576</v>
      </c>
      <c r="BE661" s="5" t="s">
        <v>1576</v>
      </c>
      <c r="BF661" s="5" t="s">
        <v>1576</v>
      </c>
      <c r="BG661" s="5" t="s">
        <v>1576</v>
      </c>
      <c r="BH661" s="5" t="s">
        <v>1576</v>
      </c>
      <c r="BI661" s="5" t="s">
        <v>1576</v>
      </c>
      <c r="BJ661" s="5" t="s">
        <v>1576</v>
      </c>
      <c r="BK661" s="5" t="s">
        <v>1576</v>
      </c>
      <c r="BL661" s="5" t="s">
        <v>1576</v>
      </c>
      <c r="BM661" s="5" t="s">
        <v>1576</v>
      </c>
      <c r="BN661" s="5" t="s">
        <v>1576</v>
      </c>
      <c r="BO661" s="5" t="s">
        <v>1576</v>
      </c>
      <c r="BP661" s="5" t="s">
        <v>1452</v>
      </c>
      <c r="BQ661" s="5" t="s">
        <v>1452</v>
      </c>
      <c r="BR661" s="5" t="s">
        <v>1452</v>
      </c>
      <c r="BS661" s="5"/>
      <c r="BT661" s="5" t="s">
        <v>1576</v>
      </c>
      <c r="BU661" s="240"/>
      <c r="BV661" s="240" t="s">
        <v>1452</v>
      </c>
      <c r="BW661" s="5" t="s">
        <v>1576</v>
      </c>
      <c r="BX661" s="5" t="s">
        <v>1576</v>
      </c>
      <c r="BY661" s="5" t="s">
        <v>1576</v>
      </c>
      <c r="BZ661" s="5" t="s">
        <v>1576</v>
      </c>
      <c r="CA661" s="5" t="s">
        <v>1576</v>
      </c>
      <c r="CB661" s="5" t="s">
        <v>1576</v>
      </c>
      <c r="CC661" s="5" t="s">
        <v>1576</v>
      </c>
      <c r="CD661" s="240" t="s">
        <v>1452</v>
      </c>
      <c r="CE661" s="240" t="s">
        <v>1452</v>
      </c>
      <c r="CF661" s="240" t="s">
        <v>1452</v>
      </c>
      <c r="CG661" s="240" t="s">
        <v>1452</v>
      </c>
      <c r="CH661" s="240" t="s">
        <v>1576</v>
      </c>
      <c r="CI661" s="240" t="s">
        <v>1576</v>
      </c>
      <c r="CJ661" s="385" t="s">
        <v>1576</v>
      </c>
      <c r="CK661" s="386"/>
    </row>
    <row r="662" spans="1:89">
      <c r="A662" s="248" t="s">
        <v>1092</v>
      </c>
      <c r="B662" s="248" t="s">
        <v>839</v>
      </c>
      <c r="C662" s="248" t="s">
        <v>840</v>
      </c>
      <c r="D662" s="248" t="s">
        <v>1258</v>
      </c>
      <c r="E662" s="354">
        <f>VLOOKUP($D662,'24C1'!$D:$M,2,0)</f>
        <v>45244</v>
      </c>
      <c r="F662" s="354">
        <f>VLOOKUP($D662,'24C1'!$D:$M,3,0)</f>
        <v>45310</v>
      </c>
      <c r="G662" s="354">
        <f>VLOOKUP($D662,'24C1'!$D:$M,4,0)</f>
        <v>45345</v>
      </c>
      <c r="H662" s="354">
        <f>VLOOKUP($D662,'24C1'!$D:$M,5,0)</f>
        <v>45352</v>
      </c>
      <c r="I662" s="248"/>
      <c r="K662" s="5" t="s">
        <v>1452</v>
      </c>
      <c r="L662" s="5" t="s">
        <v>1452</v>
      </c>
      <c r="M662" s="5" t="s">
        <v>1576</v>
      </c>
      <c r="N662" s="5" t="s">
        <v>1452</v>
      </c>
      <c r="O662" s="5" t="s">
        <v>1452</v>
      </c>
      <c r="P662" s="5" t="s">
        <v>1452</v>
      </c>
      <c r="Q662" s="5" t="s">
        <v>1452</v>
      </c>
      <c r="R662" s="5" t="s">
        <v>1452</v>
      </c>
      <c r="S662" s="5" t="s">
        <v>1452</v>
      </c>
      <c r="T662" s="5" t="s">
        <v>1576</v>
      </c>
      <c r="U662" s="5" t="s">
        <v>1576</v>
      </c>
      <c r="V662" s="5" t="s">
        <v>1576</v>
      </c>
      <c r="W662" s="5" t="s">
        <v>1576</v>
      </c>
      <c r="X662" s="5" t="s">
        <v>1576</v>
      </c>
      <c r="Y662" s="5" t="s">
        <v>1576</v>
      </c>
      <c r="Z662" s="5" t="s">
        <v>1576</v>
      </c>
      <c r="AA662" s="5" t="s">
        <v>1452</v>
      </c>
      <c r="AB662" s="5"/>
      <c r="AC662" s="5" t="s">
        <v>1452</v>
      </c>
      <c r="AD662" s="5"/>
      <c r="AE662" s="5"/>
      <c r="AF662" s="5" t="s">
        <v>1452</v>
      </c>
      <c r="AG662" s="5" t="s">
        <v>1452</v>
      </c>
      <c r="AH662" s="5" t="s">
        <v>1576</v>
      </c>
      <c r="AI662" s="5" t="s">
        <v>1576</v>
      </c>
      <c r="AJ662" s="5" t="s">
        <v>1576</v>
      </c>
      <c r="AK662" s="5" t="s">
        <v>1452</v>
      </c>
      <c r="AL662" s="5" t="s">
        <v>1576</v>
      </c>
      <c r="AM662" s="5" t="s">
        <v>1452</v>
      </c>
      <c r="AN662" s="5" t="s">
        <v>1576</v>
      </c>
      <c r="AO662" s="5" t="s">
        <v>1576</v>
      </c>
      <c r="AP662" s="5" t="s">
        <v>1576</v>
      </c>
      <c r="AQ662" s="5" t="s">
        <v>1576</v>
      </c>
      <c r="AR662" s="5" t="s">
        <v>1576</v>
      </c>
      <c r="AS662" s="5" t="s">
        <v>1576</v>
      </c>
      <c r="AT662" s="5" t="s">
        <v>1576</v>
      </c>
      <c r="AU662" s="5" t="s">
        <v>1576</v>
      </c>
      <c r="AV662" s="5" t="s">
        <v>1576</v>
      </c>
      <c r="AW662" s="5" t="s">
        <v>1576</v>
      </c>
      <c r="AX662" s="5" t="s">
        <v>1576</v>
      </c>
      <c r="AY662" s="5" t="s">
        <v>1576</v>
      </c>
      <c r="AZ662" s="5" t="s">
        <v>1576</v>
      </c>
      <c r="BA662" s="5" t="s">
        <v>1576</v>
      </c>
      <c r="BB662" s="5" t="s">
        <v>1576</v>
      </c>
      <c r="BC662" s="5" t="s">
        <v>1576</v>
      </c>
      <c r="BD662" s="5" t="s">
        <v>1576</v>
      </c>
      <c r="BE662" s="5" t="s">
        <v>1576</v>
      </c>
      <c r="BF662" s="5" t="s">
        <v>1576</v>
      </c>
      <c r="BG662" s="5" t="s">
        <v>1576</v>
      </c>
      <c r="BH662" s="5" t="s">
        <v>1576</v>
      </c>
      <c r="BI662" s="5" t="s">
        <v>1576</v>
      </c>
      <c r="BJ662" s="5" t="s">
        <v>1576</v>
      </c>
      <c r="BK662" s="5" t="s">
        <v>1576</v>
      </c>
      <c r="BL662" s="5" t="s">
        <v>1576</v>
      </c>
      <c r="BM662" s="5" t="s">
        <v>1576</v>
      </c>
      <c r="BN662" s="5" t="s">
        <v>1576</v>
      </c>
      <c r="BO662" s="5" t="s">
        <v>1576</v>
      </c>
      <c r="BP662" s="5" t="s">
        <v>1452</v>
      </c>
      <c r="BQ662" s="5" t="s">
        <v>1452</v>
      </c>
      <c r="BR662" s="5" t="s">
        <v>1576</v>
      </c>
      <c r="BS662" s="5"/>
      <c r="BT662" s="5" t="s">
        <v>1576</v>
      </c>
      <c r="BU662" s="240"/>
      <c r="BV662" s="240" t="s">
        <v>1452</v>
      </c>
      <c r="BW662" s="5" t="s">
        <v>1576</v>
      </c>
      <c r="BX662" s="5" t="s">
        <v>1576</v>
      </c>
      <c r="BY662" s="5" t="s">
        <v>1576</v>
      </c>
      <c r="BZ662" s="5" t="s">
        <v>1576</v>
      </c>
      <c r="CA662" s="5" t="s">
        <v>1576</v>
      </c>
      <c r="CB662" s="5" t="s">
        <v>1576</v>
      </c>
      <c r="CC662" s="5" t="s">
        <v>1576</v>
      </c>
      <c r="CD662" s="5" t="s">
        <v>1576</v>
      </c>
      <c r="CE662" s="5" t="s">
        <v>1576</v>
      </c>
      <c r="CF662" s="5" t="s">
        <v>1576</v>
      </c>
      <c r="CG662" s="5" t="s">
        <v>1576</v>
      </c>
      <c r="CH662" s="240" t="s">
        <v>1576</v>
      </c>
      <c r="CI662" s="240" t="s">
        <v>1576</v>
      </c>
      <c r="CJ662" s="385" t="s">
        <v>1576</v>
      </c>
      <c r="CK662" s="386"/>
    </row>
    <row r="663" spans="1:89">
      <c r="A663" s="248" t="s">
        <v>1092</v>
      </c>
      <c r="B663" s="248" t="s">
        <v>839</v>
      </c>
      <c r="C663" s="248" t="s">
        <v>854</v>
      </c>
      <c r="D663" s="248" t="s">
        <v>1256</v>
      </c>
      <c r="E663" s="354">
        <f>VLOOKUP($D663,'24C1'!$D:$M,2,0)</f>
        <v>45245</v>
      </c>
      <c r="F663" s="354">
        <f>VLOOKUP($D663,'24C1'!$D:$M,3,0)</f>
        <v>45295</v>
      </c>
      <c r="G663" s="354">
        <f>VLOOKUP($D663,'24C1'!$D:$M,4,0)</f>
        <v>45329</v>
      </c>
      <c r="H663" s="354">
        <f>VLOOKUP($D663,'24C1'!$D:$M,5,0)</f>
        <v>45345</v>
      </c>
      <c r="I663" s="316" t="s">
        <v>1833</v>
      </c>
      <c r="K663" s="5" t="s">
        <v>1452</v>
      </c>
      <c r="L663" s="5" t="s">
        <v>1452</v>
      </c>
      <c r="M663" s="5" t="s">
        <v>1576</v>
      </c>
      <c r="N663" s="5" t="s">
        <v>1452</v>
      </c>
      <c r="O663" s="5" t="s">
        <v>1452</v>
      </c>
      <c r="P663" s="5" t="s">
        <v>1452</v>
      </c>
      <c r="Q663" s="5" t="s">
        <v>1452</v>
      </c>
      <c r="R663" s="5" t="s">
        <v>1452</v>
      </c>
      <c r="S663" s="5" t="s">
        <v>1452</v>
      </c>
      <c r="T663" s="5" t="s">
        <v>1576</v>
      </c>
      <c r="U663" s="5" t="s">
        <v>1576</v>
      </c>
      <c r="V663" s="5" t="s">
        <v>1576</v>
      </c>
      <c r="W663" s="5" t="s">
        <v>1576</v>
      </c>
      <c r="X663" s="5" t="s">
        <v>1576</v>
      </c>
      <c r="Y663" s="5" t="s">
        <v>1576</v>
      </c>
      <c r="Z663" s="5" t="s">
        <v>1576</v>
      </c>
      <c r="AA663" s="5" t="s">
        <v>1452</v>
      </c>
      <c r="AB663" s="5" t="s">
        <v>1576</v>
      </c>
      <c r="AC663" s="5" t="s">
        <v>1452</v>
      </c>
      <c r="AD663" s="5"/>
      <c r="AE663" s="5"/>
      <c r="AF663" s="5" t="s">
        <v>1452</v>
      </c>
      <c r="AG663" s="5" t="s">
        <v>1452</v>
      </c>
      <c r="AH663" s="5" t="s">
        <v>1576</v>
      </c>
      <c r="AI663" s="5" t="s">
        <v>1576</v>
      </c>
      <c r="AJ663" s="5" t="s">
        <v>1576</v>
      </c>
      <c r="AK663" s="5" t="s">
        <v>1452</v>
      </c>
      <c r="AL663" s="5" t="s">
        <v>1576</v>
      </c>
      <c r="AM663" s="5" t="s">
        <v>1452</v>
      </c>
      <c r="AN663" s="5" t="s">
        <v>1576</v>
      </c>
      <c r="AO663" s="5" t="s">
        <v>1576</v>
      </c>
      <c r="AP663" s="5" t="s">
        <v>1576</v>
      </c>
      <c r="AQ663" s="5" t="s">
        <v>1576</v>
      </c>
      <c r="AR663" s="5" t="s">
        <v>1576</v>
      </c>
      <c r="AS663" s="5" t="s">
        <v>1576</v>
      </c>
      <c r="AT663" s="5" t="s">
        <v>1576</v>
      </c>
      <c r="AU663" s="5" t="s">
        <v>1576</v>
      </c>
      <c r="AV663" s="5" t="s">
        <v>1576</v>
      </c>
      <c r="AW663" s="5" t="s">
        <v>1576</v>
      </c>
      <c r="AX663" s="5" t="s">
        <v>1576</v>
      </c>
      <c r="AY663" s="5" t="s">
        <v>1576</v>
      </c>
      <c r="AZ663" s="5" t="s">
        <v>1576</v>
      </c>
      <c r="BA663" s="5" t="s">
        <v>1576</v>
      </c>
      <c r="BB663" s="5" t="s">
        <v>1576</v>
      </c>
      <c r="BC663" s="5" t="s">
        <v>1576</v>
      </c>
      <c r="BD663" s="5" t="s">
        <v>1576</v>
      </c>
      <c r="BE663" s="5" t="s">
        <v>1576</v>
      </c>
      <c r="BF663" s="5" t="s">
        <v>1576</v>
      </c>
      <c r="BG663" s="5" t="s">
        <v>1576</v>
      </c>
      <c r="BH663" s="5" t="s">
        <v>1576</v>
      </c>
      <c r="BI663" s="5" t="s">
        <v>1576</v>
      </c>
      <c r="BJ663" s="5" t="s">
        <v>1576</v>
      </c>
      <c r="BK663" s="5" t="s">
        <v>1576</v>
      </c>
      <c r="BL663" s="5" t="s">
        <v>1576</v>
      </c>
      <c r="BM663" s="5" t="s">
        <v>1576</v>
      </c>
      <c r="BN663" s="5" t="s">
        <v>1576</v>
      </c>
      <c r="BO663" s="5" t="s">
        <v>1576</v>
      </c>
      <c r="BP663" s="5" t="s">
        <v>1452</v>
      </c>
      <c r="BQ663" s="5" t="s">
        <v>1452</v>
      </c>
      <c r="BR663" s="5" t="s">
        <v>1576</v>
      </c>
      <c r="BS663" s="5"/>
      <c r="BT663" s="5" t="s">
        <v>1576</v>
      </c>
      <c r="BU663" s="240"/>
      <c r="BV663" s="240" t="s">
        <v>1452</v>
      </c>
      <c r="BW663" s="5" t="s">
        <v>1576</v>
      </c>
      <c r="BX663" s="5" t="s">
        <v>1576</v>
      </c>
      <c r="BY663" s="5" t="s">
        <v>1576</v>
      </c>
      <c r="BZ663" s="5" t="s">
        <v>1576</v>
      </c>
      <c r="CA663" s="5" t="s">
        <v>1576</v>
      </c>
      <c r="CB663" s="5" t="s">
        <v>1576</v>
      </c>
      <c r="CC663" s="5" t="s">
        <v>1576</v>
      </c>
      <c r="CD663" s="5" t="s">
        <v>1576</v>
      </c>
      <c r="CE663" s="5" t="s">
        <v>1576</v>
      </c>
      <c r="CF663" s="5" t="s">
        <v>1576</v>
      </c>
      <c r="CG663" s="5" t="s">
        <v>1576</v>
      </c>
      <c r="CH663" s="240" t="s">
        <v>1576</v>
      </c>
      <c r="CI663" s="240" t="s">
        <v>1576</v>
      </c>
      <c r="CJ663" s="385" t="s">
        <v>1576</v>
      </c>
      <c r="CK663" s="386"/>
    </row>
    <row r="664" spans="1:89">
      <c r="A664" s="248" t="s">
        <v>1092</v>
      </c>
      <c r="B664" s="248" t="s">
        <v>839</v>
      </c>
      <c r="C664" s="248" t="s">
        <v>854</v>
      </c>
      <c r="D664" s="248" t="s">
        <v>1257</v>
      </c>
      <c r="E664" s="354">
        <f>VLOOKUP($D664,'24C1'!$D:$M,2,0)</f>
        <v>45245</v>
      </c>
      <c r="F664" s="354">
        <f>VLOOKUP($D664,'24C1'!$D:$M,3,0)</f>
        <v>45295</v>
      </c>
      <c r="G664" s="354">
        <f>VLOOKUP($D664,'24C1'!$D:$M,4,0)</f>
        <v>45329</v>
      </c>
      <c r="H664" s="354">
        <f>VLOOKUP($D664,'24C1'!$D:$M,5,0)</f>
        <v>45345</v>
      </c>
      <c r="I664" s="316" t="s">
        <v>1833</v>
      </c>
      <c r="K664" s="5" t="s">
        <v>1452</v>
      </c>
      <c r="L664" s="5" t="s">
        <v>1452</v>
      </c>
      <c r="M664" s="5" t="s">
        <v>1576</v>
      </c>
      <c r="N664" s="5" t="s">
        <v>1452</v>
      </c>
      <c r="O664" s="5" t="s">
        <v>1452</v>
      </c>
      <c r="P664" s="5" t="s">
        <v>1452</v>
      </c>
      <c r="Q664" s="5" t="s">
        <v>1452</v>
      </c>
      <c r="R664" s="5" t="s">
        <v>1452</v>
      </c>
      <c r="S664" s="5" t="s">
        <v>1452</v>
      </c>
      <c r="T664" s="5" t="s">
        <v>1576</v>
      </c>
      <c r="U664" s="5" t="s">
        <v>1576</v>
      </c>
      <c r="V664" s="5" t="s">
        <v>1576</v>
      </c>
      <c r="W664" s="5" t="s">
        <v>1576</v>
      </c>
      <c r="X664" s="5" t="s">
        <v>1576</v>
      </c>
      <c r="Y664" s="5" t="s">
        <v>1576</v>
      </c>
      <c r="Z664" s="5" t="s">
        <v>1576</v>
      </c>
      <c r="AA664" s="5" t="s">
        <v>1452</v>
      </c>
      <c r="AB664" s="5" t="s">
        <v>1576</v>
      </c>
      <c r="AC664" s="5" t="s">
        <v>1452</v>
      </c>
      <c r="AD664" s="5"/>
      <c r="AE664" s="5"/>
      <c r="AF664" s="5" t="s">
        <v>1452</v>
      </c>
      <c r="AG664" s="5" t="s">
        <v>1452</v>
      </c>
      <c r="AH664" s="5" t="s">
        <v>1576</v>
      </c>
      <c r="AI664" s="5" t="s">
        <v>1576</v>
      </c>
      <c r="AJ664" s="5" t="s">
        <v>1576</v>
      </c>
      <c r="AK664" s="5" t="s">
        <v>1452</v>
      </c>
      <c r="AL664" s="5" t="s">
        <v>1576</v>
      </c>
      <c r="AM664" s="5" t="s">
        <v>1452</v>
      </c>
      <c r="AN664" s="5" t="s">
        <v>1576</v>
      </c>
      <c r="AO664" s="5" t="s">
        <v>1576</v>
      </c>
      <c r="AP664" s="5" t="s">
        <v>1576</v>
      </c>
      <c r="AQ664" s="5" t="s">
        <v>1576</v>
      </c>
      <c r="AR664" s="5" t="s">
        <v>1576</v>
      </c>
      <c r="AS664" s="5" t="s">
        <v>1576</v>
      </c>
      <c r="AT664" s="5" t="s">
        <v>1576</v>
      </c>
      <c r="AU664" s="5" t="s">
        <v>1576</v>
      </c>
      <c r="AV664" s="5" t="s">
        <v>1576</v>
      </c>
      <c r="AW664" s="5" t="s">
        <v>1576</v>
      </c>
      <c r="AX664" s="5" t="s">
        <v>1576</v>
      </c>
      <c r="AY664" s="5" t="s">
        <v>1576</v>
      </c>
      <c r="AZ664" s="5" t="s">
        <v>1576</v>
      </c>
      <c r="BA664" s="5" t="s">
        <v>1576</v>
      </c>
      <c r="BB664" s="5" t="s">
        <v>1576</v>
      </c>
      <c r="BC664" s="5" t="s">
        <v>1576</v>
      </c>
      <c r="BD664" s="5" t="s">
        <v>1576</v>
      </c>
      <c r="BE664" s="5" t="s">
        <v>1576</v>
      </c>
      <c r="BF664" s="5" t="s">
        <v>1576</v>
      </c>
      <c r="BG664" s="5" t="s">
        <v>1576</v>
      </c>
      <c r="BH664" s="5" t="s">
        <v>1576</v>
      </c>
      <c r="BI664" s="5" t="s">
        <v>1576</v>
      </c>
      <c r="BJ664" s="5" t="s">
        <v>1576</v>
      </c>
      <c r="BK664" s="5" t="s">
        <v>1576</v>
      </c>
      <c r="BL664" s="5" t="s">
        <v>1576</v>
      </c>
      <c r="BM664" s="5" t="s">
        <v>1576</v>
      </c>
      <c r="BN664" s="5" t="s">
        <v>1576</v>
      </c>
      <c r="BO664" s="5" t="s">
        <v>1576</v>
      </c>
      <c r="BP664" s="5" t="s">
        <v>1452</v>
      </c>
      <c r="BQ664" s="5" t="s">
        <v>1452</v>
      </c>
      <c r="BR664" s="5" t="s">
        <v>1576</v>
      </c>
      <c r="BS664" s="5"/>
      <c r="BT664" s="5" t="s">
        <v>1576</v>
      </c>
      <c r="BU664" s="240"/>
      <c r="BV664" s="240" t="s">
        <v>1452</v>
      </c>
      <c r="BW664" s="5" t="s">
        <v>1576</v>
      </c>
      <c r="BX664" s="5" t="s">
        <v>1576</v>
      </c>
      <c r="BY664" s="5" t="s">
        <v>1576</v>
      </c>
      <c r="BZ664" s="5" t="s">
        <v>1576</v>
      </c>
      <c r="CA664" s="5" t="s">
        <v>1576</v>
      </c>
      <c r="CB664" s="5" t="s">
        <v>1576</v>
      </c>
      <c r="CC664" s="5" t="s">
        <v>1576</v>
      </c>
      <c r="CD664" s="5" t="s">
        <v>1576</v>
      </c>
      <c r="CE664" s="5" t="s">
        <v>1576</v>
      </c>
      <c r="CF664" s="5" t="s">
        <v>1576</v>
      </c>
      <c r="CG664" s="5" t="s">
        <v>1576</v>
      </c>
      <c r="CH664" s="240" t="s">
        <v>1576</v>
      </c>
      <c r="CI664" s="240" t="s">
        <v>1576</v>
      </c>
      <c r="CJ664" s="385" t="s">
        <v>1576</v>
      </c>
      <c r="CK664" s="386"/>
    </row>
    <row r="665" spans="1:89">
      <c r="A665" s="248" t="s">
        <v>1092</v>
      </c>
      <c r="B665" s="248" t="s">
        <v>839</v>
      </c>
      <c r="C665" s="248" t="s">
        <v>840</v>
      </c>
      <c r="D665" s="248" t="s">
        <v>1259</v>
      </c>
      <c r="E665" s="354" t="str">
        <f>VLOOKUP($D665,'24C1'!$D:$M,2,0)</f>
        <v>N/A</v>
      </c>
      <c r="F665" s="354">
        <f>VLOOKUP($D665,'24C1'!$D:$M,3,0)</f>
        <v>45635</v>
      </c>
      <c r="G665" s="354">
        <f>VLOOKUP($D665,'24C1'!$D:$M,4,0)</f>
        <v>45346</v>
      </c>
      <c r="H665" s="354">
        <f>VLOOKUP($D665,'24C1'!$D:$M,5,0)</f>
        <v>45354</v>
      </c>
      <c r="I665" s="248"/>
      <c r="K665" s="5" t="s">
        <v>1452</v>
      </c>
      <c r="L665" s="5" t="s">
        <v>1452</v>
      </c>
      <c r="M665" s="5" t="s">
        <v>1576</v>
      </c>
      <c r="N665" s="5" t="s">
        <v>1452</v>
      </c>
      <c r="O665" s="5" t="s">
        <v>1452</v>
      </c>
      <c r="P665" s="199" t="s">
        <v>1452</v>
      </c>
      <c r="Q665" s="5" t="s">
        <v>1452</v>
      </c>
      <c r="R665" s="5" t="s">
        <v>1452</v>
      </c>
      <c r="S665" s="5" t="s">
        <v>1452</v>
      </c>
      <c r="T665" s="5" t="s">
        <v>1576</v>
      </c>
      <c r="U665" s="5" t="s">
        <v>1576</v>
      </c>
      <c r="V665" s="5" t="s">
        <v>1576</v>
      </c>
      <c r="W665" s="5" t="s">
        <v>1576</v>
      </c>
      <c r="X665" s="5" t="s">
        <v>1576</v>
      </c>
      <c r="Y665" s="5" t="s">
        <v>1576</v>
      </c>
      <c r="Z665" s="5" t="s">
        <v>1576</v>
      </c>
      <c r="AA665" s="5" t="s">
        <v>1452</v>
      </c>
      <c r="AB665" s="5"/>
      <c r="AC665" s="5" t="s">
        <v>1452</v>
      </c>
      <c r="AD665" s="5"/>
      <c r="AE665" s="5"/>
      <c r="AF665" s="5" t="s">
        <v>1452</v>
      </c>
      <c r="AG665" s="5" t="s">
        <v>1452</v>
      </c>
      <c r="AH665" s="5" t="s">
        <v>1576</v>
      </c>
      <c r="AI665" s="5" t="s">
        <v>1576</v>
      </c>
      <c r="AJ665" s="5" t="s">
        <v>1576</v>
      </c>
      <c r="AK665" s="5" t="s">
        <v>1452</v>
      </c>
      <c r="AL665" s="5" t="s">
        <v>1576</v>
      </c>
      <c r="AM665" s="5" t="s">
        <v>1452</v>
      </c>
      <c r="AN665" s="5" t="s">
        <v>1576</v>
      </c>
      <c r="AO665" s="5" t="s">
        <v>1576</v>
      </c>
      <c r="AP665" s="5" t="s">
        <v>1576</v>
      </c>
      <c r="AQ665" s="5" t="s">
        <v>1576</v>
      </c>
      <c r="AR665" s="5" t="s">
        <v>1576</v>
      </c>
      <c r="AS665" s="5" t="s">
        <v>1576</v>
      </c>
      <c r="AT665" s="5" t="s">
        <v>1576</v>
      </c>
      <c r="AU665" s="5" t="s">
        <v>1576</v>
      </c>
      <c r="AV665" s="5" t="s">
        <v>1576</v>
      </c>
      <c r="AW665" s="5" t="s">
        <v>1576</v>
      </c>
      <c r="AX665" s="5" t="s">
        <v>1576</v>
      </c>
      <c r="AY665" s="5" t="s">
        <v>1576</v>
      </c>
      <c r="AZ665" s="5" t="s">
        <v>1576</v>
      </c>
      <c r="BA665" s="5" t="s">
        <v>1576</v>
      </c>
      <c r="BB665" s="5" t="s">
        <v>1576</v>
      </c>
      <c r="BC665" s="5" t="s">
        <v>1576</v>
      </c>
      <c r="BD665" s="5" t="s">
        <v>1576</v>
      </c>
      <c r="BE665" s="5" t="s">
        <v>1576</v>
      </c>
      <c r="BF665" s="5" t="s">
        <v>1576</v>
      </c>
      <c r="BG665" s="5" t="s">
        <v>1576</v>
      </c>
      <c r="BH665" s="5" t="s">
        <v>1576</v>
      </c>
      <c r="BI665" s="5" t="s">
        <v>1576</v>
      </c>
      <c r="BJ665" s="5" t="s">
        <v>1576</v>
      </c>
      <c r="BK665" s="5" t="s">
        <v>1576</v>
      </c>
      <c r="BL665" s="5" t="s">
        <v>1576</v>
      </c>
      <c r="BM665" s="5" t="s">
        <v>1576</v>
      </c>
      <c r="BN665" s="5" t="s">
        <v>1576</v>
      </c>
      <c r="BO665" s="5" t="s">
        <v>1576</v>
      </c>
      <c r="BP665" s="5" t="s">
        <v>1576</v>
      </c>
      <c r="BQ665" s="5" t="s">
        <v>1576</v>
      </c>
      <c r="BR665" s="5" t="s">
        <v>1576</v>
      </c>
      <c r="BS665" s="5" t="s">
        <v>1576</v>
      </c>
      <c r="BT665" s="5" t="s">
        <v>1576</v>
      </c>
      <c r="BU665" s="240"/>
      <c r="BV665" s="240" t="s">
        <v>1452</v>
      </c>
      <c r="BW665" s="5" t="s">
        <v>1576</v>
      </c>
      <c r="BX665" s="5" t="s">
        <v>1576</v>
      </c>
      <c r="BY665" s="5" t="s">
        <v>1576</v>
      </c>
      <c r="BZ665" s="5" t="s">
        <v>1576</v>
      </c>
      <c r="CA665" s="5" t="s">
        <v>1576</v>
      </c>
      <c r="CB665" s="5" t="s">
        <v>1576</v>
      </c>
      <c r="CC665" s="5" t="s">
        <v>1576</v>
      </c>
      <c r="CD665" s="5" t="s">
        <v>1576</v>
      </c>
      <c r="CE665" s="5" t="s">
        <v>1576</v>
      </c>
      <c r="CF665" s="5" t="s">
        <v>1576</v>
      </c>
      <c r="CG665" s="5" t="s">
        <v>1576</v>
      </c>
      <c r="CH665" s="240" t="s">
        <v>1576</v>
      </c>
      <c r="CI665" s="240" t="s">
        <v>1576</v>
      </c>
      <c r="CJ665" s="385" t="s">
        <v>1576</v>
      </c>
      <c r="CK665" s="386"/>
    </row>
    <row r="666" spans="1:89">
      <c r="A666" s="248" t="s">
        <v>1092</v>
      </c>
      <c r="B666" s="248" t="s">
        <v>839</v>
      </c>
      <c r="C666" s="248" t="s">
        <v>840</v>
      </c>
      <c r="D666" s="248" t="s">
        <v>1261</v>
      </c>
      <c r="E666" s="354">
        <f>VLOOKUP($D666,'24C1'!$D:$M,2,0)</f>
        <v>45259</v>
      </c>
      <c r="F666" s="354">
        <f>VLOOKUP($D666,'24C1'!$D:$M,3,0)</f>
        <v>45315</v>
      </c>
      <c r="G666" s="354">
        <f>VLOOKUP($D666,'24C1'!$D:$M,4,0)</f>
        <v>45352</v>
      </c>
      <c r="H666" s="354">
        <f>VLOOKUP($D666,'24C1'!$D:$M,5,0)</f>
        <v>45359</v>
      </c>
      <c r="I666" s="248"/>
      <c r="K666" s="5" t="s">
        <v>1452</v>
      </c>
      <c r="L666" s="5" t="s">
        <v>1452</v>
      </c>
      <c r="M666" s="5" t="s">
        <v>1576</v>
      </c>
      <c r="N666" s="5" t="s">
        <v>1452</v>
      </c>
      <c r="O666" s="5" t="s">
        <v>1452</v>
      </c>
      <c r="P666" s="5" t="s">
        <v>1452</v>
      </c>
      <c r="Q666" s="5" t="s">
        <v>1452</v>
      </c>
      <c r="R666" s="5" t="s">
        <v>1452</v>
      </c>
      <c r="S666" s="5" t="s">
        <v>1452</v>
      </c>
      <c r="T666" s="5" t="s">
        <v>1576</v>
      </c>
      <c r="U666" s="5" t="s">
        <v>1576</v>
      </c>
      <c r="V666" s="5" t="s">
        <v>1576</v>
      </c>
      <c r="W666" s="5" t="s">
        <v>1576</v>
      </c>
      <c r="X666" s="5" t="s">
        <v>1576</v>
      </c>
      <c r="Y666" s="5" t="s">
        <v>1576</v>
      </c>
      <c r="Z666" s="5" t="s">
        <v>1576</v>
      </c>
      <c r="AA666" s="5" t="s">
        <v>1452</v>
      </c>
      <c r="AB666" s="5"/>
      <c r="AC666" s="5" t="s">
        <v>1452</v>
      </c>
      <c r="AD666" s="5"/>
      <c r="AE666" s="5"/>
      <c r="AF666" s="5" t="s">
        <v>1452</v>
      </c>
      <c r="AG666" s="5" t="s">
        <v>1452</v>
      </c>
      <c r="AH666" s="5" t="s">
        <v>1576</v>
      </c>
      <c r="AI666" s="5" t="s">
        <v>1576</v>
      </c>
      <c r="AJ666" s="5" t="s">
        <v>1576</v>
      </c>
      <c r="AK666" s="5" t="s">
        <v>1452</v>
      </c>
      <c r="AL666" s="5" t="s">
        <v>1576</v>
      </c>
      <c r="AM666" s="5" t="s">
        <v>1452</v>
      </c>
      <c r="AN666" s="5" t="s">
        <v>1576</v>
      </c>
      <c r="AO666" s="5" t="s">
        <v>1576</v>
      </c>
      <c r="AP666" s="5" t="s">
        <v>1576</v>
      </c>
      <c r="AQ666" s="5" t="s">
        <v>1576</v>
      </c>
      <c r="AR666" s="5" t="s">
        <v>1576</v>
      </c>
      <c r="AS666" s="5" t="s">
        <v>1576</v>
      </c>
      <c r="AT666" s="5" t="s">
        <v>1576</v>
      </c>
      <c r="AU666" s="5" t="s">
        <v>1576</v>
      </c>
      <c r="AV666" s="5" t="s">
        <v>1576</v>
      </c>
      <c r="AW666" s="5" t="s">
        <v>1576</v>
      </c>
      <c r="AX666" s="5" t="s">
        <v>1576</v>
      </c>
      <c r="AY666" s="5" t="s">
        <v>1576</v>
      </c>
      <c r="AZ666" s="5" t="s">
        <v>1576</v>
      </c>
      <c r="BA666" s="5" t="s">
        <v>1576</v>
      </c>
      <c r="BB666" s="5" t="s">
        <v>1576</v>
      </c>
      <c r="BC666" s="5" t="s">
        <v>1576</v>
      </c>
      <c r="BD666" s="5" t="s">
        <v>1576</v>
      </c>
      <c r="BE666" s="5" t="s">
        <v>1576</v>
      </c>
      <c r="BF666" s="5" t="s">
        <v>1576</v>
      </c>
      <c r="BG666" s="5" t="s">
        <v>1576</v>
      </c>
      <c r="BH666" s="5" t="s">
        <v>1576</v>
      </c>
      <c r="BI666" s="5" t="s">
        <v>1576</v>
      </c>
      <c r="BJ666" s="5" t="s">
        <v>1576</v>
      </c>
      <c r="BK666" s="5" t="s">
        <v>1576</v>
      </c>
      <c r="BL666" s="5" t="s">
        <v>1576</v>
      </c>
      <c r="BM666" s="5" t="s">
        <v>1576</v>
      </c>
      <c r="BN666" s="5" t="s">
        <v>1576</v>
      </c>
      <c r="BO666" s="5" t="s">
        <v>1576</v>
      </c>
      <c r="BP666" s="5" t="s">
        <v>1576</v>
      </c>
      <c r="BQ666" s="5" t="s">
        <v>1576</v>
      </c>
      <c r="BR666" s="5" t="s">
        <v>1576</v>
      </c>
      <c r="BS666" s="5" t="s">
        <v>1576</v>
      </c>
      <c r="BT666" s="5" t="s">
        <v>1576</v>
      </c>
      <c r="BU666" s="240"/>
      <c r="BV666" s="240" t="s">
        <v>1452</v>
      </c>
      <c r="BW666" s="5" t="s">
        <v>1576</v>
      </c>
      <c r="BX666" s="5" t="s">
        <v>1576</v>
      </c>
      <c r="BY666" s="5" t="s">
        <v>1576</v>
      </c>
      <c r="BZ666" s="5" t="s">
        <v>1576</v>
      </c>
      <c r="CA666" s="5" t="s">
        <v>1576</v>
      </c>
      <c r="CB666" s="5" t="s">
        <v>1576</v>
      </c>
      <c r="CC666" s="5" t="s">
        <v>1576</v>
      </c>
      <c r="CD666" s="5" t="s">
        <v>1576</v>
      </c>
      <c r="CE666" s="5" t="s">
        <v>1576</v>
      </c>
      <c r="CF666" s="5" t="s">
        <v>1576</v>
      </c>
      <c r="CG666" s="5" t="s">
        <v>1576</v>
      </c>
      <c r="CH666" s="240" t="s">
        <v>1576</v>
      </c>
      <c r="CI666" s="240" t="s">
        <v>1576</v>
      </c>
      <c r="CJ666" s="385" t="s">
        <v>1576</v>
      </c>
      <c r="CK666" s="386"/>
    </row>
    <row r="667" spans="1:89">
      <c r="A667" s="248" t="s">
        <v>1092</v>
      </c>
      <c r="B667" s="248" t="s">
        <v>848</v>
      </c>
      <c r="C667" s="248" t="s">
        <v>840</v>
      </c>
      <c r="D667" s="248" t="s">
        <v>1260</v>
      </c>
      <c r="E667" s="354">
        <f>VLOOKUP($D667,'24C1'!$D:$M,2,0)</f>
        <v>45264</v>
      </c>
      <c r="F667" s="354">
        <f>VLOOKUP($D667,'24C1'!$D:$M,3,0)</f>
        <v>45303</v>
      </c>
      <c r="G667" s="354">
        <f>VLOOKUP($D667,'24C1'!$D:$M,4,0)</f>
        <v>45352</v>
      </c>
      <c r="H667" s="354">
        <f>VLOOKUP($D667,'24C1'!$D:$M,5,0)</f>
        <v>45359</v>
      </c>
      <c r="I667" s="248"/>
      <c r="K667" s="5" t="s">
        <v>1452</v>
      </c>
      <c r="L667" s="5" t="s">
        <v>1452</v>
      </c>
      <c r="M667" s="5" t="s">
        <v>1576</v>
      </c>
      <c r="N667" s="5" t="s">
        <v>1452</v>
      </c>
      <c r="O667" s="5" t="s">
        <v>1452</v>
      </c>
      <c r="P667" s="5" t="s">
        <v>1452</v>
      </c>
      <c r="Q667" s="5" t="s">
        <v>1452</v>
      </c>
      <c r="R667" s="5" t="s">
        <v>1452</v>
      </c>
      <c r="S667" s="5" t="s">
        <v>1452</v>
      </c>
      <c r="T667" s="5" t="s">
        <v>1576</v>
      </c>
      <c r="U667" s="5" t="s">
        <v>1452</v>
      </c>
      <c r="V667" s="5" t="s">
        <v>1576</v>
      </c>
      <c r="W667" s="5" t="s">
        <v>1576</v>
      </c>
      <c r="X667" s="5" t="s">
        <v>1576</v>
      </c>
      <c r="Y667" s="5" t="s">
        <v>1576</v>
      </c>
      <c r="Z667" s="5" t="s">
        <v>1576</v>
      </c>
      <c r="AA667" s="5" t="s">
        <v>1452</v>
      </c>
      <c r="AB667" s="5"/>
      <c r="AC667" s="5" t="s">
        <v>1452</v>
      </c>
      <c r="AD667" s="5" t="s">
        <v>1574</v>
      </c>
      <c r="AE667" s="5" t="s">
        <v>1576</v>
      </c>
      <c r="AF667" s="5" t="s">
        <v>1576</v>
      </c>
      <c r="AG667" s="5" t="s">
        <v>1576</v>
      </c>
      <c r="AH667" s="5" t="s">
        <v>1576</v>
      </c>
      <c r="AI667" s="5" t="s">
        <v>1576</v>
      </c>
      <c r="AJ667" s="5" t="s">
        <v>1576</v>
      </c>
      <c r="AK667" s="5" t="s">
        <v>1576</v>
      </c>
      <c r="AL667" s="5" t="s">
        <v>1576</v>
      </c>
      <c r="AM667" s="5" t="s">
        <v>1576</v>
      </c>
      <c r="AN667" s="5" t="s">
        <v>1576</v>
      </c>
      <c r="AO667" s="5" t="s">
        <v>1576</v>
      </c>
      <c r="AP667" s="5" t="s">
        <v>1576</v>
      </c>
      <c r="AQ667" s="5" t="s">
        <v>1576</v>
      </c>
      <c r="AR667" s="5" t="s">
        <v>1576</v>
      </c>
      <c r="AS667" s="5" t="s">
        <v>1576</v>
      </c>
      <c r="AT667" s="5" t="s">
        <v>1576</v>
      </c>
      <c r="AU667" s="5" t="s">
        <v>1576</v>
      </c>
      <c r="AV667" s="5" t="s">
        <v>1576</v>
      </c>
      <c r="AW667" s="5" t="s">
        <v>1576</v>
      </c>
      <c r="AX667" s="5" t="s">
        <v>1576</v>
      </c>
      <c r="AY667" s="5" t="s">
        <v>1576</v>
      </c>
      <c r="AZ667" s="5" t="s">
        <v>1576</v>
      </c>
      <c r="BA667" s="5" t="s">
        <v>1576</v>
      </c>
      <c r="BB667" s="5" t="s">
        <v>1576</v>
      </c>
      <c r="BC667" s="5" t="s">
        <v>1576</v>
      </c>
      <c r="BD667" s="5" t="s">
        <v>1576</v>
      </c>
      <c r="BE667" s="5" t="s">
        <v>1576</v>
      </c>
      <c r="BF667" s="5" t="s">
        <v>1576</v>
      </c>
      <c r="BG667" s="5" t="s">
        <v>1576</v>
      </c>
      <c r="BH667" s="5" t="s">
        <v>1576</v>
      </c>
      <c r="BI667" s="5" t="s">
        <v>1576</v>
      </c>
      <c r="BJ667" s="5" t="s">
        <v>1576</v>
      </c>
      <c r="BK667" s="5" t="s">
        <v>1576</v>
      </c>
      <c r="BL667" s="5" t="s">
        <v>1576</v>
      </c>
      <c r="BM667" s="5" t="s">
        <v>1576</v>
      </c>
      <c r="BN667" s="5" t="s">
        <v>1576</v>
      </c>
      <c r="BO667" s="5" t="s">
        <v>1576</v>
      </c>
      <c r="BP667" s="5" t="s">
        <v>1576</v>
      </c>
      <c r="BQ667" s="5" t="s">
        <v>1576</v>
      </c>
      <c r="BR667" s="5" t="s">
        <v>1576</v>
      </c>
      <c r="BS667" s="5" t="s">
        <v>1576</v>
      </c>
      <c r="BT667" s="5" t="s">
        <v>1576</v>
      </c>
      <c r="BU667" s="240"/>
      <c r="BV667" s="240" t="s">
        <v>1452</v>
      </c>
      <c r="BW667" s="5" t="s">
        <v>1576</v>
      </c>
      <c r="BX667" s="5" t="s">
        <v>1576</v>
      </c>
      <c r="BY667" s="5" t="s">
        <v>1576</v>
      </c>
      <c r="BZ667" s="5" t="s">
        <v>1576</v>
      </c>
      <c r="CA667" s="5" t="s">
        <v>1576</v>
      </c>
      <c r="CB667" s="5" t="s">
        <v>1576</v>
      </c>
      <c r="CC667" s="5" t="s">
        <v>1576</v>
      </c>
      <c r="CD667" s="5" t="s">
        <v>1576</v>
      </c>
      <c r="CE667" s="5" t="s">
        <v>1576</v>
      </c>
      <c r="CF667" s="5" t="s">
        <v>1576</v>
      </c>
      <c r="CG667" s="5" t="s">
        <v>1576</v>
      </c>
      <c r="CH667" s="240" t="s">
        <v>1576</v>
      </c>
      <c r="CI667" s="240" t="s">
        <v>1576</v>
      </c>
      <c r="CJ667" s="385" t="s">
        <v>1576</v>
      </c>
      <c r="CK667" s="386"/>
    </row>
    <row r="668" spans="1:89">
      <c r="A668" s="248" t="s">
        <v>1092</v>
      </c>
      <c r="B668" s="248" t="s">
        <v>839</v>
      </c>
      <c r="C668" s="248" t="s">
        <v>854</v>
      </c>
      <c r="D668" s="248" t="s">
        <v>1262</v>
      </c>
      <c r="E668" s="354">
        <f>VLOOKUP($D668,'24C1'!$D:$M,2,0)</f>
        <v>45250</v>
      </c>
      <c r="F668" s="354">
        <f>VLOOKUP($D668,'24C1'!$D:$M,3,0)</f>
        <v>45313</v>
      </c>
      <c r="G668" s="354">
        <f>VLOOKUP($D668,'24C1'!$D:$M,4,0)</f>
        <v>45359</v>
      </c>
      <c r="H668" s="354">
        <f>VLOOKUP($D668,'24C1'!$D:$M,5,0)</f>
        <v>45366</v>
      </c>
      <c r="I668" s="248"/>
      <c r="K668" s="5" t="s">
        <v>1452</v>
      </c>
      <c r="L668" s="5" t="s">
        <v>1452</v>
      </c>
      <c r="M668" s="5" t="s">
        <v>1576</v>
      </c>
      <c r="N668" s="5" t="s">
        <v>1452</v>
      </c>
      <c r="O668" s="5" t="s">
        <v>1452</v>
      </c>
      <c r="P668" s="5" t="s">
        <v>1452</v>
      </c>
      <c r="Q668" s="5" t="s">
        <v>1452</v>
      </c>
      <c r="R668" s="5" t="s">
        <v>1452</v>
      </c>
      <c r="S668" s="5" t="s">
        <v>1452</v>
      </c>
      <c r="T668" s="5" t="s">
        <v>1576</v>
      </c>
      <c r="U668" s="5" t="s">
        <v>1576</v>
      </c>
      <c r="V668" s="5" t="s">
        <v>1576</v>
      </c>
      <c r="W668" s="5" t="s">
        <v>1576</v>
      </c>
      <c r="X668" s="5" t="s">
        <v>1576</v>
      </c>
      <c r="Y668" s="5" t="s">
        <v>1576</v>
      </c>
      <c r="Z668" s="5" t="s">
        <v>1576</v>
      </c>
      <c r="AA668" s="5" t="s">
        <v>1452</v>
      </c>
      <c r="AB668" s="5" t="s">
        <v>1576</v>
      </c>
      <c r="AC668" s="5" t="s">
        <v>1452</v>
      </c>
      <c r="AD668" s="5"/>
      <c r="AE668" s="5"/>
      <c r="AF668" s="5" t="s">
        <v>1452</v>
      </c>
      <c r="AG668" s="5" t="s">
        <v>1452</v>
      </c>
      <c r="AH668" s="5" t="s">
        <v>1576</v>
      </c>
      <c r="AI668" s="5" t="s">
        <v>1576</v>
      </c>
      <c r="AJ668" s="5" t="s">
        <v>1576</v>
      </c>
      <c r="AK668" s="5" t="s">
        <v>1452</v>
      </c>
      <c r="AL668" s="5" t="s">
        <v>1576</v>
      </c>
      <c r="AM668" s="5" t="s">
        <v>1452</v>
      </c>
      <c r="AN668" s="5" t="s">
        <v>1576</v>
      </c>
      <c r="AO668" s="5" t="s">
        <v>1576</v>
      </c>
      <c r="AP668" s="5" t="s">
        <v>1576</v>
      </c>
      <c r="AQ668" s="5" t="s">
        <v>1576</v>
      </c>
      <c r="AR668" s="5" t="s">
        <v>1576</v>
      </c>
      <c r="AS668" s="5" t="s">
        <v>1576</v>
      </c>
      <c r="AT668" s="5" t="s">
        <v>1576</v>
      </c>
      <c r="AU668" s="5" t="s">
        <v>1576</v>
      </c>
      <c r="AV668" s="5" t="s">
        <v>1576</v>
      </c>
      <c r="AW668" s="5" t="s">
        <v>1576</v>
      </c>
      <c r="AX668" s="5" t="s">
        <v>1576</v>
      </c>
      <c r="AY668" s="5" t="s">
        <v>1576</v>
      </c>
      <c r="AZ668" s="5" t="s">
        <v>1576</v>
      </c>
      <c r="BA668" s="5" t="s">
        <v>1576</v>
      </c>
      <c r="BB668" s="5" t="s">
        <v>1576</v>
      </c>
      <c r="BC668" s="5" t="s">
        <v>1576</v>
      </c>
      <c r="BD668" s="5" t="s">
        <v>1576</v>
      </c>
      <c r="BE668" s="5" t="s">
        <v>1576</v>
      </c>
      <c r="BF668" s="5" t="s">
        <v>1576</v>
      </c>
      <c r="BG668" s="5" t="s">
        <v>1576</v>
      </c>
      <c r="BH668" s="5" t="s">
        <v>1576</v>
      </c>
      <c r="BI668" s="5" t="s">
        <v>1576</v>
      </c>
      <c r="BJ668" s="5" t="s">
        <v>1576</v>
      </c>
      <c r="BK668" s="5" t="s">
        <v>1576</v>
      </c>
      <c r="BL668" s="5" t="s">
        <v>1576</v>
      </c>
      <c r="BM668" s="5" t="s">
        <v>1576</v>
      </c>
      <c r="BN668" s="5" t="s">
        <v>1576</v>
      </c>
      <c r="BO668" s="5" t="s">
        <v>1576</v>
      </c>
      <c r="BP668" s="5" t="s">
        <v>1576</v>
      </c>
      <c r="BQ668" s="5" t="s">
        <v>1576</v>
      </c>
      <c r="BR668" s="5" t="s">
        <v>1576</v>
      </c>
      <c r="BS668" s="5" t="s">
        <v>1576</v>
      </c>
      <c r="BT668" s="5" t="s">
        <v>1576</v>
      </c>
      <c r="BU668" s="240"/>
      <c r="BV668" s="240" t="s">
        <v>1452</v>
      </c>
      <c r="BW668" s="5" t="s">
        <v>1576</v>
      </c>
      <c r="BX668" s="5" t="s">
        <v>1576</v>
      </c>
      <c r="BY668" s="5" t="s">
        <v>1576</v>
      </c>
      <c r="BZ668" s="5" t="s">
        <v>1576</v>
      </c>
      <c r="CA668" s="5" t="s">
        <v>1576</v>
      </c>
      <c r="CB668" s="5" t="s">
        <v>1576</v>
      </c>
      <c r="CC668" s="5" t="s">
        <v>1576</v>
      </c>
      <c r="CD668" s="5" t="s">
        <v>1576</v>
      </c>
      <c r="CE668" s="5" t="s">
        <v>1576</v>
      </c>
      <c r="CF668" s="5" t="s">
        <v>1576</v>
      </c>
      <c r="CG668" s="5" t="s">
        <v>1576</v>
      </c>
      <c r="CH668" s="240" t="s">
        <v>1576</v>
      </c>
      <c r="CI668" s="240" t="s">
        <v>1576</v>
      </c>
      <c r="CJ668" s="385" t="s">
        <v>1576</v>
      </c>
      <c r="CK668" s="386"/>
    </row>
    <row r="669" spans="1:89">
      <c r="A669" s="248" t="s">
        <v>1092</v>
      </c>
      <c r="B669" s="248" t="s">
        <v>839</v>
      </c>
      <c r="C669" s="248" t="s">
        <v>840</v>
      </c>
      <c r="D669" s="248" t="s">
        <v>1265</v>
      </c>
      <c r="E669" s="354" t="str">
        <f>VLOOKUP($D669,'24C1'!$D:$M,2,0)</f>
        <v>N/A</v>
      </c>
      <c r="F669" s="354">
        <f>VLOOKUP($D669,'24C1'!$D:$M,3,0)</f>
        <v>45384</v>
      </c>
      <c r="G669" s="354">
        <f>VLOOKUP($D669,'24C1'!$D:$M,4,0)</f>
        <v>45422</v>
      </c>
      <c r="H669" s="354">
        <f>VLOOKUP($D669,'24C1'!$D:$M,5,0)</f>
        <v>45429</v>
      </c>
      <c r="I669" s="248"/>
      <c r="K669" s="5" t="s">
        <v>1452</v>
      </c>
      <c r="L669" s="5" t="s">
        <v>1452</v>
      </c>
      <c r="M669" s="5" t="s">
        <v>1576</v>
      </c>
      <c r="N669" s="5" t="s">
        <v>1452</v>
      </c>
      <c r="O669" s="5" t="s">
        <v>1452</v>
      </c>
      <c r="P669" s="5" t="s">
        <v>1452</v>
      </c>
      <c r="Q669" s="5" t="s">
        <v>1452</v>
      </c>
      <c r="R669" s="5" t="s">
        <v>1452</v>
      </c>
      <c r="S669" s="5" t="s">
        <v>1452</v>
      </c>
      <c r="T669" s="5" t="s">
        <v>1576</v>
      </c>
      <c r="U669" s="5" t="s">
        <v>1576</v>
      </c>
      <c r="V669" s="5" t="s">
        <v>1576</v>
      </c>
      <c r="W669" s="5" t="s">
        <v>1576</v>
      </c>
      <c r="X669" s="5" t="s">
        <v>1576</v>
      </c>
      <c r="Y669" s="5" t="s">
        <v>1576</v>
      </c>
      <c r="Z669" s="5" t="s">
        <v>1576</v>
      </c>
      <c r="AA669" s="5" t="s">
        <v>1452</v>
      </c>
      <c r="AB669" s="5"/>
      <c r="AC669" s="5" t="s">
        <v>1452</v>
      </c>
      <c r="AD669" s="5"/>
      <c r="AE669" s="5"/>
      <c r="AF669" s="5" t="s">
        <v>1452</v>
      </c>
      <c r="AG669" s="5" t="s">
        <v>1452</v>
      </c>
      <c r="AH669" s="5" t="s">
        <v>1576</v>
      </c>
      <c r="AI669" s="5" t="s">
        <v>1576</v>
      </c>
      <c r="AJ669" s="5" t="s">
        <v>1576</v>
      </c>
      <c r="AK669" s="5" t="s">
        <v>1452</v>
      </c>
      <c r="AL669" s="5" t="s">
        <v>1576</v>
      </c>
      <c r="AM669" s="5" t="s">
        <v>1452</v>
      </c>
      <c r="AN669" s="5" t="s">
        <v>1576</v>
      </c>
      <c r="AO669" s="5" t="s">
        <v>1576</v>
      </c>
      <c r="AP669" s="5" t="s">
        <v>1576</v>
      </c>
      <c r="AQ669" s="5" t="s">
        <v>1576</v>
      </c>
      <c r="AR669" s="5" t="s">
        <v>1576</v>
      </c>
      <c r="AS669" s="5" t="s">
        <v>1576</v>
      </c>
      <c r="AT669" s="5" t="s">
        <v>1576</v>
      </c>
      <c r="AU669" s="5" t="s">
        <v>1576</v>
      </c>
      <c r="AV669" s="5" t="s">
        <v>1576</v>
      </c>
      <c r="AW669" s="5" t="s">
        <v>1576</v>
      </c>
      <c r="AX669" s="5" t="s">
        <v>1576</v>
      </c>
      <c r="AY669" s="5" t="s">
        <v>1576</v>
      </c>
      <c r="AZ669" s="5" t="s">
        <v>1576</v>
      </c>
      <c r="BA669" s="5" t="s">
        <v>1576</v>
      </c>
      <c r="BB669" s="5" t="s">
        <v>1576</v>
      </c>
      <c r="BC669" s="5" t="s">
        <v>1576</v>
      </c>
      <c r="BD669" s="5" t="s">
        <v>1576</v>
      </c>
      <c r="BE669" s="5" t="s">
        <v>1576</v>
      </c>
      <c r="BF669" s="5" t="s">
        <v>1576</v>
      </c>
      <c r="BG669" s="5" t="s">
        <v>1576</v>
      </c>
      <c r="BH669" s="5" t="s">
        <v>1576</v>
      </c>
      <c r="BI669" s="5" t="s">
        <v>1576</v>
      </c>
      <c r="BJ669" s="5" t="s">
        <v>1576</v>
      </c>
      <c r="BK669" s="5" t="s">
        <v>1576</v>
      </c>
      <c r="BL669" s="5" t="s">
        <v>1576</v>
      </c>
      <c r="BM669" s="5" t="s">
        <v>1576</v>
      </c>
      <c r="BN669" s="5" t="s">
        <v>1576</v>
      </c>
      <c r="BO669" s="5" t="s">
        <v>1576</v>
      </c>
      <c r="BP669" s="5" t="s">
        <v>1576</v>
      </c>
      <c r="BQ669" s="5" t="s">
        <v>1576</v>
      </c>
      <c r="BR669" s="5" t="s">
        <v>1576</v>
      </c>
      <c r="BS669" s="5" t="s">
        <v>1576</v>
      </c>
      <c r="BT669" s="5" t="s">
        <v>1576</v>
      </c>
      <c r="BU669" s="240"/>
      <c r="BV669" s="240" t="s">
        <v>1452</v>
      </c>
      <c r="BW669" s="5" t="s">
        <v>1576</v>
      </c>
      <c r="BX669" s="5" t="s">
        <v>1576</v>
      </c>
      <c r="BY669" s="5" t="s">
        <v>1576</v>
      </c>
      <c r="BZ669" s="5" t="s">
        <v>1576</v>
      </c>
      <c r="CA669" s="5" t="s">
        <v>1576</v>
      </c>
      <c r="CB669" s="5" t="s">
        <v>1576</v>
      </c>
      <c r="CC669" s="5" t="s">
        <v>1576</v>
      </c>
      <c r="CD669" s="5" t="s">
        <v>1576</v>
      </c>
      <c r="CE669" s="5" t="s">
        <v>1576</v>
      </c>
      <c r="CF669" s="5" t="s">
        <v>1576</v>
      </c>
      <c r="CG669" s="5" t="s">
        <v>1576</v>
      </c>
      <c r="CH669" s="240" t="s">
        <v>1576</v>
      </c>
      <c r="CI669" s="240" t="s">
        <v>1576</v>
      </c>
      <c r="CJ669" s="385" t="s">
        <v>1576</v>
      </c>
      <c r="CK669" s="386"/>
    </row>
    <row r="670" spans="1:89">
      <c r="A670" s="314" t="s">
        <v>1092</v>
      </c>
      <c r="B670" s="314" t="s">
        <v>839</v>
      </c>
      <c r="C670" s="314" t="s">
        <v>840</v>
      </c>
      <c r="D670" s="314" t="s">
        <v>1081</v>
      </c>
      <c r="E670" s="355" t="str">
        <f>VLOOKUP($D670,'24C1'!$D:$M,2,0)</f>
        <v>N/A</v>
      </c>
      <c r="F670" s="355">
        <f>VLOOKUP($D670,'24C1'!$D:$M,3,0)</f>
        <v>45310</v>
      </c>
      <c r="G670" s="355">
        <f>VLOOKUP($D670,'24C1'!$D:$M,4,0)</f>
        <v>45328</v>
      </c>
      <c r="H670" s="355">
        <f>VLOOKUP($D670,'24C1'!$D:$M,5,0)</f>
        <v>45359</v>
      </c>
      <c r="I670" s="314"/>
      <c r="K670" s="5" t="s">
        <v>1452</v>
      </c>
      <c r="L670" s="5" t="s">
        <v>1452</v>
      </c>
      <c r="M670" s="5" t="s">
        <v>1576</v>
      </c>
      <c r="N670" s="5" t="s">
        <v>1452</v>
      </c>
      <c r="O670" s="5" t="s">
        <v>1452</v>
      </c>
      <c r="P670" s="199" t="s">
        <v>1452</v>
      </c>
      <c r="Q670" s="5" t="s">
        <v>1452</v>
      </c>
      <c r="R670" s="5" t="s">
        <v>1452</v>
      </c>
      <c r="S670" s="5" t="s">
        <v>1452</v>
      </c>
      <c r="T670" s="5" t="s">
        <v>1576</v>
      </c>
      <c r="U670" s="5" t="s">
        <v>1576</v>
      </c>
      <c r="V670" s="5" t="s">
        <v>1576</v>
      </c>
      <c r="W670" s="5" t="s">
        <v>1576</v>
      </c>
      <c r="X670" s="5" t="s">
        <v>1576</v>
      </c>
      <c r="Y670" s="5" t="s">
        <v>1576</v>
      </c>
      <c r="Z670" s="5" t="s">
        <v>1576</v>
      </c>
      <c r="AA670" s="5" t="s">
        <v>1452</v>
      </c>
      <c r="AB670" s="5"/>
      <c r="AC670" s="5" t="s">
        <v>1452</v>
      </c>
      <c r="AD670" s="5"/>
      <c r="AE670" s="5"/>
      <c r="AF670" s="5" t="s">
        <v>1452</v>
      </c>
      <c r="AG670" s="5" t="s">
        <v>1452</v>
      </c>
      <c r="AH670" s="5" t="s">
        <v>1576</v>
      </c>
      <c r="AI670" s="5" t="s">
        <v>1576</v>
      </c>
      <c r="AJ670" s="5" t="s">
        <v>1576</v>
      </c>
      <c r="AK670" s="5" t="s">
        <v>1452</v>
      </c>
      <c r="AL670" s="5" t="s">
        <v>1576</v>
      </c>
      <c r="AM670" s="5" t="s">
        <v>1452</v>
      </c>
      <c r="AN670" s="5" t="s">
        <v>1576</v>
      </c>
      <c r="AO670" s="5" t="s">
        <v>1576</v>
      </c>
      <c r="AP670" s="5" t="s">
        <v>1576</v>
      </c>
      <c r="AQ670" s="5" t="s">
        <v>1576</v>
      </c>
      <c r="AR670" s="5" t="s">
        <v>1576</v>
      </c>
      <c r="AS670" s="5" t="s">
        <v>1576</v>
      </c>
      <c r="AT670" s="5" t="s">
        <v>1576</v>
      </c>
      <c r="AU670" s="5" t="s">
        <v>1576</v>
      </c>
      <c r="AV670" s="5" t="s">
        <v>1576</v>
      </c>
      <c r="AW670" s="5" t="s">
        <v>1576</v>
      </c>
      <c r="AX670" s="5" t="s">
        <v>1576</v>
      </c>
      <c r="AY670" s="5" t="s">
        <v>1576</v>
      </c>
      <c r="AZ670" s="5" t="s">
        <v>1576</v>
      </c>
      <c r="BA670" s="5" t="s">
        <v>1576</v>
      </c>
      <c r="BB670" s="5" t="s">
        <v>1576</v>
      </c>
      <c r="BC670" s="5" t="s">
        <v>1576</v>
      </c>
      <c r="BD670" s="5" t="s">
        <v>1576</v>
      </c>
      <c r="BE670" s="5" t="s">
        <v>1576</v>
      </c>
      <c r="BF670" s="5" t="s">
        <v>1576</v>
      </c>
      <c r="BG670" s="5" t="s">
        <v>1576</v>
      </c>
      <c r="BH670" s="5" t="s">
        <v>1576</v>
      </c>
      <c r="BI670" s="5" t="s">
        <v>1576</v>
      </c>
      <c r="BJ670" s="5" t="s">
        <v>1576</v>
      </c>
      <c r="BK670" s="5" t="s">
        <v>1576</v>
      </c>
      <c r="BL670" s="5" t="s">
        <v>1576</v>
      </c>
      <c r="BM670" s="5" t="s">
        <v>1576</v>
      </c>
      <c r="BN670" s="5" t="s">
        <v>1576</v>
      </c>
      <c r="BO670" s="5" t="s">
        <v>1576</v>
      </c>
      <c r="BP670" s="5" t="s">
        <v>1576</v>
      </c>
      <c r="BQ670" s="5" t="s">
        <v>1576</v>
      </c>
      <c r="BR670" s="5" t="s">
        <v>1576</v>
      </c>
      <c r="BS670" s="5"/>
      <c r="BT670" s="5" t="s">
        <v>1576</v>
      </c>
      <c r="BU670" s="240"/>
      <c r="BV670" s="240" t="s">
        <v>1452</v>
      </c>
      <c r="BW670" s="5" t="s">
        <v>1576</v>
      </c>
      <c r="BX670" s="5" t="s">
        <v>1576</v>
      </c>
      <c r="BY670" s="5" t="s">
        <v>1576</v>
      </c>
      <c r="BZ670" s="5" t="s">
        <v>1576</v>
      </c>
      <c r="CA670" s="5" t="s">
        <v>1576</v>
      </c>
      <c r="CB670" s="5" t="s">
        <v>1576</v>
      </c>
      <c r="CC670" s="5" t="s">
        <v>1576</v>
      </c>
      <c r="CD670" s="5" t="s">
        <v>1576</v>
      </c>
      <c r="CE670" s="5" t="s">
        <v>1576</v>
      </c>
      <c r="CF670" s="5" t="s">
        <v>1576</v>
      </c>
      <c r="CG670" s="5" t="s">
        <v>1576</v>
      </c>
      <c r="CH670" s="240" t="s">
        <v>1576</v>
      </c>
      <c r="CI670" s="240" t="s">
        <v>1576</v>
      </c>
      <c r="CJ670" s="385" t="s">
        <v>1576</v>
      </c>
      <c r="CK670" s="386"/>
    </row>
    <row r="671" spans="1:89">
      <c r="A671" s="260" t="s">
        <v>1834</v>
      </c>
      <c r="B671" s="260" t="s">
        <v>839</v>
      </c>
      <c r="C671" s="260" t="s">
        <v>854</v>
      </c>
      <c r="D671" s="260" t="s">
        <v>917</v>
      </c>
      <c r="E671" s="359">
        <f>VLOOKUP($D671,'24C2'!$D:$K,2,0)</f>
        <v>45279</v>
      </c>
      <c r="F671" s="359">
        <f>VLOOKUP($D671,'24C2'!$D:$K,3,0)</f>
        <v>45359</v>
      </c>
      <c r="G671" s="359">
        <f>VLOOKUP($D671,'24C2'!$D:$K,4,0)</f>
        <v>45401</v>
      </c>
      <c r="H671" s="359">
        <f>VLOOKUP($D671,'24C2'!$D:$K,5,0)</f>
        <v>45408</v>
      </c>
      <c r="I671" s="260"/>
      <c r="K671" s="5" t="s">
        <v>1452</v>
      </c>
      <c r="L671" s="5" t="s">
        <v>1452</v>
      </c>
      <c r="M671" s="5" t="s">
        <v>1576</v>
      </c>
      <c r="N671" s="5" t="s">
        <v>1452</v>
      </c>
      <c r="O671" s="5" t="s">
        <v>1452</v>
      </c>
      <c r="P671" s="5" t="s">
        <v>1452</v>
      </c>
      <c r="Q671" s="5" t="s">
        <v>1452</v>
      </c>
      <c r="R671" s="5" t="s">
        <v>1452</v>
      </c>
      <c r="S671" s="5" t="s">
        <v>1576</v>
      </c>
      <c r="T671" s="5" t="s">
        <v>1576</v>
      </c>
      <c r="U671" s="5" t="s">
        <v>1576</v>
      </c>
      <c r="V671" s="5" t="s">
        <v>1576</v>
      </c>
      <c r="W671" s="5" t="s">
        <v>1576</v>
      </c>
      <c r="X671" s="5" t="s">
        <v>1576</v>
      </c>
      <c r="Y671" s="5" t="s">
        <v>1576</v>
      </c>
      <c r="Z671" s="5" t="s">
        <v>1576</v>
      </c>
      <c r="AA671" s="5" t="s">
        <v>1452</v>
      </c>
      <c r="AB671" s="5" t="s">
        <v>1576</v>
      </c>
      <c r="AC671" s="5" t="s">
        <v>1452</v>
      </c>
      <c r="AD671" s="5"/>
      <c r="AE671" s="5"/>
      <c r="AF671" s="5" t="s">
        <v>1576</v>
      </c>
      <c r="AG671" s="5" t="s">
        <v>1576</v>
      </c>
      <c r="AH671" s="5" t="s">
        <v>1576</v>
      </c>
      <c r="AI671" s="5" t="s">
        <v>1576</v>
      </c>
      <c r="AJ671" s="5" t="s">
        <v>1576</v>
      </c>
      <c r="AK671" s="5" t="s">
        <v>1576</v>
      </c>
      <c r="AL671" s="5" t="s">
        <v>1576</v>
      </c>
      <c r="AM671" s="5" t="s">
        <v>1576</v>
      </c>
      <c r="AN671" s="5" t="s">
        <v>1452</v>
      </c>
      <c r="AO671" s="5" t="s">
        <v>1576</v>
      </c>
      <c r="AP671" s="5" t="s">
        <v>1576</v>
      </c>
      <c r="AQ671" s="5" t="s">
        <v>1576</v>
      </c>
      <c r="AR671" s="5" t="s">
        <v>1576</v>
      </c>
      <c r="AS671" s="5" t="s">
        <v>1576</v>
      </c>
      <c r="AT671" s="5" t="s">
        <v>1576</v>
      </c>
      <c r="AU671" s="5" t="s">
        <v>1576</v>
      </c>
      <c r="AV671" s="5" t="s">
        <v>1576</v>
      </c>
      <c r="AW671" s="5" t="s">
        <v>1576</v>
      </c>
      <c r="AX671" s="5" t="s">
        <v>1576</v>
      </c>
      <c r="AY671" s="5" t="s">
        <v>1576</v>
      </c>
      <c r="AZ671" s="5" t="s">
        <v>1576</v>
      </c>
      <c r="BA671" s="5" t="s">
        <v>1576</v>
      </c>
      <c r="BB671" s="5" t="s">
        <v>1576</v>
      </c>
      <c r="BC671" s="5" t="s">
        <v>1576</v>
      </c>
      <c r="BD671" s="5" t="s">
        <v>1576</v>
      </c>
      <c r="BE671" s="5" t="s">
        <v>1576</v>
      </c>
      <c r="BF671" s="5" t="s">
        <v>1576</v>
      </c>
      <c r="BG671" s="5" t="s">
        <v>1576</v>
      </c>
      <c r="BH671" s="5" t="s">
        <v>1576</v>
      </c>
      <c r="BI671" s="5" t="s">
        <v>1576</v>
      </c>
      <c r="BJ671" s="5" t="s">
        <v>1576</v>
      </c>
      <c r="BK671" s="5" t="s">
        <v>1576</v>
      </c>
      <c r="BL671" s="5" t="s">
        <v>1576</v>
      </c>
      <c r="BM671" s="5" t="s">
        <v>1576</v>
      </c>
      <c r="BN671" s="5" t="s">
        <v>1576</v>
      </c>
      <c r="BO671" s="5" t="s">
        <v>1576</v>
      </c>
      <c r="BP671" s="5" t="s">
        <v>1576</v>
      </c>
      <c r="BQ671" s="5" t="s">
        <v>1576</v>
      </c>
      <c r="BR671" s="5" t="s">
        <v>1576</v>
      </c>
      <c r="BS671" s="5" t="s">
        <v>1576</v>
      </c>
      <c r="BT671" s="5" t="s">
        <v>1576</v>
      </c>
      <c r="BU671" s="240"/>
      <c r="BV671" s="240" t="s">
        <v>1452</v>
      </c>
      <c r="BW671" s="5" t="s">
        <v>1576</v>
      </c>
      <c r="BX671" s="5" t="s">
        <v>1576</v>
      </c>
      <c r="BY671" s="5" t="s">
        <v>1576</v>
      </c>
      <c r="BZ671" s="5" t="s">
        <v>1576</v>
      </c>
      <c r="CA671" s="5" t="s">
        <v>1576</v>
      </c>
      <c r="CB671" s="5" t="s">
        <v>1576</v>
      </c>
      <c r="CC671" s="5" t="s">
        <v>1576</v>
      </c>
      <c r="CD671" s="5" t="s">
        <v>1576</v>
      </c>
      <c r="CE671" s="5" t="s">
        <v>1576</v>
      </c>
      <c r="CF671" s="5" t="s">
        <v>1576</v>
      </c>
      <c r="CG671" s="5" t="s">
        <v>1576</v>
      </c>
      <c r="CH671" s="240" t="s">
        <v>1576</v>
      </c>
      <c r="CI671" s="240" t="s">
        <v>1576</v>
      </c>
      <c r="CJ671" s="385" t="s">
        <v>1576</v>
      </c>
      <c r="CK671" s="387" t="s">
        <v>1452</v>
      </c>
    </row>
    <row r="672" spans="1:89">
      <c r="A672" s="248" t="s">
        <v>1834</v>
      </c>
      <c r="B672" s="248" t="s">
        <v>839</v>
      </c>
      <c r="C672" s="248" t="s">
        <v>854</v>
      </c>
      <c r="D672" s="248" t="s">
        <v>919</v>
      </c>
      <c r="E672" s="354">
        <f>VLOOKUP($D672,'24C2'!$D:$K,2,0)</f>
        <v>45280</v>
      </c>
      <c r="F672" s="354">
        <f>VLOOKUP($D672,'24C2'!$D:$K,3,0)</f>
        <v>45359</v>
      </c>
      <c r="G672" s="354">
        <f>VLOOKUP($D672,'24C2'!$D:$K,4,0)</f>
        <v>45401</v>
      </c>
      <c r="H672" s="354">
        <f>VLOOKUP($D672,'24C2'!$D:$K,5,0)</f>
        <v>45408</v>
      </c>
      <c r="I672" s="248"/>
      <c r="K672" s="5" t="s">
        <v>1452</v>
      </c>
      <c r="L672" s="5" t="s">
        <v>1452</v>
      </c>
      <c r="M672" s="5" t="s">
        <v>1576</v>
      </c>
      <c r="N672" s="5" t="s">
        <v>1452</v>
      </c>
      <c r="O672" s="5" t="s">
        <v>1452</v>
      </c>
      <c r="P672" s="5" t="s">
        <v>1452</v>
      </c>
      <c r="Q672" s="5" t="s">
        <v>1452</v>
      </c>
      <c r="R672" s="5" t="s">
        <v>1452</v>
      </c>
      <c r="S672" s="5" t="s">
        <v>1576</v>
      </c>
      <c r="T672" s="5" t="s">
        <v>1576</v>
      </c>
      <c r="U672" s="5" t="s">
        <v>1576</v>
      </c>
      <c r="V672" s="5" t="s">
        <v>1576</v>
      </c>
      <c r="W672" s="5" t="s">
        <v>1576</v>
      </c>
      <c r="X672" s="5" t="s">
        <v>1576</v>
      </c>
      <c r="Y672" s="5" t="s">
        <v>1576</v>
      </c>
      <c r="Z672" s="5" t="s">
        <v>1576</v>
      </c>
      <c r="AA672" s="5" t="s">
        <v>1452</v>
      </c>
      <c r="AB672" s="5" t="s">
        <v>1576</v>
      </c>
      <c r="AC672" s="5" t="s">
        <v>1452</v>
      </c>
      <c r="AD672" s="5"/>
      <c r="AE672" s="5"/>
      <c r="AF672" s="5" t="s">
        <v>1576</v>
      </c>
      <c r="AG672" s="5" t="s">
        <v>1576</v>
      </c>
      <c r="AH672" s="5" t="s">
        <v>1576</v>
      </c>
      <c r="AI672" s="5" t="s">
        <v>1576</v>
      </c>
      <c r="AJ672" s="5" t="s">
        <v>1576</v>
      </c>
      <c r="AK672" s="5" t="s">
        <v>1576</v>
      </c>
      <c r="AL672" s="5" t="s">
        <v>1576</v>
      </c>
      <c r="AM672" s="5" t="s">
        <v>1576</v>
      </c>
      <c r="AN672" s="5" t="s">
        <v>1452</v>
      </c>
      <c r="AO672" s="5" t="s">
        <v>1576</v>
      </c>
      <c r="AP672" s="5" t="s">
        <v>1576</v>
      </c>
      <c r="AQ672" s="5" t="s">
        <v>1576</v>
      </c>
      <c r="AR672" s="5" t="s">
        <v>1576</v>
      </c>
      <c r="AS672" s="5" t="s">
        <v>1576</v>
      </c>
      <c r="AT672" s="5" t="s">
        <v>1576</v>
      </c>
      <c r="AU672" s="5" t="s">
        <v>1576</v>
      </c>
      <c r="AV672" s="5" t="s">
        <v>1576</v>
      </c>
      <c r="AW672" s="5" t="s">
        <v>1576</v>
      </c>
      <c r="AX672" s="5" t="s">
        <v>1576</v>
      </c>
      <c r="AY672" s="5" t="s">
        <v>1576</v>
      </c>
      <c r="AZ672" s="5" t="s">
        <v>1576</v>
      </c>
      <c r="BA672" s="5" t="s">
        <v>1576</v>
      </c>
      <c r="BB672" s="5" t="s">
        <v>1576</v>
      </c>
      <c r="BC672" s="5" t="s">
        <v>1576</v>
      </c>
      <c r="BD672" s="5" t="s">
        <v>1576</v>
      </c>
      <c r="BE672" s="5" t="s">
        <v>1576</v>
      </c>
      <c r="BF672" s="5" t="s">
        <v>1576</v>
      </c>
      <c r="BG672" s="5" t="s">
        <v>1576</v>
      </c>
      <c r="BH672" s="5" t="s">
        <v>1576</v>
      </c>
      <c r="BI672" s="5" t="s">
        <v>1576</v>
      </c>
      <c r="BJ672" s="5" t="s">
        <v>1576</v>
      </c>
      <c r="BK672" s="5" t="s">
        <v>1576</v>
      </c>
      <c r="BL672" s="5" t="s">
        <v>1576</v>
      </c>
      <c r="BM672" s="5" t="s">
        <v>1576</v>
      </c>
      <c r="BN672" s="5" t="s">
        <v>1576</v>
      </c>
      <c r="BO672" s="5" t="s">
        <v>1576</v>
      </c>
      <c r="BP672" s="5" t="s">
        <v>1576</v>
      </c>
      <c r="BQ672" s="5" t="s">
        <v>1576</v>
      </c>
      <c r="BR672" s="5" t="s">
        <v>1576</v>
      </c>
      <c r="BS672" s="5" t="s">
        <v>1576</v>
      </c>
      <c r="BT672" s="5" t="s">
        <v>1576</v>
      </c>
      <c r="BU672" s="240"/>
      <c r="BV672" s="240" t="s">
        <v>1452</v>
      </c>
      <c r="BW672" s="5" t="s">
        <v>1576</v>
      </c>
      <c r="BX672" s="5" t="s">
        <v>1576</v>
      </c>
      <c r="BY672" s="5" t="s">
        <v>1576</v>
      </c>
      <c r="BZ672" s="5" t="s">
        <v>1576</v>
      </c>
      <c r="CA672" s="5" t="s">
        <v>1576</v>
      </c>
      <c r="CB672" s="5" t="s">
        <v>1576</v>
      </c>
      <c r="CC672" s="5" t="s">
        <v>1576</v>
      </c>
      <c r="CD672" s="5" t="s">
        <v>1576</v>
      </c>
      <c r="CE672" s="5" t="s">
        <v>1576</v>
      </c>
      <c r="CF672" s="5" t="s">
        <v>1576</v>
      </c>
      <c r="CG672" s="5" t="s">
        <v>1576</v>
      </c>
      <c r="CH672" s="240" t="s">
        <v>1576</v>
      </c>
      <c r="CI672" s="240" t="s">
        <v>1576</v>
      </c>
      <c r="CJ672" s="385" t="s">
        <v>1576</v>
      </c>
      <c r="CK672" s="387" t="s">
        <v>1452</v>
      </c>
    </row>
    <row r="673" spans="1:89">
      <c r="A673" s="248" t="s">
        <v>1834</v>
      </c>
      <c r="B673" s="248" t="s">
        <v>848</v>
      </c>
      <c r="C673" s="248" t="s">
        <v>854</v>
      </c>
      <c r="D673" s="248" t="s">
        <v>920</v>
      </c>
      <c r="E673" s="354">
        <f>VLOOKUP($D673,'24C2'!$D:$K,2,0)</f>
        <v>45344</v>
      </c>
      <c r="F673" s="354">
        <f>VLOOKUP($D673,'24C2'!$D:$K,3,0)</f>
        <v>45407</v>
      </c>
      <c r="G673" s="354">
        <f>VLOOKUP($D673,'24C2'!$D:$K,4,0)</f>
        <v>45436</v>
      </c>
      <c r="H673" s="354">
        <f>VLOOKUP($D673,'24C2'!$D:$K,5,0)</f>
        <v>45443</v>
      </c>
      <c r="I673" s="248"/>
      <c r="K673" s="5" t="s">
        <v>1452</v>
      </c>
      <c r="L673" s="5" t="s">
        <v>1452</v>
      </c>
      <c r="M673" s="5" t="s">
        <v>1576</v>
      </c>
      <c r="N673" s="5" t="s">
        <v>1452</v>
      </c>
      <c r="O673" s="5" t="s">
        <v>1452</v>
      </c>
      <c r="P673" s="5" t="s">
        <v>1452</v>
      </c>
      <c r="Q673" s="5" t="s">
        <v>1452</v>
      </c>
      <c r="R673" s="5" t="s">
        <v>1452</v>
      </c>
      <c r="S673" s="5" t="s">
        <v>1452</v>
      </c>
      <c r="T673" s="5" t="s">
        <v>1576</v>
      </c>
      <c r="U673" s="5" t="s">
        <v>1452</v>
      </c>
      <c r="V673" s="5" t="s">
        <v>1576</v>
      </c>
      <c r="W673" s="5" t="s">
        <v>1576</v>
      </c>
      <c r="X673" s="5" t="s">
        <v>1576</v>
      </c>
      <c r="Y673" s="5" t="s">
        <v>1576</v>
      </c>
      <c r="Z673" s="5" t="s">
        <v>1576</v>
      </c>
      <c r="AA673" s="5" t="s">
        <v>1452</v>
      </c>
      <c r="AB673" s="5"/>
      <c r="AC673" s="5" t="s">
        <v>1452</v>
      </c>
      <c r="AD673" s="5" t="s">
        <v>1574</v>
      </c>
      <c r="AE673" s="5" t="s">
        <v>1578</v>
      </c>
      <c r="AF673" s="5" t="s">
        <v>1576</v>
      </c>
      <c r="AG673" s="5" t="s">
        <v>1576</v>
      </c>
      <c r="AH673" s="5" t="s">
        <v>1576</v>
      </c>
      <c r="AI673" s="5" t="s">
        <v>1576</v>
      </c>
      <c r="AJ673" s="5" t="s">
        <v>1576</v>
      </c>
      <c r="AK673" s="5" t="s">
        <v>1576</v>
      </c>
      <c r="AL673" s="5" t="s">
        <v>1576</v>
      </c>
      <c r="AM673" s="5" t="s">
        <v>1576</v>
      </c>
      <c r="AN673" s="5" t="s">
        <v>1576</v>
      </c>
      <c r="AO673" s="5" t="s">
        <v>1576</v>
      </c>
      <c r="AP673" s="5" t="s">
        <v>1576</v>
      </c>
      <c r="AQ673" s="5" t="s">
        <v>1576</v>
      </c>
      <c r="AR673" s="5" t="s">
        <v>1576</v>
      </c>
      <c r="AS673" s="5" t="s">
        <v>1576</v>
      </c>
      <c r="AT673" s="5" t="s">
        <v>1576</v>
      </c>
      <c r="AU673" s="5" t="s">
        <v>1576</v>
      </c>
      <c r="AV673" s="5" t="s">
        <v>1576</v>
      </c>
      <c r="AW673" s="5" t="s">
        <v>1576</v>
      </c>
      <c r="AX673" s="5" t="s">
        <v>1576</v>
      </c>
      <c r="AY673" s="5" t="s">
        <v>1576</v>
      </c>
      <c r="AZ673" s="5" t="s">
        <v>1576</v>
      </c>
      <c r="BA673" s="5" t="s">
        <v>1576</v>
      </c>
      <c r="BB673" s="5" t="s">
        <v>1576</v>
      </c>
      <c r="BC673" s="5" t="s">
        <v>1576</v>
      </c>
      <c r="BD673" s="5" t="s">
        <v>1576</v>
      </c>
      <c r="BE673" s="5" t="s">
        <v>1576</v>
      </c>
      <c r="BF673" s="5" t="s">
        <v>1576</v>
      </c>
      <c r="BG673" s="5" t="s">
        <v>1576</v>
      </c>
      <c r="BH673" s="5" t="s">
        <v>1576</v>
      </c>
      <c r="BI673" s="5" t="s">
        <v>1576</v>
      </c>
      <c r="BJ673" s="5" t="s">
        <v>1576</v>
      </c>
      <c r="BK673" s="5" t="s">
        <v>1576</v>
      </c>
      <c r="BL673" s="5" t="s">
        <v>1576</v>
      </c>
      <c r="BM673" s="5" t="s">
        <v>1576</v>
      </c>
      <c r="BN673" s="5" t="s">
        <v>1576</v>
      </c>
      <c r="BO673" s="5" t="s">
        <v>1576</v>
      </c>
      <c r="BP673" s="5" t="s">
        <v>1576</v>
      </c>
      <c r="BQ673" s="5" t="s">
        <v>1576</v>
      </c>
      <c r="BR673" s="5" t="s">
        <v>1576</v>
      </c>
      <c r="BS673" s="5" t="s">
        <v>1576</v>
      </c>
      <c r="BT673" s="5" t="s">
        <v>1576</v>
      </c>
      <c r="BU673" s="240"/>
      <c r="BV673" s="240" t="s">
        <v>1452</v>
      </c>
      <c r="BW673" s="5" t="s">
        <v>1576</v>
      </c>
      <c r="BX673" s="5" t="s">
        <v>1576</v>
      </c>
      <c r="BY673" s="5" t="s">
        <v>1576</v>
      </c>
      <c r="BZ673" s="5" t="s">
        <v>1576</v>
      </c>
      <c r="CA673" s="5" t="s">
        <v>1576</v>
      </c>
      <c r="CB673" s="5" t="s">
        <v>1576</v>
      </c>
      <c r="CC673" s="5" t="s">
        <v>1576</v>
      </c>
      <c r="CD673" s="5" t="s">
        <v>1576</v>
      </c>
      <c r="CE673" s="5" t="s">
        <v>1576</v>
      </c>
      <c r="CF673" s="5" t="s">
        <v>1576</v>
      </c>
      <c r="CG673" s="5" t="s">
        <v>1576</v>
      </c>
      <c r="CH673" s="240" t="s">
        <v>1576</v>
      </c>
      <c r="CI673" s="240" t="s">
        <v>1576</v>
      </c>
      <c r="CJ673" s="385" t="s">
        <v>1576</v>
      </c>
      <c r="CK673" s="387" t="s">
        <v>1576</v>
      </c>
    </row>
    <row r="674" spans="1:89">
      <c r="A674" s="248" t="s">
        <v>1834</v>
      </c>
      <c r="B674" s="248" t="s">
        <v>848</v>
      </c>
      <c r="C674" s="248" t="s">
        <v>854</v>
      </c>
      <c r="D674" s="248" t="s">
        <v>922</v>
      </c>
      <c r="E674" s="354">
        <f>VLOOKUP($D674,'24C2'!$D:$K,2,0)</f>
        <v>45344</v>
      </c>
      <c r="F674" s="354">
        <f>VLOOKUP($D674,'24C2'!$D:$K,3,0)</f>
        <v>45407</v>
      </c>
      <c r="G674" s="354">
        <f>VLOOKUP($D674,'24C2'!$D:$K,4,0)</f>
        <v>45436</v>
      </c>
      <c r="H674" s="354">
        <f>VLOOKUP($D674,'24C2'!$D:$K,5,0)</f>
        <v>45443</v>
      </c>
      <c r="I674" s="248"/>
      <c r="K674" s="5" t="s">
        <v>1452</v>
      </c>
      <c r="L674" s="5" t="s">
        <v>1452</v>
      </c>
      <c r="M674" s="5" t="s">
        <v>1576</v>
      </c>
      <c r="N674" s="5" t="s">
        <v>1452</v>
      </c>
      <c r="O674" s="5" t="s">
        <v>1452</v>
      </c>
      <c r="P674" s="5" t="s">
        <v>1452</v>
      </c>
      <c r="Q674" s="5" t="s">
        <v>1452</v>
      </c>
      <c r="R674" s="5" t="s">
        <v>1452</v>
      </c>
      <c r="S674" s="5" t="s">
        <v>1452</v>
      </c>
      <c r="T674" s="5" t="s">
        <v>1576</v>
      </c>
      <c r="U674" s="5" t="s">
        <v>1452</v>
      </c>
      <c r="V674" s="5" t="s">
        <v>1576</v>
      </c>
      <c r="W674" s="5" t="s">
        <v>1576</v>
      </c>
      <c r="X674" s="5" t="s">
        <v>1576</v>
      </c>
      <c r="Y674" s="5" t="s">
        <v>1576</v>
      </c>
      <c r="Z674" s="5" t="s">
        <v>1576</v>
      </c>
      <c r="AA674" s="5" t="s">
        <v>1452</v>
      </c>
      <c r="AB674" s="5"/>
      <c r="AC674" s="5" t="s">
        <v>1452</v>
      </c>
      <c r="AD674" s="5" t="s">
        <v>1574</v>
      </c>
      <c r="AE674" s="5" t="s">
        <v>1578</v>
      </c>
      <c r="AF674" s="5" t="s">
        <v>1576</v>
      </c>
      <c r="AG674" s="5" t="s">
        <v>1576</v>
      </c>
      <c r="AH674" s="5" t="s">
        <v>1576</v>
      </c>
      <c r="AI674" s="5" t="s">
        <v>1576</v>
      </c>
      <c r="AJ674" s="5" t="s">
        <v>1576</v>
      </c>
      <c r="AK674" s="5" t="s">
        <v>1576</v>
      </c>
      <c r="AL674" s="5" t="s">
        <v>1576</v>
      </c>
      <c r="AM674" s="5" t="s">
        <v>1576</v>
      </c>
      <c r="AN674" s="5" t="s">
        <v>1576</v>
      </c>
      <c r="AO674" s="5" t="s">
        <v>1576</v>
      </c>
      <c r="AP674" s="5" t="s">
        <v>1576</v>
      </c>
      <c r="AQ674" s="5" t="s">
        <v>1576</v>
      </c>
      <c r="AR674" s="5" t="s">
        <v>1576</v>
      </c>
      <c r="AS674" s="5" t="s">
        <v>1576</v>
      </c>
      <c r="AT674" s="5" t="s">
        <v>1576</v>
      </c>
      <c r="AU674" s="5" t="s">
        <v>1576</v>
      </c>
      <c r="AV674" s="5" t="s">
        <v>1576</v>
      </c>
      <c r="AW674" s="5" t="s">
        <v>1576</v>
      </c>
      <c r="AX674" s="5" t="s">
        <v>1576</v>
      </c>
      <c r="AY674" s="5" t="s">
        <v>1576</v>
      </c>
      <c r="AZ674" s="5" t="s">
        <v>1576</v>
      </c>
      <c r="BA674" s="5" t="s">
        <v>1576</v>
      </c>
      <c r="BB674" s="5" t="s">
        <v>1576</v>
      </c>
      <c r="BC674" s="5" t="s">
        <v>1576</v>
      </c>
      <c r="BD674" s="5" t="s">
        <v>1576</v>
      </c>
      <c r="BE674" s="5" t="s">
        <v>1576</v>
      </c>
      <c r="BF674" s="5" t="s">
        <v>1576</v>
      </c>
      <c r="BG674" s="5" t="s">
        <v>1576</v>
      </c>
      <c r="BH674" s="5" t="s">
        <v>1576</v>
      </c>
      <c r="BI674" s="5" t="s">
        <v>1576</v>
      </c>
      <c r="BJ674" s="5" t="s">
        <v>1576</v>
      </c>
      <c r="BK674" s="5" t="s">
        <v>1576</v>
      </c>
      <c r="BL674" s="5" t="s">
        <v>1576</v>
      </c>
      <c r="BM674" s="5" t="s">
        <v>1576</v>
      </c>
      <c r="BN674" s="5" t="s">
        <v>1576</v>
      </c>
      <c r="BO674" s="5" t="s">
        <v>1576</v>
      </c>
      <c r="BP674" s="5" t="s">
        <v>1576</v>
      </c>
      <c r="BQ674" s="5" t="s">
        <v>1576</v>
      </c>
      <c r="BR674" s="5" t="s">
        <v>1576</v>
      </c>
      <c r="BS674" s="5" t="s">
        <v>1576</v>
      </c>
      <c r="BT674" s="5" t="s">
        <v>1576</v>
      </c>
      <c r="BU674" s="240"/>
      <c r="BV674" s="240" t="s">
        <v>1452</v>
      </c>
      <c r="BW674" s="5" t="s">
        <v>1576</v>
      </c>
      <c r="BX674" s="5" t="s">
        <v>1576</v>
      </c>
      <c r="BY674" s="5" t="s">
        <v>1576</v>
      </c>
      <c r="BZ674" s="5" t="s">
        <v>1576</v>
      </c>
      <c r="CA674" s="5" t="s">
        <v>1576</v>
      </c>
      <c r="CB674" s="5" t="s">
        <v>1576</v>
      </c>
      <c r="CC674" s="5" t="s">
        <v>1576</v>
      </c>
      <c r="CD674" s="5" t="s">
        <v>1576</v>
      </c>
      <c r="CE674" s="5" t="s">
        <v>1576</v>
      </c>
      <c r="CF674" s="5" t="s">
        <v>1576</v>
      </c>
      <c r="CG674" s="5" t="s">
        <v>1576</v>
      </c>
      <c r="CH674" s="240" t="s">
        <v>1576</v>
      </c>
      <c r="CI674" s="240" t="s">
        <v>1576</v>
      </c>
      <c r="CJ674" s="385" t="s">
        <v>1576</v>
      </c>
      <c r="CK674" s="387" t="s">
        <v>1576</v>
      </c>
    </row>
    <row r="675" spans="1:89">
      <c r="A675" s="248" t="s">
        <v>1834</v>
      </c>
      <c r="B675" s="248" t="s">
        <v>848</v>
      </c>
      <c r="C675" s="248" t="s">
        <v>854</v>
      </c>
      <c r="D675" s="248" t="s">
        <v>923</v>
      </c>
      <c r="E675" s="354">
        <f>VLOOKUP($D675,'24C2'!$D:$K,2,0)</f>
        <v>45370</v>
      </c>
      <c r="F675" s="354">
        <f>VLOOKUP($D675,'24C2'!$D:$K,3,0)</f>
        <v>45432</v>
      </c>
      <c r="G675" s="354">
        <f>VLOOKUP($D675,'24C2'!$D:$K,4,0)</f>
        <v>45457</v>
      </c>
      <c r="H675" s="354">
        <f>VLOOKUP($D675,'24C2'!$D:$K,5,0)</f>
        <v>45464</v>
      </c>
      <c r="I675" s="248"/>
      <c r="K675" s="5" t="s">
        <v>1452</v>
      </c>
      <c r="L675" s="5" t="s">
        <v>1452</v>
      </c>
      <c r="M675" s="5" t="s">
        <v>1576</v>
      </c>
      <c r="N675" s="5" t="s">
        <v>1452</v>
      </c>
      <c r="O675" s="5" t="s">
        <v>1452</v>
      </c>
      <c r="P675" s="5" t="s">
        <v>1452</v>
      </c>
      <c r="Q675" s="5" t="s">
        <v>1452</v>
      </c>
      <c r="R675" s="5" t="s">
        <v>1452</v>
      </c>
      <c r="S675" s="5" t="s">
        <v>1452</v>
      </c>
      <c r="T675" s="5" t="s">
        <v>1576</v>
      </c>
      <c r="U675" s="5" t="s">
        <v>1576</v>
      </c>
      <c r="V675" s="5" t="s">
        <v>1576</v>
      </c>
      <c r="W675" s="5" t="s">
        <v>1576</v>
      </c>
      <c r="X675" s="5" t="s">
        <v>1452</v>
      </c>
      <c r="Y675" s="5" t="s">
        <v>1576</v>
      </c>
      <c r="Z675" s="5" t="s">
        <v>1452</v>
      </c>
      <c r="AA675" s="5" t="s">
        <v>1452</v>
      </c>
      <c r="AB675" s="5"/>
      <c r="AC675" s="5" t="s">
        <v>1452</v>
      </c>
      <c r="AD675" s="5" t="s">
        <v>1574</v>
      </c>
      <c r="AE675" s="5" t="s">
        <v>1578</v>
      </c>
      <c r="AF675" s="5" t="s">
        <v>1452</v>
      </c>
      <c r="AG675" s="5" t="s">
        <v>1452</v>
      </c>
      <c r="AH675" s="5" t="s">
        <v>1576</v>
      </c>
      <c r="AI675" s="5" t="s">
        <v>1452</v>
      </c>
      <c r="AJ675" s="5" t="s">
        <v>1576</v>
      </c>
      <c r="AK675" s="5" t="s">
        <v>1452</v>
      </c>
      <c r="AL675" s="5" t="s">
        <v>1452</v>
      </c>
      <c r="AM675" s="5" t="s">
        <v>1452</v>
      </c>
      <c r="AN675" s="5" t="s">
        <v>1452</v>
      </c>
      <c r="AO675" s="5" t="s">
        <v>1576</v>
      </c>
      <c r="AP675" s="5" t="s">
        <v>1576</v>
      </c>
      <c r="AQ675" s="5" t="s">
        <v>1576</v>
      </c>
      <c r="AR675" s="5" t="s">
        <v>1576</v>
      </c>
      <c r="AS675" s="5" t="s">
        <v>1576</v>
      </c>
      <c r="AT675" s="5" t="s">
        <v>1576</v>
      </c>
      <c r="AU675" s="5" t="s">
        <v>1576</v>
      </c>
      <c r="AV675" s="5" t="s">
        <v>1576</v>
      </c>
      <c r="AW675" s="5" t="s">
        <v>1576</v>
      </c>
      <c r="AX675" s="5" t="s">
        <v>1576</v>
      </c>
      <c r="AY675" s="5" t="s">
        <v>1576</v>
      </c>
      <c r="AZ675" s="5" t="s">
        <v>1576</v>
      </c>
      <c r="BA675" s="5" t="s">
        <v>1576</v>
      </c>
      <c r="BB675" s="5" t="s">
        <v>1576</v>
      </c>
      <c r="BC675" s="5" t="s">
        <v>1576</v>
      </c>
      <c r="BD675" s="5" t="s">
        <v>1576</v>
      </c>
      <c r="BE675" s="5" t="s">
        <v>1576</v>
      </c>
      <c r="BF675" s="5" t="s">
        <v>1576</v>
      </c>
      <c r="BG675" s="5" t="s">
        <v>1576</v>
      </c>
      <c r="BH675" s="5" t="s">
        <v>1576</v>
      </c>
      <c r="BI675" s="5" t="s">
        <v>1576</v>
      </c>
      <c r="BJ675" s="5" t="s">
        <v>1576</v>
      </c>
      <c r="BK675" s="5" t="s">
        <v>1576</v>
      </c>
      <c r="BL675" s="5" t="s">
        <v>1576</v>
      </c>
      <c r="BM675" s="5" t="s">
        <v>1576</v>
      </c>
      <c r="BN675" s="5" t="s">
        <v>1576</v>
      </c>
      <c r="BO675" s="5" t="s">
        <v>1576</v>
      </c>
      <c r="BP675" s="240" t="s">
        <v>1452</v>
      </c>
      <c r="BQ675" s="240" t="s">
        <v>1452</v>
      </c>
      <c r="BR675" s="5" t="s">
        <v>1576</v>
      </c>
      <c r="BS675" s="240" t="s">
        <v>1452</v>
      </c>
      <c r="BT675" s="5" t="s">
        <v>1452</v>
      </c>
      <c r="BU675" s="240"/>
      <c r="BV675" s="240" t="s">
        <v>1452</v>
      </c>
      <c r="BW675" s="5" t="s">
        <v>1576</v>
      </c>
      <c r="BX675" s="5" t="s">
        <v>1576</v>
      </c>
      <c r="BY675" s="240" t="s">
        <v>1452</v>
      </c>
      <c r="BZ675" s="240" t="s">
        <v>1452</v>
      </c>
      <c r="CA675" s="240" t="s">
        <v>1452</v>
      </c>
      <c r="CB675" s="240" t="s">
        <v>1452</v>
      </c>
      <c r="CC675" s="240" t="s">
        <v>1452</v>
      </c>
      <c r="CD675" s="5" t="s">
        <v>1576</v>
      </c>
      <c r="CE675" s="5" t="s">
        <v>1576</v>
      </c>
      <c r="CF675" s="5" t="s">
        <v>1576</v>
      </c>
      <c r="CG675" s="5" t="s">
        <v>1576</v>
      </c>
      <c r="CH675" s="240" t="s">
        <v>1576</v>
      </c>
      <c r="CI675" s="240" t="s">
        <v>1576</v>
      </c>
      <c r="CJ675" s="385" t="s">
        <v>1576</v>
      </c>
      <c r="CK675" s="387" t="s">
        <v>1452</v>
      </c>
    </row>
    <row r="676" spans="1:89">
      <c r="A676" s="248" t="s">
        <v>1834</v>
      </c>
      <c r="B676" s="248" t="s">
        <v>839</v>
      </c>
      <c r="C676" s="248" t="s">
        <v>854</v>
      </c>
      <c r="D676" s="248" t="s">
        <v>924</v>
      </c>
      <c r="E676" s="354">
        <f>VLOOKUP($D676,'24C2'!$D:$K,2,0)</f>
        <v>45313</v>
      </c>
      <c r="F676" s="354">
        <f>VLOOKUP($D676,'24C2'!$D:$K,3,0)</f>
        <v>45401</v>
      </c>
      <c r="G676" s="354">
        <f>VLOOKUP($D676,'24C2'!$D:$K,4,0)</f>
        <v>45478</v>
      </c>
      <c r="H676" s="354">
        <f>VLOOKUP($D676,'24C2'!$D:$K,5,0)</f>
        <v>45485</v>
      </c>
      <c r="I676" s="248"/>
      <c r="K676" s="5" t="s">
        <v>1452</v>
      </c>
      <c r="L676" s="5" t="s">
        <v>1452</v>
      </c>
      <c r="M676" s="5" t="s">
        <v>1576</v>
      </c>
      <c r="N676" s="5" t="s">
        <v>1452</v>
      </c>
      <c r="O676" s="5" t="s">
        <v>1452</v>
      </c>
      <c r="P676" s="5" t="s">
        <v>1452</v>
      </c>
      <c r="Q676" s="5" t="s">
        <v>1452</v>
      </c>
      <c r="R676" s="5" t="s">
        <v>1452</v>
      </c>
      <c r="S676" s="5" t="s">
        <v>1452</v>
      </c>
      <c r="T676" s="5" t="s">
        <v>1576</v>
      </c>
      <c r="U676" s="5" t="s">
        <v>1576</v>
      </c>
      <c r="V676" s="5" t="s">
        <v>1576</v>
      </c>
      <c r="W676" s="5" t="s">
        <v>1576</v>
      </c>
      <c r="X676" s="5" t="s">
        <v>1576</v>
      </c>
      <c r="Y676" s="5" t="s">
        <v>1452</v>
      </c>
      <c r="Z676" s="5" t="s">
        <v>1452</v>
      </c>
      <c r="AA676" s="5" t="s">
        <v>1452</v>
      </c>
      <c r="AB676" s="5" t="s">
        <v>1576</v>
      </c>
      <c r="AC676" s="5" t="s">
        <v>1452</v>
      </c>
      <c r="AD676" s="5"/>
      <c r="AE676" s="5"/>
      <c r="AF676" s="5" t="s">
        <v>1452</v>
      </c>
      <c r="AG676" s="5" t="s">
        <v>1452</v>
      </c>
      <c r="AH676" s="5" t="s">
        <v>1452</v>
      </c>
      <c r="AI676" s="5" t="s">
        <v>1452</v>
      </c>
      <c r="AJ676" s="5" t="s">
        <v>1452</v>
      </c>
      <c r="AK676" s="5" t="s">
        <v>1452</v>
      </c>
      <c r="AL676" s="5" t="s">
        <v>1576</v>
      </c>
      <c r="AM676" s="5" t="s">
        <v>1576</v>
      </c>
      <c r="AN676" s="5" t="s">
        <v>1452</v>
      </c>
      <c r="AO676" s="5" t="s">
        <v>1576</v>
      </c>
      <c r="AP676" s="5" t="s">
        <v>1576</v>
      </c>
      <c r="AQ676" s="5" t="s">
        <v>1576</v>
      </c>
      <c r="AR676" s="5" t="s">
        <v>1576</v>
      </c>
      <c r="AS676" s="5" t="s">
        <v>1576</v>
      </c>
      <c r="AT676" s="5" t="s">
        <v>1576</v>
      </c>
      <c r="AU676" s="5" t="s">
        <v>1576</v>
      </c>
      <c r="AV676" s="5" t="s">
        <v>1576</v>
      </c>
      <c r="AW676" s="5" t="s">
        <v>1576</v>
      </c>
      <c r="AX676" s="5" t="s">
        <v>1576</v>
      </c>
      <c r="AY676" s="5" t="s">
        <v>1576</v>
      </c>
      <c r="AZ676" s="5" t="s">
        <v>1576</v>
      </c>
      <c r="BA676" s="5" t="s">
        <v>1576</v>
      </c>
      <c r="BB676" s="5" t="s">
        <v>1576</v>
      </c>
      <c r="BC676" s="5" t="s">
        <v>1576</v>
      </c>
      <c r="BD676" s="5" t="s">
        <v>1576</v>
      </c>
      <c r="BE676" s="5" t="s">
        <v>1576</v>
      </c>
      <c r="BF676" s="5" t="s">
        <v>1576</v>
      </c>
      <c r="BG676" s="5" t="s">
        <v>1576</v>
      </c>
      <c r="BH676" s="5" t="s">
        <v>1576</v>
      </c>
      <c r="BI676" s="5" t="s">
        <v>1576</v>
      </c>
      <c r="BJ676" s="5" t="s">
        <v>1576</v>
      </c>
      <c r="BK676" s="5" t="s">
        <v>1576</v>
      </c>
      <c r="BL676" s="5" t="s">
        <v>1576</v>
      </c>
      <c r="BM676" s="5" t="s">
        <v>1576</v>
      </c>
      <c r="BN676" s="5" t="s">
        <v>1576</v>
      </c>
      <c r="BO676" s="5" t="s">
        <v>1576</v>
      </c>
      <c r="BP676" s="240" t="s">
        <v>1452</v>
      </c>
      <c r="BQ676" s="240" t="s">
        <v>1452</v>
      </c>
      <c r="BR676" s="5" t="s">
        <v>1576</v>
      </c>
      <c r="BS676" s="240" t="s">
        <v>1452</v>
      </c>
      <c r="BT676" s="5" t="s">
        <v>1452</v>
      </c>
      <c r="BU676" s="240"/>
      <c r="BV676" s="240" t="s">
        <v>1452</v>
      </c>
      <c r="BW676" s="5" t="s">
        <v>1576</v>
      </c>
      <c r="BX676" s="5" t="s">
        <v>1576</v>
      </c>
      <c r="BY676" s="240" t="s">
        <v>1452</v>
      </c>
      <c r="BZ676" s="240" t="s">
        <v>1452</v>
      </c>
      <c r="CA676" s="240" t="s">
        <v>1452</v>
      </c>
      <c r="CB676" s="240" t="s">
        <v>1452</v>
      </c>
      <c r="CC676" s="240" t="s">
        <v>1452</v>
      </c>
      <c r="CD676" s="5" t="s">
        <v>1576</v>
      </c>
      <c r="CE676" s="5" t="s">
        <v>1576</v>
      </c>
      <c r="CF676" s="5" t="s">
        <v>1576</v>
      </c>
      <c r="CG676" s="5" t="s">
        <v>1576</v>
      </c>
      <c r="CH676" s="240" t="s">
        <v>1576</v>
      </c>
      <c r="CI676" s="240" t="s">
        <v>1576</v>
      </c>
      <c r="CJ676" s="385" t="s">
        <v>1452</v>
      </c>
      <c r="CK676" s="387" t="s">
        <v>1452</v>
      </c>
    </row>
    <row r="677" spans="1:89">
      <c r="A677" s="375" t="s">
        <v>1834</v>
      </c>
      <c r="B677" s="375" t="s">
        <v>839</v>
      </c>
      <c r="C677" s="375" t="s">
        <v>854</v>
      </c>
      <c r="D677" s="375" t="s">
        <v>925</v>
      </c>
      <c r="E677" s="376">
        <f>VLOOKUP($D677,'24C2'!$D:$K,2,0)</f>
        <v>45320</v>
      </c>
      <c r="F677" s="376">
        <f>VLOOKUP($D677,'24C2'!$D:$K,3,0)</f>
        <v>45474</v>
      </c>
      <c r="G677" s="376">
        <f>VLOOKUP($D677,'24C2'!$D:$K,4,0)</f>
        <v>45513</v>
      </c>
      <c r="H677" s="376">
        <f>VLOOKUP($D677,'24C2'!$D:$K,5,0)</f>
        <v>45520</v>
      </c>
      <c r="I677" s="248"/>
      <c r="K677" s="5" t="s">
        <v>1452</v>
      </c>
      <c r="L677" s="5" t="s">
        <v>1452</v>
      </c>
      <c r="M677" s="5" t="s">
        <v>1576</v>
      </c>
      <c r="N677" s="5" t="s">
        <v>1452</v>
      </c>
      <c r="O677" s="5" t="s">
        <v>1452</v>
      </c>
      <c r="P677" s="5" t="s">
        <v>1452</v>
      </c>
      <c r="Q677" s="5" t="s">
        <v>1452</v>
      </c>
      <c r="R677" s="5" t="s">
        <v>1452</v>
      </c>
      <c r="S677" s="5" t="s">
        <v>1452</v>
      </c>
      <c r="T677" s="5" t="s">
        <v>1452</v>
      </c>
      <c r="U677" s="5" t="s">
        <v>1576</v>
      </c>
      <c r="V677" s="5" t="s">
        <v>1576</v>
      </c>
      <c r="W677" s="5" t="s">
        <v>1576</v>
      </c>
      <c r="X677" s="5" t="s">
        <v>1576</v>
      </c>
      <c r="Y677" s="5" t="s">
        <v>1452</v>
      </c>
      <c r="Z677" s="5" t="s">
        <v>1452</v>
      </c>
      <c r="AA677" s="5" t="s">
        <v>1452</v>
      </c>
      <c r="AB677" s="5" t="s">
        <v>1576</v>
      </c>
      <c r="AC677" s="5" t="s">
        <v>1452</v>
      </c>
      <c r="AD677" s="5"/>
      <c r="AE677" s="5"/>
      <c r="AF677" s="5" t="s">
        <v>1452</v>
      </c>
      <c r="AG677" s="5" t="s">
        <v>1452</v>
      </c>
      <c r="AH677" s="5" t="s">
        <v>1452</v>
      </c>
      <c r="AI677" s="5" t="s">
        <v>1452</v>
      </c>
      <c r="AJ677" s="5" t="s">
        <v>1452</v>
      </c>
      <c r="AK677" s="5" t="s">
        <v>1452</v>
      </c>
      <c r="AL677" s="5" t="s">
        <v>1576</v>
      </c>
      <c r="AM677" s="5" t="s">
        <v>1452</v>
      </c>
      <c r="AN677" s="5" t="s">
        <v>1452</v>
      </c>
      <c r="AO677" s="5" t="s">
        <v>1576</v>
      </c>
      <c r="AP677" s="5" t="s">
        <v>1576</v>
      </c>
      <c r="AQ677" s="5" t="s">
        <v>1576</v>
      </c>
      <c r="AR677" s="5" t="s">
        <v>1576</v>
      </c>
      <c r="AS677" s="5" t="s">
        <v>1576</v>
      </c>
      <c r="AT677" s="5" t="s">
        <v>1576</v>
      </c>
      <c r="AU677" s="5" t="s">
        <v>1576</v>
      </c>
      <c r="AV677" s="5" t="s">
        <v>1576</v>
      </c>
      <c r="AW677" s="5" t="s">
        <v>1576</v>
      </c>
      <c r="AX677" s="5" t="s">
        <v>1576</v>
      </c>
      <c r="AY677" s="5" t="s">
        <v>1576</v>
      </c>
      <c r="AZ677" s="5" t="s">
        <v>1576</v>
      </c>
      <c r="BA677" s="5" t="s">
        <v>1576</v>
      </c>
      <c r="BB677" s="5" t="s">
        <v>1576</v>
      </c>
      <c r="BC677" s="5" t="s">
        <v>1576</v>
      </c>
      <c r="BD677" s="5" t="s">
        <v>1576</v>
      </c>
      <c r="BE677" s="5" t="s">
        <v>1576</v>
      </c>
      <c r="BF677" s="5" t="s">
        <v>1576</v>
      </c>
      <c r="BG677" s="5" t="s">
        <v>1576</v>
      </c>
      <c r="BH677" s="5" t="s">
        <v>1576</v>
      </c>
      <c r="BI677" s="5" t="s">
        <v>1576</v>
      </c>
      <c r="BJ677" s="5" t="s">
        <v>1576</v>
      </c>
      <c r="BK677" s="5" t="s">
        <v>1576</v>
      </c>
      <c r="BL677" s="5" t="s">
        <v>1576</v>
      </c>
      <c r="BM677" s="5" t="s">
        <v>1576</v>
      </c>
      <c r="BN677" s="5" t="s">
        <v>1576</v>
      </c>
      <c r="BO677" s="5" t="s">
        <v>1576</v>
      </c>
      <c r="BP677" s="240" t="s">
        <v>1452</v>
      </c>
      <c r="BQ677" s="240" t="s">
        <v>1452</v>
      </c>
      <c r="BR677" s="240" t="s">
        <v>1452</v>
      </c>
      <c r="BS677" s="240" t="s">
        <v>1452</v>
      </c>
      <c r="BT677" s="5" t="s">
        <v>1452</v>
      </c>
      <c r="BU677" s="240"/>
      <c r="BV677" s="240" t="s">
        <v>1452</v>
      </c>
      <c r="BW677" s="240" t="s">
        <v>1452</v>
      </c>
      <c r="BX677" s="240" t="s">
        <v>1452</v>
      </c>
      <c r="BY677" s="240" t="s">
        <v>1452</v>
      </c>
      <c r="BZ677" s="240" t="s">
        <v>1452</v>
      </c>
      <c r="CA677" s="240" t="s">
        <v>1452</v>
      </c>
      <c r="CB677" s="240" t="s">
        <v>1452</v>
      </c>
      <c r="CC677" s="240" t="s">
        <v>1452</v>
      </c>
      <c r="CD677" s="240" t="s">
        <v>1452</v>
      </c>
      <c r="CE677" s="240" t="s">
        <v>1452</v>
      </c>
      <c r="CF677" s="240" t="s">
        <v>1452</v>
      </c>
      <c r="CG677" s="240" t="s">
        <v>1452</v>
      </c>
      <c r="CH677" s="240" t="s">
        <v>1576</v>
      </c>
      <c r="CI677" s="240" t="s">
        <v>1576</v>
      </c>
      <c r="CJ677" s="385" t="s">
        <v>1452</v>
      </c>
      <c r="CK677" s="387" t="s">
        <v>1452</v>
      </c>
    </row>
    <row r="678" spans="1:89">
      <c r="A678" s="248" t="s">
        <v>1834</v>
      </c>
      <c r="B678" s="249" t="s">
        <v>848</v>
      </c>
      <c r="C678" s="249" t="s">
        <v>840</v>
      </c>
      <c r="D678" s="249" t="s">
        <v>927</v>
      </c>
      <c r="E678" s="354">
        <f>VLOOKUP($D678,'24C2'!$D:$K,2,0)</f>
        <v>45439</v>
      </c>
      <c r="F678" s="354" t="str">
        <f>VLOOKUP($D678,'24C2'!$D:$K,3,0)</f>
        <v>N/A</v>
      </c>
      <c r="G678" s="354">
        <f>VLOOKUP($D678,'24C2'!$D:$K,4,0)</f>
        <v>45534</v>
      </c>
      <c r="H678" s="354">
        <f>VLOOKUP($D678,'24C2'!$D:$K,5,0)</f>
        <v>45541</v>
      </c>
      <c r="I678" s="374"/>
      <c r="K678" s="5" t="s">
        <v>1452</v>
      </c>
      <c r="L678" s="5" t="s">
        <v>1452</v>
      </c>
      <c r="M678" s="5" t="s">
        <v>1576</v>
      </c>
      <c r="N678" s="5" t="s">
        <v>1452</v>
      </c>
      <c r="O678" s="5" t="s">
        <v>1452</v>
      </c>
      <c r="P678" s="199" t="s">
        <v>1452</v>
      </c>
      <c r="Q678" s="199" t="s">
        <v>1452</v>
      </c>
      <c r="R678" s="199" t="s">
        <v>1452</v>
      </c>
      <c r="S678" s="199" t="s">
        <v>1452</v>
      </c>
      <c r="T678" s="199" t="s">
        <v>1576</v>
      </c>
      <c r="U678" s="5" t="s">
        <v>1452</v>
      </c>
      <c r="V678" s="5" t="s">
        <v>1576</v>
      </c>
      <c r="W678" s="5" t="s">
        <v>1576</v>
      </c>
      <c r="X678" s="5" t="s">
        <v>1576</v>
      </c>
      <c r="Y678" s="5" t="s">
        <v>1576</v>
      </c>
      <c r="Z678" s="5" t="s">
        <v>1576</v>
      </c>
      <c r="AA678" s="5" t="s">
        <v>1452</v>
      </c>
      <c r="AB678" s="5"/>
      <c r="AC678" s="5" t="s">
        <v>1452</v>
      </c>
      <c r="AD678" s="5" t="s">
        <v>1574</v>
      </c>
      <c r="AE678" s="5" t="s">
        <v>1578</v>
      </c>
      <c r="AF678" s="5" t="s">
        <v>1576</v>
      </c>
      <c r="AG678" s="5" t="s">
        <v>1576</v>
      </c>
      <c r="AH678" s="5" t="s">
        <v>1576</v>
      </c>
      <c r="AI678" s="5" t="s">
        <v>1576</v>
      </c>
      <c r="AJ678" s="5" t="s">
        <v>1576</v>
      </c>
      <c r="AK678" s="5" t="s">
        <v>1576</v>
      </c>
      <c r="AL678" s="5" t="s">
        <v>1576</v>
      </c>
      <c r="AM678" s="5" t="s">
        <v>1576</v>
      </c>
      <c r="AN678" s="5" t="s">
        <v>1576</v>
      </c>
      <c r="AO678" s="5" t="s">
        <v>1576</v>
      </c>
      <c r="AP678" s="5" t="s">
        <v>1576</v>
      </c>
      <c r="AQ678" s="5" t="s">
        <v>1576</v>
      </c>
      <c r="AR678" s="5" t="s">
        <v>1576</v>
      </c>
      <c r="AS678" s="5" t="s">
        <v>1576</v>
      </c>
      <c r="AT678" s="5" t="s">
        <v>1576</v>
      </c>
      <c r="AU678" s="5" t="s">
        <v>1576</v>
      </c>
      <c r="AV678" s="5" t="s">
        <v>1576</v>
      </c>
      <c r="AW678" s="5" t="s">
        <v>1576</v>
      </c>
      <c r="AX678" s="5" t="s">
        <v>1576</v>
      </c>
      <c r="AY678" s="5" t="s">
        <v>1576</v>
      </c>
      <c r="AZ678" s="5" t="s">
        <v>1576</v>
      </c>
      <c r="BA678" s="5" t="s">
        <v>1576</v>
      </c>
      <c r="BB678" s="5" t="s">
        <v>1576</v>
      </c>
      <c r="BC678" s="5" t="s">
        <v>1576</v>
      </c>
      <c r="BD678" s="5" t="s">
        <v>1576</v>
      </c>
      <c r="BE678" s="5" t="s">
        <v>1576</v>
      </c>
      <c r="BF678" s="5" t="s">
        <v>1452</v>
      </c>
      <c r="BG678" s="5" t="s">
        <v>1452</v>
      </c>
      <c r="BH678" s="5" t="s">
        <v>1576</v>
      </c>
      <c r="BI678" s="5" t="s">
        <v>1576</v>
      </c>
      <c r="BJ678" s="5" t="s">
        <v>1576</v>
      </c>
      <c r="BK678" s="5" t="s">
        <v>1576</v>
      </c>
      <c r="BL678" s="5" t="s">
        <v>1576</v>
      </c>
      <c r="BM678" s="5" t="s">
        <v>1576</v>
      </c>
      <c r="BN678" s="5" t="s">
        <v>1576</v>
      </c>
      <c r="BO678" s="5" t="s">
        <v>1576</v>
      </c>
      <c r="BP678" s="5" t="s">
        <v>1576</v>
      </c>
      <c r="BQ678" s="5" t="s">
        <v>1576</v>
      </c>
      <c r="BR678" s="5" t="s">
        <v>1576</v>
      </c>
      <c r="BS678" s="5" t="s">
        <v>1576</v>
      </c>
      <c r="BT678" s="5" t="s">
        <v>1576</v>
      </c>
      <c r="BU678" s="240"/>
      <c r="BV678" s="240" t="s">
        <v>1452</v>
      </c>
      <c r="BW678" s="5" t="s">
        <v>1576</v>
      </c>
      <c r="BX678" s="5" t="s">
        <v>1576</v>
      </c>
      <c r="BY678" s="5" t="s">
        <v>1576</v>
      </c>
      <c r="BZ678" s="5" t="s">
        <v>1576</v>
      </c>
      <c r="CA678" s="5" t="s">
        <v>1576</v>
      </c>
      <c r="CB678" s="5" t="s">
        <v>1576</v>
      </c>
      <c r="CC678" s="5" t="s">
        <v>1576</v>
      </c>
      <c r="CD678" s="5" t="s">
        <v>1576</v>
      </c>
      <c r="CE678" s="5" t="s">
        <v>1576</v>
      </c>
      <c r="CF678" s="5" t="s">
        <v>1576</v>
      </c>
      <c r="CG678" s="5" t="s">
        <v>1576</v>
      </c>
      <c r="CH678" s="240" t="s">
        <v>1576</v>
      </c>
      <c r="CI678" s="240" t="s">
        <v>1576</v>
      </c>
      <c r="CJ678" s="385" t="s">
        <v>1576</v>
      </c>
      <c r="CK678" s="387" t="s">
        <v>1576</v>
      </c>
    </row>
    <row r="679" spans="1:89">
      <c r="A679" s="248" t="s">
        <v>1834</v>
      </c>
      <c r="B679" s="249" t="s">
        <v>839</v>
      </c>
      <c r="C679" s="249" t="s">
        <v>840</v>
      </c>
      <c r="D679" s="249" t="s">
        <v>930</v>
      </c>
      <c r="E679" s="354" t="str">
        <f>VLOOKUP($D679,'24C2'!$D:$K,2,0)</f>
        <v>N/A</v>
      </c>
      <c r="F679" s="354">
        <f>VLOOKUP($D679,'24C2'!$D:$K,3,0)</f>
        <v>45526</v>
      </c>
      <c r="G679" s="354">
        <f>VLOOKUP($D679,'24C2'!$D:$K,4,0)</f>
        <v>45583</v>
      </c>
      <c r="H679" s="354">
        <f>VLOOKUP($D679,'24C2'!$D:$K,5,0)</f>
        <v>45590</v>
      </c>
      <c r="I679" s="374"/>
      <c r="K679" s="5" t="s">
        <v>1452</v>
      </c>
      <c r="L679" s="5" t="s">
        <v>1452</v>
      </c>
      <c r="M679" s="5" t="s">
        <v>1576</v>
      </c>
      <c r="N679" s="5" t="s">
        <v>1452</v>
      </c>
      <c r="O679" s="5" t="s">
        <v>1452</v>
      </c>
      <c r="P679" s="5" t="s">
        <v>1452</v>
      </c>
      <c r="Q679" s="5" t="s">
        <v>1452</v>
      </c>
      <c r="R679" s="5" t="s">
        <v>1452</v>
      </c>
      <c r="S679" s="5" t="s">
        <v>1452</v>
      </c>
      <c r="T679" s="5" t="s">
        <v>1576</v>
      </c>
      <c r="U679" s="5" t="s">
        <v>1576</v>
      </c>
      <c r="V679" s="5" t="s">
        <v>1576</v>
      </c>
      <c r="W679" s="5" t="s">
        <v>1576</v>
      </c>
      <c r="X679" s="5" t="s">
        <v>1576</v>
      </c>
      <c r="Y679" s="5" t="s">
        <v>1576</v>
      </c>
      <c r="Z679" s="5" t="s">
        <v>1576</v>
      </c>
      <c r="AA679" s="5" t="s">
        <v>1452</v>
      </c>
      <c r="AB679" s="5" t="s">
        <v>1576</v>
      </c>
      <c r="AC679" s="5" t="s">
        <v>1452</v>
      </c>
      <c r="AD679" s="5"/>
      <c r="AE679" s="5"/>
      <c r="AF679" s="5" t="s">
        <v>1452</v>
      </c>
      <c r="AG679" s="5" t="s">
        <v>1452</v>
      </c>
      <c r="AH679" s="5" t="s">
        <v>1576</v>
      </c>
      <c r="AI679" s="5" t="s">
        <v>1576</v>
      </c>
      <c r="AJ679" s="5" t="s">
        <v>1576</v>
      </c>
      <c r="AK679" s="5" t="s">
        <v>1452</v>
      </c>
      <c r="AL679" s="5" t="s">
        <v>1576</v>
      </c>
      <c r="AM679" s="5" t="s">
        <v>1452</v>
      </c>
      <c r="AN679" s="5" t="s">
        <v>1576</v>
      </c>
      <c r="AO679" s="5" t="s">
        <v>1576</v>
      </c>
      <c r="AP679" s="5" t="s">
        <v>1576</v>
      </c>
      <c r="AQ679" s="5" t="s">
        <v>1576</v>
      </c>
      <c r="AR679" s="5" t="s">
        <v>1576</v>
      </c>
      <c r="AS679" s="5" t="s">
        <v>1576</v>
      </c>
      <c r="AT679" s="5" t="s">
        <v>1576</v>
      </c>
      <c r="AU679" s="5" t="s">
        <v>1576</v>
      </c>
      <c r="AV679" s="5" t="s">
        <v>1576</v>
      </c>
      <c r="AW679" s="5" t="s">
        <v>1576</v>
      </c>
      <c r="AX679" s="5" t="s">
        <v>1576</v>
      </c>
      <c r="AY679" s="5" t="s">
        <v>1576</v>
      </c>
      <c r="AZ679" s="5" t="s">
        <v>1576</v>
      </c>
      <c r="BA679" s="5" t="s">
        <v>1576</v>
      </c>
      <c r="BB679" s="5" t="s">
        <v>1576</v>
      </c>
      <c r="BC679" s="5" t="s">
        <v>1576</v>
      </c>
      <c r="BD679" s="5" t="s">
        <v>1576</v>
      </c>
      <c r="BE679" s="5" t="s">
        <v>1576</v>
      </c>
      <c r="BF679" s="5" t="s">
        <v>1452</v>
      </c>
      <c r="BG679" s="5" t="s">
        <v>1452</v>
      </c>
      <c r="BH679" s="5" t="s">
        <v>1576</v>
      </c>
      <c r="BI679" s="5" t="s">
        <v>1576</v>
      </c>
      <c r="BJ679" s="5"/>
      <c r="BK679" s="5"/>
      <c r="BL679" s="5"/>
      <c r="BM679" s="5"/>
      <c r="BN679" s="5"/>
      <c r="BO679" s="5"/>
      <c r="BP679" s="5"/>
      <c r="BQ679" s="5"/>
      <c r="BR679" s="5"/>
      <c r="BS679" s="5"/>
      <c r="BT679" s="5"/>
      <c r="BU679" s="240"/>
      <c r="BV679" s="240" t="s">
        <v>1452</v>
      </c>
      <c r="BW679" s="5"/>
      <c r="BX679" s="5"/>
      <c r="BY679" s="5"/>
      <c r="BZ679" s="5"/>
      <c r="CA679" s="5"/>
      <c r="CB679" s="5"/>
      <c r="CC679" s="5"/>
      <c r="CD679" s="5" t="s">
        <v>1576</v>
      </c>
      <c r="CE679" s="5" t="s">
        <v>1576</v>
      </c>
      <c r="CF679" s="5" t="s">
        <v>1576</v>
      </c>
      <c r="CG679" s="5" t="s">
        <v>1576</v>
      </c>
      <c r="CH679" s="240"/>
      <c r="CI679" s="240" t="s">
        <v>1576</v>
      </c>
      <c r="CJ679" s="385"/>
      <c r="CK679" s="387" t="s">
        <v>1576</v>
      </c>
    </row>
    <row r="680" spans="1:89">
      <c r="A680" s="375" t="s">
        <v>1834</v>
      </c>
      <c r="B680" s="375" t="s">
        <v>839</v>
      </c>
      <c r="C680" s="375" t="s">
        <v>840</v>
      </c>
      <c r="D680" s="375" t="s">
        <v>929</v>
      </c>
      <c r="E680" s="376" t="str">
        <f>VLOOKUP($D680,'24C2'!$D:$K,2,0)</f>
        <v>N/A</v>
      </c>
      <c r="F680" s="376">
        <f>VLOOKUP($D680,'24C2'!$D:$K,3,0)</f>
        <v>45545</v>
      </c>
      <c r="G680" s="376">
        <f>VLOOKUP($D680,'24C2'!$D:$K,4,0)</f>
        <v>45576</v>
      </c>
      <c r="H680" s="376">
        <f>VLOOKUP($D680,'24C2'!$D:$K,5,0)</f>
        <v>45583</v>
      </c>
      <c r="I680" s="374"/>
      <c r="K680" s="5" t="s">
        <v>1452</v>
      </c>
      <c r="L680" s="5" t="s">
        <v>1452</v>
      </c>
      <c r="M680" s="5" t="s">
        <v>1576</v>
      </c>
      <c r="N680" s="5" t="s">
        <v>1452</v>
      </c>
      <c r="O680" s="5" t="s">
        <v>1452</v>
      </c>
      <c r="P680" s="5" t="s">
        <v>1452</v>
      </c>
      <c r="Q680" s="5" t="s">
        <v>1452</v>
      </c>
      <c r="R680" s="5" t="s">
        <v>1452</v>
      </c>
      <c r="S680" s="5" t="s">
        <v>1452</v>
      </c>
      <c r="T680" s="5" t="s">
        <v>1576</v>
      </c>
      <c r="U680" s="5" t="s">
        <v>1576</v>
      </c>
      <c r="V680" s="5" t="s">
        <v>1576</v>
      </c>
      <c r="W680" s="5" t="s">
        <v>1576</v>
      </c>
      <c r="X680" s="5" t="s">
        <v>1576</v>
      </c>
      <c r="Y680" s="5" t="s">
        <v>1576</v>
      </c>
      <c r="Z680" s="5" t="s">
        <v>1576</v>
      </c>
      <c r="AA680" s="5" t="s">
        <v>1452</v>
      </c>
      <c r="AB680" s="5" t="s">
        <v>1576</v>
      </c>
      <c r="AC680" s="5" t="s">
        <v>1452</v>
      </c>
      <c r="AD680" s="5"/>
      <c r="AE680" s="5"/>
      <c r="AF680" s="5" t="s">
        <v>1452</v>
      </c>
      <c r="AG680" s="5" t="s">
        <v>1452</v>
      </c>
      <c r="AH680" s="5" t="s">
        <v>1576</v>
      </c>
      <c r="AI680" s="5" t="s">
        <v>1576</v>
      </c>
      <c r="AJ680" s="5" t="s">
        <v>1576</v>
      </c>
      <c r="AK680" s="5" t="s">
        <v>1452</v>
      </c>
      <c r="AL680" s="5" t="s">
        <v>1576</v>
      </c>
      <c r="AM680" s="5" t="s">
        <v>1452</v>
      </c>
      <c r="AN680" s="5" t="s">
        <v>1576</v>
      </c>
      <c r="AO680" s="5" t="s">
        <v>1576</v>
      </c>
      <c r="AP680" s="5" t="s">
        <v>1576</v>
      </c>
      <c r="AQ680" s="5" t="s">
        <v>1576</v>
      </c>
      <c r="AR680" s="5" t="s">
        <v>1576</v>
      </c>
      <c r="AS680" s="5" t="s">
        <v>1576</v>
      </c>
      <c r="AT680" s="5" t="s">
        <v>1576</v>
      </c>
      <c r="AU680" s="5" t="s">
        <v>1576</v>
      </c>
      <c r="AV680" s="5" t="s">
        <v>1576</v>
      </c>
      <c r="AW680" s="5" t="s">
        <v>1576</v>
      </c>
      <c r="AX680" s="5" t="s">
        <v>1576</v>
      </c>
      <c r="AY680" s="5" t="s">
        <v>1576</v>
      </c>
      <c r="AZ680" s="5" t="s">
        <v>1576</v>
      </c>
      <c r="BA680" s="5" t="s">
        <v>1576</v>
      </c>
      <c r="BB680" s="5" t="s">
        <v>1576</v>
      </c>
      <c r="BC680" s="5" t="s">
        <v>1576</v>
      </c>
      <c r="BD680" s="5" t="s">
        <v>1576</v>
      </c>
      <c r="BE680" s="5" t="s">
        <v>1576</v>
      </c>
      <c r="BF680" s="5" t="s">
        <v>1576</v>
      </c>
      <c r="BG680" s="5" t="s">
        <v>1576</v>
      </c>
      <c r="BH680" s="5" t="s">
        <v>1576</v>
      </c>
      <c r="BI680" s="5" t="s">
        <v>1576</v>
      </c>
      <c r="BJ680" s="5"/>
      <c r="BK680" s="5"/>
      <c r="BL680" s="5"/>
      <c r="BM680" s="5"/>
      <c r="BN680" s="5"/>
      <c r="BO680" s="5"/>
      <c r="BP680" s="5"/>
      <c r="BQ680" s="5"/>
      <c r="BR680" s="5"/>
      <c r="BS680" s="5"/>
      <c r="BT680" s="5"/>
      <c r="BU680" s="240"/>
      <c r="BV680" s="240" t="s">
        <v>1452</v>
      </c>
      <c r="BW680" s="5"/>
      <c r="BX680" s="5"/>
      <c r="BY680" s="5"/>
      <c r="BZ680" s="5"/>
      <c r="CA680" s="5"/>
      <c r="CB680" s="5"/>
      <c r="CC680" s="5"/>
      <c r="CD680" s="5" t="s">
        <v>1576</v>
      </c>
      <c r="CE680" s="5" t="s">
        <v>1576</v>
      </c>
      <c r="CF680" s="5" t="s">
        <v>1576</v>
      </c>
      <c r="CG680" s="5" t="s">
        <v>1576</v>
      </c>
      <c r="CH680" s="240"/>
      <c r="CI680" s="240" t="s">
        <v>1576</v>
      </c>
      <c r="CJ680" s="385"/>
      <c r="CK680" s="387" t="s">
        <v>1576</v>
      </c>
    </row>
    <row r="681" spans="1:89">
      <c r="A681" s="314" t="s">
        <v>1834</v>
      </c>
      <c r="B681" s="314" t="s">
        <v>839</v>
      </c>
      <c r="C681" s="314" t="s">
        <v>840</v>
      </c>
      <c r="D681" s="314" t="s">
        <v>931</v>
      </c>
      <c r="E681" s="355" t="str">
        <f>VLOOKUP($D681,'24C2'!$D:$K,2,0)</f>
        <v>N/A</v>
      </c>
      <c r="F681" s="355">
        <f>VLOOKUP($D681,'24C2'!$D:$K,3,0)</f>
        <v>45553</v>
      </c>
      <c r="G681" s="355">
        <f>VLOOKUP($D681,'24C2'!$D:$K,4,0)</f>
        <v>45590</v>
      </c>
      <c r="H681" s="355">
        <f>VLOOKUP($D681,'24C2'!$D:$K,5,0)</f>
        <v>45597</v>
      </c>
      <c r="I681" s="374"/>
      <c r="K681" s="5" t="s">
        <v>1452</v>
      </c>
      <c r="L681" s="5" t="s">
        <v>1452</v>
      </c>
      <c r="M681" s="5" t="s">
        <v>1576</v>
      </c>
      <c r="N681" s="5" t="s">
        <v>1452</v>
      </c>
      <c r="O681" s="5" t="s">
        <v>1452</v>
      </c>
      <c r="P681" s="5" t="s">
        <v>1452</v>
      </c>
      <c r="Q681" s="5" t="s">
        <v>1452</v>
      </c>
      <c r="R681" s="5" t="s">
        <v>1452</v>
      </c>
      <c r="S681" s="5" t="s">
        <v>1452</v>
      </c>
      <c r="T681" s="5" t="s">
        <v>1576</v>
      </c>
      <c r="U681" s="5" t="s">
        <v>1576</v>
      </c>
      <c r="V681" s="5" t="s">
        <v>1576</v>
      </c>
      <c r="W681" s="5" t="s">
        <v>1576</v>
      </c>
      <c r="X681" s="5" t="s">
        <v>1576</v>
      </c>
      <c r="Y681" s="5" t="s">
        <v>1576</v>
      </c>
      <c r="Z681" s="5" t="s">
        <v>1576</v>
      </c>
      <c r="AA681" s="5" t="s">
        <v>1452</v>
      </c>
      <c r="AB681" s="5" t="s">
        <v>1576</v>
      </c>
      <c r="AC681" s="5" t="s">
        <v>1452</v>
      </c>
      <c r="AD681" s="5"/>
      <c r="AE681" s="5"/>
      <c r="AF681" s="5" t="s">
        <v>1452</v>
      </c>
      <c r="AG681" s="5" t="s">
        <v>1452</v>
      </c>
      <c r="AH681" s="5" t="s">
        <v>1576</v>
      </c>
      <c r="AI681" s="5" t="s">
        <v>1576</v>
      </c>
      <c r="AJ681" s="5" t="s">
        <v>1576</v>
      </c>
      <c r="AK681" s="5" t="s">
        <v>1452</v>
      </c>
      <c r="AL681" s="5" t="s">
        <v>1576</v>
      </c>
      <c r="AM681" s="5" t="s">
        <v>1452</v>
      </c>
      <c r="AN681" s="5" t="s">
        <v>1576</v>
      </c>
      <c r="AO681" s="5" t="s">
        <v>1576</v>
      </c>
      <c r="AP681" s="5" t="s">
        <v>1576</v>
      </c>
      <c r="AQ681" s="5" t="s">
        <v>1576</v>
      </c>
      <c r="AR681" s="5" t="s">
        <v>1576</v>
      </c>
      <c r="AS681" s="5" t="s">
        <v>1576</v>
      </c>
      <c r="AT681" s="5" t="s">
        <v>1576</v>
      </c>
      <c r="AU681" s="5" t="s">
        <v>1576</v>
      </c>
      <c r="AV681" s="5" t="s">
        <v>1576</v>
      </c>
      <c r="AW681" s="5" t="s">
        <v>1576</v>
      </c>
      <c r="AX681" s="5" t="s">
        <v>1576</v>
      </c>
      <c r="AY681" s="5" t="s">
        <v>1576</v>
      </c>
      <c r="AZ681" s="5" t="s">
        <v>1576</v>
      </c>
      <c r="BA681" s="5" t="s">
        <v>1576</v>
      </c>
      <c r="BB681" s="5" t="s">
        <v>1576</v>
      </c>
      <c r="BC681" s="5" t="s">
        <v>1576</v>
      </c>
      <c r="BD681" s="5" t="s">
        <v>1576</v>
      </c>
      <c r="BE681" s="5" t="s">
        <v>1576</v>
      </c>
      <c r="BF681" s="5" t="s">
        <v>1576</v>
      </c>
      <c r="BG681" s="5" t="s">
        <v>1576</v>
      </c>
      <c r="BH681" s="5" t="s">
        <v>1576</v>
      </c>
      <c r="BI681" s="5" t="s">
        <v>1576</v>
      </c>
      <c r="BJ681" s="5"/>
      <c r="BK681" s="5"/>
      <c r="BL681" s="5"/>
      <c r="BM681" s="5"/>
      <c r="BN681" s="5"/>
      <c r="BO681" s="5"/>
      <c r="BP681" s="5"/>
      <c r="BQ681" s="5"/>
      <c r="BR681" s="5"/>
      <c r="BS681" s="5"/>
      <c r="BT681" s="5"/>
      <c r="BU681" s="240"/>
      <c r="BV681" s="240" t="s">
        <v>1452</v>
      </c>
      <c r="BW681" s="5"/>
      <c r="BX681" s="5"/>
      <c r="BY681" s="5"/>
      <c r="BZ681" s="5"/>
      <c r="CA681" s="5"/>
      <c r="CB681" s="5"/>
      <c r="CC681" s="5"/>
      <c r="CD681" s="5" t="s">
        <v>1576</v>
      </c>
      <c r="CE681" s="5" t="s">
        <v>1576</v>
      </c>
      <c r="CF681" s="5" t="s">
        <v>1576</v>
      </c>
      <c r="CG681" s="5" t="s">
        <v>1576</v>
      </c>
      <c r="CH681" s="240"/>
      <c r="CI681" s="240" t="s">
        <v>1576</v>
      </c>
      <c r="CJ681" s="385"/>
      <c r="CK681" s="387" t="s">
        <v>1576</v>
      </c>
    </row>
    <row r="682" spans="1:89">
      <c r="A682" s="260" t="s">
        <v>1835</v>
      </c>
      <c r="B682" s="260" t="s">
        <v>839</v>
      </c>
      <c r="C682" s="260" t="s">
        <v>840</v>
      </c>
      <c r="D682" s="260" t="s">
        <v>841</v>
      </c>
      <c r="E682" s="359" t="str">
        <f>VLOOKUP($D682,'25C1'!$D:$K,2,0)</f>
        <v>N/A</v>
      </c>
      <c r="F682" s="359">
        <f>VLOOKUP($D682,'25C1'!$D:$K,3,0)</f>
        <v>45488</v>
      </c>
      <c r="G682" s="359">
        <f>VLOOKUP($D682,'25C1'!$D:$K,4,0)</f>
        <v>45513</v>
      </c>
      <c r="H682" s="359">
        <f>VLOOKUP($D682,'25C1'!$D:$K,5,0)</f>
        <v>45520</v>
      </c>
      <c r="I682" s="248"/>
      <c r="K682" s="5" t="s">
        <v>1576</v>
      </c>
      <c r="L682" s="5" t="s">
        <v>1452</v>
      </c>
      <c r="M682" s="5" t="s">
        <v>1576</v>
      </c>
      <c r="N682" s="5" t="s">
        <v>1452</v>
      </c>
      <c r="O682" s="5" t="s">
        <v>1452</v>
      </c>
      <c r="P682" s="5" t="s">
        <v>1452</v>
      </c>
      <c r="Q682" s="5" t="s">
        <v>1452</v>
      </c>
      <c r="R682" s="5" t="s">
        <v>1452</v>
      </c>
      <c r="S682" s="5" t="s">
        <v>1576</v>
      </c>
      <c r="T682" s="5" t="s">
        <v>1576</v>
      </c>
      <c r="U682" s="5" t="s">
        <v>1576</v>
      </c>
      <c r="V682" s="5" t="s">
        <v>1576</v>
      </c>
      <c r="W682" s="5" t="s">
        <v>1576</v>
      </c>
      <c r="X682" s="5" t="s">
        <v>1576</v>
      </c>
      <c r="Y682" s="5" t="s">
        <v>1576</v>
      </c>
      <c r="Z682" s="5" t="s">
        <v>1576</v>
      </c>
      <c r="AA682" s="5" t="s">
        <v>1452</v>
      </c>
      <c r="AB682" s="5" t="s">
        <v>1576</v>
      </c>
      <c r="AC682" s="5" t="s">
        <v>1452</v>
      </c>
      <c r="AD682" s="5"/>
      <c r="AE682" s="5"/>
      <c r="AF682" s="5" t="s">
        <v>1576</v>
      </c>
      <c r="AG682" s="5" t="s">
        <v>1576</v>
      </c>
      <c r="AH682" s="5" t="s">
        <v>1576</v>
      </c>
      <c r="AI682" s="5" t="s">
        <v>1576</v>
      </c>
      <c r="AJ682" s="5" t="s">
        <v>1576</v>
      </c>
      <c r="AK682" s="5" t="s">
        <v>1576</v>
      </c>
      <c r="AL682" s="5" t="s">
        <v>1576</v>
      </c>
      <c r="AM682" s="5" t="s">
        <v>1576</v>
      </c>
      <c r="AN682" s="5" t="s">
        <v>1452</v>
      </c>
      <c r="AO682" s="5" t="s">
        <v>1576</v>
      </c>
      <c r="AP682" s="5" t="s">
        <v>1576</v>
      </c>
      <c r="AQ682" s="5" t="s">
        <v>1576</v>
      </c>
      <c r="AR682" s="5" t="s">
        <v>1576</v>
      </c>
      <c r="AS682" s="5" t="s">
        <v>1576</v>
      </c>
      <c r="AT682" s="5" t="s">
        <v>1576</v>
      </c>
      <c r="AU682" s="5" t="s">
        <v>1576</v>
      </c>
      <c r="AV682" s="5" t="s">
        <v>1576</v>
      </c>
      <c r="AW682" s="5" t="s">
        <v>1576</v>
      </c>
      <c r="AX682" s="5" t="s">
        <v>1576</v>
      </c>
      <c r="AY682" s="5" t="s">
        <v>1576</v>
      </c>
      <c r="AZ682" s="5" t="s">
        <v>1576</v>
      </c>
      <c r="BA682" s="5" t="s">
        <v>1576</v>
      </c>
      <c r="BB682" s="5" t="s">
        <v>1576</v>
      </c>
      <c r="BC682" s="5" t="s">
        <v>1576</v>
      </c>
      <c r="BD682" s="5" t="s">
        <v>1576</v>
      </c>
      <c r="BE682" s="5" t="s">
        <v>1576</v>
      </c>
      <c r="BF682" s="5" t="s">
        <v>1576</v>
      </c>
      <c r="BG682" s="5" t="s">
        <v>1576</v>
      </c>
      <c r="BH682" s="5" t="s">
        <v>1576</v>
      </c>
      <c r="BI682" s="5" t="s">
        <v>1576</v>
      </c>
      <c r="BJ682" s="5" t="s">
        <v>1576</v>
      </c>
      <c r="BK682" s="5" t="s">
        <v>1576</v>
      </c>
      <c r="BL682" s="377" t="s">
        <v>1576</v>
      </c>
      <c r="BM682" s="377" t="s">
        <v>1576</v>
      </c>
      <c r="BN682" s="5" t="s">
        <v>1576</v>
      </c>
      <c r="BO682" s="5" t="s">
        <v>1576</v>
      </c>
      <c r="BP682" s="5" t="s">
        <v>1576</v>
      </c>
      <c r="BQ682" s="5" t="s">
        <v>1576</v>
      </c>
      <c r="BR682" s="5" t="s">
        <v>1576</v>
      </c>
      <c r="BS682" s="5" t="s">
        <v>1576</v>
      </c>
      <c r="BT682" s="5" t="s">
        <v>1576</v>
      </c>
      <c r="BU682" s="5" t="s">
        <v>1576</v>
      </c>
      <c r="BV682" s="240" t="s">
        <v>1452</v>
      </c>
      <c r="BW682" s="5" t="s">
        <v>1576</v>
      </c>
      <c r="BX682" s="5" t="s">
        <v>1576</v>
      </c>
      <c r="BY682" s="5" t="s">
        <v>1576</v>
      </c>
      <c r="BZ682" s="5" t="s">
        <v>1576</v>
      </c>
      <c r="CA682" s="5" t="s">
        <v>1576</v>
      </c>
      <c r="CB682" s="5" t="s">
        <v>1576</v>
      </c>
      <c r="CC682" s="5" t="s">
        <v>1576</v>
      </c>
      <c r="CD682" s="5" t="s">
        <v>1576</v>
      </c>
      <c r="CE682" s="5" t="s">
        <v>1576</v>
      </c>
      <c r="CF682" s="5" t="s">
        <v>1576</v>
      </c>
      <c r="CG682" s="5" t="s">
        <v>1576</v>
      </c>
      <c r="CH682" s="5" t="s">
        <v>1576</v>
      </c>
      <c r="CI682" s="240" t="s">
        <v>1576</v>
      </c>
      <c r="CJ682" s="385" t="s">
        <v>1576</v>
      </c>
      <c r="CK682" s="387" t="s">
        <v>1452</v>
      </c>
    </row>
    <row r="683" spans="1:89">
      <c r="A683" s="248" t="s">
        <v>1835</v>
      </c>
      <c r="B683" s="248" t="s">
        <v>839</v>
      </c>
      <c r="C683" s="248" t="s">
        <v>840</v>
      </c>
      <c r="D683" s="248" t="s">
        <v>844</v>
      </c>
      <c r="E683" s="354" t="str">
        <f>VLOOKUP($D683,'25C1'!$D:$K,2,0)</f>
        <v>N/A</v>
      </c>
      <c r="F683" s="354">
        <f>VLOOKUP($D683,'25C1'!$D:$K,3,0)</f>
        <v>45488</v>
      </c>
      <c r="G683" s="354">
        <f>VLOOKUP($D683,'25C1'!$D:$K,4,0)</f>
        <v>45513</v>
      </c>
      <c r="H683" s="354">
        <f>VLOOKUP($D683,'25C1'!$D:$K,5,0)</f>
        <v>45520</v>
      </c>
      <c r="I683" s="248"/>
      <c r="K683" s="5" t="s">
        <v>1576</v>
      </c>
      <c r="L683" s="5" t="s">
        <v>1452</v>
      </c>
      <c r="M683" s="5" t="s">
        <v>1576</v>
      </c>
      <c r="N683" s="5" t="s">
        <v>1452</v>
      </c>
      <c r="O683" s="5" t="s">
        <v>1452</v>
      </c>
      <c r="P683" s="5" t="s">
        <v>1452</v>
      </c>
      <c r="Q683" s="5" t="s">
        <v>1452</v>
      </c>
      <c r="R683" s="5" t="s">
        <v>1452</v>
      </c>
      <c r="S683" s="5" t="s">
        <v>1576</v>
      </c>
      <c r="T683" s="5" t="s">
        <v>1576</v>
      </c>
      <c r="U683" s="5" t="s">
        <v>1576</v>
      </c>
      <c r="V683" s="5" t="s">
        <v>1576</v>
      </c>
      <c r="W683" s="5" t="s">
        <v>1576</v>
      </c>
      <c r="X683" s="5" t="s">
        <v>1576</v>
      </c>
      <c r="Y683" s="5" t="s">
        <v>1576</v>
      </c>
      <c r="Z683" s="5" t="s">
        <v>1576</v>
      </c>
      <c r="AA683" s="5" t="s">
        <v>1452</v>
      </c>
      <c r="AB683" s="5" t="s">
        <v>1576</v>
      </c>
      <c r="AC683" s="5" t="s">
        <v>1452</v>
      </c>
      <c r="AD683" s="5"/>
      <c r="AE683" s="5"/>
      <c r="AF683" s="5" t="s">
        <v>1576</v>
      </c>
      <c r="AG683" s="5" t="s">
        <v>1576</v>
      </c>
      <c r="AH683" s="5" t="s">
        <v>1576</v>
      </c>
      <c r="AI683" s="5" t="s">
        <v>1576</v>
      </c>
      <c r="AJ683" s="5" t="s">
        <v>1576</v>
      </c>
      <c r="AK683" s="5" t="s">
        <v>1576</v>
      </c>
      <c r="AL683" s="5" t="s">
        <v>1576</v>
      </c>
      <c r="AM683" s="5" t="s">
        <v>1576</v>
      </c>
      <c r="AN683" s="5" t="s">
        <v>1452</v>
      </c>
      <c r="AO683" s="5" t="s">
        <v>1576</v>
      </c>
      <c r="AP683" s="5" t="s">
        <v>1576</v>
      </c>
      <c r="AQ683" s="5" t="s">
        <v>1576</v>
      </c>
      <c r="AR683" s="5" t="s">
        <v>1576</v>
      </c>
      <c r="AS683" s="5" t="s">
        <v>1576</v>
      </c>
      <c r="AT683" s="5" t="s">
        <v>1576</v>
      </c>
      <c r="AU683" s="5" t="s">
        <v>1576</v>
      </c>
      <c r="AV683" s="5" t="s">
        <v>1576</v>
      </c>
      <c r="AW683" s="5" t="s">
        <v>1576</v>
      </c>
      <c r="AX683" s="5" t="s">
        <v>1576</v>
      </c>
      <c r="AY683" s="5" t="s">
        <v>1576</v>
      </c>
      <c r="AZ683" s="5" t="s">
        <v>1576</v>
      </c>
      <c r="BA683" s="5" t="s">
        <v>1576</v>
      </c>
      <c r="BB683" s="5" t="s">
        <v>1576</v>
      </c>
      <c r="BC683" s="5" t="s">
        <v>1576</v>
      </c>
      <c r="BD683" s="5" t="s">
        <v>1576</v>
      </c>
      <c r="BE683" s="5" t="s">
        <v>1576</v>
      </c>
      <c r="BF683" s="5" t="s">
        <v>1576</v>
      </c>
      <c r="BG683" s="5" t="s">
        <v>1576</v>
      </c>
      <c r="BH683" s="5" t="s">
        <v>1576</v>
      </c>
      <c r="BI683" s="5" t="s">
        <v>1576</v>
      </c>
      <c r="BJ683" s="5" t="s">
        <v>1576</v>
      </c>
      <c r="BK683" s="5" t="s">
        <v>1576</v>
      </c>
      <c r="BL683" s="377" t="s">
        <v>1576</v>
      </c>
      <c r="BM683" s="377" t="s">
        <v>1576</v>
      </c>
      <c r="BN683" s="5" t="s">
        <v>1576</v>
      </c>
      <c r="BO683" s="5" t="s">
        <v>1576</v>
      </c>
      <c r="BP683" s="5" t="s">
        <v>1576</v>
      </c>
      <c r="BQ683" s="5" t="s">
        <v>1576</v>
      </c>
      <c r="BR683" s="5" t="s">
        <v>1576</v>
      </c>
      <c r="BS683" s="5" t="s">
        <v>1576</v>
      </c>
      <c r="BT683" s="5" t="s">
        <v>1576</v>
      </c>
      <c r="BU683" s="5" t="s">
        <v>1576</v>
      </c>
      <c r="BV683" s="240" t="s">
        <v>1452</v>
      </c>
      <c r="BW683" s="5" t="s">
        <v>1576</v>
      </c>
      <c r="BX683" s="5" t="s">
        <v>1576</v>
      </c>
      <c r="BY683" s="5" t="s">
        <v>1576</v>
      </c>
      <c r="BZ683" s="5" t="s">
        <v>1576</v>
      </c>
      <c r="CA683" s="5" t="s">
        <v>1576</v>
      </c>
      <c r="CB683" s="5" t="s">
        <v>1576</v>
      </c>
      <c r="CC683" s="5" t="s">
        <v>1576</v>
      </c>
      <c r="CD683" s="5" t="s">
        <v>1576</v>
      </c>
      <c r="CE683" s="5" t="s">
        <v>1576</v>
      </c>
      <c r="CF683" s="5" t="s">
        <v>1576</v>
      </c>
      <c r="CG683" s="5" t="s">
        <v>1576</v>
      </c>
      <c r="CH683" s="5" t="s">
        <v>1576</v>
      </c>
      <c r="CI683" s="240" t="s">
        <v>1576</v>
      </c>
      <c r="CJ683" s="385" t="s">
        <v>1576</v>
      </c>
      <c r="CK683" s="387" t="s">
        <v>1452</v>
      </c>
    </row>
    <row r="684" spans="1:89">
      <c r="A684" s="248" t="s">
        <v>1835</v>
      </c>
      <c r="B684" s="248" t="s">
        <v>848</v>
      </c>
      <c r="C684" s="248" t="s">
        <v>840</v>
      </c>
      <c r="D684" s="248" t="s">
        <v>849</v>
      </c>
      <c r="E684" s="354">
        <f>VLOOKUP($D684,'25C1'!$D:$K,2,0)</f>
        <v>45496</v>
      </c>
      <c r="F684" s="354">
        <f>VLOOKUP($D684,'25C1'!$D:$K,3,0)</f>
        <v>45573</v>
      </c>
      <c r="G684" s="354">
        <f>VLOOKUP($D684,'25C1'!$D:$K,4,0)</f>
        <v>45604</v>
      </c>
      <c r="H684" s="354">
        <f>VLOOKUP($D684,'25C1'!$D:$K,5,0)</f>
        <v>45611</v>
      </c>
      <c r="I684" s="248"/>
      <c r="K684" s="5" t="s">
        <v>1576</v>
      </c>
      <c r="L684" s="5" t="s">
        <v>1452</v>
      </c>
      <c r="M684" s="5" t="s">
        <v>1576</v>
      </c>
      <c r="N684" s="5" t="s">
        <v>1452</v>
      </c>
      <c r="O684" s="5" t="s">
        <v>1452</v>
      </c>
      <c r="P684" s="5" t="s">
        <v>1452</v>
      </c>
      <c r="Q684" s="5" t="s">
        <v>1452</v>
      </c>
      <c r="R684" s="5" t="s">
        <v>1452</v>
      </c>
      <c r="S684" s="5" t="s">
        <v>1452</v>
      </c>
      <c r="T684" s="199" t="s">
        <v>1576</v>
      </c>
      <c r="U684" s="5" t="s">
        <v>1452</v>
      </c>
      <c r="V684" s="199" t="s">
        <v>1576</v>
      </c>
      <c r="W684" s="199" t="s">
        <v>1576</v>
      </c>
      <c r="X684" s="5" t="s">
        <v>1452</v>
      </c>
      <c r="Y684" s="5" t="s">
        <v>1576</v>
      </c>
      <c r="Z684" s="5" t="s">
        <v>1576</v>
      </c>
      <c r="AA684" s="5" t="s">
        <v>1452</v>
      </c>
      <c r="AB684" s="5"/>
      <c r="AC684" s="5" t="s">
        <v>1452</v>
      </c>
      <c r="AD684" s="5" t="s">
        <v>1574</v>
      </c>
      <c r="AE684" s="5" t="s">
        <v>1836</v>
      </c>
      <c r="AF684" s="5" t="s">
        <v>1452</v>
      </c>
      <c r="AG684" s="5" t="s">
        <v>1452</v>
      </c>
      <c r="AH684" s="5" t="s">
        <v>1576</v>
      </c>
      <c r="AI684" s="5" t="s">
        <v>1452</v>
      </c>
      <c r="AJ684" s="5" t="s">
        <v>1576</v>
      </c>
      <c r="AK684" s="5" t="s">
        <v>1452</v>
      </c>
      <c r="AL684" s="5" t="s">
        <v>1452</v>
      </c>
      <c r="AM684" s="5" t="s">
        <v>1452</v>
      </c>
      <c r="AN684" s="5" t="s">
        <v>1452</v>
      </c>
      <c r="AO684" s="5" t="s">
        <v>1576</v>
      </c>
      <c r="AP684" s="5" t="s">
        <v>1576</v>
      </c>
      <c r="AQ684" s="5" t="s">
        <v>1576</v>
      </c>
      <c r="AR684" s="5" t="s">
        <v>1576</v>
      </c>
      <c r="AS684" s="5" t="s">
        <v>1576</v>
      </c>
      <c r="AT684" s="5" t="s">
        <v>1576</v>
      </c>
      <c r="AU684" s="5" t="s">
        <v>1576</v>
      </c>
      <c r="AV684" s="5" t="s">
        <v>1576</v>
      </c>
      <c r="AW684" s="5" t="s">
        <v>1576</v>
      </c>
      <c r="AX684" s="5" t="s">
        <v>1576</v>
      </c>
      <c r="AY684" s="5" t="s">
        <v>1576</v>
      </c>
      <c r="AZ684" s="5" t="s">
        <v>1576</v>
      </c>
      <c r="BA684" s="5" t="s">
        <v>1576</v>
      </c>
      <c r="BB684" s="5" t="s">
        <v>1576</v>
      </c>
      <c r="BC684" s="5" t="s">
        <v>1576</v>
      </c>
      <c r="BD684" s="5" t="s">
        <v>1576</v>
      </c>
      <c r="BE684" s="5" t="s">
        <v>1576</v>
      </c>
      <c r="BF684" s="5" t="s">
        <v>1576</v>
      </c>
      <c r="BG684" s="5" t="s">
        <v>1576</v>
      </c>
      <c r="BH684" s="5" t="s">
        <v>1576</v>
      </c>
      <c r="BI684" s="5" t="s">
        <v>1576</v>
      </c>
      <c r="BJ684" s="5" t="s">
        <v>1576</v>
      </c>
      <c r="BK684" s="5" t="s">
        <v>1576</v>
      </c>
      <c r="BL684" s="377" t="s">
        <v>1576</v>
      </c>
      <c r="BM684" s="377" t="s">
        <v>1576</v>
      </c>
      <c r="BN684" s="5" t="s">
        <v>1576</v>
      </c>
      <c r="BO684" s="5" t="s">
        <v>1576</v>
      </c>
      <c r="BP684" s="240" t="s">
        <v>1452</v>
      </c>
      <c r="BQ684" s="240" t="s">
        <v>1452</v>
      </c>
      <c r="BR684" s="5" t="s">
        <v>1576</v>
      </c>
      <c r="BS684" s="240" t="s">
        <v>1452</v>
      </c>
      <c r="BT684" s="240" t="s">
        <v>1452</v>
      </c>
      <c r="BU684" s="5" t="s">
        <v>1576</v>
      </c>
      <c r="BV684" s="240" t="s">
        <v>1452</v>
      </c>
      <c r="BW684" s="5" t="s">
        <v>1576</v>
      </c>
      <c r="BX684" s="5" t="s">
        <v>1576</v>
      </c>
      <c r="BY684" s="240" t="s">
        <v>1452</v>
      </c>
      <c r="BZ684" s="240" t="s">
        <v>1452</v>
      </c>
      <c r="CA684" s="240" t="s">
        <v>1452</v>
      </c>
      <c r="CB684" s="240" t="s">
        <v>1452</v>
      </c>
      <c r="CC684" s="240" t="s">
        <v>1452</v>
      </c>
      <c r="CD684" s="5" t="s">
        <v>1576</v>
      </c>
      <c r="CE684" s="5" t="s">
        <v>1576</v>
      </c>
      <c r="CF684" s="5" t="s">
        <v>1576</v>
      </c>
      <c r="CG684" s="5" t="s">
        <v>1576</v>
      </c>
      <c r="CH684" s="5" t="s">
        <v>1576</v>
      </c>
      <c r="CI684" s="240" t="s">
        <v>1576</v>
      </c>
      <c r="CJ684" s="385" t="s">
        <v>1576</v>
      </c>
      <c r="CK684" s="387" t="s">
        <v>1452</v>
      </c>
    </row>
    <row r="685" spans="1:89">
      <c r="A685" s="248" t="s">
        <v>1835</v>
      </c>
      <c r="B685" s="248" t="s">
        <v>848</v>
      </c>
      <c r="C685" s="248" t="s">
        <v>854</v>
      </c>
      <c r="D685" s="248" t="s">
        <v>855</v>
      </c>
      <c r="E685" s="354">
        <f>VLOOKUP($D685,'25C1'!$D:$K,2,0)</f>
        <v>45520</v>
      </c>
      <c r="F685" s="354">
        <f>VLOOKUP($D685,'25C1'!$D:$K,3,0)</f>
        <v>45579</v>
      </c>
      <c r="G685" s="354">
        <f>VLOOKUP($D685,'25C1'!$D:$K,4,0)</f>
        <v>45625</v>
      </c>
      <c r="H685" s="354">
        <f>VLOOKUP($D685,'25C1'!$D:$K,5,0)</f>
        <v>45632</v>
      </c>
      <c r="I685" s="248"/>
      <c r="K685" s="5" t="s">
        <v>1452</v>
      </c>
      <c r="L685" s="5" t="s">
        <v>1452</v>
      </c>
      <c r="M685" s="5" t="s">
        <v>1576</v>
      </c>
      <c r="N685" s="5" t="s">
        <v>1452</v>
      </c>
      <c r="O685" s="5" t="s">
        <v>1452</v>
      </c>
      <c r="P685" s="5" t="s">
        <v>1452</v>
      </c>
      <c r="Q685" s="5" t="s">
        <v>1452</v>
      </c>
      <c r="R685" s="5" t="s">
        <v>1452</v>
      </c>
      <c r="S685" s="5" t="s">
        <v>1452</v>
      </c>
      <c r="T685" s="199" t="s">
        <v>1576</v>
      </c>
      <c r="U685" s="5" t="s">
        <v>1452</v>
      </c>
      <c r="V685" s="199" t="s">
        <v>1576</v>
      </c>
      <c r="W685" s="199" t="s">
        <v>1576</v>
      </c>
      <c r="X685" s="199" t="s">
        <v>1576</v>
      </c>
      <c r="Y685" s="199" t="s">
        <v>1576</v>
      </c>
      <c r="Z685" s="199" t="s">
        <v>1576</v>
      </c>
      <c r="AA685" s="5" t="s">
        <v>1452</v>
      </c>
      <c r="AB685" s="5"/>
      <c r="AC685" s="5" t="s">
        <v>1452</v>
      </c>
      <c r="AD685" s="5" t="s">
        <v>1574</v>
      </c>
      <c r="AE685" s="5" t="s">
        <v>1576</v>
      </c>
      <c r="AF685" s="5" t="s">
        <v>1576</v>
      </c>
      <c r="AG685" s="5" t="s">
        <v>1576</v>
      </c>
      <c r="AH685" s="5" t="s">
        <v>1576</v>
      </c>
      <c r="AI685" s="5" t="s">
        <v>1576</v>
      </c>
      <c r="AJ685" s="5" t="s">
        <v>1576</v>
      </c>
      <c r="AK685" s="5" t="s">
        <v>1576</v>
      </c>
      <c r="AL685" s="5" t="s">
        <v>1576</v>
      </c>
      <c r="AM685" s="5" t="s">
        <v>1576</v>
      </c>
      <c r="AN685" s="5" t="s">
        <v>1576</v>
      </c>
      <c r="AO685" s="5" t="s">
        <v>1576</v>
      </c>
      <c r="AP685" s="5" t="s">
        <v>1576</v>
      </c>
      <c r="AQ685" s="5" t="s">
        <v>1576</v>
      </c>
      <c r="AR685" s="5" t="s">
        <v>1576</v>
      </c>
      <c r="AS685" s="5" t="s">
        <v>1576</v>
      </c>
      <c r="AT685" s="5" t="s">
        <v>1576</v>
      </c>
      <c r="AU685" s="5" t="s">
        <v>1576</v>
      </c>
      <c r="AV685" s="5" t="s">
        <v>1576</v>
      </c>
      <c r="AW685" s="5" t="s">
        <v>1576</v>
      </c>
      <c r="AX685" s="5" t="s">
        <v>1576</v>
      </c>
      <c r="AY685" s="5" t="s">
        <v>1576</v>
      </c>
      <c r="AZ685" s="5" t="s">
        <v>1576</v>
      </c>
      <c r="BA685" s="5" t="s">
        <v>1576</v>
      </c>
      <c r="BB685" s="5" t="s">
        <v>1576</v>
      </c>
      <c r="BC685" s="5" t="s">
        <v>1576</v>
      </c>
      <c r="BD685" s="5" t="s">
        <v>1576</v>
      </c>
      <c r="BE685" s="5" t="s">
        <v>1576</v>
      </c>
      <c r="BF685" s="5" t="s">
        <v>1576</v>
      </c>
      <c r="BG685" s="5" t="s">
        <v>1576</v>
      </c>
      <c r="BH685" s="5" t="s">
        <v>1576</v>
      </c>
      <c r="BI685" s="5" t="s">
        <v>1576</v>
      </c>
      <c r="BJ685" s="5" t="s">
        <v>1576</v>
      </c>
      <c r="BK685" s="5" t="s">
        <v>1576</v>
      </c>
      <c r="BL685" s="377" t="s">
        <v>1576</v>
      </c>
      <c r="BM685" s="377" t="s">
        <v>1576</v>
      </c>
      <c r="BN685" s="5" t="s">
        <v>1576</v>
      </c>
      <c r="BO685" s="5" t="s">
        <v>1576</v>
      </c>
      <c r="BP685" s="5" t="s">
        <v>1576</v>
      </c>
      <c r="BQ685" s="5" t="s">
        <v>1576</v>
      </c>
      <c r="BR685" s="5" t="s">
        <v>1576</v>
      </c>
      <c r="BS685" s="5" t="s">
        <v>1576</v>
      </c>
      <c r="BT685" s="5" t="s">
        <v>1576</v>
      </c>
      <c r="BU685" s="5" t="s">
        <v>1576</v>
      </c>
      <c r="BV685" s="240" t="s">
        <v>1452</v>
      </c>
      <c r="BW685" s="5" t="s">
        <v>1576</v>
      </c>
      <c r="BX685" s="5" t="s">
        <v>1576</v>
      </c>
      <c r="BY685" s="5" t="s">
        <v>1576</v>
      </c>
      <c r="BZ685" s="5" t="s">
        <v>1576</v>
      </c>
      <c r="CA685" s="5" t="s">
        <v>1576</v>
      </c>
      <c r="CB685" s="5" t="s">
        <v>1576</v>
      </c>
      <c r="CC685" s="5" t="s">
        <v>1576</v>
      </c>
      <c r="CD685" s="5" t="s">
        <v>1576</v>
      </c>
      <c r="CE685" s="5" t="s">
        <v>1576</v>
      </c>
      <c r="CF685" s="5" t="s">
        <v>1576</v>
      </c>
      <c r="CG685" s="5" t="s">
        <v>1576</v>
      </c>
      <c r="CH685" s="5" t="s">
        <v>1576</v>
      </c>
      <c r="CI685" s="240" t="s">
        <v>1576</v>
      </c>
      <c r="CJ685" s="385" t="s">
        <v>1576</v>
      </c>
      <c r="CK685" s="387" t="s">
        <v>1576</v>
      </c>
    </row>
    <row r="686" spans="1:89">
      <c r="A686" s="248" t="s">
        <v>1835</v>
      </c>
      <c r="B686" s="248" t="s">
        <v>848</v>
      </c>
      <c r="C686" s="248" t="s">
        <v>854</v>
      </c>
      <c r="D686" s="248" t="s">
        <v>858</v>
      </c>
      <c r="E686" s="354">
        <f>VLOOKUP($D686,'25C1'!$D:$K,2,0)</f>
        <v>45530</v>
      </c>
      <c r="F686" s="354">
        <f>VLOOKUP($D686,'25C1'!$D:$K,3,0)</f>
        <v>45593</v>
      </c>
      <c r="G686" s="354">
        <f>VLOOKUP($D686,'25C1'!$D:$K,4,0)</f>
        <v>45625</v>
      </c>
      <c r="H686" s="354">
        <f>VLOOKUP($D686,'25C1'!$D:$K,5,0)</f>
        <v>45632</v>
      </c>
      <c r="I686" s="248"/>
      <c r="K686" s="5" t="s">
        <v>1452</v>
      </c>
      <c r="L686" s="5" t="s">
        <v>1452</v>
      </c>
      <c r="M686" s="5" t="s">
        <v>1576</v>
      </c>
      <c r="N686" s="5" t="s">
        <v>1452</v>
      </c>
      <c r="O686" s="5" t="s">
        <v>1452</v>
      </c>
      <c r="P686" s="5" t="s">
        <v>1452</v>
      </c>
      <c r="Q686" s="5" t="s">
        <v>1452</v>
      </c>
      <c r="R686" s="5" t="s">
        <v>1452</v>
      </c>
      <c r="S686" s="5" t="s">
        <v>1452</v>
      </c>
      <c r="T686" s="199" t="s">
        <v>1576</v>
      </c>
      <c r="U686" s="5" t="s">
        <v>1452</v>
      </c>
      <c r="V686" s="199" t="s">
        <v>1576</v>
      </c>
      <c r="W686" s="199" t="s">
        <v>1576</v>
      </c>
      <c r="X686" s="199" t="s">
        <v>1576</v>
      </c>
      <c r="Y686" s="199" t="s">
        <v>1576</v>
      </c>
      <c r="Z686" s="199" t="s">
        <v>1576</v>
      </c>
      <c r="AA686" s="5" t="s">
        <v>1452</v>
      </c>
      <c r="AB686" s="5"/>
      <c r="AC686" s="5" t="s">
        <v>1452</v>
      </c>
      <c r="AD686" s="5" t="s">
        <v>1574</v>
      </c>
      <c r="AE686" s="5" t="s">
        <v>1576</v>
      </c>
      <c r="AF686" s="5" t="s">
        <v>1576</v>
      </c>
      <c r="AG686" s="5" t="s">
        <v>1576</v>
      </c>
      <c r="AH686" s="5" t="s">
        <v>1576</v>
      </c>
      <c r="AI686" s="5" t="s">
        <v>1576</v>
      </c>
      <c r="AJ686" s="5" t="s">
        <v>1576</v>
      </c>
      <c r="AK686" s="5" t="s">
        <v>1576</v>
      </c>
      <c r="AL686" s="5" t="s">
        <v>1576</v>
      </c>
      <c r="AM686" s="5" t="s">
        <v>1576</v>
      </c>
      <c r="AN686" s="5" t="s">
        <v>1576</v>
      </c>
      <c r="AO686" s="5" t="s">
        <v>1576</v>
      </c>
      <c r="AP686" s="5" t="s">
        <v>1576</v>
      </c>
      <c r="AQ686" s="5" t="s">
        <v>1576</v>
      </c>
      <c r="AR686" s="5" t="s">
        <v>1576</v>
      </c>
      <c r="AS686" s="5" t="s">
        <v>1576</v>
      </c>
      <c r="AT686" s="5" t="s">
        <v>1576</v>
      </c>
      <c r="AU686" s="5" t="s">
        <v>1576</v>
      </c>
      <c r="AV686" s="5" t="s">
        <v>1576</v>
      </c>
      <c r="AW686" s="5" t="s">
        <v>1576</v>
      </c>
      <c r="AX686" s="5" t="s">
        <v>1576</v>
      </c>
      <c r="AY686" s="5" t="s">
        <v>1576</v>
      </c>
      <c r="AZ686" s="5" t="s">
        <v>1576</v>
      </c>
      <c r="BA686" s="5" t="s">
        <v>1576</v>
      </c>
      <c r="BB686" s="5" t="s">
        <v>1576</v>
      </c>
      <c r="BC686" s="5" t="s">
        <v>1576</v>
      </c>
      <c r="BD686" s="5" t="s">
        <v>1576</v>
      </c>
      <c r="BE686" s="5" t="s">
        <v>1576</v>
      </c>
      <c r="BF686" s="5" t="s">
        <v>1576</v>
      </c>
      <c r="BG686" s="5" t="s">
        <v>1576</v>
      </c>
      <c r="BH686" s="5" t="s">
        <v>1576</v>
      </c>
      <c r="BI686" s="5" t="s">
        <v>1576</v>
      </c>
      <c r="BJ686" s="5" t="s">
        <v>1576</v>
      </c>
      <c r="BK686" s="5" t="s">
        <v>1576</v>
      </c>
      <c r="BL686" s="377" t="s">
        <v>1576</v>
      </c>
      <c r="BM686" s="377" t="s">
        <v>1576</v>
      </c>
      <c r="BN686" s="5" t="s">
        <v>1576</v>
      </c>
      <c r="BO686" s="5" t="s">
        <v>1576</v>
      </c>
      <c r="BP686" s="5" t="s">
        <v>1576</v>
      </c>
      <c r="BQ686" s="5" t="s">
        <v>1576</v>
      </c>
      <c r="BR686" s="5" t="s">
        <v>1576</v>
      </c>
      <c r="BS686" s="5" t="s">
        <v>1576</v>
      </c>
      <c r="BT686" s="5" t="s">
        <v>1576</v>
      </c>
      <c r="BU686" s="5" t="s">
        <v>1576</v>
      </c>
      <c r="BV686" s="240" t="s">
        <v>1452</v>
      </c>
      <c r="BW686" s="5" t="s">
        <v>1576</v>
      </c>
      <c r="BX686" s="5" t="s">
        <v>1576</v>
      </c>
      <c r="BY686" s="5" t="s">
        <v>1576</v>
      </c>
      <c r="BZ686" s="5" t="s">
        <v>1576</v>
      </c>
      <c r="CA686" s="5" t="s">
        <v>1576</v>
      </c>
      <c r="CB686" s="5" t="s">
        <v>1576</v>
      </c>
      <c r="CC686" s="5" t="s">
        <v>1576</v>
      </c>
      <c r="CD686" s="5" t="s">
        <v>1576</v>
      </c>
      <c r="CE686" s="5" t="s">
        <v>1576</v>
      </c>
      <c r="CF686" s="5" t="s">
        <v>1576</v>
      </c>
      <c r="CG686" s="5" t="s">
        <v>1576</v>
      </c>
      <c r="CH686" s="5" t="s">
        <v>1576</v>
      </c>
      <c r="CI686" s="240" t="s">
        <v>1576</v>
      </c>
      <c r="CJ686" s="385" t="s">
        <v>1576</v>
      </c>
      <c r="CK686" s="387" t="s">
        <v>1576</v>
      </c>
    </row>
    <row r="687" spans="1:89">
      <c r="A687" s="248" t="s">
        <v>1835</v>
      </c>
      <c r="B687" s="248" t="s">
        <v>848</v>
      </c>
      <c r="C687" s="248" t="s">
        <v>854</v>
      </c>
      <c r="D687" s="248" t="s">
        <v>859</v>
      </c>
      <c r="E687" s="354">
        <f>VLOOKUP($D687,'25C1'!$D:$K,2,0)</f>
        <v>45530</v>
      </c>
      <c r="F687" s="354">
        <f>VLOOKUP($D687,'25C1'!$D:$K,3,0)</f>
        <v>45593</v>
      </c>
      <c r="G687" s="354">
        <f>VLOOKUP($D687,'25C1'!$D:$K,4,0)</f>
        <v>45625</v>
      </c>
      <c r="H687" s="354">
        <f>VLOOKUP($D687,'25C1'!$D:$K,5,0)</f>
        <v>45632</v>
      </c>
      <c r="I687" s="248"/>
      <c r="K687" s="5" t="s">
        <v>1452</v>
      </c>
      <c r="L687" s="5" t="s">
        <v>1452</v>
      </c>
      <c r="M687" s="5" t="s">
        <v>1576</v>
      </c>
      <c r="N687" s="5" t="s">
        <v>1452</v>
      </c>
      <c r="O687" s="5" t="s">
        <v>1452</v>
      </c>
      <c r="P687" s="5" t="s">
        <v>1452</v>
      </c>
      <c r="Q687" s="5" t="s">
        <v>1452</v>
      </c>
      <c r="R687" s="5" t="s">
        <v>1452</v>
      </c>
      <c r="S687" s="5" t="s">
        <v>1452</v>
      </c>
      <c r="T687" s="199" t="s">
        <v>1576</v>
      </c>
      <c r="U687" s="5" t="s">
        <v>1452</v>
      </c>
      <c r="V687" s="199" t="s">
        <v>1576</v>
      </c>
      <c r="W687" s="199" t="s">
        <v>1576</v>
      </c>
      <c r="X687" s="199" t="s">
        <v>1576</v>
      </c>
      <c r="Y687" s="199" t="s">
        <v>1576</v>
      </c>
      <c r="Z687" s="199" t="s">
        <v>1576</v>
      </c>
      <c r="AA687" s="5" t="s">
        <v>1452</v>
      </c>
      <c r="AB687" s="5"/>
      <c r="AC687" s="5" t="s">
        <v>1452</v>
      </c>
      <c r="AD687" s="5" t="s">
        <v>1574</v>
      </c>
      <c r="AE687" s="5" t="s">
        <v>1576</v>
      </c>
      <c r="AF687" s="5" t="s">
        <v>1576</v>
      </c>
      <c r="AG687" s="5" t="s">
        <v>1576</v>
      </c>
      <c r="AH687" s="5" t="s">
        <v>1576</v>
      </c>
      <c r="AI687" s="5" t="s">
        <v>1576</v>
      </c>
      <c r="AJ687" s="5" t="s">
        <v>1576</v>
      </c>
      <c r="AK687" s="5" t="s">
        <v>1576</v>
      </c>
      <c r="AL687" s="5" t="s">
        <v>1576</v>
      </c>
      <c r="AM687" s="5" t="s">
        <v>1576</v>
      </c>
      <c r="AN687" s="5" t="s">
        <v>1576</v>
      </c>
      <c r="AO687" s="5" t="s">
        <v>1576</v>
      </c>
      <c r="AP687" s="5" t="s">
        <v>1576</v>
      </c>
      <c r="AQ687" s="5" t="s">
        <v>1576</v>
      </c>
      <c r="AR687" s="5" t="s">
        <v>1576</v>
      </c>
      <c r="AS687" s="5" t="s">
        <v>1576</v>
      </c>
      <c r="AT687" s="5" t="s">
        <v>1576</v>
      </c>
      <c r="AU687" s="5" t="s">
        <v>1576</v>
      </c>
      <c r="AV687" s="5" t="s">
        <v>1576</v>
      </c>
      <c r="AW687" s="5" t="s">
        <v>1576</v>
      </c>
      <c r="AX687" s="5" t="s">
        <v>1576</v>
      </c>
      <c r="AY687" s="5" t="s">
        <v>1576</v>
      </c>
      <c r="AZ687" s="5" t="s">
        <v>1576</v>
      </c>
      <c r="BA687" s="5" t="s">
        <v>1576</v>
      </c>
      <c r="BB687" s="5" t="s">
        <v>1576</v>
      </c>
      <c r="BC687" s="5" t="s">
        <v>1576</v>
      </c>
      <c r="BD687" s="5" t="s">
        <v>1576</v>
      </c>
      <c r="BE687" s="5" t="s">
        <v>1576</v>
      </c>
      <c r="BF687" s="5" t="s">
        <v>1576</v>
      </c>
      <c r="BG687" s="5" t="s">
        <v>1576</v>
      </c>
      <c r="BH687" s="5" t="s">
        <v>1576</v>
      </c>
      <c r="BI687" s="5" t="s">
        <v>1576</v>
      </c>
      <c r="BJ687" s="5" t="s">
        <v>1576</v>
      </c>
      <c r="BK687" s="5" t="s">
        <v>1576</v>
      </c>
      <c r="BL687" s="377" t="s">
        <v>1576</v>
      </c>
      <c r="BM687" s="377" t="s">
        <v>1576</v>
      </c>
      <c r="BN687" s="5" t="s">
        <v>1576</v>
      </c>
      <c r="BO687" s="5" t="s">
        <v>1576</v>
      </c>
      <c r="BP687" s="5" t="s">
        <v>1576</v>
      </c>
      <c r="BQ687" s="5" t="s">
        <v>1576</v>
      </c>
      <c r="BR687" s="5" t="s">
        <v>1576</v>
      </c>
      <c r="BS687" s="5" t="s">
        <v>1576</v>
      </c>
      <c r="BT687" s="5" t="s">
        <v>1576</v>
      </c>
      <c r="BU687" s="5" t="s">
        <v>1576</v>
      </c>
      <c r="BV687" s="240" t="s">
        <v>1452</v>
      </c>
      <c r="BW687" s="5" t="s">
        <v>1576</v>
      </c>
      <c r="BX687" s="5" t="s">
        <v>1576</v>
      </c>
      <c r="BY687" s="5" t="s">
        <v>1576</v>
      </c>
      <c r="BZ687" s="5" t="s">
        <v>1576</v>
      </c>
      <c r="CA687" s="5" t="s">
        <v>1576</v>
      </c>
      <c r="CB687" s="5" t="s">
        <v>1576</v>
      </c>
      <c r="CC687" s="5" t="s">
        <v>1576</v>
      </c>
      <c r="CD687" s="5" t="s">
        <v>1576</v>
      </c>
      <c r="CE687" s="5" t="s">
        <v>1576</v>
      </c>
      <c r="CF687" s="5" t="s">
        <v>1576</v>
      </c>
      <c r="CG687" s="5" t="s">
        <v>1576</v>
      </c>
      <c r="CH687" s="5" t="s">
        <v>1576</v>
      </c>
      <c r="CI687" s="240" t="s">
        <v>1576</v>
      </c>
      <c r="CJ687" s="385" t="s">
        <v>1576</v>
      </c>
      <c r="CK687" s="387" t="s">
        <v>1576</v>
      </c>
    </row>
    <row r="688" spans="1:89">
      <c r="A688" s="248" t="s">
        <v>1835</v>
      </c>
      <c r="B688" s="248" t="s">
        <v>848</v>
      </c>
      <c r="C688" s="248" t="s">
        <v>854</v>
      </c>
      <c r="D688" s="248" t="s">
        <v>861</v>
      </c>
      <c r="E688" s="354">
        <f>VLOOKUP($D688,'25C1'!$D:$K,2,0)</f>
        <v>45530</v>
      </c>
      <c r="F688" s="354">
        <f>VLOOKUP($D688,'25C1'!$D:$K,3,0)</f>
        <v>45593</v>
      </c>
      <c r="G688" s="354">
        <f>VLOOKUP($D688,'25C1'!$D:$K,4,0)</f>
        <v>45625</v>
      </c>
      <c r="H688" s="354">
        <f>VLOOKUP($D688,'25C1'!$D:$K,5,0)</f>
        <v>45632</v>
      </c>
      <c r="I688" s="248"/>
      <c r="K688" s="5" t="s">
        <v>1452</v>
      </c>
      <c r="L688" s="5" t="s">
        <v>1452</v>
      </c>
      <c r="M688" s="5" t="s">
        <v>1576</v>
      </c>
      <c r="N688" s="5" t="s">
        <v>1452</v>
      </c>
      <c r="O688" s="5" t="s">
        <v>1452</v>
      </c>
      <c r="P688" s="5" t="s">
        <v>1452</v>
      </c>
      <c r="Q688" s="5" t="s">
        <v>1452</v>
      </c>
      <c r="R688" s="5" t="s">
        <v>1452</v>
      </c>
      <c r="S688" s="5" t="s">
        <v>1452</v>
      </c>
      <c r="T688" s="199" t="s">
        <v>1576</v>
      </c>
      <c r="U688" s="5" t="s">
        <v>1452</v>
      </c>
      <c r="V688" s="199" t="s">
        <v>1576</v>
      </c>
      <c r="W688" s="199" t="s">
        <v>1576</v>
      </c>
      <c r="X688" s="199" t="s">
        <v>1576</v>
      </c>
      <c r="Y688" s="199" t="s">
        <v>1576</v>
      </c>
      <c r="Z688" s="199" t="s">
        <v>1576</v>
      </c>
      <c r="AA688" s="5" t="s">
        <v>1452</v>
      </c>
      <c r="AB688" s="5"/>
      <c r="AC688" s="5" t="s">
        <v>1452</v>
      </c>
      <c r="AD688" s="5" t="s">
        <v>1574</v>
      </c>
      <c r="AE688" s="5" t="s">
        <v>1578</v>
      </c>
      <c r="AF688" s="5" t="s">
        <v>1576</v>
      </c>
      <c r="AG688" s="5" t="s">
        <v>1576</v>
      </c>
      <c r="AH688" s="5" t="s">
        <v>1576</v>
      </c>
      <c r="AI688" s="5" t="s">
        <v>1576</v>
      </c>
      <c r="AJ688" s="5" t="s">
        <v>1576</v>
      </c>
      <c r="AK688" s="5" t="s">
        <v>1576</v>
      </c>
      <c r="AL688" s="5" t="s">
        <v>1576</v>
      </c>
      <c r="AM688" s="5" t="s">
        <v>1576</v>
      </c>
      <c r="AN688" s="5" t="s">
        <v>1576</v>
      </c>
      <c r="AO688" s="5" t="s">
        <v>1576</v>
      </c>
      <c r="AP688" s="5" t="s">
        <v>1576</v>
      </c>
      <c r="AQ688" s="5" t="s">
        <v>1576</v>
      </c>
      <c r="AR688" s="5" t="s">
        <v>1576</v>
      </c>
      <c r="AS688" s="5" t="s">
        <v>1576</v>
      </c>
      <c r="AT688" s="5" t="s">
        <v>1576</v>
      </c>
      <c r="AU688" s="5" t="s">
        <v>1576</v>
      </c>
      <c r="AV688" s="5" t="s">
        <v>1576</v>
      </c>
      <c r="AW688" s="5" t="s">
        <v>1576</v>
      </c>
      <c r="AX688" s="5" t="s">
        <v>1576</v>
      </c>
      <c r="AY688" s="5" t="s">
        <v>1576</v>
      </c>
      <c r="AZ688" s="5" t="s">
        <v>1576</v>
      </c>
      <c r="BA688" s="5" t="s">
        <v>1576</v>
      </c>
      <c r="BB688" s="5" t="s">
        <v>1576</v>
      </c>
      <c r="BC688" s="5" t="s">
        <v>1576</v>
      </c>
      <c r="BD688" s="5" t="s">
        <v>1576</v>
      </c>
      <c r="BE688" s="5" t="s">
        <v>1576</v>
      </c>
      <c r="BF688" s="5" t="s">
        <v>1576</v>
      </c>
      <c r="BG688" s="5" t="s">
        <v>1576</v>
      </c>
      <c r="BH688" s="5" t="s">
        <v>1576</v>
      </c>
      <c r="BI688" s="5" t="s">
        <v>1576</v>
      </c>
      <c r="BJ688" s="5" t="s">
        <v>1576</v>
      </c>
      <c r="BK688" s="5" t="s">
        <v>1576</v>
      </c>
      <c r="BL688" s="377" t="s">
        <v>1576</v>
      </c>
      <c r="BM688" s="377" t="s">
        <v>1576</v>
      </c>
      <c r="BN688" s="5" t="s">
        <v>1576</v>
      </c>
      <c r="BO688" s="5" t="s">
        <v>1576</v>
      </c>
      <c r="BP688" s="5" t="s">
        <v>1576</v>
      </c>
      <c r="BQ688" s="5" t="s">
        <v>1576</v>
      </c>
      <c r="BR688" s="5" t="s">
        <v>1576</v>
      </c>
      <c r="BS688" s="5" t="s">
        <v>1576</v>
      </c>
      <c r="BT688" s="5" t="s">
        <v>1576</v>
      </c>
      <c r="BU688" s="5" t="s">
        <v>1576</v>
      </c>
      <c r="BV688" s="240" t="s">
        <v>1452</v>
      </c>
      <c r="BW688" s="5" t="s">
        <v>1576</v>
      </c>
      <c r="BX688" s="5" t="s">
        <v>1576</v>
      </c>
      <c r="BY688" s="5" t="s">
        <v>1576</v>
      </c>
      <c r="BZ688" s="5" t="s">
        <v>1576</v>
      </c>
      <c r="CA688" s="5" t="s">
        <v>1576</v>
      </c>
      <c r="CB688" s="5" t="s">
        <v>1576</v>
      </c>
      <c r="CC688" s="5" t="s">
        <v>1576</v>
      </c>
      <c r="CD688" s="5" t="s">
        <v>1576</v>
      </c>
      <c r="CE688" s="5" t="s">
        <v>1576</v>
      </c>
      <c r="CF688" s="5" t="s">
        <v>1576</v>
      </c>
      <c r="CG688" s="5" t="s">
        <v>1576</v>
      </c>
      <c r="CH688" s="5" t="s">
        <v>1576</v>
      </c>
      <c r="CI688" s="240" t="s">
        <v>1576</v>
      </c>
      <c r="CJ688" s="385" t="s">
        <v>1576</v>
      </c>
      <c r="CK688" s="387" t="s">
        <v>1576</v>
      </c>
    </row>
    <row r="689" spans="1:89">
      <c r="A689" s="248" t="s">
        <v>1835</v>
      </c>
      <c r="B689" s="248" t="s">
        <v>848</v>
      </c>
      <c r="C689" s="248" t="s">
        <v>854</v>
      </c>
      <c r="D689" s="248" t="s">
        <v>862</v>
      </c>
      <c r="E689" s="354">
        <f>VLOOKUP($D689,'25C1'!$D:$K,2,0)</f>
        <v>45520</v>
      </c>
      <c r="F689" s="354">
        <f>VLOOKUP($D689,'25C1'!$D:$K,3,0)</f>
        <v>45579</v>
      </c>
      <c r="G689" s="354">
        <f>VLOOKUP($D689,'25C1'!$D:$K,4,0)</f>
        <v>45625</v>
      </c>
      <c r="H689" s="354">
        <f>VLOOKUP($D689,'25C1'!$D:$K,5,0)</f>
        <v>45632</v>
      </c>
      <c r="I689" s="248"/>
      <c r="K689" s="5" t="s">
        <v>1452</v>
      </c>
      <c r="L689" s="5" t="s">
        <v>1452</v>
      </c>
      <c r="M689" s="5" t="s">
        <v>1576</v>
      </c>
      <c r="N689" s="5" t="s">
        <v>1452</v>
      </c>
      <c r="O689" s="5" t="s">
        <v>1452</v>
      </c>
      <c r="P689" s="5" t="s">
        <v>1452</v>
      </c>
      <c r="Q689" s="5" t="s">
        <v>1452</v>
      </c>
      <c r="R689" s="5" t="s">
        <v>1452</v>
      </c>
      <c r="S689" s="5" t="s">
        <v>1452</v>
      </c>
      <c r="T689" s="199" t="s">
        <v>1576</v>
      </c>
      <c r="U689" s="5" t="s">
        <v>1452</v>
      </c>
      <c r="V689" s="199" t="s">
        <v>1576</v>
      </c>
      <c r="W689" s="199" t="s">
        <v>1576</v>
      </c>
      <c r="X689" s="199" t="s">
        <v>1576</v>
      </c>
      <c r="Y689" s="199" t="s">
        <v>1576</v>
      </c>
      <c r="Z689" s="199" t="s">
        <v>1576</v>
      </c>
      <c r="AA689" s="5" t="s">
        <v>1452</v>
      </c>
      <c r="AB689" s="5"/>
      <c r="AC689" s="5" t="s">
        <v>1452</v>
      </c>
      <c r="AD689" s="5" t="s">
        <v>1574</v>
      </c>
      <c r="AE689" s="5" t="s">
        <v>1576</v>
      </c>
      <c r="AF689" s="5" t="s">
        <v>1576</v>
      </c>
      <c r="AG689" s="5" t="s">
        <v>1576</v>
      </c>
      <c r="AH689" s="5" t="s">
        <v>1576</v>
      </c>
      <c r="AI689" s="5" t="s">
        <v>1576</v>
      </c>
      <c r="AJ689" s="5" t="s">
        <v>1576</v>
      </c>
      <c r="AK689" s="5" t="s">
        <v>1576</v>
      </c>
      <c r="AL689" s="5" t="s">
        <v>1576</v>
      </c>
      <c r="AM689" s="5" t="s">
        <v>1576</v>
      </c>
      <c r="AN689" s="5" t="s">
        <v>1576</v>
      </c>
      <c r="AO689" s="5" t="s">
        <v>1576</v>
      </c>
      <c r="AP689" s="5" t="s">
        <v>1576</v>
      </c>
      <c r="AQ689" s="5" t="s">
        <v>1576</v>
      </c>
      <c r="AR689" s="5" t="s">
        <v>1576</v>
      </c>
      <c r="AS689" s="5" t="s">
        <v>1576</v>
      </c>
      <c r="AT689" s="5" t="s">
        <v>1576</v>
      </c>
      <c r="AU689" s="5" t="s">
        <v>1576</v>
      </c>
      <c r="AV689" s="5" t="s">
        <v>1576</v>
      </c>
      <c r="AW689" s="5" t="s">
        <v>1576</v>
      </c>
      <c r="AX689" s="5" t="s">
        <v>1576</v>
      </c>
      <c r="AY689" s="5" t="s">
        <v>1576</v>
      </c>
      <c r="AZ689" s="5" t="s">
        <v>1576</v>
      </c>
      <c r="BA689" s="5" t="s">
        <v>1576</v>
      </c>
      <c r="BB689" s="5" t="s">
        <v>1576</v>
      </c>
      <c r="BC689" s="5" t="s">
        <v>1576</v>
      </c>
      <c r="BD689" s="5" t="s">
        <v>1576</v>
      </c>
      <c r="BE689" s="5" t="s">
        <v>1576</v>
      </c>
      <c r="BF689" s="5" t="s">
        <v>1576</v>
      </c>
      <c r="BG689" s="5" t="s">
        <v>1576</v>
      </c>
      <c r="BH689" s="5" t="s">
        <v>1576</v>
      </c>
      <c r="BI689" s="5" t="s">
        <v>1576</v>
      </c>
      <c r="BJ689" s="5" t="s">
        <v>1576</v>
      </c>
      <c r="BK689" s="5" t="s">
        <v>1576</v>
      </c>
      <c r="BL689" s="377" t="s">
        <v>1576</v>
      </c>
      <c r="BM689" s="377" t="s">
        <v>1576</v>
      </c>
      <c r="BN689" s="5" t="s">
        <v>1576</v>
      </c>
      <c r="BO689" s="5" t="s">
        <v>1576</v>
      </c>
      <c r="BP689" s="5" t="s">
        <v>1576</v>
      </c>
      <c r="BQ689" s="5" t="s">
        <v>1576</v>
      </c>
      <c r="BR689" s="5" t="s">
        <v>1576</v>
      </c>
      <c r="BS689" s="5" t="s">
        <v>1576</v>
      </c>
      <c r="BT689" s="5" t="s">
        <v>1576</v>
      </c>
      <c r="BU689" s="5" t="s">
        <v>1576</v>
      </c>
      <c r="BV689" s="240" t="s">
        <v>1452</v>
      </c>
      <c r="BW689" s="5" t="s">
        <v>1576</v>
      </c>
      <c r="BX689" s="5" t="s">
        <v>1576</v>
      </c>
      <c r="BY689" s="5" t="s">
        <v>1576</v>
      </c>
      <c r="BZ689" s="5" t="s">
        <v>1576</v>
      </c>
      <c r="CA689" s="5" t="s">
        <v>1576</v>
      </c>
      <c r="CB689" s="5" t="s">
        <v>1576</v>
      </c>
      <c r="CC689" s="5" t="s">
        <v>1576</v>
      </c>
      <c r="CD689" s="5" t="s">
        <v>1576</v>
      </c>
      <c r="CE689" s="5" t="s">
        <v>1576</v>
      </c>
      <c r="CF689" s="5" t="s">
        <v>1576</v>
      </c>
      <c r="CG689" s="5" t="s">
        <v>1576</v>
      </c>
      <c r="CH689" s="5" t="s">
        <v>1576</v>
      </c>
      <c r="CI689" s="240" t="s">
        <v>1576</v>
      </c>
      <c r="CJ689" s="385" t="s">
        <v>1576</v>
      </c>
      <c r="CK689" s="387" t="s">
        <v>1576</v>
      </c>
    </row>
    <row r="690" spans="1:89">
      <c r="A690" s="248" t="s">
        <v>1835</v>
      </c>
      <c r="B690" s="248" t="s">
        <v>848</v>
      </c>
      <c r="C690" s="248" t="s">
        <v>854</v>
      </c>
      <c r="D690" s="248" t="s">
        <v>864</v>
      </c>
      <c r="E690" s="354">
        <f>VLOOKUP($D690,'25C1'!$D:$K,2,0)</f>
        <v>45530</v>
      </c>
      <c r="F690" s="354">
        <f>VLOOKUP($D690,'25C1'!$D:$K,3,0)</f>
        <v>45593</v>
      </c>
      <c r="G690" s="354">
        <f>VLOOKUP($D690,'25C1'!$D:$K,4,0)</f>
        <v>45625</v>
      </c>
      <c r="H690" s="354">
        <f>VLOOKUP($D690,'25C1'!$D:$K,5,0)</f>
        <v>45632</v>
      </c>
      <c r="I690" s="248"/>
      <c r="K690" s="5" t="s">
        <v>1452</v>
      </c>
      <c r="L690" s="5" t="s">
        <v>1452</v>
      </c>
      <c r="M690" s="5" t="s">
        <v>1576</v>
      </c>
      <c r="N690" s="5" t="s">
        <v>1452</v>
      </c>
      <c r="O690" s="5" t="s">
        <v>1452</v>
      </c>
      <c r="P690" s="5" t="s">
        <v>1452</v>
      </c>
      <c r="Q690" s="5" t="s">
        <v>1452</v>
      </c>
      <c r="R690" s="5" t="s">
        <v>1452</v>
      </c>
      <c r="S690" s="5" t="s">
        <v>1452</v>
      </c>
      <c r="T690" s="199" t="s">
        <v>1576</v>
      </c>
      <c r="U690" s="5" t="s">
        <v>1452</v>
      </c>
      <c r="V690" s="199" t="s">
        <v>1576</v>
      </c>
      <c r="W690" s="199" t="s">
        <v>1576</v>
      </c>
      <c r="X690" s="199" t="s">
        <v>1576</v>
      </c>
      <c r="Y690" s="199" t="s">
        <v>1576</v>
      </c>
      <c r="Z690" s="199" t="s">
        <v>1576</v>
      </c>
      <c r="AA690" s="5" t="s">
        <v>1452</v>
      </c>
      <c r="AB690" s="5"/>
      <c r="AC690" s="5" t="s">
        <v>1452</v>
      </c>
      <c r="AD690" s="5" t="s">
        <v>1574</v>
      </c>
      <c r="AE690" s="5" t="s">
        <v>1576</v>
      </c>
      <c r="AF690" s="5" t="s">
        <v>1576</v>
      </c>
      <c r="AG690" s="5" t="s">
        <v>1576</v>
      </c>
      <c r="AH690" s="5" t="s">
        <v>1576</v>
      </c>
      <c r="AI690" s="5" t="s">
        <v>1576</v>
      </c>
      <c r="AJ690" s="5" t="s">
        <v>1576</v>
      </c>
      <c r="AK690" s="5" t="s">
        <v>1576</v>
      </c>
      <c r="AL690" s="5" t="s">
        <v>1576</v>
      </c>
      <c r="AM690" s="5" t="s">
        <v>1576</v>
      </c>
      <c r="AN690" s="5" t="s">
        <v>1576</v>
      </c>
      <c r="AO690" s="5" t="s">
        <v>1576</v>
      </c>
      <c r="AP690" s="5" t="s">
        <v>1576</v>
      </c>
      <c r="AQ690" s="5" t="s">
        <v>1576</v>
      </c>
      <c r="AR690" s="5" t="s">
        <v>1576</v>
      </c>
      <c r="AS690" s="5" t="s">
        <v>1576</v>
      </c>
      <c r="AT690" s="5" t="s">
        <v>1576</v>
      </c>
      <c r="AU690" s="5" t="s">
        <v>1576</v>
      </c>
      <c r="AV690" s="5" t="s">
        <v>1576</v>
      </c>
      <c r="AW690" s="5" t="s">
        <v>1576</v>
      </c>
      <c r="AX690" s="5" t="s">
        <v>1576</v>
      </c>
      <c r="AY690" s="5" t="s">
        <v>1576</v>
      </c>
      <c r="AZ690" s="5" t="s">
        <v>1576</v>
      </c>
      <c r="BA690" s="5" t="s">
        <v>1576</v>
      </c>
      <c r="BB690" s="5" t="s">
        <v>1576</v>
      </c>
      <c r="BC690" s="5" t="s">
        <v>1576</v>
      </c>
      <c r="BD690" s="5" t="s">
        <v>1576</v>
      </c>
      <c r="BE690" s="5" t="s">
        <v>1576</v>
      </c>
      <c r="BF690" s="5" t="s">
        <v>1576</v>
      </c>
      <c r="BG690" s="5" t="s">
        <v>1576</v>
      </c>
      <c r="BH690" s="5" t="s">
        <v>1576</v>
      </c>
      <c r="BI690" s="5" t="s">
        <v>1576</v>
      </c>
      <c r="BJ690" s="5" t="s">
        <v>1576</v>
      </c>
      <c r="BK690" s="5" t="s">
        <v>1576</v>
      </c>
      <c r="BL690" s="377" t="s">
        <v>1576</v>
      </c>
      <c r="BM690" s="377" t="s">
        <v>1576</v>
      </c>
      <c r="BN690" s="5" t="s">
        <v>1576</v>
      </c>
      <c r="BO690" s="5" t="s">
        <v>1576</v>
      </c>
      <c r="BP690" s="5" t="s">
        <v>1576</v>
      </c>
      <c r="BQ690" s="5" t="s">
        <v>1576</v>
      </c>
      <c r="BR690" s="5" t="s">
        <v>1576</v>
      </c>
      <c r="BS690" s="5" t="s">
        <v>1576</v>
      </c>
      <c r="BT690" s="5" t="s">
        <v>1576</v>
      </c>
      <c r="BU690" s="5" t="s">
        <v>1576</v>
      </c>
      <c r="BV690" s="240" t="s">
        <v>1452</v>
      </c>
      <c r="BW690" s="5" t="s">
        <v>1576</v>
      </c>
      <c r="BX690" s="5" t="s">
        <v>1576</v>
      </c>
      <c r="BY690" s="5" t="s">
        <v>1576</v>
      </c>
      <c r="BZ690" s="5" t="s">
        <v>1576</v>
      </c>
      <c r="CA690" s="5" t="s">
        <v>1576</v>
      </c>
      <c r="CB690" s="5" t="s">
        <v>1576</v>
      </c>
      <c r="CC690" s="5" t="s">
        <v>1576</v>
      </c>
      <c r="CD690" s="5" t="s">
        <v>1576</v>
      </c>
      <c r="CE690" s="5" t="s">
        <v>1576</v>
      </c>
      <c r="CF690" s="5" t="s">
        <v>1576</v>
      </c>
      <c r="CG690" s="5" t="s">
        <v>1576</v>
      </c>
      <c r="CH690" s="5" t="s">
        <v>1576</v>
      </c>
      <c r="CI690" s="240" t="s">
        <v>1576</v>
      </c>
      <c r="CJ690" s="385" t="s">
        <v>1576</v>
      </c>
      <c r="CK690" s="387" t="s">
        <v>1576</v>
      </c>
    </row>
    <row r="691" spans="1:89">
      <c r="A691" s="248" t="s">
        <v>1835</v>
      </c>
      <c r="B691" s="248" t="s">
        <v>848</v>
      </c>
      <c r="C691" s="248" t="s">
        <v>854</v>
      </c>
      <c r="D691" s="248" t="s">
        <v>865</v>
      </c>
      <c r="E691" s="354">
        <f>VLOOKUP($D691,'25C1'!$D:$K,2,0)</f>
        <v>45530</v>
      </c>
      <c r="F691" s="354">
        <f>VLOOKUP($D691,'25C1'!$D:$K,3,0)</f>
        <v>45593</v>
      </c>
      <c r="G691" s="354">
        <f>VLOOKUP($D691,'25C1'!$D:$K,4,0)</f>
        <v>45625</v>
      </c>
      <c r="H691" s="354">
        <f>VLOOKUP($D691,'25C1'!$D:$K,5,0)</f>
        <v>45632</v>
      </c>
      <c r="I691" s="248"/>
      <c r="K691" s="5" t="s">
        <v>1452</v>
      </c>
      <c r="L691" s="5" t="s">
        <v>1452</v>
      </c>
      <c r="M691" s="5" t="s">
        <v>1576</v>
      </c>
      <c r="N691" s="5" t="s">
        <v>1452</v>
      </c>
      <c r="O691" s="5" t="s">
        <v>1452</v>
      </c>
      <c r="P691" s="5" t="s">
        <v>1452</v>
      </c>
      <c r="Q691" s="5" t="s">
        <v>1452</v>
      </c>
      <c r="R691" s="5" t="s">
        <v>1452</v>
      </c>
      <c r="S691" s="5" t="s">
        <v>1452</v>
      </c>
      <c r="T691" s="199" t="s">
        <v>1576</v>
      </c>
      <c r="U691" s="5" t="s">
        <v>1452</v>
      </c>
      <c r="V691" s="199" t="s">
        <v>1576</v>
      </c>
      <c r="W691" s="199" t="s">
        <v>1576</v>
      </c>
      <c r="X691" s="199" t="s">
        <v>1576</v>
      </c>
      <c r="Y691" s="199" t="s">
        <v>1576</v>
      </c>
      <c r="Z691" s="199" t="s">
        <v>1576</v>
      </c>
      <c r="AA691" s="5" t="s">
        <v>1452</v>
      </c>
      <c r="AB691" s="5"/>
      <c r="AC691" s="5" t="s">
        <v>1452</v>
      </c>
      <c r="AD691" s="5" t="s">
        <v>1574</v>
      </c>
      <c r="AE691" s="5" t="s">
        <v>1576</v>
      </c>
      <c r="AF691" s="5" t="s">
        <v>1576</v>
      </c>
      <c r="AG691" s="5" t="s">
        <v>1576</v>
      </c>
      <c r="AH691" s="5" t="s">
        <v>1576</v>
      </c>
      <c r="AI691" s="5" t="s">
        <v>1576</v>
      </c>
      <c r="AJ691" s="5" t="s">
        <v>1576</v>
      </c>
      <c r="AK691" s="5" t="s">
        <v>1576</v>
      </c>
      <c r="AL691" s="5" t="s">
        <v>1576</v>
      </c>
      <c r="AM691" s="5" t="s">
        <v>1576</v>
      </c>
      <c r="AN691" s="5" t="s">
        <v>1576</v>
      </c>
      <c r="AO691" s="5" t="s">
        <v>1576</v>
      </c>
      <c r="AP691" s="5" t="s">
        <v>1576</v>
      </c>
      <c r="AQ691" s="5" t="s">
        <v>1576</v>
      </c>
      <c r="AR691" s="5" t="s">
        <v>1576</v>
      </c>
      <c r="AS691" s="5" t="s">
        <v>1576</v>
      </c>
      <c r="AT691" s="5" t="s">
        <v>1576</v>
      </c>
      <c r="AU691" s="5" t="s">
        <v>1576</v>
      </c>
      <c r="AV691" s="5" t="s">
        <v>1576</v>
      </c>
      <c r="AW691" s="5" t="s">
        <v>1576</v>
      </c>
      <c r="AX691" s="5" t="s">
        <v>1576</v>
      </c>
      <c r="AY691" s="5" t="s">
        <v>1576</v>
      </c>
      <c r="AZ691" s="5" t="s">
        <v>1576</v>
      </c>
      <c r="BA691" s="5" t="s">
        <v>1576</v>
      </c>
      <c r="BB691" s="5" t="s">
        <v>1576</v>
      </c>
      <c r="BC691" s="5" t="s">
        <v>1576</v>
      </c>
      <c r="BD691" s="5" t="s">
        <v>1576</v>
      </c>
      <c r="BE691" s="5" t="s">
        <v>1576</v>
      </c>
      <c r="BF691" s="5" t="s">
        <v>1576</v>
      </c>
      <c r="BG691" s="5" t="s">
        <v>1576</v>
      </c>
      <c r="BH691" s="5" t="s">
        <v>1576</v>
      </c>
      <c r="BI691" s="5" t="s">
        <v>1576</v>
      </c>
      <c r="BJ691" s="5" t="s">
        <v>1576</v>
      </c>
      <c r="BK691" s="5" t="s">
        <v>1576</v>
      </c>
      <c r="BL691" s="377" t="s">
        <v>1576</v>
      </c>
      <c r="BM691" s="377" t="s">
        <v>1576</v>
      </c>
      <c r="BN691" s="5" t="s">
        <v>1576</v>
      </c>
      <c r="BO691" s="5" t="s">
        <v>1576</v>
      </c>
      <c r="BP691" s="5" t="s">
        <v>1576</v>
      </c>
      <c r="BQ691" s="5" t="s">
        <v>1576</v>
      </c>
      <c r="BR691" s="5" t="s">
        <v>1576</v>
      </c>
      <c r="BS691" s="5" t="s">
        <v>1576</v>
      </c>
      <c r="BT691" s="5" t="s">
        <v>1576</v>
      </c>
      <c r="BU691" s="5" t="s">
        <v>1576</v>
      </c>
      <c r="BV691" s="240" t="s">
        <v>1452</v>
      </c>
      <c r="BW691" s="5" t="s">
        <v>1576</v>
      </c>
      <c r="BX691" s="5" t="s">
        <v>1576</v>
      </c>
      <c r="BY691" s="5" t="s">
        <v>1576</v>
      </c>
      <c r="BZ691" s="5" t="s">
        <v>1576</v>
      </c>
      <c r="CA691" s="5" t="s">
        <v>1576</v>
      </c>
      <c r="CB691" s="5" t="s">
        <v>1576</v>
      </c>
      <c r="CC691" s="5" t="s">
        <v>1576</v>
      </c>
      <c r="CD691" s="5" t="s">
        <v>1576</v>
      </c>
      <c r="CE691" s="5" t="s">
        <v>1576</v>
      </c>
      <c r="CF691" s="5" t="s">
        <v>1576</v>
      </c>
      <c r="CG691" s="5" t="s">
        <v>1576</v>
      </c>
      <c r="CH691" s="5" t="s">
        <v>1576</v>
      </c>
      <c r="CI691" s="240" t="s">
        <v>1576</v>
      </c>
      <c r="CJ691" s="385" t="s">
        <v>1576</v>
      </c>
      <c r="CK691" s="387" t="s">
        <v>1576</v>
      </c>
    </row>
    <row r="692" spans="1:89">
      <c r="A692" s="248" t="s">
        <v>1835</v>
      </c>
      <c r="B692" s="248" t="s">
        <v>839</v>
      </c>
      <c r="C692" s="248" t="s">
        <v>854</v>
      </c>
      <c r="D692" s="248" t="s">
        <v>882</v>
      </c>
      <c r="E692" s="354">
        <f>VLOOKUP($D692,'25C1'!$D:$K,2,0)</f>
        <v>45586</v>
      </c>
      <c r="F692" s="354">
        <f>VLOOKUP($D692,'25C1'!$D:$K,3,0)</f>
        <v>45643</v>
      </c>
      <c r="G692" s="354">
        <f>VLOOKUP($D692,'25C1'!$D:$K,4,0)</f>
        <v>45692</v>
      </c>
      <c r="H692" s="354">
        <f>VLOOKUP($D692,'25C1'!$D:$K,5,0)</f>
        <v>45695</v>
      </c>
      <c r="I692" s="248"/>
      <c r="K692" s="5" t="s">
        <v>1452</v>
      </c>
      <c r="L692" s="5" t="s">
        <v>1452</v>
      </c>
      <c r="M692" s="5" t="s">
        <v>1576</v>
      </c>
      <c r="N692" s="5" t="s">
        <v>1452</v>
      </c>
      <c r="O692" s="5" t="s">
        <v>1452</v>
      </c>
      <c r="P692" s="5" t="s">
        <v>1452</v>
      </c>
      <c r="Q692" s="5" t="s">
        <v>1452</v>
      </c>
      <c r="R692" s="5" t="s">
        <v>1452</v>
      </c>
      <c r="S692" s="5" t="s">
        <v>1452</v>
      </c>
      <c r="T692" s="199" t="s">
        <v>1576</v>
      </c>
      <c r="U692" s="5" t="s">
        <v>1576</v>
      </c>
      <c r="V692" s="5" t="s">
        <v>1576</v>
      </c>
      <c r="W692" s="5" t="s">
        <v>1576</v>
      </c>
      <c r="X692" s="5" t="s">
        <v>1576</v>
      </c>
      <c r="Y692" s="5" t="s">
        <v>1452</v>
      </c>
      <c r="Z692" s="5" t="s">
        <v>1452</v>
      </c>
      <c r="AA692" s="5" t="s">
        <v>1452</v>
      </c>
      <c r="AB692" s="5" t="s">
        <v>1576</v>
      </c>
      <c r="AC692" s="5" t="s">
        <v>1452</v>
      </c>
      <c r="AD692" s="5"/>
      <c r="AE692" s="5"/>
      <c r="AF692" s="5" t="s">
        <v>1452</v>
      </c>
      <c r="AG692" s="5" t="s">
        <v>1452</v>
      </c>
      <c r="AH692" s="5" t="s">
        <v>1576</v>
      </c>
      <c r="AI692" s="5" t="s">
        <v>1576</v>
      </c>
      <c r="AJ692" s="5" t="s">
        <v>1576</v>
      </c>
      <c r="AK692" s="5" t="s">
        <v>1452</v>
      </c>
      <c r="AL692" s="5" t="s">
        <v>1576</v>
      </c>
      <c r="AM692" s="5" t="s">
        <v>1452</v>
      </c>
      <c r="AN692" s="5" t="s">
        <v>1576</v>
      </c>
      <c r="AO692" s="5" t="s">
        <v>1576</v>
      </c>
      <c r="AP692" s="5" t="s">
        <v>1576</v>
      </c>
      <c r="AQ692" s="5" t="s">
        <v>1576</v>
      </c>
      <c r="AR692" s="5" t="s">
        <v>1576</v>
      </c>
      <c r="AS692" s="5" t="s">
        <v>1576</v>
      </c>
      <c r="AT692" s="5" t="s">
        <v>1576</v>
      </c>
      <c r="AU692" s="5" t="s">
        <v>1576</v>
      </c>
      <c r="AV692" s="5" t="s">
        <v>1576</v>
      </c>
      <c r="AW692" s="5" t="s">
        <v>1576</v>
      </c>
      <c r="AX692" s="5" t="s">
        <v>1576</v>
      </c>
      <c r="AY692" s="5" t="s">
        <v>1576</v>
      </c>
      <c r="AZ692" s="5" t="s">
        <v>1576</v>
      </c>
      <c r="BA692" s="5" t="s">
        <v>1576</v>
      </c>
      <c r="BB692" s="5" t="s">
        <v>1576</v>
      </c>
      <c r="BC692" s="5" t="s">
        <v>1576</v>
      </c>
      <c r="BD692" s="5" t="s">
        <v>1576</v>
      </c>
      <c r="BE692" s="5" t="s">
        <v>1576</v>
      </c>
      <c r="BF692" s="5" t="s">
        <v>1576</v>
      </c>
      <c r="BG692" s="5" t="s">
        <v>1576</v>
      </c>
      <c r="BH692" s="5" t="s">
        <v>1576</v>
      </c>
      <c r="BI692" s="5" t="s">
        <v>1576</v>
      </c>
      <c r="BJ692" s="5" t="s">
        <v>1576</v>
      </c>
      <c r="BK692" s="5" t="s">
        <v>1576</v>
      </c>
      <c r="BL692" s="377" t="s">
        <v>1576</v>
      </c>
      <c r="BM692" s="377" t="s">
        <v>1576</v>
      </c>
      <c r="BN692" s="5" t="s">
        <v>1576</v>
      </c>
      <c r="BO692" s="5" t="s">
        <v>1576</v>
      </c>
      <c r="BP692" s="5" t="s">
        <v>1576</v>
      </c>
      <c r="BQ692" s="5" t="s">
        <v>1576</v>
      </c>
      <c r="BR692" s="5" t="s">
        <v>1576</v>
      </c>
      <c r="BS692" s="5" t="s">
        <v>1576</v>
      </c>
      <c r="BT692" s="5" t="s">
        <v>1576</v>
      </c>
      <c r="BU692" s="5" t="s">
        <v>1576</v>
      </c>
      <c r="BV692" s="240" t="s">
        <v>1452</v>
      </c>
      <c r="BW692" s="5" t="s">
        <v>1576</v>
      </c>
      <c r="BX692" s="5" t="s">
        <v>1576</v>
      </c>
      <c r="BY692" s="5" t="s">
        <v>1576</v>
      </c>
      <c r="BZ692" s="5" t="s">
        <v>1576</v>
      </c>
      <c r="CA692" s="5" t="s">
        <v>1576</v>
      </c>
      <c r="CB692" s="5" t="s">
        <v>1576</v>
      </c>
      <c r="CC692" s="5" t="s">
        <v>1576</v>
      </c>
      <c r="CD692" s="5" t="s">
        <v>1576</v>
      </c>
      <c r="CE692" s="5" t="s">
        <v>1576</v>
      </c>
      <c r="CF692" s="5" t="s">
        <v>1576</v>
      </c>
      <c r="CG692" s="5" t="s">
        <v>1576</v>
      </c>
      <c r="CH692" s="5" t="s">
        <v>1576</v>
      </c>
      <c r="CI692" s="240" t="s">
        <v>1452</v>
      </c>
      <c r="CJ692" s="385" t="s">
        <v>1576</v>
      </c>
      <c r="CK692" s="387" t="s">
        <v>1576</v>
      </c>
    </row>
    <row r="693" spans="1:89">
      <c r="A693" s="248" t="s">
        <v>1835</v>
      </c>
      <c r="B693" s="248" t="s">
        <v>839</v>
      </c>
      <c r="C693" s="248" t="s">
        <v>854</v>
      </c>
      <c r="D693" s="248" t="s">
        <v>893</v>
      </c>
      <c r="E693" s="354">
        <f>VLOOKUP($D693,'25C1'!$D:$K,2,0)</f>
        <v>45639</v>
      </c>
      <c r="F693" s="354">
        <f>VLOOKUP($D693,'25C1'!$D:$K,3,0)</f>
        <v>45665</v>
      </c>
      <c r="G693" s="354">
        <f>VLOOKUP($D693,'25C1'!$D:$K,4,0)</f>
        <v>45716</v>
      </c>
      <c r="H693" s="354">
        <f>VLOOKUP($D693,'25C1'!$D:$K,5,0)</f>
        <v>45723</v>
      </c>
      <c r="I693" s="248"/>
      <c r="K693" s="5" t="s">
        <v>1576</v>
      </c>
      <c r="L693" s="5" t="s">
        <v>1452</v>
      </c>
      <c r="M693" s="5" t="s">
        <v>1576</v>
      </c>
      <c r="N693" s="5" t="s">
        <v>1452</v>
      </c>
      <c r="O693" s="5" t="s">
        <v>1452</v>
      </c>
      <c r="P693" s="5" t="s">
        <v>1452</v>
      </c>
      <c r="Q693" s="5" t="s">
        <v>1452</v>
      </c>
      <c r="R693" s="5" t="s">
        <v>1452</v>
      </c>
      <c r="S693" s="5" t="s">
        <v>1452</v>
      </c>
      <c r="T693" s="5" t="s">
        <v>1576</v>
      </c>
      <c r="U693" s="5" t="s">
        <v>1576</v>
      </c>
      <c r="V693" s="5" t="s">
        <v>1576</v>
      </c>
      <c r="W693" s="5" t="s">
        <v>1576</v>
      </c>
      <c r="X693" s="5" t="s">
        <v>1576</v>
      </c>
      <c r="Y693" s="5" t="s">
        <v>1452</v>
      </c>
      <c r="Z693" s="5" t="s">
        <v>1452</v>
      </c>
      <c r="AA693" s="5" t="s">
        <v>1452</v>
      </c>
      <c r="AB693" s="5" t="s">
        <v>1576</v>
      </c>
      <c r="AC693" s="5" t="s">
        <v>1452</v>
      </c>
      <c r="AD693" s="5"/>
      <c r="AE693" s="5"/>
      <c r="AF693" s="5" t="s">
        <v>1452</v>
      </c>
      <c r="AG693" s="5" t="s">
        <v>1452</v>
      </c>
      <c r="AH693" s="5" t="s">
        <v>1576</v>
      </c>
      <c r="AI693" s="5" t="s">
        <v>1576</v>
      </c>
      <c r="AJ693" s="5" t="s">
        <v>1576</v>
      </c>
      <c r="AK693" s="5" t="s">
        <v>1452</v>
      </c>
      <c r="AL693" s="5" t="s">
        <v>1576</v>
      </c>
      <c r="AM693" s="5" t="s">
        <v>1452</v>
      </c>
      <c r="AN693" s="5" t="s">
        <v>1576</v>
      </c>
      <c r="AO693" s="5" t="s">
        <v>1576</v>
      </c>
      <c r="AP693" s="5" t="s">
        <v>1576</v>
      </c>
      <c r="AQ693" s="5" t="s">
        <v>1576</v>
      </c>
      <c r="AR693" s="5" t="s">
        <v>1576</v>
      </c>
      <c r="AS693" s="5" t="s">
        <v>1576</v>
      </c>
      <c r="AT693" s="5" t="s">
        <v>1576</v>
      </c>
      <c r="AU693" s="5" t="s">
        <v>1576</v>
      </c>
      <c r="AV693" s="5" t="s">
        <v>1576</v>
      </c>
      <c r="AW693" s="5" t="s">
        <v>1576</v>
      </c>
      <c r="AX693" s="5" t="s">
        <v>1576</v>
      </c>
      <c r="AY693" s="5" t="s">
        <v>1576</v>
      </c>
      <c r="AZ693" s="5" t="s">
        <v>1576</v>
      </c>
      <c r="BA693" s="5" t="s">
        <v>1576</v>
      </c>
      <c r="BB693" s="5" t="s">
        <v>1576</v>
      </c>
      <c r="BC693" s="5" t="s">
        <v>1576</v>
      </c>
      <c r="BD693" s="5" t="s">
        <v>1576</v>
      </c>
      <c r="BE693" s="5" t="s">
        <v>1576</v>
      </c>
      <c r="BF693" s="5" t="s">
        <v>1576</v>
      </c>
      <c r="BG693" s="5" t="s">
        <v>1576</v>
      </c>
      <c r="BH693" s="5" t="s">
        <v>1576</v>
      </c>
      <c r="BI693" s="5" t="s">
        <v>1576</v>
      </c>
      <c r="BJ693" s="5" t="s">
        <v>1576</v>
      </c>
      <c r="BK693" s="5" t="s">
        <v>1576</v>
      </c>
      <c r="BL693" s="377" t="s">
        <v>1576</v>
      </c>
      <c r="BM693" s="377" t="s">
        <v>1576</v>
      </c>
      <c r="BN693" s="5" t="s">
        <v>1576</v>
      </c>
      <c r="BO693" s="5" t="s">
        <v>1576</v>
      </c>
      <c r="BP693" s="5" t="s">
        <v>1576</v>
      </c>
      <c r="BQ693" s="5" t="s">
        <v>1576</v>
      </c>
      <c r="BR693" s="5" t="s">
        <v>1576</v>
      </c>
      <c r="BS693" s="5" t="s">
        <v>1576</v>
      </c>
      <c r="BT693" s="5" t="s">
        <v>1576</v>
      </c>
      <c r="BU693" s="5" t="s">
        <v>1576</v>
      </c>
      <c r="BV693" s="240" t="s">
        <v>1452</v>
      </c>
      <c r="BW693" s="5" t="s">
        <v>1576</v>
      </c>
      <c r="BX693" s="5" t="s">
        <v>1576</v>
      </c>
      <c r="BY693" s="5" t="s">
        <v>1576</v>
      </c>
      <c r="BZ693" s="5" t="s">
        <v>1576</v>
      </c>
      <c r="CA693" s="5" t="s">
        <v>1576</v>
      </c>
      <c r="CB693" s="5" t="s">
        <v>1576</v>
      </c>
      <c r="CC693" s="5" t="s">
        <v>1576</v>
      </c>
      <c r="CD693" s="5" t="s">
        <v>1576</v>
      </c>
      <c r="CE693" s="5" t="s">
        <v>1576</v>
      </c>
      <c r="CF693" s="5" t="s">
        <v>1576</v>
      </c>
      <c r="CG693" s="5" t="s">
        <v>1576</v>
      </c>
      <c r="CH693" s="5" t="s">
        <v>1576</v>
      </c>
      <c r="CI693" s="240" t="s">
        <v>1452</v>
      </c>
      <c r="CJ693" s="385" t="s">
        <v>1576</v>
      </c>
      <c r="CK693" s="387" t="s">
        <v>1576</v>
      </c>
    </row>
    <row r="694" spans="1:89">
      <c r="A694" s="248" t="s">
        <v>1835</v>
      </c>
      <c r="B694" s="248" t="s">
        <v>839</v>
      </c>
      <c r="C694" s="248" t="s">
        <v>854</v>
      </c>
      <c r="D694" s="248" t="s">
        <v>866</v>
      </c>
      <c r="E694" s="354">
        <f>VLOOKUP($D694,'25C1'!$D:$K,2,0)</f>
        <v>45516</v>
      </c>
      <c r="F694" s="354">
        <f>VLOOKUP($D694,'25C1'!$D:$K,3,0)</f>
        <v>45586</v>
      </c>
      <c r="G694" s="354">
        <f>VLOOKUP($D694,'25C1'!$D:$K,4,0)</f>
        <v>45632</v>
      </c>
      <c r="H694" s="354">
        <f>VLOOKUP($D694,'25C1'!$D:$K,5,0)</f>
        <v>45639</v>
      </c>
      <c r="I694" s="248"/>
      <c r="K694" s="5" t="s">
        <v>1452</v>
      </c>
      <c r="L694" s="5" t="s">
        <v>1452</v>
      </c>
      <c r="M694" s="5" t="s">
        <v>1576</v>
      </c>
      <c r="N694" s="5" t="s">
        <v>1452</v>
      </c>
      <c r="O694" s="5" t="s">
        <v>1452</v>
      </c>
      <c r="P694" s="5" t="s">
        <v>1452</v>
      </c>
      <c r="Q694" s="5" t="s">
        <v>1452</v>
      </c>
      <c r="R694" s="5" t="s">
        <v>1452</v>
      </c>
      <c r="S694" s="5" t="s">
        <v>1452</v>
      </c>
      <c r="T694" s="5" t="s">
        <v>1576</v>
      </c>
      <c r="U694" s="5" t="s">
        <v>1576</v>
      </c>
      <c r="V694" s="5" t="s">
        <v>1576</v>
      </c>
      <c r="W694" s="5" t="s">
        <v>1576</v>
      </c>
      <c r="X694" s="5" t="s">
        <v>1576</v>
      </c>
      <c r="Y694" s="5" t="s">
        <v>1452</v>
      </c>
      <c r="Z694" s="5" t="s">
        <v>1452</v>
      </c>
      <c r="AA694" s="5" t="s">
        <v>1452</v>
      </c>
      <c r="AB694" s="5" t="s">
        <v>1576</v>
      </c>
      <c r="AC694" s="5" t="s">
        <v>1452</v>
      </c>
      <c r="AD694" s="5"/>
      <c r="AE694" s="5"/>
      <c r="AF694" s="5" t="s">
        <v>1452</v>
      </c>
      <c r="AG694" s="5" t="s">
        <v>1452</v>
      </c>
      <c r="AH694" s="5" t="s">
        <v>1576</v>
      </c>
      <c r="AI694" s="5" t="s">
        <v>1576</v>
      </c>
      <c r="AJ694" s="5" t="s">
        <v>1576</v>
      </c>
      <c r="AK694" s="5" t="s">
        <v>1452</v>
      </c>
      <c r="AL694" s="5" t="s">
        <v>1576</v>
      </c>
      <c r="AM694" s="5" t="s">
        <v>1452</v>
      </c>
      <c r="AN694" s="5" t="s">
        <v>1576</v>
      </c>
      <c r="AO694" s="5" t="s">
        <v>1576</v>
      </c>
      <c r="AP694" s="5" t="s">
        <v>1576</v>
      </c>
      <c r="AQ694" s="5" t="s">
        <v>1576</v>
      </c>
      <c r="AR694" s="5" t="s">
        <v>1576</v>
      </c>
      <c r="AS694" s="5" t="s">
        <v>1576</v>
      </c>
      <c r="AT694" s="5" t="s">
        <v>1576</v>
      </c>
      <c r="AU694" s="5" t="s">
        <v>1576</v>
      </c>
      <c r="AV694" s="5" t="s">
        <v>1576</v>
      </c>
      <c r="AW694" s="5" t="s">
        <v>1576</v>
      </c>
      <c r="AX694" s="5" t="s">
        <v>1576</v>
      </c>
      <c r="AY694" s="5" t="s">
        <v>1576</v>
      </c>
      <c r="AZ694" s="5" t="s">
        <v>1576</v>
      </c>
      <c r="BA694" s="5" t="s">
        <v>1576</v>
      </c>
      <c r="BB694" s="5" t="s">
        <v>1576</v>
      </c>
      <c r="BC694" s="5" t="s">
        <v>1576</v>
      </c>
      <c r="BD694" s="5" t="s">
        <v>1576</v>
      </c>
      <c r="BE694" s="5" t="s">
        <v>1576</v>
      </c>
      <c r="BF694" s="5" t="s">
        <v>1576</v>
      </c>
      <c r="BG694" s="5" t="s">
        <v>1576</v>
      </c>
      <c r="BH694" s="5" t="s">
        <v>1576</v>
      </c>
      <c r="BI694" s="5" t="s">
        <v>1576</v>
      </c>
      <c r="BJ694" s="5" t="s">
        <v>1576</v>
      </c>
      <c r="BK694" s="5" t="s">
        <v>1576</v>
      </c>
      <c r="BL694" s="377" t="s">
        <v>1576</v>
      </c>
      <c r="BM694" s="377" t="s">
        <v>1576</v>
      </c>
      <c r="BN694" s="5" t="s">
        <v>1576</v>
      </c>
      <c r="BO694" s="5" t="s">
        <v>1576</v>
      </c>
      <c r="BP694" s="5" t="s">
        <v>1576</v>
      </c>
      <c r="BQ694" s="5" t="s">
        <v>1576</v>
      </c>
      <c r="BR694" s="5" t="s">
        <v>1576</v>
      </c>
      <c r="BS694" s="5" t="s">
        <v>1576</v>
      </c>
      <c r="BT694" s="5" t="s">
        <v>1576</v>
      </c>
      <c r="BU694" s="5" t="s">
        <v>1576</v>
      </c>
      <c r="BV694" s="240" t="s">
        <v>1452</v>
      </c>
      <c r="BW694" s="5" t="s">
        <v>1576</v>
      </c>
      <c r="BX694" s="5" t="s">
        <v>1576</v>
      </c>
      <c r="BY694" s="5" t="s">
        <v>1576</v>
      </c>
      <c r="BZ694" s="5" t="s">
        <v>1576</v>
      </c>
      <c r="CA694" s="5" t="s">
        <v>1576</v>
      </c>
      <c r="CB694" s="5" t="s">
        <v>1576</v>
      </c>
      <c r="CC694" s="5" t="s">
        <v>1576</v>
      </c>
      <c r="CD694" s="5" t="s">
        <v>1576</v>
      </c>
      <c r="CE694" s="5" t="s">
        <v>1576</v>
      </c>
      <c r="CF694" s="5" t="s">
        <v>1576</v>
      </c>
      <c r="CG694" s="5" t="s">
        <v>1576</v>
      </c>
      <c r="CH694" s="5" t="s">
        <v>1576</v>
      </c>
      <c r="CI694" s="240" t="s">
        <v>1452</v>
      </c>
      <c r="CJ694" s="385" t="s">
        <v>1576</v>
      </c>
      <c r="CK694" s="387" t="s">
        <v>1576</v>
      </c>
    </row>
    <row r="695" spans="1:89">
      <c r="A695" s="248" t="s">
        <v>1835</v>
      </c>
      <c r="B695" s="248" t="s">
        <v>839</v>
      </c>
      <c r="C695" s="248" t="s">
        <v>854</v>
      </c>
      <c r="D695" s="248" t="s">
        <v>886</v>
      </c>
      <c r="E695" s="354">
        <f>VLOOKUP($D695,'25C1'!$D:$K,2,0)</f>
        <v>45582</v>
      </c>
      <c r="F695" s="354">
        <f>VLOOKUP($D695,'25C1'!$D:$K,3,0)</f>
        <v>45635</v>
      </c>
      <c r="G695" s="354">
        <f>VLOOKUP($D695,'25C1'!$D:$K,4,0)</f>
        <v>45695</v>
      </c>
      <c r="H695" s="354">
        <f>VLOOKUP($D695,'25C1'!$D:$K,5,0)</f>
        <v>45702</v>
      </c>
      <c r="I695" s="248"/>
      <c r="K695" s="5" t="s">
        <v>1576</v>
      </c>
      <c r="L695" s="5" t="s">
        <v>1452</v>
      </c>
      <c r="M695" s="5" t="s">
        <v>1576</v>
      </c>
      <c r="N695" s="5" t="s">
        <v>1452</v>
      </c>
      <c r="O695" s="5" t="s">
        <v>1452</v>
      </c>
      <c r="P695" s="5" t="s">
        <v>1452</v>
      </c>
      <c r="Q695" s="5" t="s">
        <v>1452</v>
      </c>
      <c r="R695" s="5" t="s">
        <v>1452</v>
      </c>
      <c r="S695" s="5" t="s">
        <v>1452</v>
      </c>
      <c r="T695" s="5" t="s">
        <v>1576</v>
      </c>
      <c r="U695" s="5" t="s">
        <v>1576</v>
      </c>
      <c r="V695" s="5" t="s">
        <v>1576</v>
      </c>
      <c r="W695" s="5" t="s">
        <v>1576</v>
      </c>
      <c r="X695" s="5" t="s">
        <v>1576</v>
      </c>
      <c r="Y695" s="5" t="s">
        <v>1452</v>
      </c>
      <c r="Z695" s="5" t="s">
        <v>1452</v>
      </c>
      <c r="AA695" s="5" t="s">
        <v>1452</v>
      </c>
      <c r="AB695" s="5" t="s">
        <v>1576</v>
      </c>
      <c r="AC695" s="5" t="s">
        <v>1452</v>
      </c>
      <c r="AD695" s="5"/>
      <c r="AE695" s="5"/>
      <c r="AF695" s="5" t="s">
        <v>1452</v>
      </c>
      <c r="AG695" s="5" t="s">
        <v>1452</v>
      </c>
      <c r="AH695" s="5" t="s">
        <v>1576</v>
      </c>
      <c r="AI695" s="5" t="s">
        <v>1576</v>
      </c>
      <c r="AJ695" s="5" t="s">
        <v>1576</v>
      </c>
      <c r="AK695" s="5" t="s">
        <v>1452</v>
      </c>
      <c r="AL695" s="5" t="s">
        <v>1576</v>
      </c>
      <c r="AM695" s="5" t="s">
        <v>1452</v>
      </c>
      <c r="AN695" s="5" t="s">
        <v>1576</v>
      </c>
      <c r="AO695" s="5" t="s">
        <v>1576</v>
      </c>
      <c r="AP695" s="5" t="s">
        <v>1576</v>
      </c>
      <c r="AQ695" s="5" t="s">
        <v>1576</v>
      </c>
      <c r="AR695" s="5" t="s">
        <v>1576</v>
      </c>
      <c r="AS695" s="5" t="s">
        <v>1576</v>
      </c>
      <c r="AT695" s="5" t="s">
        <v>1576</v>
      </c>
      <c r="AU695" s="5" t="s">
        <v>1576</v>
      </c>
      <c r="AV695" s="5" t="s">
        <v>1576</v>
      </c>
      <c r="AW695" s="5" t="s">
        <v>1576</v>
      </c>
      <c r="AX695" s="5" t="s">
        <v>1576</v>
      </c>
      <c r="AY695" s="5" t="s">
        <v>1576</v>
      </c>
      <c r="AZ695" s="5" t="s">
        <v>1576</v>
      </c>
      <c r="BA695" s="5" t="s">
        <v>1576</v>
      </c>
      <c r="BB695" s="5" t="s">
        <v>1576</v>
      </c>
      <c r="BC695" s="5" t="s">
        <v>1576</v>
      </c>
      <c r="BD695" s="5" t="s">
        <v>1576</v>
      </c>
      <c r="BE695" s="5" t="s">
        <v>1576</v>
      </c>
      <c r="BF695" s="5" t="s">
        <v>1576</v>
      </c>
      <c r="BG695" s="5" t="s">
        <v>1576</v>
      </c>
      <c r="BH695" s="5" t="s">
        <v>1576</v>
      </c>
      <c r="BI695" s="5" t="s">
        <v>1576</v>
      </c>
      <c r="BJ695" s="5" t="s">
        <v>1576</v>
      </c>
      <c r="BK695" s="5" t="s">
        <v>1576</v>
      </c>
      <c r="BL695" s="377" t="s">
        <v>1576</v>
      </c>
      <c r="BM695" s="377" t="s">
        <v>1576</v>
      </c>
      <c r="BN695" s="5" t="s">
        <v>1576</v>
      </c>
      <c r="BO695" s="5" t="s">
        <v>1576</v>
      </c>
      <c r="BP695" s="5" t="s">
        <v>1576</v>
      </c>
      <c r="BQ695" s="5" t="s">
        <v>1576</v>
      </c>
      <c r="BR695" s="5" t="s">
        <v>1576</v>
      </c>
      <c r="BS695" s="5" t="s">
        <v>1576</v>
      </c>
      <c r="BT695" s="5" t="s">
        <v>1576</v>
      </c>
      <c r="BU695" s="5" t="s">
        <v>1576</v>
      </c>
      <c r="BV695" s="240" t="s">
        <v>1452</v>
      </c>
      <c r="BW695" s="5" t="s">
        <v>1576</v>
      </c>
      <c r="BX695" s="5" t="s">
        <v>1576</v>
      </c>
      <c r="BY695" s="5" t="s">
        <v>1576</v>
      </c>
      <c r="BZ695" s="5" t="s">
        <v>1576</v>
      </c>
      <c r="CA695" s="5" t="s">
        <v>1576</v>
      </c>
      <c r="CB695" s="5" t="s">
        <v>1576</v>
      </c>
      <c r="CC695" s="5" t="s">
        <v>1576</v>
      </c>
      <c r="CD695" s="5" t="s">
        <v>1576</v>
      </c>
      <c r="CE695" s="5" t="s">
        <v>1576</v>
      </c>
      <c r="CF695" s="5" t="s">
        <v>1576</v>
      </c>
      <c r="CG695" s="5" t="s">
        <v>1576</v>
      </c>
      <c r="CH695" s="5" t="s">
        <v>1576</v>
      </c>
      <c r="CI695" s="240" t="s">
        <v>1452</v>
      </c>
      <c r="CJ695" s="385" t="s">
        <v>1576</v>
      </c>
      <c r="CK695" s="387" t="s">
        <v>1576</v>
      </c>
    </row>
    <row r="696" spans="1:89">
      <c r="A696" s="248" t="s">
        <v>1835</v>
      </c>
      <c r="B696" s="248" t="s">
        <v>848</v>
      </c>
      <c r="C696" s="248" t="s">
        <v>840</v>
      </c>
      <c r="D696" s="248" t="s">
        <v>880</v>
      </c>
      <c r="E696" s="354">
        <f>VLOOKUP($D696,'25C1'!$D:$K,2,0)</f>
        <v>45600</v>
      </c>
      <c r="F696" s="354">
        <f>VLOOKUP($D696,'25C1'!$D:$K,3,0)</f>
        <v>45649</v>
      </c>
      <c r="G696" s="354">
        <f>VLOOKUP($D696,'25C1'!$D:$K,4,0)</f>
        <v>45684</v>
      </c>
      <c r="H696" s="354">
        <f>VLOOKUP($D696,'25C1'!$D:$K,5,0)</f>
        <v>45691</v>
      </c>
      <c r="I696" s="248"/>
      <c r="K696" s="5" t="s">
        <v>1576</v>
      </c>
      <c r="L696" s="5" t="s">
        <v>1452</v>
      </c>
      <c r="M696" s="5" t="s">
        <v>1576</v>
      </c>
      <c r="N696" s="5" t="s">
        <v>1452</v>
      </c>
      <c r="O696" s="5" t="s">
        <v>1452</v>
      </c>
      <c r="P696" s="5" t="s">
        <v>1452</v>
      </c>
      <c r="Q696" s="5" t="s">
        <v>1452</v>
      </c>
      <c r="R696" s="5" t="s">
        <v>1452</v>
      </c>
      <c r="S696" s="5" t="s">
        <v>1452</v>
      </c>
      <c r="T696" s="199" t="s">
        <v>1576</v>
      </c>
      <c r="U696" s="199" t="s">
        <v>1576</v>
      </c>
      <c r="V696" s="199" t="s">
        <v>1576</v>
      </c>
      <c r="W696" s="199" t="s">
        <v>1576</v>
      </c>
      <c r="X696" s="199" t="s">
        <v>1576</v>
      </c>
      <c r="Y696" s="199" t="s">
        <v>1576</v>
      </c>
      <c r="Z696" s="199" t="s">
        <v>1576</v>
      </c>
      <c r="AA696" s="5" t="s">
        <v>1452</v>
      </c>
      <c r="AB696" s="5"/>
      <c r="AC696" s="5" t="s">
        <v>1452</v>
      </c>
      <c r="AD696" s="5" t="s">
        <v>1574</v>
      </c>
      <c r="AE696" s="393" t="s">
        <v>1578</v>
      </c>
      <c r="AF696" s="5" t="s">
        <v>1452</v>
      </c>
      <c r="AG696" s="5" t="s">
        <v>1452</v>
      </c>
      <c r="AH696" s="5" t="s">
        <v>1576</v>
      </c>
      <c r="AI696" s="5" t="s">
        <v>1576</v>
      </c>
      <c r="AJ696" s="5" t="s">
        <v>1576</v>
      </c>
      <c r="AK696" s="5" t="s">
        <v>1452</v>
      </c>
      <c r="AL696" s="5" t="s">
        <v>1576</v>
      </c>
      <c r="AM696" s="5" t="s">
        <v>1452</v>
      </c>
      <c r="AN696" s="5" t="s">
        <v>1576</v>
      </c>
      <c r="AO696" s="5" t="s">
        <v>1576</v>
      </c>
      <c r="AP696" s="5" t="s">
        <v>1576</v>
      </c>
      <c r="AQ696" s="5" t="s">
        <v>1576</v>
      </c>
      <c r="AR696" s="5" t="s">
        <v>1576</v>
      </c>
      <c r="AS696" s="5" t="s">
        <v>1576</v>
      </c>
      <c r="AT696" s="5" t="s">
        <v>1576</v>
      </c>
      <c r="AU696" s="5" t="s">
        <v>1576</v>
      </c>
      <c r="AV696" s="5" t="s">
        <v>1576</v>
      </c>
      <c r="AW696" s="5" t="s">
        <v>1576</v>
      </c>
      <c r="AX696" s="5" t="s">
        <v>1576</v>
      </c>
      <c r="AY696" s="5" t="s">
        <v>1576</v>
      </c>
      <c r="AZ696" s="5" t="s">
        <v>1576</v>
      </c>
      <c r="BA696" s="5" t="s">
        <v>1576</v>
      </c>
      <c r="BB696" s="5" t="s">
        <v>1576</v>
      </c>
      <c r="BC696" s="5" t="s">
        <v>1576</v>
      </c>
      <c r="BD696" s="5" t="s">
        <v>1576</v>
      </c>
      <c r="BE696" s="5" t="s">
        <v>1576</v>
      </c>
      <c r="BF696" s="5" t="s">
        <v>1576</v>
      </c>
      <c r="BG696" s="5" t="s">
        <v>1576</v>
      </c>
      <c r="BH696" s="5" t="s">
        <v>1576</v>
      </c>
      <c r="BI696" s="5" t="s">
        <v>1576</v>
      </c>
      <c r="BJ696" s="5" t="s">
        <v>1576</v>
      </c>
      <c r="BK696" s="5" t="s">
        <v>1576</v>
      </c>
      <c r="BL696" s="377" t="s">
        <v>1576</v>
      </c>
      <c r="BM696" s="377" t="s">
        <v>1576</v>
      </c>
      <c r="BN696" s="5" t="s">
        <v>1576</v>
      </c>
      <c r="BO696" s="5" t="s">
        <v>1576</v>
      </c>
      <c r="BP696" s="5" t="s">
        <v>1576</v>
      </c>
      <c r="BQ696" s="5" t="s">
        <v>1576</v>
      </c>
      <c r="BR696" s="5" t="s">
        <v>1576</v>
      </c>
      <c r="BS696" s="5" t="s">
        <v>1576</v>
      </c>
      <c r="BT696" s="5" t="s">
        <v>1576</v>
      </c>
      <c r="BU696" s="5" t="s">
        <v>1576</v>
      </c>
      <c r="BV696" s="240" t="s">
        <v>1452</v>
      </c>
      <c r="BW696" s="5" t="s">
        <v>1576</v>
      </c>
      <c r="BX696" s="5" t="s">
        <v>1576</v>
      </c>
      <c r="BY696" s="5" t="s">
        <v>1576</v>
      </c>
      <c r="BZ696" s="5" t="s">
        <v>1576</v>
      </c>
      <c r="CA696" s="5" t="s">
        <v>1576</v>
      </c>
      <c r="CB696" s="5" t="s">
        <v>1576</v>
      </c>
      <c r="CC696" s="5" t="s">
        <v>1576</v>
      </c>
      <c r="CD696" s="5" t="s">
        <v>1576</v>
      </c>
      <c r="CE696" s="5" t="s">
        <v>1576</v>
      </c>
      <c r="CF696" s="5" t="s">
        <v>1576</v>
      </c>
      <c r="CG696" s="5" t="s">
        <v>1576</v>
      </c>
      <c r="CH696" s="5" t="s">
        <v>1576</v>
      </c>
      <c r="CI696" s="240" t="s">
        <v>1576</v>
      </c>
      <c r="CJ696" s="385" t="s">
        <v>1576</v>
      </c>
      <c r="CK696" s="387" t="s">
        <v>1576</v>
      </c>
    </row>
    <row r="697" spans="1:89">
      <c r="A697" s="248" t="s">
        <v>1835</v>
      </c>
      <c r="B697" s="248" t="s">
        <v>848</v>
      </c>
      <c r="C697" s="248" t="s">
        <v>840</v>
      </c>
      <c r="D697" s="248" t="s">
        <v>881</v>
      </c>
      <c r="E697" s="354" t="str">
        <f>VLOOKUP($D697,'25C1'!$D:$K,2,0)</f>
        <v>N/A</v>
      </c>
      <c r="F697" s="354">
        <f>VLOOKUP($D697,'25C1'!$D:$K,3,0)</f>
        <v>45649</v>
      </c>
      <c r="G697" s="354">
        <f>VLOOKUP($D697,'25C1'!$D:$K,4,0)</f>
        <v>45684</v>
      </c>
      <c r="H697" s="354">
        <f>VLOOKUP($D697,'25C1'!$D:$K,5,0)</f>
        <v>45691</v>
      </c>
      <c r="I697" s="248"/>
      <c r="K697" s="5" t="s">
        <v>1576</v>
      </c>
      <c r="L697" s="5" t="s">
        <v>1452</v>
      </c>
      <c r="M697" s="5" t="s">
        <v>1576</v>
      </c>
      <c r="N697" s="5" t="s">
        <v>1452</v>
      </c>
      <c r="O697" s="5" t="s">
        <v>1452</v>
      </c>
      <c r="P697" s="5" t="s">
        <v>1452</v>
      </c>
      <c r="Q697" s="5" t="s">
        <v>1452</v>
      </c>
      <c r="R697" s="5" t="s">
        <v>1452</v>
      </c>
      <c r="S697" s="5" t="s">
        <v>1452</v>
      </c>
      <c r="T697" s="199" t="s">
        <v>1576</v>
      </c>
      <c r="U697" s="199" t="s">
        <v>1576</v>
      </c>
      <c r="V697" s="199" t="s">
        <v>1576</v>
      </c>
      <c r="W697" s="199" t="s">
        <v>1576</v>
      </c>
      <c r="X697" s="199" t="s">
        <v>1576</v>
      </c>
      <c r="Y697" s="199" t="s">
        <v>1576</v>
      </c>
      <c r="Z697" s="199" t="s">
        <v>1576</v>
      </c>
      <c r="AA697" s="5" t="s">
        <v>1452</v>
      </c>
      <c r="AB697" s="5"/>
      <c r="AC697" s="5" t="s">
        <v>1452</v>
      </c>
      <c r="AD697" s="5" t="s">
        <v>1574</v>
      </c>
      <c r="AE697" s="387" t="s">
        <v>1578</v>
      </c>
      <c r="AF697" s="398" t="s">
        <v>1452</v>
      </c>
      <c r="AG697" s="5" t="s">
        <v>1452</v>
      </c>
      <c r="AH697" s="5" t="s">
        <v>1576</v>
      </c>
      <c r="AI697" s="5" t="s">
        <v>1576</v>
      </c>
      <c r="AJ697" s="5" t="s">
        <v>1576</v>
      </c>
      <c r="AK697" s="5" t="s">
        <v>1452</v>
      </c>
      <c r="AL697" s="5" t="s">
        <v>1576</v>
      </c>
      <c r="AM697" s="5" t="s">
        <v>1452</v>
      </c>
      <c r="AN697" s="5" t="s">
        <v>1576</v>
      </c>
      <c r="AO697" s="5" t="s">
        <v>1576</v>
      </c>
      <c r="AP697" s="5" t="s">
        <v>1576</v>
      </c>
      <c r="AQ697" s="5" t="s">
        <v>1576</v>
      </c>
      <c r="AR697" s="5" t="s">
        <v>1576</v>
      </c>
      <c r="AS697" s="5" t="s">
        <v>1576</v>
      </c>
      <c r="AT697" s="5" t="s">
        <v>1576</v>
      </c>
      <c r="AU697" s="5" t="s">
        <v>1576</v>
      </c>
      <c r="AV697" s="5" t="s">
        <v>1576</v>
      </c>
      <c r="AW697" s="5" t="s">
        <v>1576</v>
      </c>
      <c r="AX697" s="5" t="s">
        <v>1576</v>
      </c>
      <c r="AY697" s="5" t="s">
        <v>1576</v>
      </c>
      <c r="AZ697" s="5" t="s">
        <v>1576</v>
      </c>
      <c r="BA697" s="5" t="s">
        <v>1576</v>
      </c>
      <c r="BB697" s="5" t="s">
        <v>1576</v>
      </c>
      <c r="BC697" s="5" t="s">
        <v>1576</v>
      </c>
      <c r="BD697" s="5" t="s">
        <v>1576</v>
      </c>
      <c r="BE697" s="5" t="s">
        <v>1576</v>
      </c>
      <c r="BF697" s="5" t="s">
        <v>1576</v>
      </c>
      <c r="BG697" s="5" t="s">
        <v>1576</v>
      </c>
      <c r="BH697" s="5" t="s">
        <v>1576</v>
      </c>
      <c r="BI697" s="5" t="s">
        <v>1576</v>
      </c>
      <c r="BJ697" s="5" t="s">
        <v>1576</v>
      </c>
      <c r="BK697" s="5" t="s">
        <v>1576</v>
      </c>
      <c r="BL697" s="377" t="s">
        <v>1576</v>
      </c>
      <c r="BM697" s="377" t="s">
        <v>1576</v>
      </c>
      <c r="BN697" s="5" t="s">
        <v>1576</v>
      </c>
      <c r="BO697" s="5" t="s">
        <v>1576</v>
      </c>
      <c r="BP697" s="5" t="s">
        <v>1576</v>
      </c>
      <c r="BQ697" s="5" t="s">
        <v>1576</v>
      </c>
      <c r="BR697" s="5" t="s">
        <v>1576</v>
      </c>
      <c r="BS697" s="5" t="s">
        <v>1576</v>
      </c>
      <c r="BT697" s="5" t="s">
        <v>1576</v>
      </c>
      <c r="BU697" s="5" t="s">
        <v>1576</v>
      </c>
      <c r="BV697" s="240" t="s">
        <v>1452</v>
      </c>
      <c r="BW697" s="5" t="s">
        <v>1576</v>
      </c>
      <c r="BX697" s="5" t="s">
        <v>1576</v>
      </c>
      <c r="BY697" s="5" t="s">
        <v>1576</v>
      </c>
      <c r="BZ697" s="5" t="s">
        <v>1576</v>
      </c>
      <c r="CA697" s="5" t="s">
        <v>1576</v>
      </c>
      <c r="CB697" s="5" t="s">
        <v>1576</v>
      </c>
      <c r="CC697" s="5" t="s">
        <v>1576</v>
      </c>
      <c r="CD697" s="5" t="s">
        <v>1576</v>
      </c>
      <c r="CE697" s="5" t="s">
        <v>1576</v>
      </c>
      <c r="CF697" s="5" t="s">
        <v>1576</v>
      </c>
      <c r="CG697" s="5" t="s">
        <v>1576</v>
      </c>
      <c r="CH697" s="5" t="s">
        <v>1576</v>
      </c>
      <c r="CI697" s="240" t="s">
        <v>1576</v>
      </c>
      <c r="CJ697" s="385" t="s">
        <v>1576</v>
      </c>
      <c r="CK697" s="387" t="s">
        <v>1576</v>
      </c>
    </row>
    <row r="698" spans="1:89">
      <c r="A698" s="248" t="s">
        <v>1835</v>
      </c>
      <c r="B698" s="248" t="s">
        <v>839</v>
      </c>
      <c r="C698" s="248" t="s">
        <v>840</v>
      </c>
      <c r="D698" s="248" t="s">
        <v>852</v>
      </c>
      <c r="E698" s="354" t="str">
        <f>VLOOKUP($D698,'25C1'!$D:$K,2,0)</f>
        <v>N/A</v>
      </c>
      <c r="F698" s="354">
        <f>VLOOKUP($D698,'25C1'!$D:$K,3,0)</f>
        <v>45558</v>
      </c>
      <c r="G698" s="354">
        <f>VLOOKUP($D698,'25C1'!$D:$K,4,0)</f>
        <v>45604</v>
      </c>
      <c r="H698" s="354">
        <f>VLOOKUP($D698,'25C1'!$D:$K,5,0)</f>
        <v>45611</v>
      </c>
      <c r="I698" s="248"/>
      <c r="K698" s="5" t="s">
        <v>1576</v>
      </c>
      <c r="L698" s="5" t="s">
        <v>1452</v>
      </c>
      <c r="M698" s="5" t="s">
        <v>1576</v>
      </c>
      <c r="N698" s="5" t="s">
        <v>1452</v>
      </c>
      <c r="O698" s="5" t="s">
        <v>1452</v>
      </c>
      <c r="P698" s="5" t="s">
        <v>1452</v>
      </c>
      <c r="Q698" s="5" t="s">
        <v>1452</v>
      </c>
      <c r="R698" s="5" t="s">
        <v>1452</v>
      </c>
      <c r="S698" s="5" t="s">
        <v>1452</v>
      </c>
      <c r="T698" s="5" t="s">
        <v>1576</v>
      </c>
      <c r="U698" s="5" t="s">
        <v>1576</v>
      </c>
      <c r="V698" s="5" t="s">
        <v>1576</v>
      </c>
      <c r="W698" s="5" t="s">
        <v>1576</v>
      </c>
      <c r="X698" s="5" t="s">
        <v>1576</v>
      </c>
      <c r="Y698" s="5" t="s">
        <v>1576</v>
      </c>
      <c r="Z698" s="5" t="s">
        <v>1576</v>
      </c>
      <c r="AA698" s="5" t="s">
        <v>1452</v>
      </c>
      <c r="AB698" s="5" t="s">
        <v>1576</v>
      </c>
      <c r="AC698" s="5" t="s">
        <v>1452</v>
      </c>
      <c r="AD698" s="5"/>
      <c r="AE698" s="240"/>
      <c r="AF698" s="5" t="s">
        <v>1452</v>
      </c>
      <c r="AG698" s="5" t="s">
        <v>1452</v>
      </c>
      <c r="AH698" s="5" t="s">
        <v>1576</v>
      </c>
      <c r="AI698" s="5" t="s">
        <v>1576</v>
      </c>
      <c r="AJ698" s="5" t="s">
        <v>1576</v>
      </c>
      <c r="AK698" s="5" t="s">
        <v>1452</v>
      </c>
      <c r="AL698" s="5" t="s">
        <v>1576</v>
      </c>
      <c r="AM698" s="5" t="s">
        <v>1452</v>
      </c>
      <c r="AN698" s="5" t="s">
        <v>1576</v>
      </c>
      <c r="AO698" s="5" t="s">
        <v>1576</v>
      </c>
      <c r="AP698" s="5" t="s">
        <v>1576</v>
      </c>
      <c r="AQ698" s="5" t="s">
        <v>1576</v>
      </c>
      <c r="AR698" s="5" t="s">
        <v>1576</v>
      </c>
      <c r="AS698" s="5" t="s">
        <v>1576</v>
      </c>
      <c r="AT698" s="5" t="s">
        <v>1576</v>
      </c>
      <c r="AU698" s="5" t="s">
        <v>1576</v>
      </c>
      <c r="AV698" s="5" t="s">
        <v>1576</v>
      </c>
      <c r="AW698" s="5" t="s">
        <v>1576</v>
      </c>
      <c r="AX698" s="5" t="s">
        <v>1576</v>
      </c>
      <c r="AY698" s="5" t="s">
        <v>1576</v>
      </c>
      <c r="AZ698" s="5" t="s">
        <v>1576</v>
      </c>
      <c r="BA698" s="5" t="s">
        <v>1576</v>
      </c>
      <c r="BB698" s="5" t="s">
        <v>1576</v>
      </c>
      <c r="BC698" s="5" t="s">
        <v>1576</v>
      </c>
      <c r="BD698" s="5" t="s">
        <v>1576</v>
      </c>
      <c r="BE698" s="5" t="s">
        <v>1576</v>
      </c>
      <c r="BF698" s="5" t="s">
        <v>1576</v>
      </c>
      <c r="BG698" s="5" t="s">
        <v>1576</v>
      </c>
      <c r="BH698" s="5" t="s">
        <v>1576</v>
      </c>
      <c r="BI698" s="5" t="s">
        <v>1576</v>
      </c>
      <c r="BJ698" s="5" t="s">
        <v>1576</v>
      </c>
      <c r="BK698" s="5" t="s">
        <v>1576</v>
      </c>
      <c r="BL698" s="377" t="s">
        <v>1576</v>
      </c>
      <c r="BM698" s="377" t="s">
        <v>1576</v>
      </c>
      <c r="BN698" s="5" t="s">
        <v>1576</v>
      </c>
      <c r="BO698" s="5" t="s">
        <v>1576</v>
      </c>
      <c r="BP698" s="5" t="s">
        <v>1576</v>
      </c>
      <c r="BQ698" s="5" t="s">
        <v>1576</v>
      </c>
      <c r="BR698" s="5" t="s">
        <v>1576</v>
      </c>
      <c r="BS698" s="5" t="s">
        <v>1576</v>
      </c>
      <c r="BT698" s="5" t="s">
        <v>1576</v>
      </c>
      <c r="BU698" s="5" t="s">
        <v>1576</v>
      </c>
      <c r="BV698" s="240" t="s">
        <v>1452</v>
      </c>
      <c r="BW698" s="5" t="s">
        <v>1576</v>
      </c>
      <c r="BX698" s="5" t="s">
        <v>1576</v>
      </c>
      <c r="BY698" s="5" t="s">
        <v>1576</v>
      </c>
      <c r="BZ698" s="5" t="s">
        <v>1576</v>
      </c>
      <c r="CA698" s="5" t="s">
        <v>1576</v>
      </c>
      <c r="CB698" s="5" t="s">
        <v>1576</v>
      </c>
      <c r="CC698" s="5" t="s">
        <v>1576</v>
      </c>
      <c r="CD698" s="5" t="s">
        <v>1576</v>
      </c>
      <c r="CE698" s="5" t="s">
        <v>1576</v>
      </c>
      <c r="CF698" s="5" t="s">
        <v>1576</v>
      </c>
      <c r="CG698" s="5" t="s">
        <v>1576</v>
      </c>
      <c r="CH698" s="5" t="s">
        <v>1576</v>
      </c>
      <c r="CI698" s="240" t="s">
        <v>1576</v>
      </c>
      <c r="CJ698" s="385" t="s">
        <v>1576</v>
      </c>
      <c r="CK698" s="387" t="s">
        <v>1576</v>
      </c>
    </row>
    <row r="699" spans="1:89">
      <c r="A699" s="248" t="s">
        <v>1835</v>
      </c>
      <c r="B699" s="248" t="s">
        <v>839</v>
      </c>
      <c r="C699" s="248" t="s">
        <v>840</v>
      </c>
      <c r="D699" s="248" t="s">
        <v>853</v>
      </c>
      <c r="E699" s="354" t="str">
        <f>VLOOKUP($D699,'25C1'!$D:$K,2,0)</f>
        <v>N/A</v>
      </c>
      <c r="F699" s="354">
        <f>VLOOKUP($D699,'25C1'!$D:$K,3,0)</f>
        <v>45558</v>
      </c>
      <c r="G699" s="354">
        <f>VLOOKUP($D699,'25C1'!$D:$K,4,0)</f>
        <v>45604</v>
      </c>
      <c r="H699" s="354">
        <f>VLOOKUP($D699,'25C1'!$D:$K,5,0)</f>
        <v>45611</v>
      </c>
      <c r="I699" s="248"/>
      <c r="K699" s="5" t="s">
        <v>1452</v>
      </c>
      <c r="L699" s="5" t="s">
        <v>1452</v>
      </c>
      <c r="M699" s="5" t="s">
        <v>1576</v>
      </c>
      <c r="N699" s="5" t="s">
        <v>1452</v>
      </c>
      <c r="O699" s="5" t="s">
        <v>1452</v>
      </c>
      <c r="P699" s="5" t="s">
        <v>1452</v>
      </c>
      <c r="Q699" s="5" t="s">
        <v>1452</v>
      </c>
      <c r="R699" s="5" t="s">
        <v>1452</v>
      </c>
      <c r="S699" s="5" t="s">
        <v>1452</v>
      </c>
      <c r="T699" s="5" t="s">
        <v>1576</v>
      </c>
      <c r="U699" s="5" t="s">
        <v>1576</v>
      </c>
      <c r="V699" s="5" t="s">
        <v>1576</v>
      </c>
      <c r="W699" s="5" t="s">
        <v>1576</v>
      </c>
      <c r="X699" s="5" t="s">
        <v>1576</v>
      </c>
      <c r="Y699" s="5" t="s">
        <v>1576</v>
      </c>
      <c r="Z699" s="5" t="s">
        <v>1576</v>
      </c>
      <c r="AA699" s="5" t="s">
        <v>1452</v>
      </c>
      <c r="AB699" s="5" t="s">
        <v>1576</v>
      </c>
      <c r="AC699" s="5" t="s">
        <v>1452</v>
      </c>
      <c r="AD699" s="5"/>
      <c r="AE699" s="5"/>
      <c r="AF699" s="5" t="s">
        <v>1452</v>
      </c>
      <c r="AG699" s="5" t="s">
        <v>1452</v>
      </c>
      <c r="AH699" s="5" t="s">
        <v>1576</v>
      </c>
      <c r="AI699" s="5" t="s">
        <v>1576</v>
      </c>
      <c r="AJ699" s="5" t="s">
        <v>1576</v>
      </c>
      <c r="AK699" s="5" t="s">
        <v>1452</v>
      </c>
      <c r="AL699" s="5" t="s">
        <v>1576</v>
      </c>
      <c r="AM699" s="5" t="s">
        <v>1452</v>
      </c>
      <c r="AN699" s="5" t="s">
        <v>1576</v>
      </c>
      <c r="AO699" s="5" t="s">
        <v>1576</v>
      </c>
      <c r="AP699" s="5" t="s">
        <v>1576</v>
      </c>
      <c r="AQ699" s="5" t="s">
        <v>1576</v>
      </c>
      <c r="AR699" s="5" t="s">
        <v>1576</v>
      </c>
      <c r="AS699" s="5" t="s">
        <v>1576</v>
      </c>
      <c r="AT699" s="5" t="s">
        <v>1576</v>
      </c>
      <c r="AU699" s="5" t="s">
        <v>1576</v>
      </c>
      <c r="AV699" s="5" t="s">
        <v>1576</v>
      </c>
      <c r="AW699" s="5" t="s">
        <v>1576</v>
      </c>
      <c r="AX699" s="5" t="s">
        <v>1576</v>
      </c>
      <c r="AY699" s="5" t="s">
        <v>1576</v>
      </c>
      <c r="AZ699" s="5" t="s">
        <v>1576</v>
      </c>
      <c r="BA699" s="5" t="s">
        <v>1576</v>
      </c>
      <c r="BB699" s="5" t="s">
        <v>1576</v>
      </c>
      <c r="BC699" s="5" t="s">
        <v>1576</v>
      </c>
      <c r="BD699" s="5" t="s">
        <v>1576</v>
      </c>
      <c r="BE699" s="5" t="s">
        <v>1576</v>
      </c>
      <c r="BF699" s="5" t="s">
        <v>1576</v>
      </c>
      <c r="BG699" s="5" t="s">
        <v>1576</v>
      </c>
      <c r="BH699" s="5" t="s">
        <v>1576</v>
      </c>
      <c r="BI699" s="5" t="s">
        <v>1576</v>
      </c>
      <c r="BJ699" s="5" t="s">
        <v>1576</v>
      </c>
      <c r="BK699" s="5" t="s">
        <v>1576</v>
      </c>
      <c r="BL699" s="377" t="s">
        <v>1576</v>
      </c>
      <c r="BM699" s="377" t="s">
        <v>1576</v>
      </c>
      <c r="BN699" s="5" t="s">
        <v>1576</v>
      </c>
      <c r="BO699" s="5" t="s">
        <v>1576</v>
      </c>
      <c r="BP699" s="5" t="s">
        <v>1576</v>
      </c>
      <c r="BQ699" s="5" t="s">
        <v>1576</v>
      </c>
      <c r="BR699" s="5" t="s">
        <v>1576</v>
      </c>
      <c r="BS699" s="5" t="s">
        <v>1576</v>
      </c>
      <c r="BT699" s="5" t="s">
        <v>1576</v>
      </c>
      <c r="BU699" s="5" t="s">
        <v>1576</v>
      </c>
      <c r="BV699" s="240" t="s">
        <v>1452</v>
      </c>
      <c r="BW699" s="5" t="s">
        <v>1576</v>
      </c>
      <c r="BX699" s="5" t="s">
        <v>1576</v>
      </c>
      <c r="BY699" s="5" t="s">
        <v>1576</v>
      </c>
      <c r="BZ699" s="5" t="s">
        <v>1576</v>
      </c>
      <c r="CA699" s="5" t="s">
        <v>1576</v>
      </c>
      <c r="CB699" s="5" t="s">
        <v>1576</v>
      </c>
      <c r="CC699" s="5" t="s">
        <v>1576</v>
      </c>
      <c r="CD699" s="5" t="s">
        <v>1576</v>
      </c>
      <c r="CE699" s="5" t="s">
        <v>1576</v>
      </c>
      <c r="CF699" s="5" t="s">
        <v>1576</v>
      </c>
      <c r="CG699" s="5" t="s">
        <v>1576</v>
      </c>
      <c r="CH699" s="5" t="s">
        <v>1576</v>
      </c>
      <c r="CI699" s="240" t="s">
        <v>1576</v>
      </c>
      <c r="CJ699" s="385" t="s">
        <v>1576</v>
      </c>
      <c r="CK699" s="387" t="s">
        <v>1576</v>
      </c>
    </row>
    <row r="700" spans="1:89">
      <c r="A700" s="248" t="s">
        <v>1835</v>
      </c>
      <c r="B700" s="248" t="s">
        <v>839</v>
      </c>
      <c r="C700" s="248" t="s">
        <v>840</v>
      </c>
      <c r="D700" s="248" t="s">
        <v>878</v>
      </c>
      <c r="E700" s="354">
        <f>VLOOKUP($D700,'25C1'!$D:$K,2,0)</f>
        <v>45586</v>
      </c>
      <c r="F700" s="354">
        <f>VLOOKUP($D700,'25C1'!$D:$K,3,0)</f>
        <v>45645</v>
      </c>
      <c r="G700" s="354">
        <f>VLOOKUP($D700,'25C1'!$D:$K,4,0)</f>
        <v>45674</v>
      </c>
      <c r="H700" s="354">
        <f>VLOOKUP($D700,'25C1'!$D:$K,5,0)</f>
        <v>45681</v>
      </c>
      <c r="I700" s="248"/>
      <c r="K700" s="5" t="s">
        <v>1576</v>
      </c>
      <c r="L700" s="5" t="s">
        <v>1452</v>
      </c>
      <c r="M700" s="5" t="s">
        <v>1576</v>
      </c>
      <c r="N700" s="5" t="s">
        <v>1452</v>
      </c>
      <c r="O700" s="5" t="s">
        <v>1452</v>
      </c>
      <c r="P700" s="5" t="s">
        <v>1452</v>
      </c>
      <c r="Q700" s="5" t="s">
        <v>1452</v>
      </c>
      <c r="R700" s="5" t="s">
        <v>1452</v>
      </c>
      <c r="S700" s="5" t="s">
        <v>1452</v>
      </c>
      <c r="T700" s="5" t="s">
        <v>1576</v>
      </c>
      <c r="U700" s="5" t="s">
        <v>1576</v>
      </c>
      <c r="V700" s="5" t="s">
        <v>1576</v>
      </c>
      <c r="W700" s="5" t="s">
        <v>1576</v>
      </c>
      <c r="X700" s="5" t="s">
        <v>1576</v>
      </c>
      <c r="Y700" s="5" t="s">
        <v>1576</v>
      </c>
      <c r="Z700" s="5" t="s">
        <v>1576</v>
      </c>
      <c r="AA700" s="5" t="s">
        <v>1452</v>
      </c>
      <c r="AB700" s="5" t="s">
        <v>1576</v>
      </c>
      <c r="AC700" s="5" t="s">
        <v>1452</v>
      </c>
      <c r="AD700" s="5"/>
      <c r="AE700" s="5"/>
      <c r="AF700" s="5" t="s">
        <v>1452</v>
      </c>
      <c r="AG700" s="5" t="s">
        <v>1452</v>
      </c>
      <c r="AH700" s="5" t="s">
        <v>1576</v>
      </c>
      <c r="AI700" s="5" t="s">
        <v>1576</v>
      </c>
      <c r="AJ700" s="5" t="s">
        <v>1576</v>
      </c>
      <c r="AK700" s="5" t="s">
        <v>1452</v>
      </c>
      <c r="AL700" s="5" t="s">
        <v>1576</v>
      </c>
      <c r="AM700" s="5" t="s">
        <v>1452</v>
      </c>
      <c r="AN700" s="5" t="s">
        <v>1452</v>
      </c>
      <c r="AO700" s="5" t="s">
        <v>1576</v>
      </c>
      <c r="AP700" s="5" t="s">
        <v>1576</v>
      </c>
      <c r="AQ700" s="5" t="s">
        <v>1576</v>
      </c>
      <c r="AR700" s="5" t="s">
        <v>1576</v>
      </c>
      <c r="AS700" s="5" t="s">
        <v>1576</v>
      </c>
      <c r="AT700" s="5" t="s">
        <v>1576</v>
      </c>
      <c r="AU700" s="5" t="s">
        <v>1576</v>
      </c>
      <c r="AV700" s="5" t="s">
        <v>1576</v>
      </c>
      <c r="AW700" s="5" t="s">
        <v>1576</v>
      </c>
      <c r="AX700" s="5" t="s">
        <v>1576</v>
      </c>
      <c r="AY700" s="5" t="s">
        <v>1576</v>
      </c>
      <c r="AZ700" s="5" t="s">
        <v>1576</v>
      </c>
      <c r="BA700" s="5" t="s">
        <v>1576</v>
      </c>
      <c r="BB700" s="5" t="s">
        <v>1576</v>
      </c>
      <c r="BC700" s="5" t="s">
        <v>1576</v>
      </c>
      <c r="BD700" s="5" t="s">
        <v>1576</v>
      </c>
      <c r="BE700" s="5" t="s">
        <v>1576</v>
      </c>
      <c r="BF700" s="5" t="s">
        <v>1576</v>
      </c>
      <c r="BG700" s="5" t="s">
        <v>1576</v>
      </c>
      <c r="BH700" s="5" t="s">
        <v>1576</v>
      </c>
      <c r="BI700" s="5" t="s">
        <v>1576</v>
      </c>
      <c r="BJ700" s="5" t="s">
        <v>1576</v>
      </c>
      <c r="BK700" s="5" t="s">
        <v>1576</v>
      </c>
      <c r="BL700" s="377" t="s">
        <v>1576</v>
      </c>
      <c r="BM700" s="377" t="s">
        <v>1576</v>
      </c>
      <c r="BN700" s="5" t="s">
        <v>1576</v>
      </c>
      <c r="BO700" s="5" t="s">
        <v>1576</v>
      </c>
      <c r="BP700" s="240" t="s">
        <v>1452</v>
      </c>
      <c r="BQ700" s="240" t="s">
        <v>1452</v>
      </c>
      <c r="BR700" s="5" t="s">
        <v>1576</v>
      </c>
      <c r="BS700" s="240" t="s">
        <v>1452</v>
      </c>
      <c r="BT700" s="240" t="s">
        <v>1452</v>
      </c>
      <c r="BU700" s="5" t="s">
        <v>1576</v>
      </c>
      <c r="BV700" s="240" t="s">
        <v>1452</v>
      </c>
      <c r="BW700" s="5" t="s">
        <v>1576</v>
      </c>
      <c r="BX700" s="5" t="s">
        <v>1576</v>
      </c>
      <c r="BY700" s="240" t="s">
        <v>1452</v>
      </c>
      <c r="BZ700" s="240" t="s">
        <v>1452</v>
      </c>
      <c r="CA700" s="240" t="s">
        <v>1452</v>
      </c>
      <c r="CB700" s="240" t="s">
        <v>1452</v>
      </c>
      <c r="CC700" s="240" t="s">
        <v>1452</v>
      </c>
      <c r="CD700" s="5" t="s">
        <v>1576</v>
      </c>
      <c r="CE700" s="5" t="s">
        <v>1576</v>
      </c>
      <c r="CF700" s="5" t="s">
        <v>1576</v>
      </c>
      <c r="CG700" s="5" t="s">
        <v>1576</v>
      </c>
      <c r="CH700" s="5" t="s">
        <v>1576</v>
      </c>
      <c r="CI700" s="240" t="s">
        <v>1576</v>
      </c>
      <c r="CJ700" s="385" t="s">
        <v>1576</v>
      </c>
      <c r="CK700" s="240" t="s">
        <v>1452</v>
      </c>
    </row>
    <row r="701" spans="1:89">
      <c r="A701" s="248" t="s">
        <v>1835</v>
      </c>
      <c r="B701" s="248" t="s">
        <v>839</v>
      </c>
      <c r="C701" s="248" t="s">
        <v>840</v>
      </c>
      <c r="D701" s="248" t="s">
        <v>879</v>
      </c>
      <c r="E701" s="354">
        <f>VLOOKUP($D701,'25C1'!$D:$K,2,0)</f>
        <v>45586</v>
      </c>
      <c r="F701" s="354">
        <f>VLOOKUP($D701,'25C1'!$D:$K,3,0)</f>
        <v>45645</v>
      </c>
      <c r="G701" s="354">
        <f>VLOOKUP($D701,'25C1'!$D:$K,4,0)</f>
        <v>45674</v>
      </c>
      <c r="H701" s="354">
        <f>VLOOKUP($D701,'25C1'!$D:$K,5,0)</f>
        <v>45681</v>
      </c>
      <c r="I701" s="248"/>
      <c r="K701" s="5" t="s">
        <v>1576</v>
      </c>
      <c r="L701" s="5" t="s">
        <v>1452</v>
      </c>
      <c r="M701" s="5" t="s">
        <v>1576</v>
      </c>
      <c r="N701" s="5" t="s">
        <v>1452</v>
      </c>
      <c r="O701" s="5" t="s">
        <v>1452</v>
      </c>
      <c r="P701" s="5" t="s">
        <v>1452</v>
      </c>
      <c r="Q701" s="5" t="s">
        <v>1452</v>
      </c>
      <c r="R701" s="5" t="s">
        <v>1452</v>
      </c>
      <c r="S701" s="5" t="s">
        <v>1452</v>
      </c>
      <c r="T701" s="5" t="s">
        <v>1576</v>
      </c>
      <c r="U701" s="5" t="s">
        <v>1576</v>
      </c>
      <c r="V701" s="5" t="s">
        <v>1576</v>
      </c>
      <c r="W701" s="5" t="s">
        <v>1576</v>
      </c>
      <c r="X701" s="5" t="s">
        <v>1576</v>
      </c>
      <c r="Y701" s="5" t="s">
        <v>1576</v>
      </c>
      <c r="Z701" s="5" t="s">
        <v>1576</v>
      </c>
      <c r="AA701" s="5" t="s">
        <v>1452</v>
      </c>
      <c r="AB701" s="5" t="s">
        <v>1576</v>
      </c>
      <c r="AC701" s="5" t="s">
        <v>1452</v>
      </c>
      <c r="AD701" s="5"/>
      <c r="AE701" s="5"/>
      <c r="AF701" s="5" t="s">
        <v>1452</v>
      </c>
      <c r="AG701" s="5" t="s">
        <v>1452</v>
      </c>
      <c r="AH701" s="5" t="s">
        <v>1576</v>
      </c>
      <c r="AI701" s="5" t="s">
        <v>1576</v>
      </c>
      <c r="AJ701" s="5" t="s">
        <v>1576</v>
      </c>
      <c r="AK701" s="5" t="s">
        <v>1452</v>
      </c>
      <c r="AL701" s="5" t="s">
        <v>1576</v>
      </c>
      <c r="AM701" s="5" t="s">
        <v>1452</v>
      </c>
      <c r="AN701" s="5" t="s">
        <v>1576</v>
      </c>
      <c r="AO701" s="5" t="s">
        <v>1576</v>
      </c>
      <c r="AP701" s="5" t="s">
        <v>1576</v>
      </c>
      <c r="AQ701" s="5" t="s">
        <v>1576</v>
      </c>
      <c r="AR701" s="5" t="s">
        <v>1576</v>
      </c>
      <c r="AS701" s="5" t="s">
        <v>1576</v>
      </c>
      <c r="AT701" s="5" t="s">
        <v>1576</v>
      </c>
      <c r="AU701" s="5" t="s">
        <v>1576</v>
      </c>
      <c r="AV701" s="5" t="s">
        <v>1576</v>
      </c>
      <c r="AW701" s="5" t="s">
        <v>1576</v>
      </c>
      <c r="AX701" s="5" t="s">
        <v>1576</v>
      </c>
      <c r="AY701" s="5" t="s">
        <v>1576</v>
      </c>
      <c r="AZ701" s="5" t="s">
        <v>1576</v>
      </c>
      <c r="BA701" s="5" t="s">
        <v>1576</v>
      </c>
      <c r="BB701" s="5" t="s">
        <v>1576</v>
      </c>
      <c r="BC701" s="5" t="s">
        <v>1576</v>
      </c>
      <c r="BD701" s="5" t="s">
        <v>1576</v>
      </c>
      <c r="BE701" s="5" t="s">
        <v>1576</v>
      </c>
      <c r="BF701" s="5" t="s">
        <v>1576</v>
      </c>
      <c r="BG701" s="5" t="s">
        <v>1576</v>
      </c>
      <c r="BH701" s="5" t="s">
        <v>1576</v>
      </c>
      <c r="BI701" s="5" t="s">
        <v>1576</v>
      </c>
      <c r="BJ701" s="5" t="s">
        <v>1576</v>
      </c>
      <c r="BK701" s="5" t="s">
        <v>1576</v>
      </c>
      <c r="BL701" s="377" t="s">
        <v>1576</v>
      </c>
      <c r="BM701" s="377" t="s">
        <v>1576</v>
      </c>
      <c r="BN701" s="5" t="s">
        <v>1576</v>
      </c>
      <c r="BO701" s="5" t="s">
        <v>1576</v>
      </c>
      <c r="BP701" s="240" t="s">
        <v>1452</v>
      </c>
      <c r="BQ701" s="240" t="s">
        <v>1452</v>
      </c>
      <c r="BR701" s="240" t="s">
        <v>1452</v>
      </c>
      <c r="BS701" s="240" t="s">
        <v>1452</v>
      </c>
      <c r="BT701" s="240" t="s">
        <v>1452</v>
      </c>
      <c r="BU701" s="5" t="s">
        <v>1576</v>
      </c>
      <c r="BV701" s="240" t="s">
        <v>1452</v>
      </c>
      <c r="BW701" s="5" t="s">
        <v>1576</v>
      </c>
      <c r="BX701" s="5" t="s">
        <v>1576</v>
      </c>
      <c r="BY701" s="5" t="s">
        <v>1576</v>
      </c>
      <c r="BZ701" s="5" t="s">
        <v>1576</v>
      </c>
      <c r="CA701" s="5" t="s">
        <v>1576</v>
      </c>
      <c r="CB701" s="5" t="s">
        <v>1576</v>
      </c>
      <c r="CC701" s="5" t="s">
        <v>1576</v>
      </c>
      <c r="CD701" s="5" t="s">
        <v>1576</v>
      </c>
      <c r="CE701" s="5" t="s">
        <v>1576</v>
      </c>
      <c r="CF701" s="5" t="s">
        <v>1576</v>
      </c>
      <c r="CG701" s="5" t="s">
        <v>1576</v>
      </c>
      <c r="CH701" s="5" t="s">
        <v>1576</v>
      </c>
      <c r="CI701" s="240" t="s">
        <v>1576</v>
      </c>
      <c r="CJ701" s="385" t="s">
        <v>1576</v>
      </c>
      <c r="CK701" s="387" t="s">
        <v>1576</v>
      </c>
    </row>
    <row r="702" spans="1:89">
      <c r="A702" s="248" t="s">
        <v>1835</v>
      </c>
      <c r="B702" s="248" t="s">
        <v>839</v>
      </c>
      <c r="C702" s="248" t="s">
        <v>854</v>
      </c>
      <c r="D702" s="248" t="s">
        <v>870</v>
      </c>
      <c r="E702" s="354">
        <f>VLOOKUP($D702,'25C1'!$D:$K,2,0)</f>
        <v>45565</v>
      </c>
      <c r="F702" s="354">
        <f>VLOOKUP($D702,'25C1'!$D:$K,3,0)</f>
        <v>45622</v>
      </c>
      <c r="G702" s="354">
        <f>VLOOKUP($D702,'25C1'!$D:$K,4,0)</f>
        <v>45660</v>
      </c>
      <c r="H702" s="354">
        <f>VLOOKUP($D702,'25C1'!$D:$K,5,0)</f>
        <v>45667</v>
      </c>
      <c r="I702" s="248"/>
      <c r="K702" s="5" t="s">
        <v>1576</v>
      </c>
      <c r="L702" s="5" t="s">
        <v>1452</v>
      </c>
      <c r="M702" s="5" t="s">
        <v>1576</v>
      </c>
      <c r="N702" s="5" t="s">
        <v>1452</v>
      </c>
      <c r="O702" s="5" t="s">
        <v>1452</v>
      </c>
      <c r="P702" s="5" t="s">
        <v>1452</v>
      </c>
      <c r="Q702" s="5" t="s">
        <v>1452</v>
      </c>
      <c r="R702" s="5" t="s">
        <v>1452</v>
      </c>
      <c r="S702" s="5" t="s">
        <v>1452</v>
      </c>
      <c r="T702" s="5" t="s">
        <v>1452</v>
      </c>
      <c r="U702" s="5" t="s">
        <v>1576</v>
      </c>
      <c r="V702" s="5" t="s">
        <v>1576</v>
      </c>
      <c r="W702" s="5" t="s">
        <v>1576</v>
      </c>
      <c r="X702" s="5" t="s">
        <v>1576</v>
      </c>
      <c r="Y702" s="5" t="s">
        <v>1452</v>
      </c>
      <c r="Z702" s="5" t="s">
        <v>1452</v>
      </c>
      <c r="AA702" s="5" t="s">
        <v>1452</v>
      </c>
      <c r="AB702" s="5" t="s">
        <v>1576</v>
      </c>
      <c r="AC702" s="5" t="s">
        <v>1452</v>
      </c>
      <c r="AD702" s="5"/>
      <c r="AE702" s="5"/>
      <c r="AF702" s="5" t="s">
        <v>1452</v>
      </c>
      <c r="AG702" s="5" t="s">
        <v>1452</v>
      </c>
      <c r="AH702" s="5" t="s">
        <v>1576</v>
      </c>
      <c r="AI702" s="5" t="s">
        <v>1576</v>
      </c>
      <c r="AJ702" s="5" t="s">
        <v>1576</v>
      </c>
      <c r="AK702" s="5" t="s">
        <v>1452</v>
      </c>
      <c r="AL702" s="5" t="s">
        <v>1576</v>
      </c>
      <c r="AM702" s="5" t="s">
        <v>1452</v>
      </c>
      <c r="AN702" s="5" t="s">
        <v>1452</v>
      </c>
      <c r="AO702" s="5" t="s">
        <v>1576</v>
      </c>
      <c r="AP702" s="5" t="s">
        <v>1576</v>
      </c>
      <c r="AQ702" s="5" t="s">
        <v>1576</v>
      </c>
      <c r="AR702" s="5" t="s">
        <v>1576</v>
      </c>
      <c r="AS702" s="5" t="s">
        <v>1576</v>
      </c>
      <c r="AT702" s="5" t="s">
        <v>1576</v>
      </c>
      <c r="AU702" s="5" t="s">
        <v>1576</v>
      </c>
      <c r="AV702" s="5" t="s">
        <v>1576</v>
      </c>
      <c r="AW702" s="5" t="s">
        <v>1576</v>
      </c>
      <c r="AX702" s="5" t="s">
        <v>1576</v>
      </c>
      <c r="AY702" s="5" t="s">
        <v>1576</v>
      </c>
      <c r="AZ702" s="5" t="s">
        <v>1576</v>
      </c>
      <c r="BA702" s="5" t="s">
        <v>1576</v>
      </c>
      <c r="BB702" s="5" t="s">
        <v>1576</v>
      </c>
      <c r="BC702" s="5" t="s">
        <v>1576</v>
      </c>
      <c r="BD702" s="5" t="s">
        <v>1576</v>
      </c>
      <c r="BE702" s="5" t="s">
        <v>1576</v>
      </c>
      <c r="BF702" s="5" t="s">
        <v>1576</v>
      </c>
      <c r="BG702" s="5" t="s">
        <v>1576</v>
      </c>
      <c r="BH702" s="5" t="s">
        <v>1576</v>
      </c>
      <c r="BI702" s="5" t="s">
        <v>1576</v>
      </c>
      <c r="BJ702" s="5" t="s">
        <v>1576</v>
      </c>
      <c r="BK702" s="5" t="s">
        <v>1576</v>
      </c>
      <c r="BL702" s="377" t="s">
        <v>1576</v>
      </c>
      <c r="BM702" s="377" t="s">
        <v>1576</v>
      </c>
      <c r="BN702" s="5" t="s">
        <v>1576</v>
      </c>
      <c r="BO702" s="5" t="s">
        <v>1576</v>
      </c>
      <c r="BP702" s="240" t="s">
        <v>1452</v>
      </c>
      <c r="BQ702" s="240" t="s">
        <v>1452</v>
      </c>
      <c r="BR702" s="240" t="s">
        <v>1452</v>
      </c>
      <c r="BS702" s="240" t="s">
        <v>1452</v>
      </c>
      <c r="BT702" s="240" t="s">
        <v>1452</v>
      </c>
      <c r="BU702" s="240" t="s">
        <v>1452</v>
      </c>
      <c r="BV702" s="240" t="s">
        <v>1452</v>
      </c>
      <c r="BW702" s="5" t="s">
        <v>1576</v>
      </c>
      <c r="BX702" s="5" t="s">
        <v>1576</v>
      </c>
      <c r="BY702" s="240" t="s">
        <v>1452</v>
      </c>
      <c r="BZ702" s="240" t="s">
        <v>1452</v>
      </c>
      <c r="CA702" s="240" t="s">
        <v>1452</v>
      </c>
      <c r="CB702" s="240" t="s">
        <v>1452</v>
      </c>
      <c r="CC702" s="240" t="s">
        <v>1452</v>
      </c>
      <c r="CD702" s="240" t="s">
        <v>1452</v>
      </c>
      <c r="CE702" s="240" t="s">
        <v>1452</v>
      </c>
      <c r="CF702" s="240" t="s">
        <v>1452</v>
      </c>
      <c r="CG702" s="240" t="s">
        <v>1452</v>
      </c>
      <c r="CH702" s="5" t="s">
        <v>1576</v>
      </c>
      <c r="CI702" s="240" t="s">
        <v>1452</v>
      </c>
      <c r="CJ702" s="385" t="s">
        <v>1576</v>
      </c>
      <c r="CK702" s="387" t="s">
        <v>1452</v>
      </c>
    </row>
    <row r="703" spans="1:89">
      <c r="A703" s="248" t="s">
        <v>1835</v>
      </c>
      <c r="B703" s="248" t="s">
        <v>839</v>
      </c>
      <c r="C703" s="248" t="s">
        <v>854</v>
      </c>
      <c r="D703" s="248" t="s">
        <v>875</v>
      </c>
      <c r="E703" s="354">
        <f>VLOOKUP($D703,'25C1'!$D:$K,2,0)</f>
        <v>45576</v>
      </c>
      <c r="F703" s="354">
        <f>VLOOKUP($D703,'25C1'!$D:$K,3,0)</f>
        <v>45645</v>
      </c>
      <c r="G703" s="354">
        <f>VLOOKUP($D703,'25C1'!$D:$K,4,0)</f>
        <v>45660</v>
      </c>
      <c r="H703" s="354">
        <f>VLOOKUP($D703,'25C1'!$D:$K,5,0)</f>
        <v>45667</v>
      </c>
      <c r="I703" s="248"/>
      <c r="K703" s="5" t="s">
        <v>1576</v>
      </c>
      <c r="L703" s="5" t="s">
        <v>1452</v>
      </c>
      <c r="M703" s="5" t="s">
        <v>1576</v>
      </c>
      <c r="N703" s="5" t="s">
        <v>1452</v>
      </c>
      <c r="O703" s="5" t="s">
        <v>1452</v>
      </c>
      <c r="P703" s="5" t="s">
        <v>1452</v>
      </c>
      <c r="Q703" s="5" t="s">
        <v>1452</v>
      </c>
      <c r="R703" s="5" t="s">
        <v>1452</v>
      </c>
      <c r="S703" s="5" t="s">
        <v>1452</v>
      </c>
      <c r="T703" s="5" t="s">
        <v>1452</v>
      </c>
      <c r="U703" s="5" t="s">
        <v>1576</v>
      </c>
      <c r="V703" s="5" t="s">
        <v>1576</v>
      </c>
      <c r="W703" s="5" t="s">
        <v>1576</v>
      </c>
      <c r="X703" s="5" t="s">
        <v>1576</v>
      </c>
      <c r="Y703" s="5" t="s">
        <v>1452</v>
      </c>
      <c r="Z703" s="5" t="s">
        <v>1452</v>
      </c>
      <c r="AA703" s="5" t="s">
        <v>1452</v>
      </c>
      <c r="AB703" s="5" t="s">
        <v>1576</v>
      </c>
      <c r="AC703" s="5" t="s">
        <v>1452</v>
      </c>
      <c r="AD703" s="5"/>
      <c r="AE703" s="5"/>
      <c r="AF703" s="5" t="s">
        <v>1452</v>
      </c>
      <c r="AG703" s="5" t="s">
        <v>1452</v>
      </c>
      <c r="AH703" s="5" t="s">
        <v>1576</v>
      </c>
      <c r="AI703" s="5" t="s">
        <v>1576</v>
      </c>
      <c r="AJ703" s="5" t="s">
        <v>1576</v>
      </c>
      <c r="AK703" s="5" t="s">
        <v>1452</v>
      </c>
      <c r="AL703" s="5" t="s">
        <v>1576</v>
      </c>
      <c r="AM703" s="5" t="s">
        <v>1452</v>
      </c>
      <c r="AN703" s="5" t="s">
        <v>1452</v>
      </c>
      <c r="AO703" s="5" t="s">
        <v>1576</v>
      </c>
      <c r="AP703" s="5" t="s">
        <v>1576</v>
      </c>
      <c r="AQ703" s="5" t="s">
        <v>1576</v>
      </c>
      <c r="AR703" s="5" t="s">
        <v>1576</v>
      </c>
      <c r="AS703" s="5" t="s">
        <v>1576</v>
      </c>
      <c r="AT703" s="5" t="s">
        <v>1576</v>
      </c>
      <c r="AU703" s="5" t="s">
        <v>1576</v>
      </c>
      <c r="AV703" s="5" t="s">
        <v>1576</v>
      </c>
      <c r="AW703" s="5" t="s">
        <v>1576</v>
      </c>
      <c r="AX703" s="5" t="s">
        <v>1576</v>
      </c>
      <c r="AY703" s="5" t="s">
        <v>1576</v>
      </c>
      <c r="AZ703" s="5" t="s">
        <v>1576</v>
      </c>
      <c r="BA703" s="5" t="s">
        <v>1576</v>
      </c>
      <c r="BB703" s="5" t="s">
        <v>1576</v>
      </c>
      <c r="BC703" s="5" t="s">
        <v>1576</v>
      </c>
      <c r="BD703" s="5" t="s">
        <v>1576</v>
      </c>
      <c r="BE703" s="5" t="s">
        <v>1576</v>
      </c>
      <c r="BF703" s="5" t="s">
        <v>1576</v>
      </c>
      <c r="BG703" s="5" t="s">
        <v>1576</v>
      </c>
      <c r="BH703" s="5" t="s">
        <v>1576</v>
      </c>
      <c r="BI703" s="5" t="s">
        <v>1576</v>
      </c>
      <c r="BJ703" s="5" t="s">
        <v>1576</v>
      </c>
      <c r="BK703" s="5" t="s">
        <v>1576</v>
      </c>
      <c r="BL703" s="377" t="s">
        <v>1576</v>
      </c>
      <c r="BM703" s="377" t="s">
        <v>1576</v>
      </c>
      <c r="BN703" s="5" t="s">
        <v>1576</v>
      </c>
      <c r="BO703" s="5" t="s">
        <v>1576</v>
      </c>
      <c r="BP703" s="240" t="s">
        <v>1452</v>
      </c>
      <c r="BQ703" s="240" t="s">
        <v>1452</v>
      </c>
      <c r="BR703" s="240" t="s">
        <v>1452</v>
      </c>
      <c r="BS703" s="240" t="s">
        <v>1452</v>
      </c>
      <c r="BT703" s="240" t="s">
        <v>1452</v>
      </c>
      <c r="BU703" s="5" t="s">
        <v>1576</v>
      </c>
      <c r="BV703" s="240" t="s">
        <v>1452</v>
      </c>
      <c r="BW703" s="5" t="s">
        <v>1576</v>
      </c>
      <c r="BX703" s="5" t="s">
        <v>1576</v>
      </c>
      <c r="BY703" s="240" t="s">
        <v>1452</v>
      </c>
      <c r="BZ703" s="240" t="s">
        <v>1452</v>
      </c>
      <c r="CA703" s="240" t="s">
        <v>1452</v>
      </c>
      <c r="CB703" s="240" t="s">
        <v>1452</v>
      </c>
      <c r="CC703" s="240" t="s">
        <v>1452</v>
      </c>
      <c r="CD703" s="240" t="s">
        <v>1452</v>
      </c>
      <c r="CE703" s="240" t="s">
        <v>1452</v>
      </c>
      <c r="CF703" s="240" t="s">
        <v>1452</v>
      </c>
      <c r="CG703" s="240" t="s">
        <v>1452</v>
      </c>
      <c r="CH703" s="5" t="s">
        <v>1576</v>
      </c>
      <c r="CI703" s="240" t="s">
        <v>1452</v>
      </c>
      <c r="CJ703" s="385" t="s">
        <v>1576</v>
      </c>
      <c r="CK703" s="387" t="s">
        <v>1452</v>
      </c>
    </row>
    <row r="704" spans="1:89">
      <c r="A704" s="248" t="s">
        <v>1835</v>
      </c>
      <c r="B704" s="248" t="s">
        <v>839</v>
      </c>
      <c r="C704" s="248" t="s">
        <v>854</v>
      </c>
      <c r="D704" s="248" t="s">
        <v>888</v>
      </c>
      <c r="E704" s="354">
        <f>VLOOKUP($D704,'25C1'!$D:$K,2,0)</f>
        <v>45569</v>
      </c>
      <c r="F704" s="354">
        <f>VLOOKUP($D704,'25C1'!$D:$K,3,0)</f>
        <v>45628</v>
      </c>
      <c r="G704" s="354">
        <f>VLOOKUP($D704,'25C1'!$D:$K,4,0)</f>
        <v>45701</v>
      </c>
      <c r="H704" s="354">
        <f>VLOOKUP($D704,'25C1'!$D:$K,5,0)</f>
        <v>45709</v>
      </c>
      <c r="I704" s="248"/>
      <c r="K704" s="5" t="s">
        <v>1576</v>
      </c>
      <c r="L704" s="5" t="s">
        <v>1452</v>
      </c>
      <c r="M704" s="5" t="s">
        <v>1576</v>
      </c>
      <c r="N704" s="5" t="s">
        <v>1452</v>
      </c>
      <c r="O704" s="5" t="s">
        <v>1452</v>
      </c>
      <c r="P704" s="5" t="s">
        <v>1452</v>
      </c>
      <c r="Q704" s="5" t="s">
        <v>1452</v>
      </c>
      <c r="R704" s="5" t="s">
        <v>1452</v>
      </c>
      <c r="S704" s="5" t="s">
        <v>1452</v>
      </c>
      <c r="T704" s="5" t="s">
        <v>1576</v>
      </c>
      <c r="U704" s="5" t="s">
        <v>1576</v>
      </c>
      <c r="V704" s="5" t="s">
        <v>1576</v>
      </c>
      <c r="W704" s="5" t="s">
        <v>1576</v>
      </c>
      <c r="X704" s="5" t="s">
        <v>1576</v>
      </c>
      <c r="Y704" s="5" t="s">
        <v>1452</v>
      </c>
      <c r="Z704" s="5" t="s">
        <v>1452</v>
      </c>
      <c r="AA704" s="5" t="s">
        <v>1452</v>
      </c>
      <c r="AB704" s="5" t="s">
        <v>1576</v>
      </c>
      <c r="AC704" s="5" t="s">
        <v>1452</v>
      </c>
      <c r="AD704" s="5"/>
      <c r="AE704" s="5"/>
      <c r="AF704" s="5" t="s">
        <v>1452</v>
      </c>
      <c r="AG704" s="5" t="s">
        <v>1452</v>
      </c>
      <c r="AH704" s="5" t="s">
        <v>1576</v>
      </c>
      <c r="AI704" s="5" t="s">
        <v>1576</v>
      </c>
      <c r="AJ704" s="5" t="s">
        <v>1576</v>
      </c>
      <c r="AK704" s="5" t="s">
        <v>1452</v>
      </c>
      <c r="AL704" s="5" t="s">
        <v>1576</v>
      </c>
      <c r="AM704" s="5" t="s">
        <v>1452</v>
      </c>
      <c r="AN704" s="5" t="s">
        <v>1452</v>
      </c>
      <c r="AO704" s="5" t="s">
        <v>1576</v>
      </c>
      <c r="AP704" s="5" t="s">
        <v>1576</v>
      </c>
      <c r="AQ704" s="5" t="s">
        <v>1576</v>
      </c>
      <c r="AR704" s="5" t="s">
        <v>1576</v>
      </c>
      <c r="AS704" s="5" t="s">
        <v>1576</v>
      </c>
      <c r="AT704" s="5" t="s">
        <v>1576</v>
      </c>
      <c r="AU704" s="5" t="s">
        <v>1576</v>
      </c>
      <c r="AV704" s="5" t="s">
        <v>1576</v>
      </c>
      <c r="AW704" s="5" t="s">
        <v>1576</v>
      </c>
      <c r="AX704" s="5" t="s">
        <v>1576</v>
      </c>
      <c r="AY704" s="5" t="s">
        <v>1576</v>
      </c>
      <c r="AZ704" s="5" t="s">
        <v>1576</v>
      </c>
      <c r="BA704" s="5" t="s">
        <v>1576</v>
      </c>
      <c r="BB704" s="5" t="s">
        <v>1576</v>
      </c>
      <c r="BC704" s="5" t="s">
        <v>1576</v>
      </c>
      <c r="BD704" s="5" t="s">
        <v>1576</v>
      </c>
      <c r="BE704" s="5" t="s">
        <v>1576</v>
      </c>
      <c r="BF704" s="5" t="s">
        <v>1576</v>
      </c>
      <c r="BG704" s="5" t="s">
        <v>1576</v>
      </c>
      <c r="BH704" s="5" t="s">
        <v>1576</v>
      </c>
      <c r="BI704" s="5" t="s">
        <v>1576</v>
      </c>
      <c r="BJ704" s="5" t="s">
        <v>1576</v>
      </c>
      <c r="BK704" s="5" t="s">
        <v>1576</v>
      </c>
      <c r="BL704" s="377" t="s">
        <v>1576</v>
      </c>
      <c r="BM704" s="377" t="s">
        <v>1576</v>
      </c>
      <c r="BN704" s="5" t="s">
        <v>1576</v>
      </c>
      <c r="BO704" s="5" t="s">
        <v>1576</v>
      </c>
      <c r="BP704" s="240" t="s">
        <v>1452</v>
      </c>
      <c r="BQ704" s="240" t="s">
        <v>1452</v>
      </c>
      <c r="BR704" s="5" t="s">
        <v>1576</v>
      </c>
      <c r="BS704" s="240" t="s">
        <v>1452</v>
      </c>
      <c r="BT704" s="5" t="s">
        <v>1576</v>
      </c>
      <c r="BU704" s="5" t="s">
        <v>1576</v>
      </c>
      <c r="BV704" s="240" t="s">
        <v>1452</v>
      </c>
      <c r="BW704" s="5" t="s">
        <v>1576</v>
      </c>
      <c r="BX704" s="5" t="s">
        <v>1576</v>
      </c>
      <c r="BY704" s="240" t="s">
        <v>1452</v>
      </c>
      <c r="BZ704" s="240" t="s">
        <v>1452</v>
      </c>
      <c r="CA704" s="240" t="s">
        <v>1452</v>
      </c>
      <c r="CB704" s="240" t="s">
        <v>1452</v>
      </c>
      <c r="CC704" s="240" t="s">
        <v>1452</v>
      </c>
      <c r="CD704" s="5" t="s">
        <v>1576</v>
      </c>
      <c r="CE704" s="5" t="s">
        <v>1576</v>
      </c>
      <c r="CF704" s="5" t="s">
        <v>1576</v>
      </c>
      <c r="CG704" s="5" t="s">
        <v>1576</v>
      </c>
      <c r="CH704" s="5" t="s">
        <v>1576</v>
      </c>
      <c r="CI704" s="240" t="s">
        <v>1452</v>
      </c>
      <c r="CJ704" s="385" t="s">
        <v>1576</v>
      </c>
      <c r="CK704" s="387" t="s">
        <v>1452</v>
      </c>
    </row>
    <row r="705" spans="1:89">
      <c r="A705" s="248" t="s">
        <v>1835</v>
      </c>
      <c r="B705" s="248" t="s">
        <v>839</v>
      </c>
      <c r="C705" s="248" t="s">
        <v>854</v>
      </c>
      <c r="D705" s="248" t="s">
        <v>889</v>
      </c>
      <c r="E705" s="354">
        <f>VLOOKUP($D705,'25C1'!$D:$K,2,0)</f>
        <v>45569</v>
      </c>
      <c r="F705" s="354">
        <f>VLOOKUP($D705,'25C1'!$D:$K,3,0)</f>
        <v>45628</v>
      </c>
      <c r="G705" s="354">
        <f>VLOOKUP($D705,'25C1'!$D:$K,4,0)</f>
        <v>45701</v>
      </c>
      <c r="H705" s="354">
        <f>VLOOKUP($D705,'25C1'!$D:$K,5,0)</f>
        <v>45709</v>
      </c>
      <c r="I705" s="248"/>
      <c r="K705" s="5" t="s">
        <v>1576</v>
      </c>
      <c r="L705" s="5" t="s">
        <v>1452</v>
      </c>
      <c r="M705" s="5" t="s">
        <v>1576</v>
      </c>
      <c r="N705" s="5" t="s">
        <v>1452</v>
      </c>
      <c r="O705" s="5" t="s">
        <v>1452</v>
      </c>
      <c r="P705" s="393" t="s">
        <v>1452</v>
      </c>
      <c r="Q705" s="393" t="s">
        <v>1452</v>
      </c>
      <c r="R705" s="393" t="s">
        <v>1452</v>
      </c>
      <c r="S705" s="393" t="s">
        <v>1452</v>
      </c>
      <c r="T705" s="5" t="s">
        <v>1576</v>
      </c>
      <c r="U705" s="5" t="s">
        <v>1576</v>
      </c>
      <c r="V705" s="5" t="s">
        <v>1576</v>
      </c>
      <c r="W705" s="5" t="s">
        <v>1576</v>
      </c>
      <c r="X705" s="5" t="s">
        <v>1576</v>
      </c>
      <c r="Y705" s="5" t="s">
        <v>1452</v>
      </c>
      <c r="Z705" s="5" t="s">
        <v>1452</v>
      </c>
      <c r="AA705" s="5" t="s">
        <v>1452</v>
      </c>
      <c r="AB705" s="5" t="s">
        <v>1576</v>
      </c>
      <c r="AC705" s="5" t="s">
        <v>1452</v>
      </c>
      <c r="AD705" s="5"/>
      <c r="AE705" s="393"/>
      <c r="AF705" s="5" t="s">
        <v>1452</v>
      </c>
      <c r="AG705" s="5" t="s">
        <v>1452</v>
      </c>
      <c r="AH705" s="5" t="s">
        <v>1576</v>
      </c>
      <c r="AI705" s="5" t="s">
        <v>1576</v>
      </c>
      <c r="AJ705" s="5" t="s">
        <v>1576</v>
      </c>
      <c r="AK705" s="5" t="s">
        <v>1452</v>
      </c>
      <c r="AL705" s="5" t="s">
        <v>1576</v>
      </c>
      <c r="AM705" s="5" t="s">
        <v>1452</v>
      </c>
      <c r="AN705" s="5" t="s">
        <v>1452</v>
      </c>
      <c r="AO705" s="5" t="s">
        <v>1576</v>
      </c>
      <c r="AP705" s="5" t="s">
        <v>1576</v>
      </c>
      <c r="AQ705" s="5" t="s">
        <v>1576</v>
      </c>
      <c r="AR705" s="5" t="s">
        <v>1576</v>
      </c>
      <c r="AS705" s="5" t="s">
        <v>1576</v>
      </c>
      <c r="AT705" s="5" t="s">
        <v>1576</v>
      </c>
      <c r="AU705" s="5" t="s">
        <v>1576</v>
      </c>
      <c r="AV705" s="5" t="s">
        <v>1576</v>
      </c>
      <c r="AW705" s="5" t="s">
        <v>1576</v>
      </c>
      <c r="AX705" s="5" t="s">
        <v>1576</v>
      </c>
      <c r="AY705" s="5" t="s">
        <v>1576</v>
      </c>
      <c r="AZ705" s="5" t="s">
        <v>1576</v>
      </c>
      <c r="BA705" s="5" t="s">
        <v>1576</v>
      </c>
      <c r="BB705" s="5" t="s">
        <v>1576</v>
      </c>
      <c r="BC705" s="5" t="s">
        <v>1576</v>
      </c>
      <c r="BD705" s="5" t="s">
        <v>1576</v>
      </c>
      <c r="BE705" s="5" t="s">
        <v>1576</v>
      </c>
      <c r="BF705" s="5" t="s">
        <v>1576</v>
      </c>
      <c r="BG705" s="5" t="s">
        <v>1576</v>
      </c>
      <c r="BH705" s="5" t="s">
        <v>1576</v>
      </c>
      <c r="BI705" s="5" t="s">
        <v>1576</v>
      </c>
      <c r="BJ705" s="5" t="s">
        <v>1576</v>
      </c>
      <c r="BK705" s="5" t="s">
        <v>1576</v>
      </c>
      <c r="BL705" s="377" t="s">
        <v>1576</v>
      </c>
      <c r="BM705" s="377" t="s">
        <v>1576</v>
      </c>
      <c r="BN705" s="5" t="s">
        <v>1576</v>
      </c>
      <c r="BO705" s="5" t="s">
        <v>1576</v>
      </c>
      <c r="BP705" s="240" t="s">
        <v>1452</v>
      </c>
      <c r="BQ705" s="240" t="s">
        <v>1452</v>
      </c>
      <c r="BR705" s="5" t="s">
        <v>1576</v>
      </c>
      <c r="BS705" s="240" t="s">
        <v>1452</v>
      </c>
      <c r="BT705" s="5" t="s">
        <v>1576</v>
      </c>
      <c r="BU705" s="5" t="s">
        <v>1576</v>
      </c>
      <c r="BV705" s="240" t="s">
        <v>1452</v>
      </c>
      <c r="BW705" s="5" t="s">
        <v>1576</v>
      </c>
      <c r="BX705" s="5" t="s">
        <v>1576</v>
      </c>
      <c r="BY705" s="240" t="s">
        <v>1452</v>
      </c>
      <c r="BZ705" s="240" t="s">
        <v>1452</v>
      </c>
      <c r="CA705" s="240" t="s">
        <v>1452</v>
      </c>
      <c r="CB705" s="240" t="s">
        <v>1452</v>
      </c>
      <c r="CC705" s="240" t="s">
        <v>1452</v>
      </c>
      <c r="CD705" s="5" t="s">
        <v>1576</v>
      </c>
      <c r="CE705" s="5" t="s">
        <v>1576</v>
      </c>
      <c r="CF705" s="5" t="s">
        <v>1576</v>
      </c>
      <c r="CG705" s="5" t="s">
        <v>1576</v>
      </c>
      <c r="CH705" s="5" t="s">
        <v>1576</v>
      </c>
      <c r="CI705" s="240" t="s">
        <v>1452</v>
      </c>
      <c r="CJ705" s="385" t="s">
        <v>1576</v>
      </c>
      <c r="CK705" s="387" t="s">
        <v>1452</v>
      </c>
    </row>
    <row r="706" spans="1:89">
      <c r="A706" s="248" t="s">
        <v>1835</v>
      </c>
      <c r="B706" s="248" t="s">
        <v>848</v>
      </c>
      <c r="C706" s="248" t="s">
        <v>854</v>
      </c>
      <c r="D706" s="248" t="s">
        <v>860</v>
      </c>
      <c r="E706" s="354">
        <f>VLOOKUP($D706,'25C1'!$D:$K,2,0)</f>
        <v>45530</v>
      </c>
      <c r="F706" s="354">
        <f>VLOOKUP($D706,'25C1'!$D:$K,3,0)</f>
        <v>45593</v>
      </c>
      <c r="G706" s="354">
        <f>VLOOKUP($D706,'25C1'!$D:$K,4,0)</f>
        <v>45625</v>
      </c>
      <c r="H706" s="354">
        <f>VLOOKUP($D706,'25C1'!$D:$K,5,0)</f>
        <v>45632</v>
      </c>
      <c r="I706" s="248"/>
      <c r="K706" s="5" t="s">
        <v>1452</v>
      </c>
      <c r="L706" s="5" t="s">
        <v>1452</v>
      </c>
      <c r="M706" s="5" t="s">
        <v>1576</v>
      </c>
      <c r="N706" s="5" t="s">
        <v>1452</v>
      </c>
      <c r="O706" s="397" t="s">
        <v>1452</v>
      </c>
      <c r="P706" s="399" t="s">
        <v>1452</v>
      </c>
      <c r="Q706" s="399" t="s">
        <v>1452</v>
      </c>
      <c r="R706" s="399" t="s">
        <v>1452</v>
      </c>
      <c r="S706" s="399" t="s">
        <v>1452</v>
      </c>
      <c r="T706" s="398" t="s">
        <v>1576</v>
      </c>
      <c r="U706" s="399" t="s">
        <v>1452</v>
      </c>
      <c r="V706" s="5" t="s">
        <v>1576</v>
      </c>
      <c r="W706" s="5" t="s">
        <v>1576</v>
      </c>
      <c r="X706" s="5" t="s">
        <v>1576</v>
      </c>
      <c r="Y706" s="5" t="s">
        <v>1576</v>
      </c>
      <c r="Z706" s="5" t="s">
        <v>1576</v>
      </c>
      <c r="AA706" s="5" t="s">
        <v>1452</v>
      </c>
      <c r="AB706" s="398" t="s">
        <v>1576</v>
      </c>
      <c r="AC706" s="5" t="s">
        <v>1452</v>
      </c>
      <c r="AD706" s="5" t="s">
        <v>1574</v>
      </c>
      <c r="AE706" s="399" t="s">
        <v>1578</v>
      </c>
      <c r="AF706" s="5" t="s">
        <v>1576</v>
      </c>
      <c r="AG706" s="5" t="s">
        <v>1576</v>
      </c>
      <c r="AH706" s="5" t="s">
        <v>1576</v>
      </c>
      <c r="AI706" s="5" t="s">
        <v>1576</v>
      </c>
      <c r="AJ706" s="5" t="s">
        <v>1576</v>
      </c>
      <c r="AK706" s="5" t="s">
        <v>1576</v>
      </c>
      <c r="AL706" s="5" t="s">
        <v>1576</v>
      </c>
      <c r="AM706" s="5" t="s">
        <v>1576</v>
      </c>
      <c r="AN706" s="5" t="s">
        <v>1452</v>
      </c>
      <c r="AO706" s="5" t="s">
        <v>1576</v>
      </c>
      <c r="AP706" s="5" t="s">
        <v>1576</v>
      </c>
      <c r="AQ706" s="5" t="s">
        <v>1576</v>
      </c>
      <c r="AR706" s="5" t="s">
        <v>1576</v>
      </c>
      <c r="AS706" s="5" t="s">
        <v>1576</v>
      </c>
      <c r="AT706" s="5" t="s">
        <v>1576</v>
      </c>
      <c r="AU706" s="5" t="s">
        <v>1576</v>
      </c>
      <c r="AV706" s="5" t="s">
        <v>1576</v>
      </c>
      <c r="AW706" s="5" t="s">
        <v>1576</v>
      </c>
      <c r="AX706" s="5" t="s">
        <v>1576</v>
      </c>
      <c r="AY706" s="5" t="s">
        <v>1576</v>
      </c>
      <c r="AZ706" s="5" t="s">
        <v>1576</v>
      </c>
      <c r="BA706" s="5" t="s">
        <v>1576</v>
      </c>
      <c r="BB706" s="5" t="s">
        <v>1576</v>
      </c>
      <c r="BC706" s="5" t="s">
        <v>1576</v>
      </c>
      <c r="BD706" s="5" t="s">
        <v>1576</v>
      </c>
      <c r="BE706" s="5" t="s">
        <v>1576</v>
      </c>
      <c r="BF706" s="5" t="s">
        <v>1576</v>
      </c>
      <c r="BG706" s="5" t="s">
        <v>1576</v>
      </c>
      <c r="BH706" s="5" t="s">
        <v>1576</v>
      </c>
      <c r="BI706" s="5" t="s">
        <v>1576</v>
      </c>
      <c r="BJ706" s="5" t="s">
        <v>1576</v>
      </c>
      <c r="BK706" s="5" t="s">
        <v>1576</v>
      </c>
      <c r="BL706" s="377" t="s">
        <v>1576</v>
      </c>
      <c r="BM706" s="377" t="s">
        <v>1576</v>
      </c>
      <c r="BN706" s="5" t="s">
        <v>1576</v>
      </c>
      <c r="BO706" s="5" t="s">
        <v>1576</v>
      </c>
      <c r="BP706" s="5" t="s">
        <v>1576</v>
      </c>
      <c r="BQ706" s="5" t="s">
        <v>1576</v>
      </c>
      <c r="BR706" s="5" t="s">
        <v>1576</v>
      </c>
      <c r="BS706" s="5" t="s">
        <v>1576</v>
      </c>
      <c r="BT706" s="5" t="s">
        <v>1576</v>
      </c>
      <c r="BU706" s="5" t="s">
        <v>1576</v>
      </c>
      <c r="BV706" s="240" t="s">
        <v>1452</v>
      </c>
      <c r="BW706" s="5" t="s">
        <v>1576</v>
      </c>
      <c r="BX706" s="5" t="s">
        <v>1576</v>
      </c>
      <c r="BY706" s="5" t="s">
        <v>1576</v>
      </c>
      <c r="BZ706" s="5" t="s">
        <v>1576</v>
      </c>
      <c r="CA706" s="5" t="s">
        <v>1576</v>
      </c>
      <c r="CB706" s="5" t="s">
        <v>1576</v>
      </c>
      <c r="CC706" s="5" t="s">
        <v>1576</v>
      </c>
      <c r="CD706" s="5" t="s">
        <v>1576</v>
      </c>
      <c r="CE706" s="5" t="s">
        <v>1576</v>
      </c>
      <c r="CF706" s="5" t="s">
        <v>1576</v>
      </c>
      <c r="CG706" s="5" t="s">
        <v>1576</v>
      </c>
      <c r="CH706" s="5" t="s">
        <v>1576</v>
      </c>
      <c r="CI706" s="240" t="s">
        <v>1576</v>
      </c>
      <c r="CJ706" s="385" t="s">
        <v>1576</v>
      </c>
      <c r="CK706" s="387" t="s">
        <v>1576</v>
      </c>
    </row>
    <row r="707" spans="1:89">
      <c r="A707" s="248" t="s">
        <v>1835</v>
      </c>
      <c r="B707" s="248" t="s">
        <v>848</v>
      </c>
      <c r="C707" s="248" t="s">
        <v>854</v>
      </c>
      <c r="D707" s="248" t="s">
        <v>863</v>
      </c>
      <c r="E707" s="354">
        <f>VLOOKUP($D707,'25C1'!$D:$K,2,0)</f>
        <v>45530</v>
      </c>
      <c r="F707" s="354">
        <f>VLOOKUP($D707,'25C1'!$D:$K,3,0)</f>
        <v>45593</v>
      </c>
      <c r="G707" s="354">
        <f>VLOOKUP($D707,'25C1'!$D:$K,4,0)</f>
        <v>45625</v>
      </c>
      <c r="H707" s="354">
        <f>VLOOKUP($D707,'25C1'!$D:$K,5,0)</f>
        <v>45632</v>
      </c>
      <c r="I707" s="248"/>
      <c r="K707" s="5" t="s">
        <v>1452</v>
      </c>
      <c r="L707" s="5" t="s">
        <v>1452</v>
      </c>
      <c r="M707" s="5" t="s">
        <v>1576</v>
      </c>
      <c r="N707" s="5" t="s">
        <v>1452</v>
      </c>
      <c r="O707" s="5" t="s">
        <v>1452</v>
      </c>
      <c r="P707" s="399" t="s">
        <v>1452</v>
      </c>
      <c r="Q707" s="399" t="s">
        <v>1452</v>
      </c>
      <c r="R707" s="399" t="s">
        <v>1452</v>
      </c>
      <c r="S707" s="399" t="s">
        <v>1452</v>
      </c>
      <c r="T707" s="400" t="s">
        <v>1576</v>
      </c>
      <c r="U707" s="399" t="s">
        <v>1452</v>
      </c>
      <c r="V707" s="398" t="s">
        <v>1576</v>
      </c>
      <c r="W707" s="398" t="s">
        <v>1576</v>
      </c>
      <c r="X707" s="398" t="s">
        <v>1576</v>
      </c>
      <c r="Y707" s="398" t="s">
        <v>1576</v>
      </c>
      <c r="Z707" s="398" t="s">
        <v>1576</v>
      </c>
      <c r="AA707" s="5" t="s">
        <v>1452</v>
      </c>
      <c r="AB707" s="398" t="s">
        <v>1576</v>
      </c>
      <c r="AC707" s="5" t="s">
        <v>1452</v>
      </c>
      <c r="AD707" s="5" t="s">
        <v>1574</v>
      </c>
      <c r="AE707" s="399" t="s">
        <v>1576</v>
      </c>
      <c r="AF707" s="5" t="s">
        <v>1576</v>
      </c>
      <c r="AG707" s="5" t="s">
        <v>1576</v>
      </c>
      <c r="AH707" s="5" t="s">
        <v>1576</v>
      </c>
      <c r="AI707" s="5" t="s">
        <v>1576</v>
      </c>
      <c r="AJ707" s="5" t="s">
        <v>1576</v>
      </c>
      <c r="AK707" s="5" t="s">
        <v>1576</v>
      </c>
      <c r="AL707" s="5" t="s">
        <v>1576</v>
      </c>
      <c r="AM707" s="5" t="s">
        <v>1576</v>
      </c>
      <c r="AN707" s="5" t="s">
        <v>1576</v>
      </c>
      <c r="AO707" s="5" t="s">
        <v>1576</v>
      </c>
      <c r="AP707" s="5" t="s">
        <v>1576</v>
      </c>
      <c r="AQ707" s="5" t="s">
        <v>1576</v>
      </c>
      <c r="AR707" s="5" t="s">
        <v>1576</v>
      </c>
      <c r="AS707" s="5" t="s">
        <v>1576</v>
      </c>
      <c r="AT707" s="5" t="s">
        <v>1576</v>
      </c>
      <c r="AU707" s="5" t="s">
        <v>1576</v>
      </c>
      <c r="AV707" s="5" t="s">
        <v>1576</v>
      </c>
      <c r="AW707" s="5" t="s">
        <v>1576</v>
      </c>
      <c r="AX707" s="5" t="s">
        <v>1576</v>
      </c>
      <c r="AY707" s="5" t="s">
        <v>1576</v>
      </c>
      <c r="AZ707" s="5" t="s">
        <v>1576</v>
      </c>
      <c r="BA707" s="5" t="s">
        <v>1576</v>
      </c>
      <c r="BB707" s="5" t="s">
        <v>1576</v>
      </c>
      <c r="BC707" s="5" t="s">
        <v>1576</v>
      </c>
      <c r="BD707" s="5" t="s">
        <v>1576</v>
      </c>
      <c r="BE707" s="5" t="s">
        <v>1576</v>
      </c>
      <c r="BF707" s="5" t="s">
        <v>1576</v>
      </c>
      <c r="BG707" s="5" t="s">
        <v>1576</v>
      </c>
      <c r="BH707" s="5" t="s">
        <v>1576</v>
      </c>
      <c r="BI707" s="5" t="s">
        <v>1576</v>
      </c>
      <c r="BJ707" s="5" t="s">
        <v>1576</v>
      </c>
      <c r="BK707" s="5" t="s">
        <v>1576</v>
      </c>
      <c r="BL707" s="377" t="s">
        <v>1576</v>
      </c>
      <c r="BM707" s="377" t="s">
        <v>1576</v>
      </c>
      <c r="BN707" s="5" t="s">
        <v>1576</v>
      </c>
      <c r="BO707" s="5" t="s">
        <v>1576</v>
      </c>
      <c r="BP707" s="393" t="s">
        <v>1576</v>
      </c>
      <c r="BQ707" s="393" t="s">
        <v>1576</v>
      </c>
      <c r="BR707" s="393" t="s">
        <v>1576</v>
      </c>
      <c r="BS707" s="393" t="s">
        <v>1576</v>
      </c>
      <c r="BT707" s="393" t="s">
        <v>1576</v>
      </c>
      <c r="BU707" s="393" t="s">
        <v>1576</v>
      </c>
      <c r="BV707" s="240" t="s">
        <v>1452</v>
      </c>
      <c r="BW707" s="393" t="s">
        <v>1576</v>
      </c>
      <c r="BX707" s="393" t="s">
        <v>1576</v>
      </c>
      <c r="BY707" s="393" t="s">
        <v>1576</v>
      </c>
      <c r="BZ707" s="393" t="s">
        <v>1576</v>
      </c>
      <c r="CA707" s="393" t="s">
        <v>1576</v>
      </c>
      <c r="CB707" s="393" t="s">
        <v>1576</v>
      </c>
      <c r="CC707" s="393" t="s">
        <v>1576</v>
      </c>
      <c r="CD707" s="5" t="s">
        <v>1576</v>
      </c>
      <c r="CE707" s="5" t="s">
        <v>1576</v>
      </c>
      <c r="CF707" s="5" t="s">
        <v>1576</v>
      </c>
      <c r="CG707" s="5" t="s">
        <v>1576</v>
      </c>
      <c r="CH707" s="5" t="s">
        <v>1576</v>
      </c>
      <c r="CI707" s="390" t="s">
        <v>1576</v>
      </c>
      <c r="CJ707" s="391" t="s">
        <v>1576</v>
      </c>
      <c r="CK707" s="392" t="s">
        <v>1576</v>
      </c>
    </row>
    <row r="708" spans="1:89">
      <c r="A708" s="248" t="s">
        <v>1835</v>
      </c>
      <c r="B708" s="248" t="s">
        <v>839</v>
      </c>
      <c r="C708" s="248" t="s">
        <v>840</v>
      </c>
      <c r="D708" s="248" t="s">
        <v>877</v>
      </c>
      <c r="E708" s="382">
        <f>VLOOKUP($D708,'25C1'!$D:$K,2,0)</f>
        <v>0</v>
      </c>
      <c r="F708" s="354">
        <f>VLOOKUP($D708,'25C1'!$D:$K,3,0)</f>
        <v>45642</v>
      </c>
      <c r="G708" s="354">
        <f>VLOOKUP($D708,'25C1'!$D:$K,4,0)</f>
        <v>45674</v>
      </c>
      <c r="H708" s="354">
        <f>VLOOKUP($D708,'25C1'!$D:$K,5,0)</f>
        <v>45681</v>
      </c>
      <c r="I708" s="248"/>
      <c r="K708" s="5" t="s">
        <v>1452</v>
      </c>
      <c r="L708" s="5" t="s">
        <v>1452</v>
      </c>
      <c r="M708" s="5" t="s">
        <v>1576</v>
      </c>
      <c r="N708" s="5" t="s">
        <v>1452</v>
      </c>
      <c r="O708" s="5" t="s">
        <v>1452</v>
      </c>
      <c r="P708" s="5" t="s">
        <v>1452</v>
      </c>
      <c r="Q708" s="5" t="s">
        <v>1452</v>
      </c>
      <c r="R708" s="5" t="s">
        <v>1452</v>
      </c>
      <c r="S708" s="5" t="s">
        <v>1452</v>
      </c>
      <c r="T708" s="5" t="s">
        <v>1576</v>
      </c>
      <c r="U708" s="5" t="s">
        <v>1576</v>
      </c>
      <c r="V708" s="5" t="s">
        <v>1576</v>
      </c>
      <c r="W708" s="5" t="s">
        <v>1576</v>
      </c>
      <c r="X708" s="5" t="s">
        <v>1576</v>
      </c>
      <c r="Y708" s="5" t="s">
        <v>1576</v>
      </c>
      <c r="Z708" s="5" t="s">
        <v>1576</v>
      </c>
      <c r="AA708" s="5" t="s">
        <v>1452</v>
      </c>
      <c r="AB708" s="5" t="s">
        <v>1576</v>
      </c>
      <c r="AC708" s="5" t="s">
        <v>1452</v>
      </c>
      <c r="AD708" s="5"/>
      <c r="AE708" s="240"/>
      <c r="AF708" s="5" t="s">
        <v>1452</v>
      </c>
      <c r="AG708" s="5" t="s">
        <v>1452</v>
      </c>
      <c r="AH708" s="5" t="s">
        <v>1576</v>
      </c>
      <c r="AI708" s="5" t="s">
        <v>1576</v>
      </c>
      <c r="AJ708" s="5" t="s">
        <v>1576</v>
      </c>
      <c r="AK708" s="5" t="s">
        <v>1452</v>
      </c>
      <c r="AL708" s="5" t="s">
        <v>1576</v>
      </c>
      <c r="AM708" s="5" t="s">
        <v>1452</v>
      </c>
      <c r="AN708" s="5" t="s">
        <v>1576</v>
      </c>
      <c r="AO708" s="5" t="s">
        <v>1576</v>
      </c>
      <c r="AP708" s="5" t="s">
        <v>1576</v>
      </c>
      <c r="AQ708" s="5" t="s">
        <v>1576</v>
      </c>
      <c r="AR708" s="5" t="s">
        <v>1576</v>
      </c>
      <c r="AS708" s="5" t="s">
        <v>1576</v>
      </c>
      <c r="AT708" s="5" t="s">
        <v>1576</v>
      </c>
      <c r="AU708" s="5" t="s">
        <v>1576</v>
      </c>
      <c r="AV708" s="5" t="s">
        <v>1576</v>
      </c>
      <c r="AW708" s="5" t="s">
        <v>1576</v>
      </c>
      <c r="AX708" s="5" t="s">
        <v>1576</v>
      </c>
      <c r="AY708" s="5" t="s">
        <v>1576</v>
      </c>
      <c r="AZ708" s="5" t="s">
        <v>1576</v>
      </c>
      <c r="BA708" s="5" t="s">
        <v>1576</v>
      </c>
      <c r="BB708" s="5" t="s">
        <v>1576</v>
      </c>
      <c r="BC708" s="5" t="s">
        <v>1576</v>
      </c>
      <c r="BD708" s="5" t="s">
        <v>1576</v>
      </c>
      <c r="BE708" s="5" t="s">
        <v>1576</v>
      </c>
      <c r="BF708" s="5" t="s">
        <v>1576</v>
      </c>
      <c r="BG708" s="5" t="s">
        <v>1576</v>
      </c>
      <c r="BH708" s="5" t="s">
        <v>1576</v>
      </c>
      <c r="BI708" s="5" t="s">
        <v>1576</v>
      </c>
      <c r="BJ708" s="5" t="s">
        <v>1576</v>
      </c>
      <c r="BK708" s="5" t="s">
        <v>1576</v>
      </c>
      <c r="BL708" s="377" t="s">
        <v>1576</v>
      </c>
      <c r="BM708" s="377" t="s">
        <v>1576</v>
      </c>
      <c r="BN708" s="5" t="s">
        <v>1576</v>
      </c>
      <c r="BO708" s="5" t="s">
        <v>1576</v>
      </c>
      <c r="BP708" s="240" t="s">
        <v>1452</v>
      </c>
      <c r="BQ708" s="240" t="s">
        <v>1452</v>
      </c>
      <c r="BR708" s="240" t="s">
        <v>1452</v>
      </c>
      <c r="BS708" s="240" t="s">
        <v>1452</v>
      </c>
      <c r="BT708" s="240" t="s">
        <v>1452</v>
      </c>
      <c r="BU708" s="5" t="s">
        <v>1576</v>
      </c>
      <c r="BV708" s="240" t="s">
        <v>1452</v>
      </c>
      <c r="BW708" s="393" t="s">
        <v>1576</v>
      </c>
      <c r="BX708" s="393" t="s">
        <v>1576</v>
      </c>
      <c r="BY708" s="393" t="s">
        <v>1576</v>
      </c>
      <c r="BZ708" s="393" t="s">
        <v>1576</v>
      </c>
      <c r="CA708" s="393" t="s">
        <v>1576</v>
      </c>
      <c r="CB708" s="393" t="s">
        <v>1576</v>
      </c>
      <c r="CC708" s="393" t="s">
        <v>1576</v>
      </c>
      <c r="CD708" s="5" t="s">
        <v>1576</v>
      </c>
      <c r="CE708" s="5" t="s">
        <v>1576</v>
      </c>
      <c r="CF708" s="5" t="s">
        <v>1576</v>
      </c>
      <c r="CG708" s="5" t="s">
        <v>1576</v>
      </c>
      <c r="CH708" s="5" t="s">
        <v>1576</v>
      </c>
      <c r="CI708" s="5" t="s">
        <v>1576</v>
      </c>
      <c r="CJ708" s="391" t="s">
        <v>1576</v>
      </c>
      <c r="CK708" s="5" t="s">
        <v>1452</v>
      </c>
    </row>
    <row r="709" spans="1:89">
      <c r="A709" s="248" t="s">
        <v>1835</v>
      </c>
      <c r="B709" s="248" t="s">
        <v>839</v>
      </c>
      <c r="C709" s="248" t="s">
        <v>854</v>
      </c>
      <c r="D709" s="248" t="s">
        <v>874</v>
      </c>
      <c r="E709" s="382">
        <f>VLOOKUP($D709,'25C1'!$D:$K,2,0)</f>
        <v>45583</v>
      </c>
      <c r="F709" s="354">
        <f>VLOOKUP($D709,'25C1'!$D:$K,3,0)</f>
        <v>45635</v>
      </c>
      <c r="G709" s="354">
        <f>VLOOKUP($D709,'25C1'!$D:$K,4,0)</f>
        <v>45660</v>
      </c>
      <c r="H709" s="354">
        <f>VLOOKUP($D709,'25C1'!$D:$K,5,0)</f>
        <v>45667</v>
      </c>
      <c r="I709" s="248"/>
      <c r="K709" s="5" t="s">
        <v>1576</v>
      </c>
      <c r="L709" s="5" t="s">
        <v>1452</v>
      </c>
      <c r="M709" s="5" t="s">
        <v>1576</v>
      </c>
      <c r="N709" s="5" t="s">
        <v>1452</v>
      </c>
      <c r="O709" s="5" t="s">
        <v>1452</v>
      </c>
      <c r="P709" s="5" t="s">
        <v>1452</v>
      </c>
      <c r="Q709" s="5" t="s">
        <v>1452</v>
      </c>
      <c r="R709" s="5" t="s">
        <v>1452</v>
      </c>
      <c r="S709" s="5" t="s">
        <v>1452</v>
      </c>
      <c r="T709" s="5" t="s">
        <v>1452</v>
      </c>
      <c r="U709" s="5" t="s">
        <v>1576</v>
      </c>
      <c r="V709" s="5" t="s">
        <v>1576</v>
      </c>
      <c r="W709" s="5" t="s">
        <v>1576</v>
      </c>
      <c r="X709" s="5" t="s">
        <v>1576</v>
      </c>
      <c r="Y709" s="5" t="s">
        <v>1452</v>
      </c>
      <c r="Z709" s="5" t="s">
        <v>1452</v>
      </c>
      <c r="AA709" s="5" t="s">
        <v>1452</v>
      </c>
      <c r="AB709" s="5" t="s">
        <v>1576</v>
      </c>
      <c r="AC709" s="5" t="s">
        <v>1452</v>
      </c>
      <c r="AD709" s="5"/>
      <c r="AE709" s="5"/>
      <c r="AF709" s="5" t="s">
        <v>1452</v>
      </c>
      <c r="AG709" s="5" t="s">
        <v>1452</v>
      </c>
      <c r="AH709" s="5" t="s">
        <v>1576</v>
      </c>
      <c r="AI709" s="5" t="s">
        <v>1576</v>
      </c>
      <c r="AJ709" s="5" t="s">
        <v>1576</v>
      </c>
      <c r="AK709" s="5" t="s">
        <v>1452</v>
      </c>
      <c r="AL709" s="5" t="s">
        <v>1576</v>
      </c>
      <c r="AM709" s="5" t="s">
        <v>1452</v>
      </c>
      <c r="AN709" s="5" t="s">
        <v>1452</v>
      </c>
      <c r="AO709" s="5" t="s">
        <v>1576</v>
      </c>
      <c r="AP709" s="5" t="s">
        <v>1576</v>
      </c>
      <c r="AQ709" s="5" t="s">
        <v>1576</v>
      </c>
      <c r="AR709" s="5" t="s">
        <v>1576</v>
      </c>
      <c r="AS709" s="5" t="s">
        <v>1576</v>
      </c>
      <c r="AT709" s="5" t="s">
        <v>1576</v>
      </c>
      <c r="AU709" s="5" t="s">
        <v>1576</v>
      </c>
      <c r="AV709" s="5" t="s">
        <v>1576</v>
      </c>
      <c r="AW709" s="5" t="s">
        <v>1576</v>
      </c>
      <c r="AX709" s="5" t="s">
        <v>1576</v>
      </c>
      <c r="AY709" s="5" t="s">
        <v>1576</v>
      </c>
      <c r="AZ709" s="5" t="s">
        <v>1576</v>
      </c>
      <c r="BA709" s="5" t="s">
        <v>1576</v>
      </c>
      <c r="BB709" s="5" t="s">
        <v>1576</v>
      </c>
      <c r="BC709" s="5" t="s">
        <v>1576</v>
      </c>
      <c r="BD709" s="5" t="s">
        <v>1576</v>
      </c>
      <c r="BE709" s="5" t="s">
        <v>1576</v>
      </c>
      <c r="BF709" s="5" t="s">
        <v>1576</v>
      </c>
      <c r="BG709" s="5" t="s">
        <v>1576</v>
      </c>
      <c r="BH709" s="5" t="s">
        <v>1576</v>
      </c>
      <c r="BI709" s="5" t="s">
        <v>1576</v>
      </c>
      <c r="BJ709" s="5" t="s">
        <v>1576</v>
      </c>
      <c r="BK709" s="5" t="s">
        <v>1576</v>
      </c>
      <c r="BL709" s="377" t="s">
        <v>1576</v>
      </c>
      <c r="BM709" s="377" t="s">
        <v>1576</v>
      </c>
      <c r="BN709" s="5" t="s">
        <v>1576</v>
      </c>
      <c r="BO709" s="5" t="s">
        <v>1576</v>
      </c>
      <c r="BP709" s="240" t="s">
        <v>1452</v>
      </c>
      <c r="BQ709" s="240" t="s">
        <v>1452</v>
      </c>
      <c r="BR709" s="240" t="s">
        <v>1452</v>
      </c>
      <c r="BS709" s="240" t="s">
        <v>1452</v>
      </c>
      <c r="BT709" s="240" t="s">
        <v>1452</v>
      </c>
      <c r="BU709" s="5" t="s">
        <v>1576</v>
      </c>
      <c r="BV709" s="240" t="s">
        <v>1452</v>
      </c>
      <c r="BW709" s="393" t="s">
        <v>1576</v>
      </c>
      <c r="BX709" s="393" t="s">
        <v>1576</v>
      </c>
      <c r="BY709" s="240" t="s">
        <v>1452</v>
      </c>
      <c r="BZ709" s="240" t="s">
        <v>1452</v>
      </c>
      <c r="CA709" s="240" t="s">
        <v>1452</v>
      </c>
      <c r="CB709" s="240" t="s">
        <v>1452</v>
      </c>
      <c r="CC709" s="240" t="s">
        <v>1452</v>
      </c>
      <c r="CD709" s="240" t="s">
        <v>1452</v>
      </c>
      <c r="CE709" s="240" t="s">
        <v>1452</v>
      </c>
      <c r="CF709" s="240" t="s">
        <v>1452</v>
      </c>
      <c r="CG709" s="240" t="s">
        <v>1452</v>
      </c>
      <c r="CH709" s="5" t="s">
        <v>1576</v>
      </c>
      <c r="CI709" s="5" t="s">
        <v>1452</v>
      </c>
      <c r="CJ709" s="391" t="s">
        <v>1576</v>
      </c>
      <c r="CK709" s="5" t="s">
        <v>1452</v>
      </c>
    </row>
    <row r="710" spans="1:89">
      <c r="A710" s="248" t="s">
        <v>1835</v>
      </c>
      <c r="B710" s="248" t="s">
        <v>839</v>
      </c>
      <c r="C710" s="248" t="s">
        <v>854</v>
      </c>
      <c r="D710" s="248" t="s">
        <v>872</v>
      </c>
      <c r="E710" s="382">
        <f>VLOOKUP($D710,'25C1'!$D:$K,2,0)</f>
        <v>45565</v>
      </c>
      <c r="F710" s="354">
        <f>VLOOKUP($D710,'25C1'!$D:$K,3,0)</f>
        <v>45625</v>
      </c>
      <c r="G710" s="354">
        <f>VLOOKUP($D710,'25C1'!$D:$K,4,0)</f>
        <v>45660</v>
      </c>
      <c r="H710" s="354">
        <f>VLOOKUP($D710,'25C1'!$D:$K,5,0)</f>
        <v>45667</v>
      </c>
      <c r="I710" s="248"/>
      <c r="K710" s="5" t="s">
        <v>1576</v>
      </c>
      <c r="L710" s="5" t="s">
        <v>1452</v>
      </c>
      <c r="M710" s="5" t="s">
        <v>1576</v>
      </c>
      <c r="N710" s="5" t="s">
        <v>1452</v>
      </c>
      <c r="O710" s="5" t="s">
        <v>1452</v>
      </c>
      <c r="P710" s="5" t="s">
        <v>1452</v>
      </c>
      <c r="Q710" s="5" t="s">
        <v>1452</v>
      </c>
      <c r="R710" s="5" t="s">
        <v>1452</v>
      </c>
      <c r="S710" s="5" t="s">
        <v>1452</v>
      </c>
      <c r="T710" s="5" t="s">
        <v>1452</v>
      </c>
      <c r="U710" s="5" t="s">
        <v>1576</v>
      </c>
      <c r="V710" s="5" t="s">
        <v>1576</v>
      </c>
      <c r="W710" s="5" t="s">
        <v>1576</v>
      </c>
      <c r="X710" s="5" t="s">
        <v>1576</v>
      </c>
      <c r="Y710" s="5" t="s">
        <v>1452</v>
      </c>
      <c r="Z710" s="5" t="s">
        <v>1452</v>
      </c>
      <c r="AA710" s="5" t="s">
        <v>1452</v>
      </c>
      <c r="AB710" s="5" t="s">
        <v>1576</v>
      </c>
      <c r="AC710" s="5" t="s">
        <v>1452</v>
      </c>
      <c r="AD710" s="5"/>
      <c r="AE710" s="5"/>
      <c r="AF710" s="5" t="s">
        <v>1452</v>
      </c>
      <c r="AG710" s="5" t="s">
        <v>1452</v>
      </c>
      <c r="AH710" s="5" t="s">
        <v>1576</v>
      </c>
      <c r="AI710" s="5" t="s">
        <v>1576</v>
      </c>
      <c r="AJ710" s="5" t="s">
        <v>1576</v>
      </c>
      <c r="AK710" s="5" t="s">
        <v>1452</v>
      </c>
      <c r="AL710" s="5" t="s">
        <v>1576</v>
      </c>
      <c r="AM710" s="5" t="s">
        <v>1452</v>
      </c>
      <c r="AN710" s="5" t="s">
        <v>1452</v>
      </c>
      <c r="AO710" s="5" t="s">
        <v>1576</v>
      </c>
      <c r="AP710" s="5" t="s">
        <v>1576</v>
      </c>
      <c r="AQ710" s="5" t="s">
        <v>1576</v>
      </c>
      <c r="AR710" s="5" t="s">
        <v>1576</v>
      </c>
      <c r="AS710" s="5" t="s">
        <v>1576</v>
      </c>
      <c r="AT710" s="5" t="s">
        <v>1576</v>
      </c>
      <c r="AU710" s="5" t="s">
        <v>1576</v>
      </c>
      <c r="AV710" s="5" t="s">
        <v>1576</v>
      </c>
      <c r="AW710" s="5" t="s">
        <v>1576</v>
      </c>
      <c r="AX710" s="5" t="s">
        <v>1576</v>
      </c>
      <c r="AY710" s="5" t="s">
        <v>1576</v>
      </c>
      <c r="AZ710" s="5" t="s">
        <v>1576</v>
      </c>
      <c r="BA710" s="5" t="s">
        <v>1576</v>
      </c>
      <c r="BB710" s="5" t="s">
        <v>1576</v>
      </c>
      <c r="BC710" s="5" t="s">
        <v>1576</v>
      </c>
      <c r="BD710" s="5" t="s">
        <v>1576</v>
      </c>
      <c r="BE710" s="5" t="s">
        <v>1576</v>
      </c>
      <c r="BF710" s="5" t="s">
        <v>1576</v>
      </c>
      <c r="BG710" s="5" t="s">
        <v>1576</v>
      </c>
      <c r="BH710" s="5" t="s">
        <v>1576</v>
      </c>
      <c r="BI710" s="5" t="s">
        <v>1576</v>
      </c>
      <c r="BJ710" s="5" t="s">
        <v>1576</v>
      </c>
      <c r="BK710" s="5" t="s">
        <v>1576</v>
      </c>
      <c r="BL710" s="377" t="s">
        <v>1576</v>
      </c>
      <c r="BM710" s="377" t="s">
        <v>1576</v>
      </c>
      <c r="BN710" s="5" t="s">
        <v>1576</v>
      </c>
      <c r="BO710" s="5" t="s">
        <v>1576</v>
      </c>
      <c r="BP710" s="240" t="s">
        <v>1452</v>
      </c>
      <c r="BQ710" s="240" t="s">
        <v>1452</v>
      </c>
      <c r="BR710" s="240" t="s">
        <v>1452</v>
      </c>
      <c r="BS710" s="240" t="s">
        <v>1452</v>
      </c>
      <c r="BT710" s="240" t="s">
        <v>1452</v>
      </c>
      <c r="BU710" s="240" t="s">
        <v>1452</v>
      </c>
      <c r="BV710" s="240" t="s">
        <v>1452</v>
      </c>
      <c r="BW710" s="393" t="s">
        <v>1576</v>
      </c>
      <c r="BX710" s="393" t="s">
        <v>1576</v>
      </c>
      <c r="BY710" s="240" t="s">
        <v>1452</v>
      </c>
      <c r="BZ710" s="240" t="s">
        <v>1452</v>
      </c>
      <c r="CA710" s="240" t="s">
        <v>1452</v>
      </c>
      <c r="CB710" s="240" t="s">
        <v>1452</v>
      </c>
      <c r="CC710" s="240" t="s">
        <v>1452</v>
      </c>
      <c r="CD710" s="240" t="s">
        <v>1452</v>
      </c>
      <c r="CE710" s="240" t="s">
        <v>1452</v>
      </c>
      <c r="CF710" s="240" t="s">
        <v>1452</v>
      </c>
      <c r="CG710" s="240" t="s">
        <v>1452</v>
      </c>
      <c r="CH710" s="5" t="s">
        <v>1576</v>
      </c>
      <c r="CI710" s="5" t="s">
        <v>1452</v>
      </c>
      <c r="CJ710" s="391" t="s">
        <v>1576</v>
      </c>
      <c r="CK710" s="5" t="s">
        <v>1452</v>
      </c>
    </row>
    <row r="711" spans="1:89">
      <c r="A711" s="248" t="s">
        <v>1835</v>
      </c>
      <c r="B711" s="248" t="s">
        <v>839</v>
      </c>
      <c r="C711" s="248" t="s">
        <v>854</v>
      </c>
      <c r="D711" s="248" t="s">
        <v>873</v>
      </c>
      <c r="E711" s="382">
        <f>VLOOKUP($D711,'25C1'!$D:$K,2,0)</f>
        <v>45565</v>
      </c>
      <c r="F711" s="354">
        <f>VLOOKUP($D711,'25C1'!$D:$K,3,0)</f>
        <v>45625</v>
      </c>
      <c r="G711" s="354">
        <f>VLOOKUP($D711,'25C1'!$D:$K,4,0)</f>
        <v>45660</v>
      </c>
      <c r="H711" s="354">
        <f>VLOOKUP($D711,'25C1'!$D:$K,5,0)</f>
        <v>45667</v>
      </c>
      <c r="I711" s="248"/>
      <c r="K711" s="5" t="s">
        <v>1576</v>
      </c>
      <c r="L711" s="5" t="s">
        <v>1452</v>
      </c>
      <c r="M711" s="5" t="s">
        <v>1576</v>
      </c>
      <c r="N711" s="5" t="s">
        <v>1452</v>
      </c>
      <c r="O711" s="5" t="s">
        <v>1452</v>
      </c>
      <c r="P711" s="5" t="s">
        <v>1452</v>
      </c>
      <c r="Q711" s="5" t="s">
        <v>1452</v>
      </c>
      <c r="R711" s="5" t="s">
        <v>1452</v>
      </c>
      <c r="S711" s="5" t="s">
        <v>1452</v>
      </c>
      <c r="T711" s="5" t="s">
        <v>1452</v>
      </c>
      <c r="U711" s="5" t="s">
        <v>1576</v>
      </c>
      <c r="V711" s="5" t="s">
        <v>1576</v>
      </c>
      <c r="W711" s="5" t="s">
        <v>1576</v>
      </c>
      <c r="X711" s="5" t="s">
        <v>1576</v>
      </c>
      <c r="Y711" s="5" t="s">
        <v>1452</v>
      </c>
      <c r="Z711" s="5" t="s">
        <v>1452</v>
      </c>
      <c r="AA711" s="5" t="s">
        <v>1452</v>
      </c>
      <c r="AB711" s="5" t="s">
        <v>1576</v>
      </c>
      <c r="AC711" s="5" t="s">
        <v>1452</v>
      </c>
      <c r="AD711" s="5"/>
      <c r="AE711" s="5"/>
      <c r="AF711" s="5" t="s">
        <v>1452</v>
      </c>
      <c r="AG711" s="5" t="s">
        <v>1452</v>
      </c>
      <c r="AH711" s="5" t="s">
        <v>1576</v>
      </c>
      <c r="AI711" s="5" t="s">
        <v>1576</v>
      </c>
      <c r="AJ711" s="5" t="s">
        <v>1576</v>
      </c>
      <c r="AK711" s="5" t="s">
        <v>1452</v>
      </c>
      <c r="AL711" s="5" t="s">
        <v>1576</v>
      </c>
      <c r="AM711" s="5" t="s">
        <v>1452</v>
      </c>
      <c r="AN711" s="5" t="s">
        <v>1452</v>
      </c>
      <c r="AO711" s="5" t="s">
        <v>1576</v>
      </c>
      <c r="AP711" s="5" t="s">
        <v>1576</v>
      </c>
      <c r="AQ711" s="5" t="s">
        <v>1576</v>
      </c>
      <c r="AR711" s="5" t="s">
        <v>1576</v>
      </c>
      <c r="AS711" s="5" t="s">
        <v>1576</v>
      </c>
      <c r="AT711" s="5" t="s">
        <v>1576</v>
      </c>
      <c r="AU711" s="5" t="s">
        <v>1576</v>
      </c>
      <c r="AV711" s="5" t="s">
        <v>1576</v>
      </c>
      <c r="AW711" s="5" t="s">
        <v>1576</v>
      </c>
      <c r="AX711" s="5" t="s">
        <v>1576</v>
      </c>
      <c r="AY711" s="5" t="s">
        <v>1576</v>
      </c>
      <c r="AZ711" s="5" t="s">
        <v>1576</v>
      </c>
      <c r="BA711" s="5" t="s">
        <v>1576</v>
      </c>
      <c r="BB711" s="5" t="s">
        <v>1576</v>
      </c>
      <c r="BC711" s="5" t="s">
        <v>1576</v>
      </c>
      <c r="BD711" s="5" t="s">
        <v>1576</v>
      </c>
      <c r="BE711" s="5" t="s">
        <v>1576</v>
      </c>
      <c r="BF711" s="5" t="s">
        <v>1576</v>
      </c>
      <c r="BG711" s="5" t="s">
        <v>1576</v>
      </c>
      <c r="BH711" s="5" t="s">
        <v>1576</v>
      </c>
      <c r="BI711" s="5" t="s">
        <v>1576</v>
      </c>
      <c r="BJ711" s="5" t="s">
        <v>1576</v>
      </c>
      <c r="BK711" s="5" t="s">
        <v>1576</v>
      </c>
      <c r="BL711" s="377" t="s">
        <v>1576</v>
      </c>
      <c r="BM711" s="377" t="s">
        <v>1576</v>
      </c>
      <c r="BN711" s="5" t="s">
        <v>1576</v>
      </c>
      <c r="BO711" s="5" t="s">
        <v>1576</v>
      </c>
      <c r="BP711" s="240" t="s">
        <v>1452</v>
      </c>
      <c r="BQ711" s="240" t="s">
        <v>1452</v>
      </c>
      <c r="BR711" s="240" t="s">
        <v>1452</v>
      </c>
      <c r="BS711" s="240" t="s">
        <v>1452</v>
      </c>
      <c r="BT711" s="240" t="s">
        <v>1452</v>
      </c>
      <c r="BU711" s="240" t="s">
        <v>1452</v>
      </c>
      <c r="BV711" s="240" t="s">
        <v>1452</v>
      </c>
      <c r="BW711" s="393" t="s">
        <v>1576</v>
      </c>
      <c r="BX711" s="393" t="s">
        <v>1576</v>
      </c>
      <c r="BY711" s="240" t="s">
        <v>1452</v>
      </c>
      <c r="BZ711" s="240" t="s">
        <v>1452</v>
      </c>
      <c r="CA711" s="240" t="s">
        <v>1452</v>
      </c>
      <c r="CB711" s="240" t="s">
        <v>1452</v>
      </c>
      <c r="CC711" s="240" t="s">
        <v>1452</v>
      </c>
      <c r="CD711" s="240" t="s">
        <v>1452</v>
      </c>
      <c r="CE711" s="240" t="s">
        <v>1452</v>
      </c>
      <c r="CF711" s="240" t="s">
        <v>1452</v>
      </c>
      <c r="CG711" s="240" t="s">
        <v>1452</v>
      </c>
      <c r="CH711" s="5" t="s">
        <v>1576</v>
      </c>
      <c r="CI711" s="5" t="s">
        <v>1452</v>
      </c>
      <c r="CJ711" s="391" t="s">
        <v>1576</v>
      </c>
      <c r="CK711" s="5" t="s">
        <v>1452</v>
      </c>
    </row>
    <row r="712" spans="1:89">
      <c r="A712" s="248" t="s">
        <v>1835</v>
      </c>
      <c r="B712" s="248" t="s">
        <v>839</v>
      </c>
      <c r="C712" s="248" t="s">
        <v>840</v>
      </c>
      <c r="D712" s="248" t="s">
        <v>867</v>
      </c>
      <c r="E712" s="382" t="str">
        <f>VLOOKUP($D712,'25C1'!$D:$K,2,0)</f>
        <v>N/A</v>
      </c>
      <c r="F712" s="354">
        <f>VLOOKUP($D712,'25C1'!$D:$K,3,0)</f>
        <v>45604</v>
      </c>
      <c r="G712" s="354">
        <f>VLOOKUP($D712,'25C1'!$D:$K,4,0)</f>
        <v>45632</v>
      </c>
      <c r="H712" s="354">
        <f>VLOOKUP($D712,'25C1'!$D:$K,5,0)</f>
        <v>45639</v>
      </c>
      <c r="I712" s="248"/>
      <c r="K712" s="5" t="s">
        <v>1452</v>
      </c>
      <c r="L712" s="5" t="s">
        <v>1452</v>
      </c>
      <c r="M712" s="5" t="s">
        <v>1576</v>
      </c>
      <c r="N712" s="5" t="s">
        <v>1452</v>
      </c>
      <c r="O712" s="5" t="s">
        <v>1452</v>
      </c>
      <c r="P712" s="5" t="s">
        <v>1452</v>
      </c>
      <c r="Q712" s="5" t="s">
        <v>1452</v>
      </c>
      <c r="R712" s="5" t="s">
        <v>1452</v>
      </c>
      <c r="S712" s="5" t="s">
        <v>1452</v>
      </c>
      <c r="T712" s="5" t="s">
        <v>1576</v>
      </c>
      <c r="U712" s="5" t="s">
        <v>1576</v>
      </c>
      <c r="V712" s="5" t="s">
        <v>1576</v>
      </c>
      <c r="W712" s="5" t="s">
        <v>1576</v>
      </c>
      <c r="X712" s="5" t="s">
        <v>1576</v>
      </c>
      <c r="Y712" s="5" t="s">
        <v>1576</v>
      </c>
      <c r="Z712" s="5" t="s">
        <v>1576</v>
      </c>
      <c r="AA712" s="5" t="s">
        <v>1452</v>
      </c>
      <c r="AB712" s="5" t="s">
        <v>1576</v>
      </c>
      <c r="AC712" s="5" t="s">
        <v>1452</v>
      </c>
      <c r="AD712" s="5"/>
      <c r="AE712" s="5"/>
      <c r="AF712" s="5" t="s">
        <v>1452</v>
      </c>
      <c r="AG712" s="5" t="s">
        <v>1452</v>
      </c>
      <c r="AH712" s="5" t="s">
        <v>1576</v>
      </c>
      <c r="AI712" s="5" t="s">
        <v>1576</v>
      </c>
      <c r="AJ712" s="5" t="s">
        <v>1576</v>
      </c>
      <c r="AK712" s="5" t="s">
        <v>1452</v>
      </c>
      <c r="AL712" s="5" t="s">
        <v>1576</v>
      </c>
      <c r="AM712" s="5" t="s">
        <v>1452</v>
      </c>
      <c r="AN712" s="5" t="s">
        <v>1576</v>
      </c>
      <c r="AO712" s="5" t="s">
        <v>1576</v>
      </c>
      <c r="AP712" s="5" t="s">
        <v>1576</v>
      </c>
      <c r="AQ712" s="5" t="s">
        <v>1576</v>
      </c>
      <c r="AR712" s="5" t="s">
        <v>1576</v>
      </c>
      <c r="AS712" s="5" t="s">
        <v>1576</v>
      </c>
      <c r="AT712" s="5" t="s">
        <v>1576</v>
      </c>
      <c r="AU712" s="5" t="s">
        <v>1576</v>
      </c>
      <c r="AV712" s="5" t="s">
        <v>1576</v>
      </c>
      <c r="AW712" s="5" t="s">
        <v>1576</v>
      </c>
      <c r="AX712" s="5" t="s">
        <v>1576</v>
      </c>
      <c r="AY712" s="5" t="s">
        <v>1576</v>
      </c>
      <c r="AZ712" s="5" t="s">
        <v>1576</v>
      </c>
      <c r="BA712" s="5" t="s">
        <v>1576</v>
      </c>
      <c r="BB712" s="5" t="s">
        <v>1576</v>
      </c>
      <c r="BC712" s="5" t="s">
        <v>1576</v>
      </c>
      <c r="BD712" s="5" t="s">
        <v>1576</v>
      </c>
      <c r="BE712" s="5" t="s">
        <v>1576</v>
      </c>
      <c r="BF712" s="5" t="s">
        <v>1576</v>
      </c>
      <c r="BG712" s="5" t="s">
        <v>1576</v>
      </c>
      <c r="BH712" s="5" t="s">
        <v>1576</v>
      </c>
      <c r="BI712" s="5" t="s">
        <v>1576</v>
      </c>
      <c r="BJ712" s="5" t="s">
        <v>1576</v>
      </c>
      <c r="BK712" s="5" t="s">
        <v>1576</v>
      </c>
      <c r="BL712" s="377" t="s">
        <v>1576</v>
      </c>
      <c r="BM712" s="377" t="s">
        <v>1576</v>
      </c>
      <c r="BN712" s="5" t="s">
        <v>1576</v>
      </c>
      <c r="BO712" s="5" t="s">
        <v>1576</v>
      </c>
      <c r="BP712" s="393" t="s">
        <v>1576</v>
      </c>
      <c r="BQ712" s="393" t="s">
        <v>1576</v>
      </c>
      <c r="BR712" s="393" t="s">
        <v>1576</v>
      </c>
      <c r="BS712" s="393" t="s">
        <v>1576</v>
      </c>
      <c r="BT712" s="393" t="s">
        <v>1576</v>
      </c>
      <c r="BU712" s="393" t="s">
        <v>1576</v>
      </c>
      <c r="BV712" s="240" t="s">
        <v>1452</v>
      </c>
      <c r="BW712" s="393" t="s">
        <v>1576</v>
      </c>
      <c r="BX712" s="393" t="s">
        <v>1576</v>
      </c>
      <c r="BY712" s="393" t="s">
        <v>1576</v>
      </c>
      <c r="BZ712" s="393" t="s">
        <v>1576</v>
      </c>
      <c r="CA712" s="393" t="s">
        <v>1576</v>
      </c>
      <c r="CB712" s="393" t="s">
        <v>1576</v>
      </c>
      <c r="CC712" s="393" t="s">
        <v>1576</v>
      </c>
      <c r="CD712" s="5" t="s">
        <v>1576</v>
      </c>
      <c r="CE712" s="5" t="s">
        <v>1576</v>
      </c>
      <c r="CF712" s="5" t="s">
        <v>1576</v>
      </c>
      <c r="CG712" s="5" t="s">
        <v>1576</v>
      </c>
      <c r="CH712" s="5" t="s">
        <v>1576</v>
      </c>
      <c r="CI712" s="5" t="s">
        <v>1576</v>
      </c>
      <c r="CJ712" s="391" t="s">
        <v>1576</v>
      </c>
      <c r="CK712" s="5" t="s">
        <v>1576</v>
      </c>
    </row>
    <row r="713" spans="1:89">
      <c r="A713" s="248" t="s">
        <v>1835</v>
      </c>
      <c r="B713" s="375" t="s">
        <v>839</v>
      </c>
      <c r="C713" s="375" t="s">
        <v>840</v>
      </c>
      <c r="D713" s="375" t="s">
        <v>884</v>
      </c>
      <c r="E713" s="389" t="str">
        <f>VLOOKUP($D713,'25C1'!$D:$K,2,0)</f>
        <v>N/A</v>
      </c>
      <c r="F713" s="376">
        <f>VLOOKUP($D713,'25C1'!$D:$K,3,0)</f>
        <v>45653</v>
      </c>
      <c r="G713" s="376">
        <f>VLOOKUP($D713,'25C1'!$D:$K,4,0)</f>
        <v>45695</v>
      </c>
      <c r="H713" s="376">
        <f>VLOOKUP($D713,'25C1'!$D:$K,5,0)</f>
        <v>45702</v>
      </c>
      <c r="I713" s="375"/>
      <c r="K713" s="5" t="s">
        <v>1452</v>
      </c>
      <c r="L713" s="5" t="s">
        <v>1452</v>
      </c>
      <c r="M713" s="5" t="s">
        <v>1576</v>
      </c>
      <c r="N713" s="5" t="s">
        <v>1452</v>
      </c>
      <c r="O713" s="5" t="s">
        <v>1452</v>
      </c>
      <c r="P713" s="5" t="s">
        <v>1452</v>
      </c>
      <c r="Q713" s="5" t="s">
        <v>1452</v>
      </c>
      <c r="R713" s="5" t="s">
        <v>1452</v>
      </c>
      <c r="S713" s="5" t="s">
        <v>1452</v>
      </c>
      <c r="T713" s="5" t="s">
        <v>1576</v>
      </c>
      <c r="U713" s="5" t="s">
        <v>1576</v>
      </c>
      <c r="V713" s="5" t="s">
        <v>1576</v>
      </c>
      <c r="W713" s="5" t="s">
        <v>1576</v>
      </c>
      <c r="X713" s="5" t="s">
        <v>1576</v>
      </c>
      <c r="Y713" s="5" t="s">
        <v>1576</v>
      </c>
      <c r="Z713" s="5" t="s">
        <v>1576</v>
      </c>
      <c r="AA713" s="5" t="s">
        <v>1452</v>
      </c>
      <c r="AB713" s="5" t="s">
        <v>1576</v>
      </c>
      <c r="AC713" s="5" t="s">
        <v>1452</v>
      </c>
      <c r="AD713" s="5"/>
      <c r="AE713" s="5"/>
      <c r="AF713" s="5" t="s">
        <v>1452</v>
      </c>
      <c r="AG713" s="5" t="s">
        <v>1452</v>
      </c>
      <c r="AH713" s="5" t="s">
        <v>1576</v>
      </c>
      <c r="AI713" s="5" t="s">
        <v>1576</v>
      </c>
      <c r="AJ713" s="5" t="s">
        <v>1576</v>
      </c>
      <c r="AK713" s="5" t="s">
        <v>1452</v>
      </c>
      <c r="AL713" s="5" t="s">
        <v>1576</v>
      </c>
      <c r="AM713" s="5" t="s">
        <v>1452</v>
      </c>
      <c r="AN713" s="5" t="s">
        <v>1576</v>
      </c>
      <c r="AO713" s="5" t="s">
        <v>1576</v>
      </c>
      <c r="AP713" s="5" t="s">
        <v>1576</v>
      </c>
      <c r="AQ713" s="5" t="s">
        <v>1576</v>
      </c>
      <c r="AR713" s="5" t="s">
        <v>1576</v>
      </c>
      <c r="AS713" s="5" t="s">
        <v>1576</v>
      </c>
      <c r="AT713" s="5" t="s">
        <v>1576</v>
      </c>
      <c r="AU713" s="5" t="s">
        <v>1576</v>
      </c>
      <c r="AV713" s="5" t="s">
        <v>1576</v>
      </c>
      <c r="AW713" s="5" t="s">
        <v>1576</v>
      </c>
      <c r="AX713" s="5" t="s">
        <v>1576</v>
      </c>
      <c r="AY713" s="5" t="s">
        <v>1576</v>
      </c>
      <c r="AZ713" s="5" t="s">
        <v>1576</v>
      </c>
      <c r="BA713" s="5" t="s">
        <v>1576</v>
      </c>
      <c r="BB713" s="5" t="s">
        <v>1576</v>
      </c>
      <c r="BC713" s="5" t="s">
        <v>1576</v>
      </c>
      <c r="BD713" s="5" t="s">
        <v>1576</v>
      </c>
      <c r="BE713" s="5" t="s">
        <v>1576</v>
      </c>
      <c r="BF713" s="5" t="s">
        <v>1576</v>
      </c>
      <c r="BG713" s="5" t="s">
        <v>1576</v>
      </c>
      <c r="BH713" s="5" t="s">
        <v>1576</v>
      </c>
      <c r="BI713" s="5" t="s">
        <v>1576</v>
      </c>
      <c r="BJ713" s="5" t="s">
        <v>1576</v>
      </c>
      <c r="BK713" s="5" t="s">
        <v>1576</v>
      </c>
      <c r="BL713" s="377" t="s">
        <v>1576</v>
      </c>
      <c r="BM713" s="377" t="s">
        <v>1576</v>
      </c>
      <c r="BN713" s="5" t="s">
        <v>1576</v>
      </c>
      <c r="BO713" s="5" t="s">
        <v>1576</v>
      </c>
      <c r="BP713" s="393" t="s">
        <v>1576</v>
      </c>
      <c r="BQ713" s="393" t="s">
        <v>1576</v>
      </c>
      <c r="BR713" s="393" t="s">
        <v>1576</v>
      </c>
      <c r="BS713" s="393" t="s">
        <v>1576</v>
      </c>
      <c r="BT713" s="393" t="s">
        <v>1576</v>
      </c>
      <c r="BU713" s="393" t="s">
        <v>1576</v>
      </c>
      <c r="BV713" s="240" t="s">
        <v>1452</v>
      </c>
      <c r="BW713" s="393" t="s">
        <v>1576</v>
      </c>
      <c r="BX713" s="393" t="s">
        <v>1576</v>
      </c>
      <c r="BY713" s="393" t="s">
        <v>1576</v>
      </c>
      <c r="BZ713" s="393" t="s">
        <v>1576</v>
      </c>
      <c r="CA713" s="393" t="s">
        <v>1576</v>
      </c>
      <c r="CB713" s="393" t="s">
        <v>1576</v>
      </c>
      <c r="CC713" s="393" t="s">
        <v>1576</v>
      </c>
      <c r="CD713" s="5" t="s">
        <v>1576</v>
      </c>
      <c r="CE713" s="5" t="s">
        <v>1576</v>
      </c>
      <c r="CF713" s="5" t="s">
        <v>1576</v>
      </c>
      <c r="CG713" s="5" t="s">
        <v>1576</v>
      </c>
      <c r="CH713" s="5" t="s">
        <v>1576</v>
      </c>
      <c r="CI713" s="5" t="s">
        <v>1576</v>
      </c>
      <c r="CJ713" s="391" t="s">
        <v>1576</v>
      </c>
      <c r="CK713" s="5" t="s">
        <v>1576</v>
      </c>
    </row>
    <row r="714" spans="1:89">
      <c r="A714" s="388" t="s">
        <v>1835</v>
      </c>
      <c r="B714" s="248" t="s">
        <v>839</v>
      </c>
      <c r="C714" s="248" t="s">
        <v>854</v>
      </c>
      <c r="D714" s="248" t="s">
        <v>890</v>
      </c>
      <c r="E714" s="354">
        <f>VLOOKUP($D714,'25C1'!$D:$K,2,0)</f>
        <v>45590</v>
      </c>
      <c r="F714" s="354">
        <f>VLOOKUP($D714,'25C1'!$D:$K,3,0)</f>
        <v>45646</v>
      </c>
      <c r="G714" s="354">
        <f>VLOOKUP($D714,'25C1'!$D:$K,4,0)</f>
        <v>45709</v>
      </c>
      <c r="H714" s="354">
        <f>VLOOKUP($D714,'25C1'!$D:$K,5,0)</f>
        <v>45715</v>
      </c>
      <c r="I714" s="248"/>
      <c r="K714" s="5" t="s">
        <v>1452</v>
      </c>
      <c r="L714" s="5" t="s">
        <v>1452</v>
      </c>
      <c r="M714" s="5" t="s">
        <v>1576</v>
      </c>
      <c r="N714" s="5" t="s">
        <v>1452</v>
      </c>
      <c r="O714" s="5" t="s">
        <v>1452</v>
      </c>
      <c r="P714" s="5" t="s">
        <v>1452</v>
      </c>
      <c r="Q714" s="5" t="s">
        <v>1452</v>
      </c>
      <c r="R714" s="5" t="s">
        <v>1452</v>
      </c>
      <c r="S714" s="5" t="s">
        <v>1452</v>
      </c>
      <c r="T714" s="5" t="s">
        <v>1452</v>
      </c>
      <c r="U714" s="5" t="s">
        <v>1576</v>
      </c>
      <c r="V714" s="5" t="s">
        <v>1576</v>
      </c>
      <c r="W714" s="5" t="s">
        <v>1576</v>
      </c>
      <c r="X714" s="5" t="s">
        <v>1576</v>
      </c>
      <c r="Y714" s="5" t="s">
        <v>1576</v>
      </c>
      <c r="Z714" s="5" t="s">
        <v>1576</v>
      </c>
      <c r="AA714" s="5" t="s">
        <v>1452</v>
      </c>
      <c r="AB714" s="5" t="s">
        <v>1576</v>
      </c>
      <c r="AC714" s="5" t="s">
        <v>1452</v>
      </c>
      <c r="AD714" s="5"/>
      <c r="AE714" s="5"/>
      <c r="AF714" s="5" t="s">
        <v>1452</v>
      </c>
      <c r="AG714" s="5" t="s">
        <v>1452</v>
      </c>
      <c r="AH714" s="5" t="s">
        <v>1576</v>
      </c>
      <c r="AI714" s="5" t="s">
        <v>1576</v>
      </c>
      <c r="AJ714" s="5" t="s">
        <v>1576</v>
      </c>
      <c r="AK714" s="5" t="s">
        <v>1452</v>
      </c>
      <c r="AL714" s="5" t="s">
        <v>1576</v>
      </c>
      <c r="AM714" s="5" t="s">
        <v>1452</v>
      </c>
      <c r="AN714" s="5" t="s">
        <v>1576</v>
      </c>
      <c r="AO714" s="5" t="s">
        <v>1576</v>
      </c>
      <c r="AP714" s="5" t="s">
        <v>1576</v>
      </c>
      <c r="AQ714" s="5" t="s">
        <v>1576</v>
      </c>
      <c r="AR714" s="5" t="s">
        <v>1576</v>
      </c>
      <c r="AS714" s="5" t="s">
        <v>1576</v>
      </c>
      <c r="AT714" s="5" t="s">
        <v>1576</v>
      </c>
      <c r="AU714" s="5" t="s">
        <v>1576</v>
      </c>
      <c r="AV714" s="5" t="s">
        <v>1576</v>
      </c>
      <c r="AW714" s="5" t="s">
        <v>1576</v>
      </c>
      <c r="AX714" s="5" t="s">
        <v>1576</v>
      </c>
      <c r="AY714" s="5" t="s">
        <v>1576</v>
      </c>
      <c r="AZ714" s="5" t="s">
        <v>1576</v>
      </c>
      <c r="BA714" s="5" t="s">
        <v>1576</v>
      </c>
      <c r="BB714" s="5" t="s">
        <v>1576</v>
      </c>
      <c r="BC714" s="5" t="s">
        <v>1576</v>
      </c>
      <c r="BD714" s="5" t="s">
        <v>1576</v>
      </c>
      <c r="BE714" s="5" t="s">
        <v>1576</v>
      </c>
      <c r="BF714" s="5" t="s">
        <v>1576</v>
      </c>
      <c r="BG714" s="5" t="s">
        <v>1576</v>
      </c>
      <c r="BH714" s="5" t="s">
        <v>1576</v>
      </c>
      <c r="BI714" s="5" t="s">
        <v>1576</v>
      </c>
      <c r="BJ714" s="5" t="s">
        <v>1576</v>
      </c>
      <c r="BK714" s="5" t="s">
        <v>1576</v>
      </c>
      <c r="BL714" s="377" t="s">
        <v>1576</v>
      </c>
      <c r="BM714" s="377" t="s">
        <v>1576</v>
      </c>
      <c r="BN714" s="5" t="s">
        <v>1576</v>
      </c>
      <c r="BO714" s="5" t="s">
        <v>1576</v>
      </c>
      <c r="BP714" s="240" t="s">
        <v>1452</v>
      </c>
      <c r="BQ714" s="240" t="s">
        <v>1452</v>
      </c>
      <c r="BR714" s="393" t="s">
        <v>1576</v>
      </c>
      <c r="BS714" s="240" t="s">
        <v>1452</v>
      </c>
      <c r="BT714" s="393" t="s">
        <v>1576</v>
      </c>
      <c r="BU714" s="393" t="s">
        <v>1576</v>
      </c>
      <c r="BV714" s="240" t="s">
        <v>1452</v>
      </c>
      <c r="BW714" s="393" t="s">
        <v>1576</v>
      </c>
      <c r="BX714" s="393" t="s">
        <v>1576</v>
      </c>
      <c r="BY714" s="393" t="s">
        <v>1576</v>
      </c>
      <c r="BZ714" s="393" t="s">
        <v>1576</v>
      </c>
      <c r="CA714" s="393" t="s">
        <v>1576</v>
      </c>
      <c r="CB714" s="393" t="s">
        <v>1576</v>
      </c>
      <c r="CC714" s="393" t="s">
        <v>1576</v>
      </c>
      <c r="CD714" s="240" t="s">
        <v>1452</v>
      </c>
      <c r="CE714" s="240" t="s">
        <v>1452</v>
      </c>
      <c r="CF714" s="240" t="s">
        <v>1452</v>
      </c>
      <c r="CG714" s="240" t="s">
        <v>1452</v>
      </c>
      <c r="CH714" s="5" t="s">
        <v>1576</v>
      </c>
      <c r="CI714" s="5" t="s">
        <v>1452</v>
      </c>
      <c r="CJ714" s="391" t="s">
        <v>1576</v>
      </c>
      <c r="CK714" s="5" t="s">
        <v>1452</v>
      </c>
    </row>
    <row r="715" spans="1:89">
      <c r="A715" s="388" t="s">
        <v>1835</v>
      </c>
      <c r="B715" s="248" t="s">
        <v>839</v>
      </c>
      <c r="C715" s="248" t="s">
        <v>840</v>
      </c>
      <c r="D715" s="248" t="s">
        <v>885</v>
      </c>
      <c r="E715" s="354">
        <f>VLOOKUP($D715,'25C1'!$D:$K,2,0)</f>
        <v>45615</v>
      </c>
      <c r="F715" s="354">
        <f>VLOOKUP($D715,'25C1'!$D:$K,3,0)</f>
        <v>45663</v>
      </c>
      <c r="G715" s="354">
        <f>VLOOKUP($D715,'25C1'!$D:$K,4,0)</f>
        <v>45695</v>
      </c>
      <c r="H715" s="354">
        <f>VLOOKUP($D715,'25C1'!$D:$K,5,0)</f>
        <v>45702</v>
      </c>
      <c r="I715" s="248"/>
      <c r="K715" s="5" t="s">
        <v>1452</v>
      </c>
      <c r="L715" s="5" t="s">
        <v>1452</v>
      </c>
      <c r="M715" s="5" t="s">
        <v>1576</v>
      </c>
      <c r="N715" s="5" t="s">
        <v>1452</v>
      </c>
      <c r="O715" s="5" t="s">
        <v>1452</v>
      </c>
      <c r="P715" s="5" t="s">
        <v>1452</v>
      </c>
      <c r="Q715" s="5" t="s">
        <v>1452</v>
      </c>
      <c r="R715" s="5" t="s">
        <v>1452</v>
      </c>
      <c r="S715" s="5" t="s">
        <v>1452</v>
      </c>
      <c r="T715" s="5" t="s">
        <v>1576</v>
      </c>
      <c r="U715" s="5" t="s">
        <v>1576</v>
      </c>
      <c r="V715" s="5" t="s">
        <v>1576</v>
      </c>
      <c r="W715" s="5" t="s">
        <v>1576</v>
      </c>
      <c r="X715" s="5" t="s">
        <v>1576</v>
      </c>
      <c r="Y715" s="5" t="s">
        <v>1576</v>
      </c>
      <c r="Z715" s="5" t="s">
        <v>1576</v>
      </c>
      <c r="AA715" s="5" t="s">
        <v>1452</v>
      </c>
      <c r="AB715" s="5" t="s">
        <v>1576</v>
      </c>
      <c r="AC715" s="5" t="s">
        <v>1452</v>
      </c>
      <c r="AD715" s="5"/>
      <c r="AE715" s="5"/>
      <c r="AF715" s="5" t="s">
        <v>1452</v>
      </c>
      <c r="AG715" s="5" t="s">
        <v>1452</v>
      </c>
      <c r="AH715" s="5" t="s">
        <v>1576</v>
      </c>
      <c r="AI715" s="5" t="s">
        <v>1576</v>
      </c>
      <c r="AJ715" s="5" t="s">
        <v>1576</v>
      </c>
      <c r="AK715" s="5" t="s">
        <v>1452</v>
      </c>
      <c r="AL715" s="5" t="s">
        <v>1576</v>
      </c>
      <c r="AM715" s="5" t="s">
        <v>1452</v>
      </c>
      <c r="AN715" s="5" t="s">
        <v>1576</v>
      </c>
      <c r="AO715" s="5" t="s">
        <v>1576</v>
      </c>
      <c r="AP715" s="5" t="s">
        <v>1576</v>
      </c>
      <c r="AQ715" s="5" t="s">
        <v>1576</v>
      </c>
      <c r="AR715" s="5" t="s">
        <v>1576</v>
      </c>
      <c r="AS715" s="5" t="s">
        <v>1576</v>
      </c>
      <c r="AT715" s="5" t="s">
        <v>1576</v>
      </c>
      <c r="AU715" s="5" t="s">
        <v>1576</v>
      </c>
      <c r="AV715" s="5" t="s">
        <v>1576</v>
      </c>
      <c r="AW715" s="5" t="s">
        <v>1576</v>
      </c>
      <c r="AX715" s="5" t="s">
        <v>1576</v>
      </c>
      <c r="AY715" s="5" t="s">
        <v>1576</v>
      </c>
      <c r="AZ715" s="5" t="s">
        <v>1576</v>
      </c>
      <c r="BA715" s="5" t="s">
        <v>1576</v>
      </c>
      <c r="BB715" s="5" t="s">
        <v>1576</v>
      </c>
      <c r="BC715" s="5" t="s">
        <v>1576</v>
      </c>
      <c r="BD715" s="5" t="s">
        <v>1576</v>
      </c>
      <c r="BE715" s="5" t="s">
        <v>1576</v>
      </c>
      <c r="BF715" s="5" t="s">
        <v>1576</v>
      </c>
      <c r="BG715" s="5" t="s">
        <v>1576</v>
      </c>
      <c r="BH715" s="5" t="s">
        <v>1576</v>
      </c>
      <c r="BI715" s="5" t="s">
        <v>1576</v>
      </c>
      <c r="BJ715" s="5" t="s">
        <v>1576</v>
      </c>
      <c r="BK715" s="5" t="s">
        <v>1576</v>
      </c>
      <c r="BL715" s="377" t="s">
        <v>1576</v>
      </c>
      <c r="BM715" s="377" t="s">
        <v>1576</v>
      </c>
      <c r="BN715" s="5" t="s">
        <v>1576</v>
      </c>
      <c r="BO715" s="5" t="s">
        <v>1576</v>
      </c>
      <c r="BP715" s="393" t="s">
        <v>1576</v>
      </c>
      <c r="BQ715" s="393" t="s">
        <v>1576</v>
      </c>
      <c r="BR715" s="393" t="s">
        <v>1576</v>
      </c>
      <c r="BS715" s="393" t="s">
        <v>1576</v>
      </c>
      <c r="BT715" s="393" t="s">
        <v>1576</v>
      </c>
      <c r="BU715" s="393" t="s">
        <v>1576</v>
      </c>
      <c r="BV715" s="240" t="s">
        <v>1452</v>
      </c>
      <c r="BW715" s="393" t="s">
        <v>1576</v>
      </c>
      <c r="BX715" s="393" t="s">
        <v>1576</v>
      </c>
      <c r="BY715" s="393" t="s">
        <v>1576</v>
      </c>
      <c r="BZ715" s="393" t="s">
        <v>1576</v>
      </c>
      <c r="CA715" s="393" t="s">
        <v>1576</v>
      </c>
      <c r="CB715" s="393" t="s">
        <v>1576</v>
      </c>
      <c r="CC715" s="393" t="s">
        <v>1576</v>
      </c>
      <c r="CD715" s="5" t="s">
        <v>1576</v>
      </c>
      <c r="CE715" s="5" t="s">
        <v>1576</v>
      </c>
      <c r="CF715" s="5" t="s">
        <v>1576</v>
      </c>
      <c r="CG715" s="5" t="s">
        <v>1576</v>
      </c>
      <c r="CH715" s="5" t="s">
        <v>1576</v>
      </c>
      <c r="CI715" s="5" t="s">
        <v>1576</v>
      </c>
      <c r="CJ715" s="391" t="s">
        <v>1576</v>
      </c>
      <c r="CK715" s="5" t="s">
        <v>1576</v>
      </c>
    </row>
    <row r="716" spans="1:89">
      <c r="A716" s="388" t="s">
        <v>1835</v>
      </c>
      <c r="B716" s="248" t="s">
        <v>839</v>
      </c>
      <c r="C716" s="248" t="s">
        <v>840</v>
      </c>
      <c r="D716" s="248" t="s">
        <v>868</v>
      </c>
      <c r="E716" s="354" t="str">
        <f>VLOOKUP($D716,'25C1'!$D:$K,2,0)</f>
        <v>N/A</v>
      </c>
      <c r="F716" s="354">
        <f>VLOOKUP($D716,'25C1'!$D:$K,3,0)</f>
        <v>45579</v>
      </c>
      <c r="G716" s="354">
        <f>VLOOKUP($D716,'25C1'!$D:$K,4,0)</f>
        <v>45639</v>
      </c>
      <c r="H716" s="354">
        <f>VLOOKUP($D716,'25C1'!$D:$K,5,0)</f>
        <v>45646</v>
      </c>
      <c r="I716" s="248"/>
      <c r="K716" s="5" t="s">
        <v>1452</v>
      </c>
      <c r="L716" s="5" t="s">
        <v>1452</v>
      </c>
      <c r="M716" s="5" t="s">
        <v>1576</v>
      </c>
      <c r="N716" s="5" t="s">
        <v>1452</v>
      </c>
      <c r="O716" s="5" t="s">
        <v>1452</v>
      </c>
      <c r="P716" s="5" t="s">
        <v>1452</v>
      </c>
      <c r="Q716" s="5" t="s">
        <v>1452</v>
      </c>
      <c r="R716" s="5" t="s">
        <v>1452</v>
      </c>
      <c r="S716" s="5" t="s">
        <v>1452</v>
      </c>
      <c r="T716" s="5" t="s">
        <v>1576</v>
      </c>
      <c r="U716" s="5" t="s">
        <v>1576</v>
      </c>
      <c r="V716" s="5" t="s">
        <v>1576</v>
      </c>
      <c r="W716" s="5" t="s">
        <v>1576</v>
      </c>
      <c r="X716" s="5" t="s">
        <v>1576</v>
      </c>
      <c r="Y716" s="5" t="s">
        <v>1576</v>
      </c>
      <c r="Z716" s="5" t="s">
        <v>1576</v>
      </c>
      <c r="AA716" s="5" t="s">
        <v>1452</v>
      </c>
      <c r="AB716" s="5" t="s">
        <v>1576</v>
      </c>
      <c r="AC716" s="5" t="s">
        <v>1452</v>
      </c>
      <c r="AD716" s="5"/>
      <c r="AE716" s="5"/>
      <c r="AF716" s="5" t="s">
        <v>1576</v>
      </c>
      <c r="AG716" s="5" t="s">
        <v>1576</v>
      </c>
      <c r="AH716" s="5" t="s">
        <v>1576</v>
      </c>
      <c r="AI716" s="5" t="s">
        <v>1576</v>
      </c>
      <c r="AJ716" s="5" t="s">
        <v>1576</v>
      </c>
      <c r="AK716" s="5" t="s">
        <v>1576</v>
      </c>
      <c r="AL716" s="5" t="s">
        <v>1576</v>
      </c>
      <c r="AM716" s="5" t="s">
        <v>1576</v>
      </c>
      <c r="AN716" s="5" t="s">
        <v>1576</v>
      </c>
      <c r="AO716" s="5" t="s">
        <v>1576</v>
      </c>
      <c r="AP716" s="5" t="s">
        <v>1576</v>
      </c>
      <c r="AQ716" s="5" t="s">
        <v>1576</v>
      </c>
      <c r="AR716" s="5" t="s">
        <v>1576</v>
      </c>
      <c r="AS716" s="5" t="s">
        <v>1576</v>
      </c>
      <c r="AT716" s="5" t="s">
        <v>1576</v>
      </c>
      <c r="AU716" s="5" t="s">
        <v>1576</v>
      </c>
      <c r="AV716" s="5" t="s">
        <v>1576</v>
      </c>
      <c r="AW716" s="5" t="s">
        <v>1576</v>
      </c>
      <c r="AX716" s="5" t="s">
        <v>1576</v>
      </c>
      <c r="AY716" s="5" t="s">
        <v>1576</v>
      </c>
      <c r="AZ716" s="5" t="s">
        <v>1576</v>
      </c>
      <c r="BA716" s="5" t="s">
        <v>1576</v>
      </c>
      <c r="BB716" s="5" t="s">
        <v>1576</v>
      </c>
      <c r="BC716" s="5" t="s">
        <v>1576</v>
      </c>
      <c r="BD716" s="5" t="s">
        <v>1576</v>
      </c>
      <c r="BE716" s="5" t="s">
        <v>1576</v>
      </c>
      <c r="BF716" s="5" t="s">
        <v>1576</v>
      </c>
      <c r="BG716" s="5" t="s">
        <v>1576</v>
      </c>
      <c r="BH716" s="5" t="s">
        <v>1576</v>
      </c>
      <c r="BI716" s="5" t="s">
        <v>1576</v>
      </c>
      <c r="BJ716" s="5" t="s">
        <v>1576</v>
      </c>
      <c r="BK716" s="5" t="s">
        <v>1576</v>
      </c>
      <c r="BL716" s="377" t="s">
        <v>1576</v>
      </c>
      <c r="BM716" s="377" t="s">
        <v>1576</v>
      </c>
      <c r="BN716" s="5" t="s">
        <v>1576</v>
      </c>
      <c r="BO716" s="5" t="s">
        <v>1576</v>
      </c>
      <c r="BP716" s="393" t="s">
        <v>1576</v>
      </c>
      <c r="BQ716" s="393" t="s">
        <v>1576</v>
      </c>
      <c r="BR716" s="393" t="s">
        <v>1576</v>
      </c>
      <c r="BS716" s="393" t="s">
        <v>1576</v>
      </c>
      <c r="BT716" s="393" t="s">
        <v>1576</v>
      </c>
      <c r="BU716" s="393" t="s">
        <v>1576</v>
      </c>
      <c r="BV716" s="240" t="s">
        <v>1452</v>
      </c>
      <c r="BW716" s="393" t="s">
        <v>1576</v>
      </c>
      <c r="BX716" s="393" t="s">
        <v>1576</v>
      </c>
      <c r="BY716" s="393" t="s">
        <v>1576</v>
      </c>
      <c r="BZ716" s="393" t="s">
        <v>1576</v>
      </c>
      <c r="CA716" s="393" t="s">
        <v>1576</v>
      </c>
      <c r="CB716" s="393" t="s">
        <v>1576</v>
      </c>
      <c r="CC716" s="393" t="s">
        <v>1576</v>
      </c>
      <c r="CD716" s="5" t="s">
        <v>1576</v>
      </c>
      <c r="CE716" s="5" t="s">
        <v>1576</v>
      </c>
      <c r="CF716" s="5" t="s">
        <v>1576</v>
      </c>
      <c r="CG716" s="5" t="s">
        <v>1576</v>
      </c>
      <c r="CH716" s="5" t="s">
        <v>1576</v>
      </c>
      <c r="CI716" s="5" t="s">
        <v>1576</v>
      </c>
      <c r="CJ716" s="391" t="s">
        <v>1576</v>
      </c>
      <c r="CK716" s="5" t="s">
        <v>1576</v>
      </c>
    </row>
    <row r="717" spans="1:89">
      <c r="A717" s="388" t="s">
        <v>1835</v>
      </c>
      <c r="B717" s="248" t="s">
        <v>839</v>
      </c>
      <c r="C717" s="248" t="s">
        <v>854</v>
      </c>
      <c r="D717" s="248" t="s">
        <v>894</v>
      </c>
      <c r="E717" s="354">
        <f>VLOOKUP($D717,'25C1'!$D:$K,2,0)</f>
        <v>45604</v>
      </c>
      <c r="F717" s="354">
        <f>VLOOKUP($D717,'25C1'!$D:$K,3,0)</f>
        <v>45657</v>
      </c>
      <c r="G717" s="354">
        <f>VLOOKUP($D717,'25C1'!$D:$K,4,0)</f>
        <v>45723</v>
      </c>
      <c r="H717" s="354">
        <f>VLOOKUP($D717,'25C1'!$D:$K,5,0)</f>
        <v>45730</v>
      </c>
      <c r="I717" s="248"/>
      <c r="K717" s="5" t="s">
        <v>1576</v>
      </c>
      <c r="L717" s="5" t="s">
        <v>1452</v>
      </c>
      <c r="M717" s="5" t="s">
        <v>1576</v>
      </c>
      <c r="N717" s="5" t="s">
        <v>1452</v>
      </c>
      <c r="O717" s="5" t="s">
        <v>1452</v>
      </c>
      <c r="P717" s="5" t="s">
        <v>1452</v>
      </c>
      <c r="Q717" s="5" t="s">
        <v>1452</v>
      </c>
      <c r="R717" s="5" t="s">
        <v>1452</v>
      </c>
      <c r="S717" s="5" t="s">
        <v>1452</v>
      </c>
      <c r="T717" s="5" t="s">
        <v>1576</v>
      </c>
      <c r="U717" s="5" t="s">
        <v>1576</v>
      </c>
      <c r="V717" s="5" t="s">
        <v>1576</v>
      </c>
      <c r="W717" s="5" t="s">
        <v>1576</v>
      </c>
      <c r="X717" s="5" t="s">
        <v>1576</v>
      </c>
      <c r="Y717" s="5" t="s">
        <v>1452</v>
      </c>
      <c r="Z717" s="5" t="s">
        <v>1452</v>
      </c>
      <c r="AA717" s="5" t="s">
        <v>1452</v>
      </c>
      <c r="AB717" s="5" t="s">
        <v>1576</v>
      </c>
      <c r="AC717" s="5" t="s">
        <v>1452</v>
      </c>
      <c r="AD717" s="5"/>
      <c r="AE717" s="5"/>
      <c r="AF717" s="5" t="s">
        <v>1452</v>
      </c>
      <c r="AG717" s="5" t="s">
        <v>1452</v>
      </c>
      <c r="AH717" s="5" t="s">
        <v>1576</v>
      </c>
      <c r="AI717" s="5" t="s">
        <v>1576</v>
      </c>
      <c r="AJ717" s="5" t="s">
        <v>1576</v>
      </c>
      <c r="AK717" s="5" t="s">
        <v>1452</v>
      </c>
      <c r="AL717" s="5" t="s">
        <v>1576</v>
      </c>
      <c r="AM717" s="5" t="s">
        <v>1452</v>
      </c>
      <c r="AN717" s="5" t="s">
        <v>1452</v>
      </c>
      <c r="AO717" s="5" t="s">
        <v>1576</v>
      </c>
      <c r="AP717" s="5" t="s">
        <v>1576</v>
      </c>
      <c r="AQ717" s="5" t="s">
        <v>1576</v>
      </c>
      <c r="AR717" s="5" t="s">
        <v>1576</v>
      </c>
      <c r="AS717" s="5" t="s">
        <v>1576</v>
      </c>
      <c r="AT717" s="5" t="s">
        <v>1576</v>
      </c>
      <c r="AU717" s="5" t="s">
        <v>1576</v>
      </c>
      <c r="AV717" s="5" t="s">
        <v>1576</v>
      </c>
      <c r="AW717" s="5" t="s">
        <v>1576</v>
      </c>
      <c r="AX717" s="5" t="s">
        <v>1576</v>
      </c>
      <c r="AY717" s="5" t="s">
        <v>1576</v>
      </c>
      <c r="AZ717" s="5" t="s">
        <v>1576</v>
      </c>
      <c r="BA717" s="5" t="s">
        <v>1576</v>
      </c>
      <c r="BB717" s="5" t="s">
        <v>1576</v>
      </c>
      <c r="BC717" s="5" t="s">
        <v>1576</v>
      </c>
      <c r="BD717" s="5" t="s">
        <v>1576</v>
      </c>
      <c r="BE717" s="5" t="s">
        <v>1576</v>
      </c>
      <c r="BF717" s="5" t="s">
        <v>1576</v>
      </c>
      <c r="BG717" s="5" t="s">
        <v>1576</v>
      </c>
      <c r="BH717" s="5" t="s">
        <v>1576</v>
      </c>
      <c r="BI717" s="5" t="s">
        <v>1576</v>
      </c>
      <c r="BJ717" s="5" t="s">
        <v>1576</v>
      </c>
      <c r="BK717" s="5" t="s">
        <v>1576</v>
      </c>
      <c r="BL717" s="377" t="s">
        <v>1576</v>
      </c>
      <c r="BM717" s="377" t="s">
        <v>1576</v>
      </c>
      <c r="BN717" s="5" t="s">
        <v>1576</v>
      </c>
      <c r="BO717" s="5" t="s">
        <v>1576</v>
      </c>
      <c r="BP717" s="240" t="s">
        <v>1452</v>
      </c>
      <c r="BQ717" s="240" t="s">
        <v>1452</v>
      </c>
      <c r="BR717" s="240" t="s">
        <v>1452</v>
      </c>
      <c r="BS717" s="240" t="s">
        <v>1452</v>
      </c>
      <c r="BT717" s="240" t="s">
        <v>1452</v>
      </c>
      <c r="BU717" s="5" t="s">
        <v>1576</v>
      </c>
      <c r="BV717" s="240" t="s">
        <v>1452</v>
      </c>
      <c r="BW717" s="393" t="s">
        <v>1576</v>
      </c>
      <c r="BX717" s="393" t="s">
        <v>1576</v>
      </c>
      <c r="BY717" s="240" t="s">
        <v>1452</v>
      </c>
      <c r="BZ717" s="240" t="s">
        <v>1452</v>
      </c>
      <c r="CA717" s="240" t="s">
        <v>1452</v>
      </c>
      <c r="CB717" s="240" t="s">
        <v>1452</v>
      </c>
      <c r="CC717" s="240" t="s">
        <v>1452</v>
      </c>
      <c r="CD717" s="5" t="s">
        <v>1576</v>
      </c>
      <c r="CE717" s="5" t="s">
        <v>1576</v>
      </c>
      <c r="CF717" s="5" t="s">
        <v>1576</v>
      </c>
      <c r="CG717" s="5" t="s">
        <v>1576</v>
      </c>
      <c r="CH717" s="5" t="s">
        <v>1576</v>
      </c>
      <c r="CI717" s="5" t="s">
        <v>1452</v>
      </c>
      <c r="CJ717" s="391" t="s">
        <v>1576</v>
      </c>
      <c r="CK717" s="5" t="s">
        <v>1452</v>
      </c>
    </row>
    <row r="718" spans="1:89">
      <c r="A718" s="388" t="s">
        <v>1835</v>
      </c>
      <c r="B718" s="248" t="s">
        <v>839</v>
      </c>
      <c r="C718" s="248" t="s">
        <v>854</v>
      </c>
      <c r="D718" s="248" t="s">
        <v>895</v>
      </c>
      <c r="E718" s="354">
        <f>VLOOKUP($D718,'25C1'!$D:$K,2,0)</f>
        <v>45604</v>
      </c>
      <c r="F718" s="354">
        <f>VLOOKUP($D718,'25C1'!$D:$K,3,0)</f>
        <v>45657</v>
      </c>
      <c r="G718" s="354">
        <f>VLOOKUP($D718,'25C1'!$D:$K,4,0)</f>
        <v>45723</v>
      </c>
      <c r="H718" s="354">
        <f>VLOOKUP($D718,'25C1'!$D:$K,5,0)</f>
        <v>45730</v>
      </c>
      <c r="I718" s="248"/>
      <c r="K718" s="5" t="s">
        <v>1576</v>
      </c>
      <c r="L718" s="5" t="s">
        <v>1452</v>
      </c>
      <c r="M718" s="5" t="s">
        <v>1576</v>
      </c>
      <c r="N718" s="5" t="s">
        <v>1452</v>
      </c>
      <c r="O718" s="5" t="s">
        <v>1452</v>
      </c>
      <c r="P718" s="5" t="s">
        <v>1452</v>
      </c>
      <c r="Q718" s="5" t="s">
        <v>1452</v>
      </c>
      <c r="R718" s="5" t="s">
        <v>1452</v>
      </c>
      <c r="S718" s="5" t="s">
        <v>1452</v>
      </c>
      <c r="T718" s="5" t="s">
        <v>1576</v>
      </c>
      <c r="U718" s="5" t="s">
        <v>1576</v>
      </c>
      <c r="V718" s="5" t="s">
        <v>1576</v>
      </c>
      <c r="W718" s="5" t="s">
        <v>1576</v>
      </c>
      <c r="X718" s="5" t="s">
        <v>1576</v>
      </c>
      <c r="Y718" s="5" t="s">
        <v>1452</v>
      </c>
      <c r="Z718" s="5" t="s">
        <v>1452</v>
      </c>
      <c r="AA718" s="5" t="s">
        <v>1452</v>
      </c>
      <c r="AB718" s="5" t="s">
        <v>1576</v>
      </c>
      <c r="AC718" s="5" t="s">
        <v>1452</v>
      </c>
      <c r="AD718" s="5"/>
      <c r="AE718" s="5"/>
      <c r="AF718" s="5" t="s">
        <v>1452</v>
      </c>
      <c r="AG718" s="5" t="s">
        <v>1452</v>
      </c>
      <c r="AH718" s="5" t="s">
        <v>1576</v>
      </c>
      <c r="AI718" s="5" t="s">
        <v>1576</v>
      </c>
      <c r="AJ718" s="5" t="s">
        <v>1576</v>
      </c>
      <c r="AK718" s="5" t="s">
        <v>1452</v>
      </c>
      <c r="AL718" s="5" t="s">
        <v>1576</v>
      </c>
      <c r="AM718" s="5" t="s">
        <v>1452</v>
      </c>
      <c r="AN718" s="5" t="s">
        <v>1452</v>
      </c>
      <c r="AO718" s="5" t="s">
        <v>1576</v>
      </c>
      <c r="AP718" s="5" t="s">
        <v>1576</v>
      </c>
      <c r="AQ718" s="5" t="s">
        <v>1576</v>
      </c>
      <c r="AR718" s="5" t="s">
        <v>1576</v>
      </c>
      <c r="AS718" s="5" t="s">
        <v>1576</v>
      </c>
      <c r="AT718" s="5" t="s">
        <v>1576</v>
      </c>
      <c r="AU718" s="5" t="s">
        <v>1576</v>
      </c>
      <c r="AV718" s="5" t="s">
        <v>1576</v>
      </c>
      <c r="AW718" s="5" t="s">
        <v>1576</v>
      </c>
      <c r="AX718" s="5" t="s">
        <v>1576</v>
      </c>
      <c r="AY718" s="5" t="s">
        <v>1576</v>
      </c>
      <c r="AZ718" s="5" t="s">
        <v>1576</v>
      </c>
      <c r="BA718" s="5" t="s">
        <v>1576</v>
      </c>
      <c r="BB718" s="5" t="s">
        <v>1576</v>
      </c>
      <c r="BC718" s="5" t="s">
        <v>1576</v>
      </c>
      <c r="BD718" s="5" t="s">
        <v>1576</v>
      </c>
      <c r="BE718" s="5" t="s">
        <v>1576</v>
      </c>
      <c r="BF718" s="5" t="s">
        <v>1576</v>
      </c>
      <c r="BG718" s="5" t="s">
        <v>1576</v>
      </c>
      <c r="BH718" s="5" t="s">
        <v>1576</v>
      </c>
      <c r="BI718" s="5" t="s">
        <v>1576</v>
      </c>
      <c r="BJ718" s="5" t="s">
        <v>1576</v>
      </c>
      <c r="BK718" s="5" t="s">
        <v>1576</v>
      </c>
      <c r="BL718" s="377" t="s">
        <v>1576</v>
      </c>
      <c r="BM718" s="377" t="s">
        <v>1576</v>
      </c>
      <c r="BN718" s="5" t="s">
        <v>1576</v>
      </c>
      <c r="BO718" s="5" t="s">
        <v>1576</v>
      </c>
      <c r="BP718" s="240" t="s">
        <v>1452</v>
      </c>
      <c r="BQ718" s="240" t="s">
        <v>1452</v>
      </c>
      <c r="BR718" s="240" t="s">
        <v>1452</v>
      </c>
      <c r="BS718" s="240" t="s">
        <v>1452</v>
      </c>
      <c r="BT718" s="240" t="s">
        <v>1452</v>
      </c>
      <c r="BU718" s="5" t="s">
        <v>1576</v>
      </c>
      <c r="BV718" s="240" t="s">
        <v>1452</v>
      </c>
      <c r="BW718" s="393" t="s">
        <v>1576</v>
      </c>
      <c r="BX718" s="393" t="s">
        <v>1576</v>
      </c>
      <c r="BY718" s="240" t="s">
        <v>1452</v>
      </c>
      <c r="BZ718" s="240" t="s">
        <v>1452</v>
      </c>
      <c r="CA718" s="240" t="s">
        <v>1452</v>
      </c>
      <c r="CB718" s="240" t="s">
        <v>1452</v>
      </c>
      <c r="CC718" s="240" t="s">
        <v>1452</v>
      </c>
      <c r="CD718" s="5" t="s">
        <v>1576</v>
      </c>
      <c r="CE718" s="5" t="s">
        <v>1576</v>
      </c>
      <c r="CF718" s="5" t="s">
        <v>1576</v>
      </c>
      <c r="CG718" s="5" t="s">
        <v>1576</v>
      </c>
      <c r="CH718" s="5" t="s">
        <v>1576</v>
      </c>
      <c r="CI718" s="5" t="s">
        <v>1452</v>
      </c>
      <c r="CJ718" s="391" t="s">
        <v>1576</v>
      </c>
      <c r="CK718" s="5" t="s">
        <v>1452</v>
      </c>
    </row>
    <row r="719" spans="1:89">
      <c r="A719" s="388" t="s">
        <v>1835</v>
      </c>
      <c r="B719" s="248" t="s">
        <v>839</v>
      </c>
      <c r="C719" s="248" t="s">
        <v>840</v>
      </c>
      <c r="D719" s="248" t="s">
        <v>899</v>
      </c>
      <c r="E719" s="354" t="str">
        <f>VLOOKUP($D719,'25C1'!$D:$K,2,0)</f>
        <v>N/A</v>
      </c>
      <c r="F719" s="354">
        <f>VLOOKUP($D719,'25C1'!$D:$K,3,0)</f>
        <v>45705</v>
      </c>
      <c r="G719" s="354">
        <f>VLOOKUP($D719,'25C1'!$D:$K,4,0)</f>
        <v>45758</v>
      </c>
      <c r="H719" s="354">
        <f>VLOOKUP($D719,'25C1'!$D:$K,5,0)</f>
        <v>45765</v>
      </c>
      <c r="I719" s="248"/>
      <c r="K719" s="5" t="s">
        <v>1576</v>
      </c>
      <c r="L719" s="5" t="s">
        <v>1452</v>
      </c>
      <c r="M719" s="5" t="s">
        <v>1576</v>
      </c>
      <c r="N719" s="5" t="s">
        <v>1452</v>
      </c>
      <c r="O719" s="5" t="s">
        <v>1452</v>
      </c>
      <c r="P719" s="5" t="s">
        <v>1452</v>
      </c>
      <c r="Q719" s="5" t="s">
        <v>1452</v>
      </c>
      <c r="R719" s="5" t="s">
        <v>1452</v>
      </c>
      <c r="S719" s="5" t="s">
        <v>1452</v>
      </c>
      <c r="T719" s="5" t="s">
        <v>1576</v>
      </c>
      <c r="U719" s="5" t="s">
        <v>1576</v>
      </c>
      <c r="V719" s="5" t="s">
        <v>1576</v>
      </c>
      <c r="W719" s="5" t="s">
        <v>1576</v>
      </c>
      <c r="X719" s="5" t="s">
        <v>1576</v>
      </c>
      <c r="Y719" s="5" t="s">
        <v>1452</v>
      </c>
      <c r="Z719" s="5" t="s">
        <v>1452</v>
      </c>
      <c r="AA719" s="5" t="s">
        <v>1452</v>
      </c>
      <c r="AB719" s="5" t="s">
        <v>1576</v>
      </c>
      <c r="AC719" s="5" t="s">
        <v>1452</v>
      </c>
      <c r="AD719" s="5"/>
      <c r="AE719" s="5"/>
      <c r="AF719" s="5" t="s">
        <v>1452</v>
      </c>
      <c r="AG719" s="5" t="s">
        <v>1452</v>
      </c>
      <c r="AH719" s="5" t="s">
        <v>1576</v>
      </c>
      <c r="AI719" s="5" t="s">
        <v>1576</v>
      </c>
      <c r="AJ719" s="5" t="s">
        <v>1576</v>
      </c>
      <c r="AK719" s="5" t="s">
        <v>1452</v>
      </c>
      <c r="AL719" s="5" t="s">
        <v>1576</v>
      </c>
      <c r="AM719" s="5" t="s">
        <v>1452</v>
      </c>
      <c r="AN719" s="5" t="s">
        <v>1576</v>
      </c>
      <c r="AO719" s="5" t="s">
        <v>1576</v>
      </c>
      <c r="AP719" s="5" t="s">
        <v>1576</v>
      </c>
      <c r="AQ719" s="5" t="s">
        <v>1576</v>
      </c>
      <c r="AR719" s="5" t="s">
        <v>1576</v>
      </c>
      <c r="AS719" s="5" t="s">
        <v>1576</v>
      </c>
      <c r="AT719" s="5" t="s">
        <v>1576</v>
      </c>
      <c r="AU719" s="5" t="s">
        <v>1576</v>
      </c>
      <c r="AV719" s="5" t="s">
        <v>1576</v>
      </c>
      <c r="AW719" s="5" t="s">
        <v>1576</v>
      </c>
      <c r="AX719" s="5" t="s">
        <v>1576</v>
      </c>
      <c r="AY719" s="5" t="s">
        <v>1576</v>
      </c>
      <c r="AZ719" s="5" t="s">
        <v>1576</v>
      </c>
      <c r="BA719" s="5" t="s">
        <v>1576</v>
      </c>
      <c r="BB719" s="5" t="s">
        <v>1576</v>
      </c>
      <c r="BC719" s="5" t="s">
        <v>1576</v>
      </c>
      <c r="BD719" s="5" t="s">
        <v>1576</v>
      </c>
      <c r="BE719" s="5" t="s">
        <v>1576</v>
      </c>
      <c r="BF719" s="5" t="s">
        <v>1576</v>
      </c>
      <c r="BG719" s="5" t="s">
        <v>1576</v>
      </c>
      <c r="BH719" s="5" t="s">
        <v>1576</v>
      </c>
      <c r="BI719" s="5" t="s">
        <v>1576</v>
      </c>
      <c r="BJ719" s="5" t="s">
        <v>1576</v>
      </c>
      <c r="BK719" s="5" t="s">
        <v>1576</v>
      </c>
      <c r="BL719" s="377" t="s">
        <v>1576</v>
      </c>
      <c r="BM719" s="377" t="s">
        <v>1576</v>
      </c>
      <c r="BN719" s="5" t="s">
        <v>1576</v>
      </c>
      <c r="BO719" s="5" t="s">
        <v>1576</v>
      </c>
      <c r="BP719" s="393" t="s">
        <v>1576</v>
      </c>
      <c r="BQ719" s="393" t="s">
        <v>1576</v>
      </c>
      <c r="BR719" s="393" t="s">
        <v>1576</v>
      </c>
      <c r="BS719" s="393" t="s">
        <v>1576</v>
      </c>
      <c r="BT719" s="393" t="s">
        <v>1576</v>
      </c>
      <c r="BU719" s="393" t="s">
        <v>1576</v>
      </c>
      <c r="BV719" s="240" t="s">
        <v>1452</v>
      </c>
      <c r="BW719" s="393" t="s">
        <v>1576</v>
      </c>
      <c r="BX719" s="393" t="s">
        <v>1576</v>
      </c>
      <c r="BY719" s="393" t="s">
        <v>1576</v>
      </c>
      <c r="BZ719" s="393" t="s">
        <v>1576</v>
      </c>
      <c r="CA719" s="393" t="s">
        <v>1576</v>
      </c>
      <c r="CB719" s="393" t="s">
        <v>1576</v>
      </c>
      <c r="CC719" s="393" t="s">
        <v>1576</v>
      </c>
      <c r="CD719" s="5" t="s">
        <v>1576</v>
      </c>
      <c r="CE719" s="5" t="s">
        <v>1576</v>
      </c>
      <c r="CF719" s="5" t="s">
        <v>1576</v>
      </c>
      <c r="CG719" s="5" t="s">
        <v>1576</v>
      </c>
      <c r="CH719" s="5" t="s">
        <v>1576</v>
      </c>
      <c r="CI719" s="316" t="s">
        <v>1576</v>
      </c>
      <c r="CJ719" s="391" t="s">
        <v>1576</v>
      </c>
      <c r="CK719" s="5" t="s">
        <v>1576</v>
      </c>
    </row>
    <row r="720" spans="1:89">
      <c r="A720" s="388" t="s">
        <v>1835</v>
      </c>
      <c r="B720" s="248" t="s">
        <v>839</v>
      </c>
      <c r="C720" s="248" t="s">
        <v>854</v>
      </c>
      <c r="D720" s="248" t="s">
        <v>898</v>
      </c>
      <c r="E720" s="354">
        <f>VLOOKUP($D720,'25C1'!$D:$K,2,0)</f>
        <v>45642</v>
      </c>
      <c r="F720" s="354">
        <f>VLOOKUP($D720,'25C1'!$D:$K,3,0)</f>
        <v>45709</v>
      </c>
      <c r="G720" s="354">
        <f>VLOOKUP($D720,'25C1'!$D:$K,4,0)</f>
        <v>45751</v>
      </c>
      <c r="H720" s="354">
        <f>VLOOKUP($D720,'25C1'!$D:$K,5,0)</f>
        <v>45758</v>
      </c>
      <c r="I720" s="248"/>
      <c r="K720" s="5" t="s">
        <v>1576</v>
      </c>
      <c r="L720" s="5" t="s">
        <v>1452</v>
      </c>
      <c r="M720" s="5" t="s">
        <v>1576</v>
      </c>
      <c r="N720" s="5" t="s">
        <v>1452</v>
      </c>
      <c r="O720" s="5" t="s">
        <v>1452</v>
      </c>
      <c r="P720" s="5"/>
      <c r="Q720" s="5"/>
      <c r="R720" s="5"/>
      <c r="S720" s="5"/>
      <c r="T720" s="5"/>
      <c r="U720" s="5"/>
      <c r="V720" s="5"/>
      <c r="W720" s="5"/>
      <c r="X720" s="5"/>
      <c r="Y720" s="5"/>
      <c r="Z720" s="5"/>
      <c r="AA720" s="5"/>
      <c r="AB720" s="5"/>
      <c r="AC720" s="5"/>
      <c r="AD720" s="5"/>
      <c r="AE720" s="5"/>
      <c r="AF720" s="5" t="s">
        <v>1452</v>
      </c>
      <c r="AG720" s="5" t="s">
        <v>1452</v>
      </c>
      <c r="AH720" s="5" t="s">
        <v>1576</v>
      </c>
      <c r="AI720" s="5" t="s">
        <v>1576</v>
      </c>
      <c r="AJ720" s="5" t="s">
        <v>1576</v>
      </c>
      <c r="AK720" s="5" t="s">
        <v>1452</v>
      </c>
      <c r="AL720" s="5" t="s">
        <v>1576</v>
      </c>
      <c r="AM720" s="5" t="s">
        <v>1452</v>
      </c>
      <c r="AN720" s="5" t="s">
        <v>1452</v>
      </c>
      <c r="AO720" s="5" t="s">
        <v>1576</v>
      </c>
      <c r="AP720" s="5" t="s">
        <v>1576</v>
      </c>
      <c r="AQ720" s="5" t="s">
        <v>1576</v>
      </c>
      <c r="AR720" s="5" t="s">
        <v>1576</v>
      </c>
      <c r="AS720" s="5" t="s">
        <v>1576</v>
      </c>
      <c r="AT720" s="5" t="s">
        <v>1576</v>
      </c>
      <c r="AU720" s="5" t="s">
        <v>1576</v>
      </c>
      <c r="AV720" s="5" t="s">
        <v>1576</v>
      </c>
      <c r="AW720" s="5" t="s">
        <v>1576</v>
      </c>
      <c r="AX720" s="5" t="s">
        <v>1576</v>
      </c>
      <c r="AY720" s="5" t="s">
        <v>1576</v>
      </c>
      <c r="AZ720" s="5" t="s">
        <v>1576</v>
      </c>
      <c r="BA720" s="5" t="s">
        <v>1576</v>
      </c>
      <c r="BB720" s="5" t="s">
        <v>1576</v>
      </c>
      <c r="BC720" s="5" t="s">
        <v>1576</v>
      </c>
      <c r="BD720" s="5" t="s">
        <v>1576</v>
      </c>
      <c r="BE720" s="5" t="s">
        <v>1576</v>
      </c>
      <c r="BF720" s="5" t="s">
        <v>1576</v>
      </c>
      <c r="BG720" s="5" t="s">
        <v>1576</v>
      </c>
      <c r="BH720" s="5" t="s">
        <v>1576</v>
      </c>
      <c r="BI720" s="5" t="s">
        <v>1576</v>
      </c>
      <c r="BJ720" s="5"/>
      <c r="BK720" s="5"/>
      <c r="BL720" s="377"/>
      <c r="BM720" s="377"/>
      <c r="BN720" s="5"/>
      <c r="BO720" s="5"/>
      <c r="BP720" s="240" t="s">
        <v>1452</v>
      </c>
      <c r="BQ720" s="240" t="s">
        <v>1452</v>
      </c>
      <c r="BR720" s="240" t="s">
        <v>1452</v>
      </c>
      <c r="BS720" s="240" t="s">
        <v>1452</v>
      </c>
      <c r="BT720" s="240" t="s">
        <v>1452</v>
      </c>
      <c r="BU720" s="5" t="s">
        <v>1576</v>
      </c>
      <c r="BV720" s="240" t="s">
        <v>1452</v>
      </c>
      <c r="BW720" s="5" t="s">
        <v>1576</v>
      </c>
      <c r="BX720" s="5" t="s">
        <v>1576</v>
      </c>
      <c r="BY720" s="5" t="s">
        <v>1576</v>
      </c>
      <c r="BZ720" s="5" t="s">
        <v>1576</v>
      </c>
      <c r="CA720" s="5" t="s">
        <v>1576</v>
      </c>
      <c r="CB720" s="5" t="s">
        <v>1576</v>
      </c>
      <c r="CC720" s="5" t="s">
        <v>1576</v>
      </c>
      <c r="CD720" s="5"/>
      <c r="CE720" s="5"/>
      <c r="CF720" s="5"/>
      <c r="CG720" s="5"/>
      <c r="CH720" s="5"/>
      <c r="CI720" s="5" t="s">
        <v>1452</v>
      </c>
      <c r="CJ720" s="5" t="s">
        <v>1576</v>
      </c>
      <c r="CK720" s="5" t="s">
        <v>1576</v>
      </c>
    </row>
    <row r="721" spans="1:89">
      <c r="A721" s="388" t="s">
        <v>1835</v>
      </c>
      <c r="B721" s="248" t="s">
        <v>839</v>
      </c>
      <c r="C721" s="248" t="s">
        <v>840</v>
      </c>
      <c r="D721" s="248" t="s">
        <v>897</v>
      </c>
      <c r="E721" s="354">
        <f>VLOOKUP($D721,'25C1'!$D:$K,2,0)</f>
        <v>45677</v>
      </c>
      <c r="F721" s="354">
        <f>VLOOKUP($D721,'25C1'!$D:$K,3,0)</f>
        <v>45723</v>
      </c>
      <c r="G721" s="354">
        <f>VLOOKUP($D721,'25C1'!$D:$K,4,0)</f>
        <v>45744</v>
      </c>
      <c r="H721" s="354">
        <f>VLOOKUP($D721,'25C1'!$D:$K,5,0)</f>
        <v>45758</v>
      </c>
      <c r="I721" s="248"/>
      <c r="K721" s="5" t="s">
        <v>1452</v>
      </c>
      <c r="L721" s="5" t="s">
        <v>1452</v>
      </c>
      <c r="M721" s="5" t="s">
        <v>1576</v>
      </c>
      <c r="N721" s="5" t="s">
        <v>1452</v>
      </c>
      <c r="O721" s="5" t="s">
        <v>1452</v>
      </c>
      <c r="P721" s="5"/>
      <c r="Q721" s="5"/>
      <c r="R721" s="5"/>
      <c r="S721" s="5"/>
      <c r="T721" s="5"/>
      <c r="U721" s="5"/>
      <c r="V721" s="5"/>
      <c r="W721" s="5"/>
      <c r="X721" s="5"/>
      <c r="Y721" s="5"/>
      <c r="Z721" s="5"/>
      <c r="AA721" s="5"/>
      <c r="AB721" s="5"/>
      <c r="AC721" s="5"/>
      <c r="AD721" s="5"/>
      <c r="AE721" s="5"/>
      <c r="AF721" s="5" t="s">
        <v>1452</v>
      </c>
      <c r="AG721" s="5" t="s">
        <v>1452</v>
      </c>
      <c r="AH721" s="5" t="s">
        <v>1576</v>
      </c>
      <c r="AI721" s="5" t="s">
        <v>1576</v>
      </c>
      <c r="AJ721" s="5" t="s">
        <v>1576</v>
      </c>
      <c r="AK721" s="5" t="s">
        <v>1452</v>
      </c>
      <c r="AL721" s="5" t="s">
        <v>1576</v>
      </c>
      <c r="AM721" s="5" t="s">
        <v>1452</v>
      </c>
      <c r="AN721" s="5" t="s">
        <v>1576</v>
      </c>
      <c r="AO721" s="5" t="s">
        <v>1576</v>
      </c>
      <c r="AP721" s="5" t="s">
        <v>1576</v>
      </c>
      <c r="AQ721" s="5" t="s">
        <v>1576</v>
      </c>
      <c r="AR721" s="5" t="s">
        <v>1576</v>
      </c>
      <c r="AS721" s="5" t="s">
        <v>1576</v>
      </c>
      <c r="AT721" s="5" t="s">
        <v>1576</v>
      </c>
      <c r="AU721" s="5" t="s">
        <v>1576</v>
      </c>
      <c r="AV721" s="5" t="s">
        <v>1576</v>
      </c>
      <c r="AW721" s="5" t="s">
        <v>1576</v>
      </c>
      <c r="AX721" s="5" t="s">
        <v>1576</v>
      </c>
      <c r="AY721" s="5" t="s">
        <v>1576</v>
      </c>
      <c r="AZ721" s="5" t="s">
        <v>1576</v>
      </c>
      <c r="BA721" s="5" t="s">
        <v>1576</v>
      </c>
      <c r="BB721" s="5" t="s">
        <v>1576</v>
      </c>
      <c r="BC721" s="5" t="s">
        <v>1576</v>
      </c>
      <c r="BD721" s="5" t="s">
        <v>1576</v>
      </c>
      <c r="BE721" s="5" t="s">
        <v>1576</v>
      </c>
      <c r="BF721" s="5" t="s">
        <v>1576</v>
      </c>
      <c r="BG721" s="5" t="s">
        <v>1576</v>
      </c>
      <c r="BH721" s="5" t="s">
        <v>1576</v>
      </c>
      <c r="BI721" s="5" t="s">
        <v>1576</v>
      </c>
      <c r="BJ721" s="5"/>
      <c r="BK721" s="5"/>
      <c r="BL721" s="377"/>
      <c r="BM721" s="377"/>
      <c r="BN721" s="5"/>
      <c r="BO721" s="5"/>
      <c r="BP721" s="393" t="s">
        <v>1576</v>
      </c>
      <c r="BQ721" s="393" t="s">
        <v>1576</v>
      </c>
      <c r="BR721" s="393" t="s">
        <v>1576</v>
      </c>
      <c r="BS721" s="393" t="s">
        <v>1576</v>
      </c>
      <c r="BT721" s="393" t="s">
        <v>1576</v>
      </c>
      <c r="BU721" s="393" t="s">
        <v>1576</v>
      </c>
      <c r="BV721" s="240" t="s">
        <v>1452</v>
      </c>
      <c r="BW721" s="5" t="s">
        <v>1576</v>
      </c>
      <c r="BX721" s="5" t="s">
        <v>1576</v>
      </c>
      <c r="BY721" s="5" t="s">
        <v>1576</v>
      </c>
      <c r="BZ721" s="5" t="s">
        <v>1576</v>
      </c>
      <c r="CA721" s="5" t="s">
        <v>1576</v>
      </c>
      <c r="CB721" s="5" t="s">
        <v>1576</v>
      </c>
      <c r="CC721" s="5" t="s">
        <v>1576</v>
      </c>
      <c r="CD721" s="5"/>
      <c r="CE721" s="5"/>
      <c r="CF721" s="5"/>
      <c r="CG721" s="5"/>
      <c r="CH721" s="5"/>
      <c r="CI721" s="5" t="s">
        <v>1576</v>
      </c>
      <c r="CJ721" s="5" t="s">
        <v>1576</v>
      </c>
      <c r="CK721" s="5" t="s">
        <v>1576</v>
      </c>
    </row>
    <row r="722" spans="1:89">
      <c r="A722" s="388" t="s">
        <v>1835</v>
      </c>
      <c r="B722" s="248" t="s">
        <v>839</v>
      </c>
      <c r="C722" s="248" t="s">
        <v>840</v>
      </c>
      <c r="D722" s="248" t="s">
        <v>876</v>
      </c>
      <c r="E722" s="354" t="str">
        <f>VLOOKUP($D722,'25C1'!$D:$K,2,0)</f>
        <v>N/A</v>
      </c>
      <c r="F722" s="354">
        <f>VLOOKUP($D722,'25C1'!$D:$K,3,0)</f>
        <v>45644</v>
      </c>
      <c r="G722" s="354">
        <f>VLOOKUP($D722,'25C1'!$D:$K,4,0)</f>
        <v>45667</v>
      </c>
      <c r="H722" s="354">
        <f>VLOOKUP($D722,'25C1'!$D:$K,5,0)</f>
        <v>45674</v>
      </c>
      <c r="I722" s="248"/>
      <c r="K722" s="5" t="s">
        <v>1452</v>
      </c>
      <c r="L722" s="5" t="s">
        <v>1452</v>
      </c>
      <c r="M722" s="5" t="s">
        <v>1576</v>
      </c>
      <c r="N722" s="5" t="s">
        <v>1452</v>
      </c>
      <c r="O722" s="5" t="s">
        <v>1452</v>
      </c>
      <c r="P722" s="5"/>
      <c r="Q722" s="5"/>
      <c r="R722" s="5"/>
      <c r="S722" s="5"/>
      <c r="T722" s="5"/>
      <c r="U722" s="5"/>
      <c r="V722" s="5"/>
      <c r="W722" s="5"/>
      <c r="X722" s="5"/>
      <c r="Y722" s="5"/>
      <c r="Z722" s="5"/>
      <c r="AA722" s="5"/>
      <c r="AB722" s="5"/>
      <c r="AC722" s="5"/>
      <c r="AD722" s="5"/>
      <c r="AE722" s="5"/>
      <c r="AF722" s="5" t="s">
        <v>1452</v>
      </c>
      <c r="AG722" s="5" t="s">
        <v>1452</v>
      </c>
      <c r="AH722" s="5" t="s">
        <v>1576</v>
      </c>
      <c r="AI722" s="5" t="s">
        <v>1576</v>
      </c>
      <c r="AJ722" s="5" t="s">
        <v>1576</v>
      </c>
      <c r="AK722" s="5" t="s">
        <v>1452</v>
      </c>
      <c r="AL722" s="5" t="s">
        <v>1576</v>
      </c>
      <c r="AM722" s="5" t="s">
        <v>1452</v>
      </c>
      <c r="AN722" s="5" t="s">
        <v>1576</v>
      </c>
      <c r="AO722" s="5" t="s">
        <v>1576</v>
      </c>
      <c r="AP722" s="5" t="s">
        <v>1576</v>
      </c>
      <c r="AQ722" s="5" t="s">
        <v>1576</v>
      </c>
      <c r="AR722" s="5" t="s">
        <v>1576</v>
      </c>
      <c r="AS722" s="5" t="s">
        <v>1576</v>
      </c>
      <c r="AT722" s="5" t="s">
        <v>1576</v>
      </c>
      <c r="AU722" s="5" t="s">
        <v>1576</v>
      </c>
      <c r="AV722" s="5" t="s">
        <v>1576</v>
      </c>
      <c r="AW722" s="5" t="s">
        <v>1576</v>
      </c>
      <c r="AX722" s="5" t="s">
        <v>1576</v>
      </c>
      <c r="AY722" s="5" t="s">
        <v>1576</v>
      </c>
      <c r="AZ722" s="5" t="s">
        <v>1576</v>
      </c>
      <c r="BA722" s="5" t="s">
        <v>1576</v>
      </c>
      <c r="BB722" s="5" t="s">
        <v>1576</v>
      </c>
      <c r="BC722" s="5" t="s">
        <v>1576</v>
      </c>
      <c r="BD722" s="5" t="s">
        <v>1576</v>
      </c>
      <c r="BE722" s="5" t="s">
        <v>1576</v>
      </c>
      <c r="BF722" s="5" t="s">
        <v>1576</v>
      </c>
      <c r="BG722" s="5" t="s">
        <v>1576</v>
      </c>
      <c r="BH722" s="5" t="s">
        <v>1576</v>
      </c>
      <c r="BI722" s="5" t="s">
        <v>1576</v>
      </c>
      <c r="BJ722" s="5"/>
      <c r="BK722" s="5"/>
      <c r="BL722" s="377"/>
      <c r="BM722" s="377"/>
      <c r="BN722" s="5"/>
      <c r="BO722" s="5"/>
      <c r="BP722" s="393" t="s">
        <v>1576</v>
      </c>
      <c r="BQ722" s="393" t="s">
        <v>1576</v>
      </c>
      <c r="BR722" s="393" t="s">
        <v>1576</v>
      </c>
      <c r="BS722" s="393" t="s">
        <v>1576</v>
      </c>
      <c r="BT722" s="393" t="s">
        <v>1576</v>
      </c>
      <c r="BU722" s="393" t="s">
        <v>1576</v>
      </c>
      <c r="BV722" s="240" t="s">
        <v>1452</v>
      </c>
      <c r="BW722" s="5" t="s">
        <v>1576</v>
      </c>
      <c r="BX722" s="5" t="s">
        <v>1576</v>
      </c>
      <c r="BY722" s="5" t="s">
        <v>1576</v>
      </c>
      <c r="BZ722" s="5" t="s">
        <v>1576</v>
      </c>
      <c r="CA722" s="5" t="s">
        <v>1576</v>
      </c>
      <c r="CB722" s="5" t="s">
        <v>1576</v>
      </c>
      <c r="CC722" s="5" t="s">
        <v>1576</v>
      </c>
      <c r="CD722" s="5"/>
      <c r="CE722" s="5"/>
      <c r="CF722" s="5"/>
      <c r="CG722" s="5"/>
      <c r="CH722" s="5"/>
      <c r="CI722" s="5" t="s">
        <v>1576</v>
      </c>
      <c r="CJ722" s="5" t="s">
        <v>1576</v>
      </c>
      <c r="CK722" s="5" t="s">
        <v>1576</v>
      </c>
    </row>
    <row r="723" spans="1:89">
      <c r="A723" s="388" t="s">
        <v>1835</v>
      </c>
      <c r="B723" s="248" t="s">
        <v>839</v>
      </c>
      <c r="C723" s="248" t="s">
        <v>840</v>
      </c>
      <c r="D723" s="248" t="s">
        <v>869</v>
      </c>
      <c r="E723" s="354" t="str">
        <f>VLOOKUP($D723,'25C1'!$D:$K,2,0)</f>
        <v>N/A</v>
      </c>
      <c r="F723" s="354">
        <f>VLOOKUP($D723,'25C1'!$D:$K,3,0)</f>
        <v>45579</v>
      </c>
      <c r="G723" s="354">
        <f>VLOOKUP($D723,'25C1'!$D:$K,4,0)</f>
        <v>45639</v>
      </c>
      <c r="H723" s="354">
        <f>VLOOKUP($D723,'25C1'!$D:$K,5,0)</f>
        <v>45646</v>
      </c>
      <c r="I723" s="248"/>
      <c r="K723" s="5" t="s">
        <v>1452</v>
      </c>
      <c r="L723" s="5" t="s">
        <v>1452</v>
      </c>
      <c r="M723" s="5" t="s">
        <v>1576</v>
      </c>
      <c r="N723" s="5" t="s">
        <v>1452</v>
      </c>
      <c r="O723" s="5" t="s">
        <v>1452</v>
      </c>
      <c r="P723" s="5"/>
      <c r="Q723" s="5"/>
      <c r="R723" s="5"/>
      <c r="S723" s="5"/>
      <c r="T723" s="5"/>
      <c r="U723" s="5"/>
      <c r="V723" s="5"/>
      <c r="W723" s="5"/>
      <c r="X723" s="5"/>
      <c r="Y723" s="5"/>
      <c r="Z723" s="5"/>
      <c r="AA723" s="5"/>
      <c r="AB723" s="5"/>
      <c r="AC723" s="5"/>
      <c r="AD723" s="5"/>
      <c r="AE723" s="5"/>
      <c r="AF723" s="5" t="s">
        <v>1576</v>
      </c>
      <c r="AG723" s="5" t="s">
        <v>1576</v>
      </c>
      <c r="AH723" s="5" t="s">
        <v>1576</v>
      </c>
      <c r="AI723" s="5" t="s">
        <v>1576</v>
      </c>
      <c r="AJ723" s="5" t="s">
        <v>1576</v>
      </c>
      <c r="AK723" s="5" t="s">
        <v>1576</v>
      </c>
      <c r="AL723" s="5" t="s">
        <v>1576</v>
      </c>
      <c r="AM723" s="5" t="s">
        <v>1576</v>
      </c>
      <c r="AN723" s="5" t="s">
        <v>1576</v>
      </c>
      <c r="AO723" s="5" t="s">
        <v>1576</v>
      </c>
      <c r="AP723" s="5" t="s">
        <v>1576</v>
      </c>
      <c r="AQ723" s="5" t="s">
        <v>1576</v>
      </c>
      <c r="AR723" s="5" t="s">
        <v>1576</v>
      </c>
      <c r="AS723" s="5" t="s">
        <v>1576</v>
      </c>
      <c r="AT723" s="5" t="s">
        <v>1576</v>
      </c>
      <c r="AU723" s="5" t="s">
        <v>1576</v>
      </c>
      <c r="AV723" s="5" t="s">
        <v>1576</v>
      </c>
      <c r="AW723" s="5" t="s">
        <v>1576</v>
      </c>
      <c r="AX723" s="5" t="s">
        <v>1576</v>
      </c>
      <c r="AY723" s="5" t="s">
        <v>1576</v>
      </c>
      <c r="AZ723" s="5" t="s">
        <v>1576</v>
      </c>
      <c r="BA723" s="5" t="s">
        <v>1576</v>
      </c>
      <c r="BB723" s="5" t="s">
        <v>1576</v>
      </c>
      <c r="BC723" s="5" t="s">
        <v>1576</v>
      </c>
      <c r="BD723" s="5" t="s">
        <v>1576</v>
      </c>
      <c r="BE723" s="5" t="s">
        <v>1576</v>
      </c>
      <c r="BF723" s="5" t="s">
        <v>1576</v>
      </c>
      <c r="BG723" s="5" t="s">
        <v>1576</v>
      </c>
      <c r="BH723" s="5" t="s">
        <v>1576</v>
      </c>
      <c r="BI723" s="5" t="s">
        <v>1576</v>
      </c>
      <c r="BJ723" s="5"/>
      <c r="BK723" s="5"/>
      <c r="BL723" s="377"/>
      <c r="BM723" s="377"/>
      <c r="BN723" s="5"/>
      <c r="BO723" s="5"/>
      <c r="BP723" s="393" t="s">
        <v>1576</v>
      </c>
      <c r="BQ723" s="393" t="s">
        <v>1576</v>
      </c>
      <c r="BR723" s="393" t="s">
        <v>1576</v>
      </c>
      <c r="BS723" s="393" t="s">
        <v>1576</v>
      </c>
      <c r="BT723" s="393" t="s">
        <v>1576</v>
      </c>
      <c r="BU723" s="393" t="s">
        <v>1576</v>
      </c>
      <c r="BV723" s="240" t="s">
        <v>1452</v>
      </c>
      <c r="BW723" s="5" t="s">
        <v>1576</v>
      </c>
      <c r="BX723" s="5" t="s">
        <v>1576</v>
      </c>
      <c r="BY723" s="5" t="s">
        <v>1576</v>
      </c>
      <c r="BZ723" s="5" t="s">
        <v>1576</v>
      </c>
      <c r="CA723" s="5" t="s">
        <v>1576</v>
      </c>
      <c r="CB723" s="5" t="s">
        <v>1576</v>
      </c>
      <c r="CC723" s="5" t="s">
        <v>1576</v>
      </c>
      <c r="CD723" s="5"/>
      <c r="CE723" s="5"/>
      <c r="CF723" s="5"/>
      <c r="CG723" s="5"/>
      <c r="CH723" s="5"/>
      <c r="CI723" s="5" t="s">
        <v>1576</v>
      </c>
      <c r="CJ723" s="5" t="s">
        <v>1576</v>
      </c>
      <c r="CK723" s="5" t="s">
        <v>1576</v>
      </c>
    </row>
    <row r="724" spans="1:89">
      <c r="A724" s="388" t="s">
        <v>1835</v>
      </c>
      <c r="B724" s="248" t="s">
        <v>839</v>
      </c>
      <c r="C724" s="248" t="s">
        <v>840</v>
      </c>
      <c r="D724" s="248" t="s">
        <v>845</v>
      </c>
      <c r="E724" s="354" t="str">
        <f>VLOOKUP($D724,'25C1'!$D:$K,2,0)</f>
        <v>N/A</v>
      </c>
      <c r="F724" s="354">
        <f>VLOOKUP($D724,'25C1'!$D:$K,3,0)</f>
        <v>45551</v>
      </c>
      <c r="G724" s="354">
        <f>VLOOKUP($D724,'25C1'!$D:$K,4,0)</f>
        <v>45583</v>
      </c>
      <c r="H724" s="354">
        <f>VLOOKUP($D724,'25C1'!$D:$K,5,0)</f>
        <v>45590</v>
      </c>
      <c r="I724" s="248"/>
      <c r="K724" s="5" t="s">
        <v>1452</v>
      </c>
      <c r="L724" s="5" t="s">
        <v>1452</v>
      </c>
      <c r="M724" s="5" t="s">
        <v>1576</v>
      </c>
      <c r="N724" s="5" t="s">
        <v>1452</v>
      </c>
      <c r="O724" s="5" t="s">
        <v>1452</v>
      </c>
      <c r="P724" s="5"/>
      <c r="Q724" s="5"/>
      <c r="R724" s="5"/>
      <c r="S724" s="5"/>
      <c r="T724" s="5"/>
      <c r="U724" s="5"/>
      <c r="V724" s="5"/>
      <c r="W724" s="5"/>
      <c r="X724" s="5"/>
      <c r="Y724" s="5"/>
      <c r="Z724" s="5"/>
      <c r="AA724" s="5"/>
      <c r="AB724" s="5"/>
      <c r="AC724" s="5"/>
      <c r="AD724" s="5"/>
      <c r="AE724" s="5"/>
      <c r="AF724" s="5" t="s">
        <v>1452</v>
      </c>
      <c r="AG724" s="5" t="s">
        <v>1452</v>
      </c>
      <c r="AH724" s="5" t="s">
        <v>1576</v>
      </c>
      <c r="AI724" s="5" t="s">
        <v>1576</v>
      </c>
      <c r="AJ724" s="5" t="s">
        <v>1576</v>
      </c>
      <c r="AK724" s="5" t="s">
        <v>1452</v>
      </c>
      <c r="AL724" s="5" t="s">
        <v>1576</v>
      </c>
      <c r="AM724" s="5" t="s">
        <v>1452</v>
      </c>
      <c r="AN724" s="5" t="s">
        <v>1576</v>
      </c>
      <c r="AO724" s="5" t="s">
        <v>1576</v>
      </c>
      <c r="AP724" s="5" t="s">
        <v>1576</v>
      </c>
      <c r="AQ724" s="5" t="s">
        <v>1576</v>
      </c>
      <c r="AR724" s="5" t="s">
        <v>1576</v>
      </c>
      <c r="AS724" s="5" t="s">
        <v>1576</v>
      </c>
      <c r="AT724" s="5" t="s">
        <v>1576</v>
      </c>
      <c r="AU724" s="5" t="s">
        <v>1576</v>
      </c>
      <c r="AV724" s="5" t="s">
        <v>1576</v>
      </c>
      <c r="AW724" s="5" t="s">
        <v>1576</v>
      </c>
      <c r="AX724" s="5" t="s">
        <v>1576</v>
      </c>
      <c r="AY724" s="5" t="s">
        <v>1576</v>
      </c>
      <c r="AZ724" s="5" t="s">
        <v>1576</v>
      </c>
      <c r="BA724" s="5" t="s">
        <v>1576</v>
      </c>
      <c r="BB724" s="5" t="s">
        <v>1576</v>
      </c>
      <c r="BC724" s="5" t="s">
        <v>1576</v>
      </c>
      <c r="BD724" s="5" t="s">
        <v>1576</v>
      </c>
      <c r="BE724" s="5" t="s">
        <v>1576</v>
      </c>
      <c r="BF724" s="5" t="s">
        <v>1576</v>
      </c>
      <c r="BG724" s="5" t="s">
        <v>1576</v>
      </c>
      <c r="BH724" s="5" t="s">
        <v>1576</v>
      </c>
      <c r="BI724" s="5" t="s">
        <v>1576</v>
      </c>
      <c r="BJ724" s="5"/>
      <c r="BK724" s="5"/>
      <c r="BL724" s="377"/>
      <c r="BM724" s="377"/>
      <c r="BN724" s="5"/>
      <c r="BO724" s="5"/>
      <c r="BP724" s="393" t="s">
        <v>1576</v>
      </c>
      <c r="BQ724" s="393" t="s">
        <v>1576</v>
      </c>
      <c r="BR724" s="393" t="s">
        <v>1576</v>
      </c>
      <c r="BS724" s="393" t="s">
        <v>1576</v>
      </c>
      <c r="BT724" s="393" t="s">
        <v>1576</v>
      </c>
      <c r="BU724" s="393" t="s">
        <v>1576</v>
      </c>
      <c r="BV724" s="240" t="s">
        <v>1452</v>
      </c>
      <c r="BW724" s="5" t="s">
        <v>1576</v>
      </c>
      <c r="BX724" s="5" t="s">
        <v>1576</v>
      </c>
      <c r="BY724" s="5" t="s">
        <v>1576</v>
      </c>
      <c r="BZ724" s="5" t="s">
        <v>1576</v>
      </c>
      <c r="CA724" s="5" t="s">
        <v>1576</v>
      </c>
      <c r="CB724" s="5" t="s">
        <v>1576</v>
      </c>
      <c r="CC724" s="5" t="s">
        <v>1576</v>
      </c>
      <c r="CD724" s="5"/>
      <c r="CE724" s="5"/>
      <c r="CF724" s="5"/>
      <c r="CG724" s="5"/>
      <c r="CH724" s="5"/>
      <c r="CI724" s="5" t="s">
        <v>1576</v>
      </c>
      <c r="CJ724" s="5" t="s">
        <v>1576</v>
      </c>
      <c r="CK724" s="5" t="s">
        <v>1576</v>
      </c>
    </row>
    <row r="725" spans="1:89">
      <c r="A725" s="388" t="s">
        <v>1835</v>
      </c>
      <c r="B725" s="248" t="s">
        <v>839</v>
      </c>
      <c r="C725" s="248" t="s">
        <v>840</v>
      </c>
      <c r="D725" s="248" t="s">
        <v>900</v>
      </c>
      <c r="E725" s="354" t="str">
        <f>VLOOKUP($D725,'25C1'!$D:$K,2,0)</f>
        <v>N/A</v>
      </c>
      <c r="F725" s="354">
        <f>VLOOKUP($D725,'25C1'!$D:$K,3,0)</f>
        <v>45726</v>
      </c>
      <c r="G725" s="354">
        <f>VLOOKUP($D725,'25C1'!$D:$K,4,0)</f>
        <v>45779</v>
      </c>
      <c r="H725" s="354">
        <f>VLOOKUP($D725,'25C1'!$D:$K,5,0)</f>
        <v>45786</v>
      </c>
      <c r="I725" s="248"/>
      <c r="K725" s="5" t="s">
        <v>1452</v>
      </c>
      <c r="L725" s="5" t="s">
        <v>1452</v>
      </c>
      <c r="M725" s="5" t="s">
        <v>1576</v>
      </c>
      <c r="N725" s="5" t="s">
        <v>1452</v>
      </c>
      <c r="O725" s="5" t="s">
        <v>1452</v>
      </c>
      <c r="P725" s="5"/>
      <c r="Q725" s="5"/>
      <c r="R725" s="5"/>
      <c r="S725" s="5"/>
      <c r="T725" s="5"/>
      <c r="U725" s="5"/>
      <c r="V725" s="5"/>
      <c r="W725" s="5"/>
      <c r="X725" s="5"/>
      <c r="Y725" s="5"/>
      <c r="Z725" s="5"/>
      <c r="AA725" s="5"/>
      <c r="AB725" s="5"/>
      <c r="AC725" s="5"/>
      <c r="AD725" s="5"/>
      <c r="AE725" s="5"/>
      <c r="AF725" s="5" t="s">
        <v>1452</v>
      </c>
      <c r="AG725" s="5" t="s">
        <v>1452</v>
      </c>
      <c r="AH725" s="5" t="s">
        <v>1576</v>
      </c>
      <c r="AI725" s="5" t="s">
        <v>1576</v>
      </c>
      <c r="AJ725" s="5" t="s">
        <v>1576</v>
      </c>
      <c r="AK725" s="5" t="s">
        <v>1452</v>
      </c>
      <c r="AL725" s="5" t="s">
        <v>1576</v>
      </c>
      <c r="AM725" s="5" t="s">
        <v>1452</v>
      </c>
      <c r="AN725" s="5" t="s">
        <v>1576</v>
      </c>
      <c r="AO725" s="5" t="s">
        <v>1576</v>
      </c>
      <c r="AP725" s="5" t="s">
        <v>1576</v>
      </c>
      <c r="AQ725" s="5" t="s">
        <v>1576</v>
      </c>
      <c r="AR725" s="5" t="s">
        <v>1576</v>
      </c>
      <c r="AS725" s="5" t="s">
        <v>1576</v>
      </c>
      <c r="AT725" s="5" t="s">
        <v>1576</v>
      </c>
      <c r="AU725" s="5" t="s">
        <v>1576</v>
      </c>
      <c r="AV725" s="5" t="s">
        <v>1576</v>
      </c>
      <c r="AW725" s="5" t="s">
        <v>1576</v>
      </c>
      <c r="AX725" s="5" t="s">
        <v>1576</v>
      </c>
      <c r="AY725" s="5" t="s">
        <v>1576</v>
      </c>
      <c r="AZ725" s="5" t="s">
        <v>1576</v>
      </c>
      <c r="BA725" s="5" t="s">
        <v>1576</v>
      </c>
      <c r="BB725" s="5" t="s">
        <v>1576</v>
      </c>
      <c r="BC725" s="5" t="s">
        <v>1576</v>
      </c>
      <c r="BD725" s="5" t="s">
        <v>1576</v>
      </c>
      <c r="BE725" s="5" t="s">
        <v>1576</v>
      </c>
      <c r="BF725" s="5" t="s">
        <v>1576</v>
      </c>
      <c r="BG725" s="5" t="s">
        <v>1576</v>
      </c>
      <c r="BH725" s="5" t="s">
        <v>1576</v>
      </c>
      <c r="BI725" s="5" t="s">
        <v>1576</v>
      </c>
      <c r="BJ725" s="5"/>
      <c r="BK725" s="5"/>
      <c r="BL725" s="377"/>
      <c r="BM725" s="377"/>
      <c r="BN725" s="5"/>
      <c r="BO725" s="5"/>
      <c r="BP725" s="393" t="s">
        <v>1576</v>
      </c>
      <c r="BQ725" s="393" t="s">
        <v>1576</v>
      </c>
      <c r="BR725" s="393" t="s">
        <v>1576</v>
      </c>
      <c r="BS725" s="393" t="s">
        <v>1576</v>
      </c>
      <c r="BT725" s="393" t="s">
        <v>1576</v>
      </c>
      <c r="BU725" s="393" t="s">
        <v>1576</v>
      </c>
      <c r="BV725" s="240" t="s">
        <v>1452</v>
      </c>
      <c r="BW725" s="5" t="s">
        <v>1576</v>
      </c>
      <c r="BX725" s="5" t="s">
        <v>1576</v>
      </c>
      <c r="BY725" s="5" t="s">
        <v>1576</v>
      </c>
      <c r="BZ725" s="5" t="s">
        <v>1576</v>
      </c>
      <c r="CA725" s="5" t="s">
        <v>1576</v>
      </c>
      <c r="CB725" s="5" t="s">
        <v>1576</v>
      </c>
      <c r="CC725" s="5" t="s">
        <v>1576</v>
      </c>
      <c r="CD725" s="5"/>
      <c r="CE725" s="5"/>
      <c r="CF725" s="5"/>
      <c r="CG725" s="5"/>
      <c r="CH725" s="5"/>
      <c r="CI725" s="5" t="s">
        <v>1576</v>
      </c>
      <c r="CJ725" s="5" t="s">
        <v>1576</v>
      </c>
      <c r="CK725" s="5" t="s">
        <v>1576</v>
      </c>
    </row>
    <row r="726" spans="1:89">
      <c r="A726" s="388" t="s">
        <v>1835</v>
      </c>
      <c r="B726" s="248" t="s">
        <v>839</v>
      </c>
      <c r="C726" s="248" t="s">
        <v>840</v>
      </c>
      <c r="D726" s="248" t="s">
        <v>896</v>
      </c>
      <c r="E726" s="354" t="str">
        <f>VLOOKUP($D726,'25C1'!$D:$K,2,0)</f>
        <v>N/A</v>
      </c>
      <c r="F726" s="354">
        <f>VLOOKUP($D726,'25C1'!$D:$K,3,0)</f>
        <v>45672</v>
      </c>
      <c r="G726" s="354">
        <f>VLOOKUP($D726,'25C1'!$D:$K,4,0)</f>
        <v>45737</v>
      </c>
      <c r="H726" s="354">
        <f>VLOOKUP($D726,'25C1'!$D:$K,5,0)</f>
        <v>45744</v>
      </c>
      <c r="I726" s="248"/>
      <c r="K726" s="5" t="s">
        <v>1576</v>
      </c>
      <c r="L726" s="5" t="s">
        <v>1452</v>
      </c>
      <c r="M726" s="5" t="s">
        <v>1576</v>
      </c>
      <c r="N726" s="5" t="s">
        <v>1452</v>
      </c>
      <c r="O726" s="5" t="s">
        <v>1452</v>
      </c>
      <c r="P726" s="5"/>
      <c r="Q726" s="5"/>
      <c r="R726" s="5"/>
      <c r="S726" s="5"/>
      <c r="T726" s="5"/>
      <c r="U726" s="5"/>
      <c r="V726" s="5"/>
      <c r="W726" s="5"/>
      <c r="X726" s="5"/>
      <c r="Y726" s="5"/>
      <c r="Z726" s="5"/>
      <c r="AA726" s="5"/>
      <c r="AB726" s="5"/>
      <c r="AC726" s="5"/>
      <c r="AD726" s="5"/>
      <c r="AE726" s="5"/>
      <c r="AF726" s="5" t="s">
        <v>1452</v>
      </c>
      <c r="AG726" s="5" t="s">
        <v>1452</v>
      </c>
      <c r="AH726" s="5" t="s">
        <v>1576</v>
      </c>
      <c r="AI726" s="5" t="s">
        <v>1576</v>
      </c>
      <c r="AJ726" s="5" t="s">
        <v>1576</v>
      </c>
      <c r="AK726" s="5" t="s">
        <v>1452</v>
      </c>
      <c r="AL726" s="5" t="s">
        <v>1576</v>
      </c>
      <c r="AM726" s="5" t="s">
        <v>1452</v>
      </c>
      <c r="AN726" s="5" t="s">
        <v>1576</v>
      </c>
      <c r="AO726" s="5" t="s">
        <v>1576</v>
      </c>
      <c r="AP726" s="5" t="s">
        <v>1576</v>
      </c>
      <c r="AQ726" s="5" t="s">
        <v>1576</v>
      </c>
      <c r="AR726" s="5" t="s">
        <v>1576</v>
      </c>
      <c r="AS726" s="5" t="s">
        <v>1576</v>
      </c>
      <c r="AT726" s="5" t="s">
        <v>1576</v>
      </c>
      <c r="AU726" s="5" t="s">
        <v>1576</v>
      </c>
      <c r="AV726" s="5" t="s">
        <v>1576</v>
      </c>
      <c r="AW726" s="5" t="s">
        <v>1576</v>
      </c>
      <c r="AX726" s="5" t="s">
        <v>1576</v>
      </c>
      <c r="AY726" s="5" t="s">
        <v>1576</v>
      </c>
      <c r="AZ726" s="5" t="s">
        <v>1576</v>
      </c>
      <c r="BA726" s="5" t="s">
        <v>1576</v>
      </c>
      <c r="BB726" s="5" t="s">
        <v>1576</v>
      </c>
      <c r="BC726" s="5" t="s">
        <v>1576</v>
      </c>
      <c r="BD726" s="5" t="s">
        <v>1576</v>
      </c>
      <c r="BE726" s="5" t="s">
        <v>1576</v>
      </c>
      <c r="BF726" s="5" t="s">
        <v>1576</v>
      </c>
      <c r="BG726" s="5" t="s">
        <v>1576</v>
      </c>
      <c r="BH726" s="5" t="s">
        <v>1576</v>
      </c>
      <c r="BI726" s="5" t="s">
        <v>1576</v>
      </c>
      <c r="BJ726" s="5"/>
      <c r="BK726" s="5"/>
      <c r="BL726" s="377"/>
      <c r="BM726" s="377"/>
      <c r="BN726" s="5"/>
      <c r="BO726" s="5"/>
      <c r="BP726" s="408" t="s">
        <v>1576</v>
      </c>
      <c r="BQ726" s="408" t="s">
        <v>1576</v>
      </c>
      <c r="BR726" s="408" t="s">
        <v>1576</v>
      </c>
      <c r="BS726" s="408" t="s">
        <v>1576</v>
      </c>
      <c r="BT726" s="408" t="s">
        <v>1576</v>
      </c>
      <c r="BU726" s="408" t="s">
        <v>1576</v>
      </c>
      <c r="BV726" s="240" t="s">
        <v>1452</v>
      </c>
      <c r="BW726" s="5" t="s">
        <v>1576</v>
      </c>
      <c r="BX726" s="5" t="s">
        <v>1576</v>
      </c>
      <c r="BY726" s="5" t="s">
        <v>1576</v>
      </c>
      <c r="BZ726" s="5" t="s">
        <v>1576</v>
      </c>
      <c r="CA726" s="5" t="s">
        <v>1576</v>
      </c>
      <c r="CB726" s="5" t="s">
        <v>1576</v>
      </c>
      <c r="CC726" s="5" t="s">
        <v>1576</v>
      </c>
      <c r="CD726" s="5"/>
      <c r="CE726" s="5"/>
      <c r="CF726" s="5"/>
      <c r="CG726" s="5"/>
      <c r="CH726" s="5"/>
      <c r="CI726" s="5" t="s">
        <v>1576</v>
      </c>
      <c r="CJ726" s="5" t="s">
        <v>1576</v>
      </c>
      <c r="CK726" s="5" t="s">
        <v>1576</v>
      </c>
    </row>
    <row r="727" spans="1:89">
      <c r="A727" s="388" t="s">
        <v>1835</v>
      </c>
      <c r="B727" s="248" t="s">
        <v>839</v>
      </c>
      <c r="C727" s="248" t="s">
        <v>840</v>
      </c>
      <c r="D727" s="248" t="s">
        <v>887</v>
      </c>
      <c r="E727" s="354" t="str">
        <f>VLOOKUP($D727,'25C1'!$D:$K,2,0)</f>
        <v>N/A</v>
      </c>
      <c r="F727" s="354">
        <f>VLOOKUP($D727,'25C1'!$D:$K,3,0)</f>
        <v>45644</v>
      </c>
      <c r="G727" s="354">
        <f>VLOOKUP($D727,'25C1'!$D:$K,4,0)</f>
        <v>45695</v>
      </c>
      <c r="H727" s="354">
        <f>VLOOKUP($D727,'25C1'!$D:$K,5,0)</f>
        <v>45702</v>
      </c>
      <c r="I727" s="248"/>
      <c r="K727" s="5" t="s">
        <v>1452</v>
      </c>
      <c r="L727" s="5" t="s">
        <v>1452</v>
      </c>
      <c r="M727" s="5" t="s">
        <v>1576</v>
      </c>
      <c r="N727" s="5" t="s">
        <v>1452</v>
      </c>
      <c r="O727" s="5" t="s">
        <v>1452</v>
      </c>
      <c r="P727" s="5"/>
      <c r="Q727" s="5"/>
      <c r="R727" s="5"/>
      <c r="S727" s="5"/>
      <c r="T727" s="5"/>
      <c r="U727" s="5"/>
      <c r="V727" s="5"/>
      <c r="W727" s="5"/>
      <c r="X727" s="5"/>
      <c r="Y727" s="5"/>
      <c r="Z727" s="5"/>
      <c r="AA727" s="5"/>
      <c r="AB727" s="5"/>
      <c r="AC727" s="5"/>
      <c r="AD727" s="5"/>
      <c r="AE727" s="5"/>
      <c r="AF727" s="5" t="s">
        <v>1452</v>
      </c>
      <c r="AG727" s="5" t="s">
        <v>1452</v>
      </c>
      <c r="AH727" s="5" t="s">
        <v>1576</v>
      </c>
      <c r="AI727" s="5" t="s">
        <v>1576</v>
      </c>
      <c r="AJ727" s="5" t="s">
        <v>1576</v>
      </c>
      <c r="AK727" s="5" t="s">
        <v>1452</v>
      </c>
      <c r="AL727" s="5" t="s">
        <v>1576</v>
      </c>
      <c r="AM727" s="5" t="s">
        <v>1452</v>
      </c>
      <c r="AN727" s="5" t="s">
        <v>1576</v>
      </c>
      <c r="AO727" s="5" t="s">
        <v>1576</v>
      </c>
      <c r="AP727" s="5" t="s">
        <v>1576</v>
      </c>
      <c r="AQ727" s="5" t="s">
        <v>1576</v>
      </c>
      <c r="AR727" s="5" t="s">
        <v>1576</v>
      </c>
      <c r="AS727" s="5" t="s">
        <v>1576</v>
      </c>
      <c r="AT727" s="5" t="s">
        <v>1576</v>
      </c>
      <c r="AU727" s="5" t="s">
        <v>1576</v>
      </c>
      <c r="AV727" s="5" t="s">
        <v>1576</v>
      </c>
      <c r="AW727" s="5" t="s">
        <v>1576</v>
      </c>
      <c r="AX727" s="5" t="s">
        <v>1576</v>
      </c>
      <c r="AY727" s="5" t="s">
        <v>1576</v>
      </c>
      <c r="AZ727" s="5" t="s">
        <v>1576</v>
      </c>
      <c r="BA727" s="5" t="s">
        <v>1576</v>
      </c>
      <c r="BB727" s="5" t="s">
        <v>1576</v>
      </c>
      <c r="BC727" s="5" t="s">
        <v>1576</v>
      </c>
      <c r="BD727" s="5" t="s">
        <v>1576</v>
      </c>
      <c r="BE727" s="5" t="s">
        <v>1576</v>
      </c>
      <c r="BF727" s="5" t="s">
        <v>1576</v>
      </c>
      <c r="BG727" s="5" t="s">
        <v>1576</v>
      </c>
      <c r="BH727" s="5" t="s">
        <v>1576</v>
      </c>
      <c r="BI727" s="5" t="s">
        <v>1576</v>
      </c>
      <c r="BJ727" s="5"/>
      <c r="BK727" s="5"/>
      <c r="BL727" s="377"/>
      <c r="BM727" s="377"/>
      <c r="BN727" s="5"/>
      <c r="BO727" s="5"/>
      <c r="BP727" s="408" t="s">
        <v>1576</v>
      </c>
      <c r="BQ727" s="408" t="s">
        <v>1576</v>
      </c>
      <c r="BR727" s="408" t="s">
        <v>1576</v>
      </c>
      <c r="BS727" s="408" t="s">
        <v>1576</v>
      </c>
      <c r="BT727" s="408" t="s">
        <v>1576</v>
      </c>
      <c r="BU727" s="408" t="s">
        <v>1576</v>
      </c>
      <c r="BV727" s="240" t="s">
        <v>1452</v>
      </c>
      <c r="BW727" s="5" t="s">
        <v>1576</v>
      </c>
      <c r="BX727" s="5" t="s">
        <v>1576</v>
      </c>
      <c r="BY727" s="5" t="s">
        <v>1576</v>
      </c>
      <c r="BZ727" s="5" t="s">
        <v>1576</v>
      </c>
      <c r="CA727" s="5" t="s">
        <v>1576</v>
      </c>
      <c r="CB727" s="5" t="s">
        <v>1576</v>
      </c>
      <c r="CC727" s="5" t="s">
        <v>1576</v>
      </c>
      <c r="CD727" s="5"/>
      <c r="CE727" s="5"/>
      <c r="CF727" s="5"/>
      <c r="CG727" s="5"/>
      <c r="CH727" s="5"/>
      <c r="CI727" s="5" t="s">
        <v>1576</v>
      </c>
      <c r="CJ727" s="5" t="s">
        <v>1576</v>
      </c>
      <c r="CK727" s="5" t="s">
        <v>1576</v>
      </c>
    </row>
  </sheetData>
  <sheetProtection algorithmName="SHA-512" hashValue="QujtFVxdcWqEwW1yI71w24U50DSyjunHkDSwQ4yH6/xA6PfB2we1z4/TMlH8XbX6nOnMJnb/Ow1GQgymXrSFNA==" saltValue="B6MWURS4DfDGsodP2YpAkQ==" spinCount="100000" sheet="1" sort="0" autoFilter="0"/>
  <autoFilter ref="A3:CJ727" xr:uid="{3BB63B74-2519-42EA-ABFF-2392F589E436}"/>
  <phoneticPr fontId="29" type="noConversion"/>
  <conditionalFormatting sqref="K1 AF1:BI1 O2:BR2 BT2:BX2 BS2:BS3 T3:BR3 BT3:BV3">
    <cfRule type="cellIs" dxfId="16" priority="87" operator="equal">
      <formula>"y"</formula>
    </cfRule>
    <cfRule type="cellIs" dxfId="15" priority="88" operator="equal">
      <formula>"n"</formula>
    </cfRule>
  </conditionalFormatting>
  <conditionalFormatting sqref="K2:N3 O3:R3">
    <cfRule type="cellIs" dxfId="14" priority="95" operator="equal">
      <formula>"y"</formula>
    </cfRule>
    <cfRule type="cellIs" dxfId="13" priority="96" operator="equal">
      <formula>"n"</formula>
    </cfRule>
  </conditionalFormatting>
  <conditionalFormatting sqref="K4:CI4 K5:AM124 AN5:CI677 AE125:AM126 K125:AD178 AF127:AM129 AE130:AM130 AF131:AM132 AE133:AM178 K179:AM446 AE447:AM495 K447:AD528 AF496:AM510 AE497:AE528 AE511:AM528 K529:AM683 CJ615:CJ677 CK671:CK719 AN678:CJ682 CI683:CJ697 AN683:CH718 L684:AM716 K684:K719 K717:AM719 AN719:BA719 BB719:CH727 K720:BA727 K728:CG998">
    <cfRule type="cellIs" dxfId="12" priority="60" operator="equal">
      <formula>"Y"</formula>
    </cfRule>
  </conditionalFormatting>
  <conditionalFormatting sqref="S3">
    <cfRule type="cellIs" dxfId="11" priority="89" operator="equal">
      <formula>"Y"</formula>
    </cfRule>
    <cfRule type="cellIs" dxfId="10" priority="90" operator="equal">
      <formula>"n"</formula>
    </cfRule>
  </conditionalFormatting>
  <conditionalFormatting sqref="BZ2">
    <cfRule type="cellIs" dxfId="9" priority="79" operator="equal">
      <formula>"y"</formula>
    </cfRule>
    <cfRule type="cellIs" dxfId="8" priority="80" operator="equal">
      <formula>"n"</formula>
    </cfRule>
  </conditionalFormatting>
  <conditionalFormatting sqref="CB2:CC2">
    <cfRule type="cellIs" dxfId="7" priority="77" operator="equal">
      <formula>"y"</formula>
    </cfRule>
    <cfRule type="cellIs" dxfId="6" priority="78" operator="equal">
      <formula>"n"</formula>
    </cfRule>
  </conditionalFormatting>
  <conditionalFormatting sqref="CE2:CG2">
    <cfRule type="cellIs" dxfId="5" priority="75" operator="equal">
      <formula>"y"</formula>
    </cfRule>
    <cfRule type="cellIs" dxfId="4" priority="76" operator="equal">
      <formula>"n"</formula>
    </cfRule>
  </conditionalFormatting>
  <conditionalFormatting sqref="CI698:CI718">
    <cfRule type="cellIs" dxfId="3" priority="19" operator="equal">
      <formula>"Y"</formula>
    </cfRule>
  </conditionalFormatting>
  <conditionalFormatting sqref="CI720:CK727">
    <cfRule type="cellIs" dxfId="2" priority="1" operator="equal">
      <formula>"Y"</formula>
    </cfRule>
  </conditionalFormatting>
  <conditionalFormatting sqref="CJ698:CJ719">
    <cfRule type="cellIs" dxfId="1" priority="46" operator="equal">
      <formula>"Y"</formula>
    </cfRule>
  </conditionalFormatting>
  <conditionalFormatting sqref="CK535:CK556">
    <cfRule type="cellIs" dxfId="0" priority="30" operator="equal">
      <formula>"Y"</formula>
    </cfRule>
  </conditionalFormatting>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BBF5A-F928-4827-A737-152BFB7748BD}">
  <sheetPr codeName="Sheet9"/>
  <dimension ref="A1:C34"/>
  <sheetViews>
    <sheetView topLeftCell="A18" workbookViewId="0">
      <selection activeCell="A34" sqref="A34"/>
    </sheetView>
  </sheetViews>
  <sheetFormatPr defaultRowHeight="15"/>
  <cols>
    <col min="1" max="1" width="14.28515625" customWidth="1"/>
    <col min="2" max="2" width="44.85546875" bestFit="1" customWidth="1"/>
    <col min="3" max="3" width="48" customWidth="1"/>
  </cols>
  <sheetData>
    <row r="1" spans="1:3">
      <c r="A1" s="270" t="s">
        <v>156</v>
      </c>
      <c r="B1" s="270" t="s">
        <v>1837</v>
      </c>
      <c r="C1" s="270" t="s">
        <v>1838</v>
      </c>
    </row>
    <row r="2" spans="1:3">
      <c r="A2" s="428">
        <v>45069</v>
      </c>
      <c r="B2" s="6" t="s">
        <v>94</v>
      </c>
      <c r="C2" s="6" t="s">
        <v>1839</v>
      </c>
    </row>
    <row r="3" spans="1:3">
      <c r="A3" s="428"/>
      <c r="B3" s="6" t="s">
        <v>69</v>
      </c>
      <c r="C3" s="6" t="s">
        <v>1840</v>
      </c>
    </row>
    <row r="4" spans="1:3">
      <c r="A4" s="428"/>
      <c r="B4" s="6" t="s">
        <v>72</v>
      </c>
      <c r="C4" s="6" t="s">
        <v>1841</v>
      </c>
    </row>
    <row r="5" spans="1:3">
      <c r="A5" s="281">
        <v>45089</v>
      </c>
      <c r="B5" s="6" t="s">
        <v>102</v>
      </c>
      <c r="C5" s="6" t="s">
        <v>1842</v>
      </c>
    </row>
    <row r="6" spans="1:3">
      <c r="A6" s="429">
        <v>45103</v>
      </c>
      <c r="B6" s="6" t="s">
        <v>66</v>
      </c>
      <c r="C6" s="6" t="s">
        <v>1843</v>
      </c>
    </row>
    <row r="7" spans="1:3">
      <c r="A7" s="430"/>
      <c r="B7" s="6" t="s">
        <v>93</v>
      </c>
      <c r="C7" s="6" t="s">
        <v>1844</v>
      </c>
    </row>
    <row r="8" spans="1:3">
      <c r="A8" s="281">
        <v>45117</v>
      </c>
      <c r="B8" s="6" t="s">
        <v>1845</v>
      </c>
      <c r="C8" s="6" t="s">
        <v>1846</v>
      </c>
    </row>
    <row r="9" spans="1:3">
      <c r="A9" s="281">
        <v>45145</v>
      </c>
      <c r="B9" s="6" t="s">
        <v>66</v>
      </c>
      <c r="C9" s="6" t="s">
        <v>1847</v>
      </c>
    </row>
    <row r="10" spans="1:3">
      <c r="A10" s="281">
        <v>45149</v>
      </c>
      <c r="B10" s="6" t="s">
        <v>1848</v>
      </c>
      <c r="C10" s="6"/>
    </row>
    <row r="11" spans="1:3">
      <c r="A11" s="428">
        <v>45167</v>
      </c>
      <c r="B11" s="6" t="s">
        <v>93</v>
      </c>
      <c r="C11" s="6" t="s">
        <v>1849</v>
      </c>
    </row>
    <row r="12" spans="1:3">
      <c r="A12" s="428"/>
      <c r="B12" s="6" t="s">
        <v>94</v>
      </c>
      <c r="C12" s="6" t="s">
        <v>1850</v>
      </c>
    </row>
    <row r="13" spans="1:3">
      <c r="A13" s="428"/>
      <c r="B13" s="6" t="s">
        <v>99</v>
      </c>
      <c r="C13" s="6" t="s">
        <v>1851</v>
      </c>
    </row>
    <row r="14" spans="1:3">
      <c r="A14" s="428"/>
      <c r="B14" s="6" t="s">
        <v>95</v>
      </c>
      <c r="C14" s="6" t="s">
        <v>1852</v>
      </c>
    </row>
    <row r="15" spans="1:3" ht="60">
      <c r="A15" s="281">
        <v>45179</v>
      </c>
      <c r="B15" s="6" t="s">
        <v>95</v>
      </c>
      <c r="C15" s="322" t="s">
        <v>1853</v>
      </c>
    </row>
    <row r="16" spans="1:3">
      <c r="A16" s="281">
        <v>45238</v>
      </c>
      <c r="B16" s="6" t="s">
        <v>103</v>
      </c>
      <c r="C16" s="322" t="s">
        <v>1854</v>
      </c>
    </row>
    <row r="17" spans="1:3">
      <c r="A17" s="281">
        <v>45250</v>
      </c>
      <c r="B17" s="6" t="s">
        <v>1855</v>
      </c>
      <c r="C17" s="322"/>
    </row>
    <row r="18" spans="1:3" ht="45">
      <c r="A18" s="281">
        <v>45257</v>
      </c>
      <c r="B18" s="6" t="s">
        <v>94</v>
      </c>
      <c r="C18" s="322" t="s">
        <v>1856</v>
      </c>
    </row>
    <row r="19" spans="1:3">
      <c r="A19" s="281">
        <v>45267</v>
      </c>
      <c r="B19" s="6" t="s">
        <v>104</v>
      </c>
      <c r="C19" s="322" t="s">
        <v>1857</v>
      </c>
    </row>
    <row r="20" spans="1:3">
      <c r="A20" s="429">
        <v>45268</v>
      </c>
      <c r="B20" s="6" t="s">
        <v>1858</v>
      </c>
      <c r="C20" s="322"/>
    </row>
    <row r="21" spans="1:3">
      <c r="A21" s="430"/>
      <c r="B21" s="6" t="s">
        <v>1859</v>
      </c>
      <c r="C21" s="322"/>
    </row>
    <row r="22" spans="1:3">
      <c r="A22" s="281">
        <v>45326</v>
      </c>
      <c r="B22" s="6" t="s">
        <v>105</v>
      </c>
      <c r="C22" s="322" t="s">
        <v>1860</v>
      </c>
    </row>
    <row r="23" spans="1:3">
      <c r="A23" s="281">
        <v>45356</v>
      </c>
      <c r="B23" s="6" t="s">
        <v>93</v>
      </c>
      <c r="C23" s="322" t="s">
        <v>1861</v>
      </c>
    </row>
    <row r="24" spans="1:3">
      <c r="A24" s="281">
        <v>45357</v>
      </c>
      <c r="B24" s="6" t="s">
        <v>1862</v>
      </c>
      <c r="C24" s="322" t="s">
        <v>1863</v>
      </c>
    </row>
    <row r="25" spans="1:3">
      <c r="A25" s="281">
        <v>45358</v>
      </c>
      <c r="B25" s="6" t="s">
        <v>1864</v>
      </c>
      <c r="C25" s="322" t="s">
        <v>1865</v>
      </c>
    </row>
    <row r="26" spans="1:3" ht="30">
      <c r="A26" s="281">
        <v>45368</v>
      </c>
      <c r="B26" s="6" t="s">
        <v>104</v>
      </c>
      <c r="C26" s="322" t="s">
        <v>1866</v>
      </c>
    </row>
    <row r="27" spans="1:3">
      <c r="A27" s="281">
        <v>45393</v>
      </c>
      <c r="B27" s="6" t="s">
        <v>1867</v>
      </c>
      <c r="C27" s="322"/>
    </row>
    <row r="28" spans="1:3">
      <c r="A28" s="281">
        <v>45393</v>
      </c>
      <c r="B28" s="6" t="s">
        <v>1868</v>
      </c>
      <c r="C28" s="322" t="s">
        <v>1869</v>
      </c>
    </row>
    <row r="29" spans="1:3">
      <c r="A29" s="281">
        <v>45413</v>
      </c>
      <c r="B29" s="6" t="s">
        <v>1729</v>
      </c>
      <c r="C29" s="322" t="s">
        <v>1870</v>
      </c>
    </row>
    <row r="30" spans="1:3">
      <c r="A30" s="281">
        <v>45417</v>
      </c>
      <c r="B30" s="6" t="s">
        <v>93</v>
      </c>
      <c r="C30" s="322" t="s">
        <v>1871</v>
      </c>
    </row>
    <row r="31" spans="1:3">
      <c r="A31" s="281">
        <v>45420</v>
      </c>
      <c r="B31" s="6" t="s">
        <v>95</v>
      </c>
      <c r="C31" s="322" t="s">
        <v>1872</v>
      </c>
    </row>
    <row r="32" spans="1:3" ht="60">
      <c r="A32" s="281">
        <v>45433</v>
      </c>
      <c r="B32" s="6" t="s">
        <v>93</v>
      </c>
      <c r="C32" s="322" t="s">
        <v>1873</v>
      </c>
    </row>
    <row r="33" spans="1:3" ht="30">
      <c r="A33" s="281">
        <v>45434</v>
      </c>
      <c r="B33" s="6" t="s">
        <v>94</v>
      </c>
      <c r="C33" s="322" t="s">
        <v>1874</v>
      </c>
    </row>
    <row r="34" spans="1:3" ht="30">
      <c r="A34" s="281">
        <v>45558</v>
      </c>
      <c r="B34" s="6" t="s">
        <v>93</v>
      </c>
      <c r="C34" s="322" t="s">
        <v>1875</v>
      </c>
    </row>
  </sheetData>
  <sheetProtection algorithmName="SHA-512" hashValue="DR2ikWIx6lmTRv5IDAv5KiJ8Sd4lhsOdFL6Od0ObsuGKLOfCEyiDIqjBUWUWbuY8TPFdHlb2iM4Gdnwts3q0ug==" saltValue="I56hkxGmGqIlQG5wldJcfA==" spinCount="100000" sheet="1" sort="0" autoFilter="0"/>
  <mergeCells count="4">
    <mergeCell ref="A2:A4"/>
    <mergeCell ref="A6:A7"/>
    <mergeCell ref="A11:A14"/>
    <mergeCell ref="A20:A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0a4fe5-a13a-47cc-af17-4355d16bf895" xsi:nil="true"/>
    <lcf76f155ced4ddcb4097134ff3c332f xmlns="b4ad5c5b-84e7-43dc-8c80-e9e6b4f29607">
      <Terms xmlns="http://schemas.microsoft.com/office/infopath/2007/PartnerControls"/>
    </lcf76f155ced4ddcb4097134ff3c332f>
    <MediaLengthInSeconds xmlns="b4ad5c5b-84e7-43dc-8c80-e9e6b4f29607" xsi:nil="true"/>
    <SharedWithUsers xmlns="150a4fe5-a13a-47cc-af17-4355d16bf895">
      <UserInfo>
        <DisplayName>Helton, Tina CW-KFORCE (CW)</DisplayName>
        <AccountId>309</AccountId>
        <AccountType/>
      </UserInfo>
      <UserInfo>
        <DisplayName>Rix, Malcolm (PSSW TPM)</DisplayName>
        <AccountId>283</AccountId>
        <AccountType/>
      </UserInfo>
      <UserInfo>
        <DisplayName>Lagumsani, Sravanthi (CW)</DisplayName>
        <AccountId>444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F06BDC2DCC6CC4AA83BE4295E9D335F" ma:contentTypeVersion="15" ma:contentTypeDescription="Create a new document." ma:contentTypeScope="" ma:versionID="4c6bce79a6ae3440591b1829a89de07d">
  <xsd:schema xmlns:xsd="http://www.w3.org/2001/XMLSchema" xmlns:xs="http://www.w3.org/2001/XMLSchema" xmlns:p="http://schemas.microsoft.com/office/2006/metadata/properties" xmlns:ns2="b4ad5c5b-84e7-43dc-8c80-e9e6b4f29607" xmlns:ns3="150a4fe5-a13a-47cc-af17-4355d16bf895" targetNamespace="http://schemas.microsoft.com/office/2006/metadata/properties" ma:root="true" ma:fieldsID="68ee50587dd4f3468a702794ba5f6443" ns2:_="" ns3:_="">
    <xsd:import namespace="b4ad5c5b-84e7-43dc-8c80-e9e6b4f29607"/>
    <xsd:import namespace="150a4fe5-a13a-47cc-af17-4355d16bf8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LengthInSeconds" minOccurs="0"/>
                <xsd:element ref="ns2:MediaServiceDateTaken"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ad5c5b-84e7-43dc-8c80-e9e6b4f296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0a4fe5-a13a-47cc-af17-4355d16bf89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c2d52b4-42a3-4c4a-a19b-0fb4f39745c8}" ma:internalName="TaxCatchAll" ma:showField="CatchAllData" ma:web="150a4fe5-a13a-47cc-af17-4355d16bf8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DEA395-1167-42FD-A22E-789FAC1A6AB8}"/>
</file>

<file path=customXml/itemProps2.xml><?xml version="1.0" encoding="utf-8"?>
<ds:datastoreItem xmlns:ds="http://schemas.openxmlformats.org/officeDocument/2006/customXml" ds:itemID="{6269F0E1-1133-4C71-B19E-82625DFFEB5B}"/>
</file>

<file path=customXml/itemProps3.xml><?xml version="1.0" encoding="utf-8"?>
<ds:datastoreItem xmlns:ds="http://schemas.openxmlformats.org/officeDocument/2006/customXml" ds:itemID="{7FF57136-AB13-4C5B-A328-304C4D4E2F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Su-Hau</dc:creator>
  <cp:keywords/>
  <dc:description/>
  <cp:lastModifiedBy/>
  <cp:revision/>
  <dcterms:created xsi:type="dcterms:W3CDTF">2022-10-12T10:07:39Z</dcterms:created>
  <dcterms:modified xsi:type="dcterms:W3CDTF">2025-11-10T20:22:22Z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0x0101007F06BDC2DCC6CC4AA83BE4295E9D335F</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xd_Signature">
    <vt:bool>false</vt:bool>
  </property>
  <property fmtid="{D5CDD505-2E9C-101B-9397-08002B2CF9AE}" pid="9" name="TriggerFlowInfo">
    <vt:lpwstr/>
  </property>
</Properties>
</file>